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2" sheetId="2" r:id="rId2"/>
    <sheet name="Sheet3" sheetId="3" r:id="rId3"/>
  </sheets>
  <calcPr calcId="114210" concurrentCalc="0"/>
</workbook>
</file>

<file path=xl/calcChain.xml><?xml version="1.0" encoding="utf-8"?>
<calcChain xmlns="http://schemas.openxmlformats.org/spreadsheetml/2006/main">
  <c r="J27" i="1"/>
  <c r="I27"/>
  <c r="J26"/>
  <c r="I26"/>
  <c r="J25"/>
  <c r="I25"/>
  <c r="J24"/>
  <c r="I24"/>
  <c r="J23"/>
  <c r="I23"/>
  <c r="J22"/>
  <c r="I22"/>
  <c r="J21"/>
  <c r="I21"/>
  <c r="J20"/>
  <c r="I20"/>
  <c r="J19"/>
  <c r="I19"/>
  <c r="J18"/>
  <c r="I18"/>
  <c r="J17"/>
  <c r="I17"/>
  <c r="J16"/>
  <c r="I16"/>
  <c r="J15"/>
  <c r="I15"/>
  <c r="J14"/>
  <c r="I14"/>
  <c r="J13"/>
  <c r="I13"/>
  <c r="J12"/>
  <c r="I12"/>
  <c r="J11"/>
  <c r="I11"/>
  <c r="J10"/>
  <c r="I10"/>
  <c r="J9"/>
  <c r="I9"/>
  <c r="J8"/>
  <c r="I8"/>
  <c r="J7"/>
  <c r="I7"/>
  <c r="J6"/>
  <c r="I6"/>
  <c r="J5"/>
  <c r="I5"/>
  <c r="J4"/>
  <c r="I4"/>
  <c r="J3"/>
  <c r="I3"/>
  <c r="J2"/>
  <c r="I2"/>
</calcChain>
</file>

<file path=xl/comments1.xml><?xml version="1.0" encoding="utf-8"?>
<comments xmlns="http://schemas.openxmlformats.org/spreadsheetml/2006/main">
  <authors>
    <author>作者</author>
  </authors>
  <commentList>
    <comment ref="A1" authorId="0">
      <text>
        <r>
          <rPr>
            <b/>
            <sz val="9"/>
            <color indexed="81"/>
            <rFont val="ＭＳ Ｐゴシック"/>
            <family val="2"/>
          </rPr>
          <t>必填</t>
        </r>
        <r>
          <rPr>
            <b/>
            <sz val="9"/>
            <color indexed="81"/>
            <rFont val="FangSong"/>
            <family val="3"/>
            <charset val="134"/>
          </rPr>
          <t>项目</t>
        </r>
      </text>
    </comment>
    <comment ref="C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 ref="D1" authorId="0">
      <text>
        <r>
          <rPr>
            <b/>
            <sz val="9"/>
            <color indexed="81"/>
            <rFont val="ＭＳ Ｐゴシック"/>
            <family val="2"/>
          </rPr>
          <t>必填</t>
        </r>
        <r>
          <rPr>
            <b/>
            <sz val="9"/>
            <color indexed="81"/>
            <rFont val="FangSong"/>
            <family val="3"/>
            <charset val="134"/>
          </rPr>
          <t>项目</t>
        </r>
      </text>
    </comment>
    <comment ref="E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 ref="F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 ref="I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 ref="K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 ref="M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 ref="N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 ref="O1" authorId="0">
      <text>
        <r>
          <rPr>
            <b/>
            <sz val="9"/>
            <color indexed="81"/>
            <rFont val="ＭＳ Ｐゴシック"/>
            <family val="2"/>
          </rPr>
          <t>必填</t>
        </r>
        <r>
          <rPr>
            <b/>
            <sz val="9"/>
            <color indexed="81"/>
            <rFont val="FangSong"/>
            <family val="3"/>
            <charset val="134"/>
          </rPr>
          <t>项</t>
        </r>
        <r>
          <rPr>
            <b/>
            <sz val="9"/>
            <color indexed="81"/>
            <rFont val="ＭＳ Ｐゴシック"/>
            <family val="2"/>
          </rPr>
          <t>目</t>
        </r>
      </text>
    </comment>
  </commentList>
</comments>
</file>

<file path=xl/sharedStrings.xml><?xml version="1.0" encoding="utf-8"?>
<sst xmlns="http://schemas.openxmlformats.org/spreadsheetml/2006/main" count="305" uniqueCount="223">
  <si>
    <t>ts77br16may02</t>
    <phoneticPr fontId="2"/>
  </si>
  <si>
    <t>祺蕾新品奢华条纹一片式聚拢无钢圈内衣 无痕性感调整型文胸套装</t>
    <phoneticPr fontId="2"/>
  </si>
  <si>
    <t>ブラジャー　ブラ　ブラセット　ストライプ　レディース　3/4カップ　 脇肉キャッチャー　ノンワイヤー　下着</t>
    <phoneticPr fontId="2"/>
  </si>
  <si>
    <t xml:space="preserve">素材：カップ裏：ナイロン　サイズ：70A 70B 75A 75B 80A 80B 85A 85B　ホック：4列4段階調節
</t>
    <phoneticPr fontId="2"/>
  </si>
  <si>
    <t>https://detail.tmall.com/item.htm?spm=a220o.1000855.1998025129.3.ezChD3&amp;id=527254444668&amp;pvid=ed47c10f-2739-47cb-a872-c3eaae39d3cd&amp;abbucket=_AB-M32_B9&amp;acm=03054.1003.1.587829&amp;aldid=xVxFkwK9&amp;abtest=_AB-LR32-PR32&amp;scm=1007.12559.21524.100200300000000&amp;pos=3&amp;skuId=3137306328495</t>
    <phoneticPr fontId="2"/>
  </si>
  <si>
    <t>不侵权</t>
    <phoneticPr fontId="2"/>
  </si>
  <si>
    <t>系统编码</t>
    <phoneticPr fontId="2"/>
  </si>
  <si>
    <t>货号</t>
    <phoneticPr fontId="2"/>
  </si>
  <si>
    <t>中文品名</t>
    <phoneticPr fontId="2"/>
  </si>
  <si>
    <t>日文品名</t>
    <phoneticPr fontId="2"/>
  </si>
  <si>
    <t>单价</t>
    <phoneticPr fontId="2"/>
  </si>
  <si>
    <t>邮资</t>
    <phoneticPr fontId="2"/>
  </si>
  <si>
    <t>成本</t>
    <phoneticPr fontId="2"/>
  </si>
  <si>
    <r>
      <t>销</t>
    </r>
    <r>
      <rPr>
        <sz val="11"/>
        <color indexed="8"/>
        <rFont val="ＭＳ Ｐゴシック"/>
        <family val="2"/>
      </rPr>
      <t>售价（日元）</t>
    </r>
    <phoneticPr fontId="2"/>
  </si>
  <si>
    <t>国际邮资（日元）</t>
    <phoneticPr fontId="2"/>
  </si>
  <si>
    <r>
      <t>重量/体</t>
    </r>
    <r>
      <rPr>
        <sz val="11"/>
        <color indexed="8"/>
        <rFont val="ＭＳ Ｐゴシック"/>
        <family val="2"/>
      </rPr>
      <t>积</t>
    </r>
    <phoneticPr fontId="2"/>
  </si>
  <si>
    <r>
      <t>图</t>
    </r>
    <r>
      <rPr>
        <sz val="11"/>
        <color indexed="8"/>
        <rFont val="ＭＳ Ｐゴシック"/>
        <family val="2"/>
      </rPr>
      <t>片</t>
    </r>
    <r>
      <rPr>
        <sz val="11"/>
        <color indexed="8"/>
        <rFont val="ＭＳ Ｐゴシック"/>
        <family val="2"/>
      </rPr>
      <t>链</t>
    </r>
    <r>
      <rPr>
        <sz val="11"/>
        <color indexed="8"/>
        <rFont val="ＭＳ Ｐゴシック"/>
        <family val="2"/>
      </rPr>
      <t>接</t>
    </r>
    <phoneticPr fontId="2"/>
  </si>
  <si>
    <t>图片数量</t>
    <phoneticPr fontId="2"/>
  </si>
  <si>
    <r>
      <t>备</t>
    </r>
    <r>
      <rPr>
        <sz val="11"/>
        <color indexed="8"/>
        <rFont val="ＭＳ Ｐゴシック"/>
        <family val="2"/>
      </rPr>
      <t>注（是否</t>
    </r>
    <r>
      <rPr>
        <sz val="11"/>
        <color indexed="8"/>
        <rFont val="ＭＳ Ｐゴシック"/>
        <family val="2"/>
      </rPr>
      <t>检</t>
    </r>
    <r>
      <rPr>
        <sz val="11"/>
        <color indexed="8"/>
        <rFont val="ＭＳ Ｐゴシック"/>
        <family val="2"/>
      </rPr>
      <t>查侵</t>
    </r>
    <r>
      <rPr>
        <sz val="11"/>
        <color indexed="8"/>
        <rFont val="ＭＳ Ｐゴシック"/>
        <family val="2"/>
      </rPr>
      <t>权</t>
    </r>
    <r>
      <rPr>
        <sz val="11"/>
        <color indexed="8"/>
        <rFont val="ＭＳ Ｐゴシック"/>
        <family val="2"/>
      </rPr>
      <t>）</t>
    </r>
    <phoneticPr fontId="2"/>
  </si>
  <si>
    <t>ts77br16may03</t>
    <phoneticPr fontId="2"/>
  </si>
  <si>
    <t>绮兰妮大胸显小全罩杯文胸套装 无痕无钢圈蕾丝美背心式内衣套装</t>
    <phoneticPr fontId="2"/>
  </si>
  <si>
    <t>ブラジャー　ブラ　ブラセット　レース　美胸　セクシー　魅力的　レディース　3/4カップ　 脇肉キャッチャー　ノンワイヤー　下着</t>
    <phoneticPr fontId="2"/>
  </si>
  <si>
    <t xml:space="preserve">素材：カップ裏：ナイロン85%+ポリウレタン15%　クロッチ：ナイロン85%+ポリウレタン15%　サイズ：70B 75B 75C 80B 80C 85B 85C 90C　ホック：4列4段階調節
</t>
    <phoneticPr fontId="2"/>
  </si>
  <si>
    <t>https://detail.tmall.com/item.htm?spm=a230r.1.14.179.JapfY2&amp;id=521982159807&amp;ns=1&amp;abbucket=15</t>
    <phoneticPr fontId="2"/>
  </si>
  <si>
    <t>ts77br16may09</t>
    <phoneticPr fontId="2"/>
  </si>
  <si>
    <t>依蒂华媛清新蕾丝刺绣蝴蝶结性感女士内衣 调整型深V聚拢文胸套装</t>
    <phoneticPr fontId="2"/>
  </si>
  <si>
    <t>ブラジャー　ブラ　ブラセット　レディース　3/4カップ　 脇肉キャッチャー　ノンワイヤー　下着</t>
    <phoneticPr fontId="2"/>
  </si>
  <si>
    <t xml:space="preserve">素材：カップ裏：ポリエステル　サイズ：70A 70B 75A 75B 80A 80B　ホック：4列4段階調節
</t>
    <phoneticPr fontId="2"/>
  </si>
  <si>
    <t>https://detail.tmall.com/item.htm?spm=a220o.1000855.1998025129.1.CrPsQL&amp;id=520276632486&amp;pvid=4a63e408-0d46-4b54-ae86-25575140a44b&amp;abbucket=_AB-M32_B9&amp;acm=03054.1003.1.587829&amp;aldid=GJMelC2n&amp;abtest=_AB-LR32-PR32&amp;scm=1007.12559.21524.100200300000000&amp;pos=1&amp;skuId=3101338570270</t>
    <phoneticPr fontId="2"/>
  </si>
  <si>
    <t>ts77br16may10</t>
    <phoneticPr fontId="2"/>
  </si>
  <si>
    <t>依蒂华媛前搭扣简约聚拢文胸套装 工字背心美背舒适性感女士内衣</t>
    <phoneticPr fontId="2"/>
  </si>
  <si>
    <t xml:space="preserve">素材：カップ裏：コットン　クロッチ：コットン　サイズ：70A 70B 75A 75B 80A 80B　ホック：フロントホック
</t>
    <phoneticPr fontId="2"/>
  </si>
  <si>
    <t>https://detail.tmall.com/item.htm?spm=a220o.1000855.1998025129.4.NqYdkk&amp;id=522811083336&amp;pvid=d3fd501d-f275-44da-be1e-f4b521dfdfad&amp;abbucket=_AB-M32_B9&amp;acm=03054.1003.1.587829&amp;aldid=lDDbWJuL&amp;abtest=_AB-LR32-PR32&amp;scm=1007.12559.21524.100200300000000&amp;pos=4&amp;skuId=3112469559656</t>
    <phoneticPr fontId="2"/>
  </si>
  <si>
    <t>ts77br16may18</t>
    <phoneticPr fontId="2"/>
  </si>
  <si>
    <t>无钢圈聚拢向少女大大文胸一片式无痕蕾丝性感调整型内衣套装夏季</t>
    <phoneticPr fontId="2"/>
  </si>
  <si>
    <t>ブラジャー　ブラ　ブラセット　レース　レディース　3/4カップ　 脇肉キャッチャー　ノンワイヤー　下着</t>
    <phoneticPr fontId="2"/>
  </si>
  <si>
    <t xml:space="preserve">素材：カップ裏：ナイロン80%+ポリウレタン20%　サイズ：70A　70B　70C　75A　75B　75C　80A　80B　80C　85A　85B　85C　ホック：4段階調節
</t>
    <phoneticPr fontId="2"/>
  </si>
  <si>
    <t>https://detail.tmall.com/item.htm?spm=a220m.1000858.1000725.159.6UVGPZ&amp;id=524963066786&amp;skuId=3124537548194&amp;areaId=370700&amp;sku=122216483:103093&amp;cat_id=50025983&amp;rn=ca14e822531bc4b4457bc9f8b5b8f058&amp;user_id=1850631050&amp;is_b=1</t>
    <phoneticPr fontId="2"/>
  </si>
  <si>
    <t>ts77br16may25</t>
    <phoneticPr fontId="2"/>
  </si>
  <si>
    <t>正品NB拉丝无钢圈深v超聚拢一片式无痕小胸女士文胸罩内衣套装夏</t>
    <phoneticPr fontId="2"/>
  </si>
  <si>
    <t xml:space="preserve">素材：カップ裏：ナイロン82%+ポリウレタン18%　クロッチ：ナイロン82%+ポリウレタン18%　サイズ：70A　70B　75A　75B　80A　80B　85A　85B　ホック：4列4段階調節
</t>
    <phoneticPr fontId="2"/>
  </si>
  <si>
    <t>https://detail.tmall.com/item.htm?spm=a220o.1000855.1998025129.2.Ub53qH&amp;id=521415136682&amp;pvid=fd802614-9bf8-4e0f-9c2a-8d1915e4419d&amp;abbucket=_AB-M32_B9&amp;acm=03054.1003.1.587829&amp;aldid=wEpd5Bh7&amp;abtest=_AB-LR32-PR32&amp;scm=1007.12559.21524.100200300000000&amp;pos=2&amp;skuId=3106645336237</t>
    <phoneticPr fontId="2"/>
  </si>
  <si>
    <t>ts77br16may26</t>
    <phoneticPr fontId="2"/>
  </si>
  <si>
    <t>茵芝美人无钢圈聚拢调整型厚文胸收副乳背心式四排扣女士内衣套装</t>
    <phoneticPr fontId="2"/>
  </si>
  <si>
    <t>ブラジャー　ブラ　ブラセット　レディース　3/4カップ　ジャカード 脇肉キャッチャー　ノンワイヤー　下着</t>
    <phoneticPr fontId="2"/>
  </si>
  <si>
    <t xml:space="preserve">素材：カップ裏：コットン　クロッチ：ポリエステル92%+ポリウレタン8%　サイズ：70A　70B　75A　75B　80A　80B　85A　85B　ホック：4列4段階調節
</t>
    <phoneticPr fontId="2"/>
  </si>
  <si>
    <t>https://detail.tmall.com/item.htm?spm=a220o.1000855.1998025129.5.AyYuTR&amp;id=520909264604&amp;pvid=2ff239bc-fa1b-40c1-aced-0384662add1f&amp;abbucket=_AB-M32_B9&amp;acm=03054.1003.1.587829&amp;aldid=HjJajnNU&amp;abtest=_AB-LR32-PR32&amp;scm=1007.12559.21524.100200300000000&amp;pos=5&amp;skuId=3104255616223</t>
    <phoneticPr fontId="2"/>
  </si>
  <si>
    <t>ts77br16may29</t>
    <phoneticPr fontId="2"/>
  </si>
  <si>
    <t>十八娇无钢圈调整型收副乳聚拢文胸套装防下垂蕾丝深V性感内衣</t>
    <phoneticPr fontId="2"/>
  </si>
  <si>
    <t xml:space="preserve">素材：カップ裏：ポリエステル65%+コットン35%　クロッチ：レーヨン92%+ポリウレタン8%　サイズ：75A　75B　80A　80B　85A　85B　90A　90B　ホック：4列4段階調節
</t>
    <phoneticPr fontId="2"/>
  </si>
  <si>
    <t>https://detail.tmall.com/item.htm?spm=a230r.1.14.140.JapfY2&amp;id=520575973120&amp;ns=1&amp;abbucket=15&amp;skuId=3102734241278</t>
    <phoneticPr fontId="2"/>
  </si>
  <si>
    <r>
      <rPr>
        <sz val="11"/>
        <color indexed="8"/>
        <rFont val="ＭＳ Ｐゴシック"/>
        <family val="2"/>
      </rPr>
      <t>淘宝</t>
    </r>
    <r>
      <rPr>
        <sz val="11"/>
        <color indexed="8"/>
        <rFont val="宋体"/>
        <charset val="134"/>
      </rPr>
      <t>链接</t>
    </r>
    <phoneticPr fontId="2"/>
  </si>
  <si>
    <t>出品链接</t>
    <phoneticPr fontId="1" type="noConversion"/>
  </si>
  <si>
    <t>产品详细信息</t>
    <phoneticPr fontId="2"/>
  </si>
  <si>
    <t>ts77in16apr03</t>
    <phoneticPr fontId="2"/>
  </si>
  <si>
    <t>佐渡高腰收腹裤塑身裤束裤春夏束腹束身收胃提臀裤收腹内裤女士</t>
    <phoneticPr fontId="2"/>
  </si>
  <si>
    <t>骨盤ガードル　補正下着　レディス　着心地いい　 引き締め　薄い　爽やか　</t>
    <phoneticPr fontId="2"/>
  </si>
  <si>
    <t>素材：84.7％ポリエステル＋15.3％ポリウレタン　サイズ：S　M　L　XL　XXL　XXXL　ウェスト（cm）：60～64　65～70　71～76　80～84　86～94　94～106</t>
    <phoneticPr fontId="2"/>
  </si>
  <si>
    <t>https://detail.tmall.com/item.htm?spm=a230r.1.14.13.092uzX&amp;id=9798951257&amp;ns=1&amp;abbucket=13&amp;sku_properties=1627207:28341</t>
    <phoneticPr fontId="2"/>
  </si>
  <si>
    <t>不侵权</t>
    <phoneticPr fontId="2"/>
  </si>
  <si>
    <t>ts77in16apr04</t>
    <phoneticPr fontId="2"/>
  </si>
  <si>
    <t>帝莎菲尔超薄高腰收腹内裤产后提臀瘦身收腰女束身束缚美体塑身裤</t>
    <phoneticPr fontId="2"/>
  </si>
  <si>
    <t>骨盤ガードル　補正下着　肌着　レディス　着心地いい　 引き締め　薄い　爽やか　快適　気持ちいい</t>
    <phoneticPr fontId="2"/>
  </si>
  <si>
    <t>素材：ナイロン　綿　サイズ：M　L　XL　XXL　ウェスト（cm）：56～62　63～70　71～78　79～85　</t>
    <phoneticPr fontId="2"/>
  </si>
  <si>
    <t>https://detail.tmall.com/item.htm?spm=a230r.1.14.19.092uzX&amp;id=520728406821&amp;ns=1&amp;abbucket=13&amp;sku_properties=1627207:28341</t>
    <phoneticPr fontId="2"/>
  </si>
  <si>
    <t>ts77in16apr06</t>
    <phoneticPr fontId="2"/>
  </si>
  <si>
    <t>高腰开档收腹裤产后收复收胃瘦身束身提臀内裤薄款无痕美体塑身裤</t>
    <phoneticPr fontId="2"/>
  </si>
  <si>
    <t>骨盤ガードル　肌着　補正下着　レディス　快適　着心地いい　 引き締め　薄い　爽やか　</t>
    <phoneticPr fontId="2"/>
  </si>
  <si>
    <t>素材：ナイロン　サイズ：M　L　XL　XXL　XXXL　XXXXL　参考体重（キロ）：40～45　45.5～50　50.5～57.5　58～65　65.5～72.5　73～82.5</t>
    <phoneticPr fontId="2"/>
  </si>
  <si>
    <t>https://detail.tmall.com/item.htm?spm=a230r.1.14.49.092uzX&amp;id=522835104507&amp;ns=1&amp;abbucket=13</t>
    <phoneticPr fontId="2"/>
  </si>
  <si>
    <t>ts77in16apr07</t>
    <phoneticPr fontId="2"/>
  </si>
  <si>
    <t>超薄无痕透气收胃收腹内裤束腰提臀女高腰产后美体瘦身塑身裤大码</t>
    <phoneticPr fontId="2"/>
  </si>
  <si>
    <t>骨盤ガードル　補正下着　レディス　肌着　 引き締め　薄い　爽やか　吸湿吸汗</t>
    <phoneticPr fontId="2"/>
  </si>
  <si>
    <t>素材：ナイロン82％＋ポリウレタン18％　サイズ：M　L　XL　XXL　XXXL　XXXXL　XXXXXL　参考体重（キロ）：47.5～55　55.5～62.5　63～70　70.5～80　80.5～90　90.5～100　100.5～115</t>
    <phoneticPr fontId="2"/>
  </si>
  <si>
    <t>https://detail.tmall.com/item.htm?spm=a220o.1000855.1998025129.3.A7S5I9&amp;id=523774405390&amp;pvid=4a40968d-2a54-44c6-831f-0c5618c5a2ad&amp;abbucket=_AB-M32_B9&amp;acm=03054.1003.1.587829&amp;aldid=X9J4OFij&amp;abtest=_AB-LR32-PR32&amp;scm=1007.12559.21524.100200300000000&amp;pos=3&amp;skuId=3116501139566</t>
    <phoneticPr fontId="2"/>
  </si>
  <si>
    <t>ts77in16apr10</t>
    <phoneticPr fontId="2"/>
  </si>
  <si>
    <t>调色无痕产后收腹裤高腰收腹内裤束腰收腰束缚束身美体提臀塑身裤</t>
    <phoneticPr fontId="2"/>
  </si>
  <si>
    <t>骨盤ガードル　補正下着　爽やか　肌着　エアリズム素材の肌着　肌触りがいい　レディス　柔らか　 引き締め　薄い　</t>
    <phoneticPr fontId="2"/>
  </si>
  <si>
    <t>素材：ナイロン　ポリウレタン　サイズ：M　L　XL　XXL　ウェスト（cm）：64～70　71～78　79～86　87～92</t>
    <phoneticPr fontId="2"/>
  </si>
  <si>
    <t>https://detail.tmall.com/item.htm?spm=a230r.1.14.254.092uzX&amp;id=523763227023&amp;ns=1&amp;abbucket=13&amp;skuId=3116690549578</t>
    <phoneticPr fontId="2"/>
  </si>
  <si>
    <t>ts77in16apr11</t>
    <phoneticPr fontId="2"/>
  </si>
  <si>
    <t>调色牛筋丝无痕高腰收腹内裤塑身提臀束腰束缚收腰瘦腰收腹裤夏薄</t>
    <phoneticPr fontId="2"/>
  </si>
  <si>
    <t>骨盤ガードル　補正下着　肌着　レディス　快適　柔らか　 引き締め　薄い　爽やか　</t>
    <phoneticPr fontId="2"/>
  </si>
  <si>
    <t>素材：ナイロン　ポリウレタン　サイズ：M　L　XL　XXL　ウェスト（cm）：57～67　68～76　77～85　86～95</t>
    <phoneticPr fontId="2"/>
  </si>
  <si>
    <t>https://detail.tmall.com/item.htm?spm=a220o.1000855.1998025129.8.NagUgh&amp;id=39345234237&amp;pvid=f66fc13f-3ce1-420b-9c88-1480c6ac9383&amp;abbucket=_AB-M32_B9&amp;acm=03054.1003.1.587829&amp;aldid=JsXPrxT1&amp;abtest=_AB-LR32-PR32&amp;scm=1007.12559.21524.100200300000000&amp;pos=8</t>
    <phoneticPr fontId="2"/>
  </si>
  <si>
    <t>ts77in16apr12</t>
    <phoneticPr fontId="2"/>
  </si>
  <si>
    <t>春夏季收腹裤产后 超薄无痕束身塑身裤提臀束腰高腰收腹内裤女士</t>
    <phoneticPr fontId="2"/>
  </si>
  <si>
    <t>骨盤ガードル　補正下着　補整下着 産後リフォームインナー　レディス　肌着　 引き締め　薄い　爽やか　</t>
    <phoneticPr fontId="2"/>
  </si>
  <si>
    <t>素材：アクリル繊維　サイズ：　L　XL　XXL　ウェスト（cm）：60～66　66～73　76～83</t>
    <phoneticPr fontId="2"/>
  </si>
  <si>
    <t>https://detail.tmall.com/item.htm?spm=a230r.1.14.19.092uzX&amp;id=45417286200&amp;ns=1&amp;abbucket=13</t>
    <phoneticPr fontId="2"/>
  </si>
  <si>
    <t>ts77in16apr15</t>
    <phoneticPr fontId="2"/>
  </si>
  <si>
    <t>卡梦怡女士超高腰收腹内裤春夏薄款收腹裤产后无痕束身提臀塑身裤</t>
    <phoneticPr fontId="2"/>
  </si>
  <si>
    <t>骨盤ガードル　補正下着　補整下着 産後リフォームインナー　レディス　肌着　快適　着心地いい　 引き締め 引き締め　薄い　爽やか　</t>
    <phoneticPr fontId="2"/>
  </si>
  <si>
    <t>素材：ナイロン80.5%＋ポリウレタン19.5%　サイズ：M　L　XL　XXL　ウェスト（cm）：67-70  71-74  75-79  80-84</t>
    <phoneticPr fontId="2"/>
  </si>
  <si>
    <t>https://detail.tmall.com/item.htm?spm=a230r.1.14.73.092uzX&amp;id=40641453215&amp;ns=1&amp;abbucket=13</t>
    <phoneticPr fontId="2"/>
  </si>
  <si>
    <t>ts77in16apr17</t>
    <phoneticPr fontId="2"/>
  </si>
  <si>
    <t>卡梦怡秋冬收腹内裤女士塑身裤产妇收腹裤产后高腰收胃束腰瘦身裤</t>
    <phoneticPr fontId="2"/>
  </si>
  <si>
    <t>骨盤ガードル　補正下着　肌着　補整下着 産後リフォームインナー　レディス　快適　着心地いい　 引き締め　薄い　爽やか　柔らか</t>
    <phoneticPr fontId="2"/>
  </si>
  <si>
    <t>素材：ナイロン　サイズ：L　XL　XXL　XXXL　ウェスト（cm）：62～74　75～89　90～99　100～109</t>
    <phoneticPr fontId="2"/>
  </si>
  <si>
    <t>https://detail.tmall.com/item.htm?spm=a220o.1000855.1998025129.4.26j20n&amp;id=43133634787&amp;pvid=3dd6c8c0-ead7-4af3-9a33-002344c9ee3a&amp;abbucket=_AB-M32_B9&amp;acm=03054.1003.1.587829&amp;aldid=7hnb26ir&amp;abtest=_AB-LR32-PR32&amp;scm=1007.12559.21524.100200300000000&amp;pos=4</t>
    <phoneticPr fontId="2"/>
  </si>
  <si>
    <t>ts77in16apr22</t>
    <phoneticPr fontId="2"/>
  </si>
  <si>
    <t>活力树 夏季产后收腹裤高腰束腰提臀内裤女士美体性感塑身裤</t>
    <phoneticPr fontId="2"/>
  </si>
  <si>
    <t>補正下着　肌着　骨盤ガードル　レディス　加圧下着 着圧下着　フラットな裾まわり　肌に優しい　通気性抜群</t>
    <phoneticPr fontId="2"/>
  </si>
  <si>
    <t>素材：ナイロン88％＋ポリウレタン22％　サイズ：L　XL XXL 　ウェスト（cm）：64～74　74～80　80～86</t>
    <phoneticPr fontId="2"/>
  </si>
  <si>
    <t>https://detail.tmall.com/item.htm?spm=a230r.1.14.49.2dqc9v&amp;id=520377024160&amp;ns=1&amp;abbucket=13&amp;sku_properties=1627207:3232484</t>
    <phoneticPr fontId="2"/>
  </si>
  <si>
    <t>ts77in16apr28</t>
    <phoneticPr fontId="2"/>
  </si>
  <si>
    <t>彤倩产后收腹内裤女士高腰美体裤无痕塑身裤头提臀收腹束腰内裤女</t>
    <phoneticPr fontId="2"/>
  </si>
  <si>
    <t>骨盤ガードル　補正下着　肌着　レディス　補整下着 産後リフォームインナー　快適　着心地いい　 引き締め　薄い　爽やか　柔らか</t>
    <phoneticPr fontId="2"/>
  </si>
  <si>
    <t>素材：レーヨン91.7%＋ポリウレタン8.3％　サイズ：L　XL XXL 　ウェスト（cm）：60～72　72～80　80～88</t>
    <phoneticPr fontId="2"/>
  </si>
  <si>
    <t>https://detail.tmall.com/item.htm?spm=a230r.1.14.154.2dqc9v&amp;id=41932809197&amp;ns=1&amp;abbucket=13</t>
    <phoneticPr fontId="2"/>
  </si>
  <si>
    <t>ts77in16apr29</t>
    <phoneticPr fontId="2"/>
  </si>
  <si>
    <t>彤倩产后收腹内裤女士高腰夏季薄款无痕大码塑身裤性感美体束身裤</t>
    <phoneticPr fontId="2"/>
  </si>
  <si>
    <t>骨盤ガードル　補正下着　肌着　レディス　補整下着 産後リフォームインナー　吸放湿　柔らかくて滑らかな肌触り　汗をすぐ乾かす　着心地いい</t>
    <phoneticPr fontId="2"/>
  </si>
  <si>
    <t>骨盤ガードル　補正下着　 引き締め　　快適　さらりと快適に　吸放湿　アリズム素材の肌着　肌触りがいい　デザイン性もアップ</t>
    <phoneticPr fontId="2"/>
  </si>
  <si>
    <t>素材：ナイロン　サイズ：L　XL XXL XXXL　ウェスト（cm）：60～72　72～80　80～88　88～92</t>
    <phoneticPr fontId="2"/>
  </si>
  <si>
    <t>https://detail.tmall.com/item.htm?spm=a220o.1000855.1998025129.1.DRccB5&amp;id=44906697958&amp;pvid=978211c6-54d4-4774-8a0f-33b035a2136a&amp;abbucket=_AB-M32_B9&amp;acm=03054.1003.1.587829&amp;aldid=fsz0ky5A&amp;abtest=_AB-LR32-PR32&amp;scm=1007.12559.21524.100200300000000&amp;pos=1</t>
    <phoneticPr fontId="2"/>
  </si>
  <si>
    <t>ts77in16apr35</t>
    <phoneticPr fontId="2"/>
  </si>
  <si>
    <t>比瘦高腰收腹裤女提臀裤产后收腹内裤瘦身裤束缚防卷边美体塑身裤</t>
    <phoneticPr fontId="2"/>
  </si>
  <si>
    <t>骨盤ガードル　補正下着　肌着　レディス　快適　着心地いい　 引き締め　薄い　爽やか　柔らかくて滑らかな肌触り　汗をすぐ乾かす　デザイン性もアップ</t>
    <phoneticPr fontId="2"/>
  </si>
  <si>
    <t>素材：ナイロン72%＋ポリウレタン28％　サイズ：L　XL XXL 　参考体重（キロ）：50～60　60～70　70～80</t>
    <phoneticPr fontId="2"/>
  </si>
  <si>
    <t>https://detail.tmall.com/item.htm?spm=a220o.1000855.1998025129.1.25rA5O&amp;id=37519039603&amp;pvid=6c78a707-74ce-41fc-8b7c-c6c06427dee2&amp;abbucket=_AB-M32_B9&amp;acm=03054.1003.1.587829&amp;aldid=iZ7aeBIP&amp;abtest=_AB-LR32-PR32&amp;scm=1007.12559.21524.100200300000000&amp;pos=1</t>
    <phoneticPr fontId="2"/>
  </si>
  <si>
    <t>ts77in16apr45</t>
    <phoneticPr fontId="2"/>
  </si>
  <si>
    <t>高腰产后燃脂束身收腹内裤收胃提臀无痕塑身裤瘦身美体束腹裤女士</t>
    <phoneticPr fontId="2"/>
  </si>
  <si>
    <t>骨盤ガードル 補整下着　補正下着　加圧下着  着圧下着  ハイウエスト</t>
    <phoneticPr fontId="2"/>
  </si>
  <si>
    <t>素材：ナイロン　サイズ：M　L　XL　XXL　XXXL　XXXXL　参考体重（キロ）：45～52　52.5～57　57.5～64.5　65～74　74.5～87　87.5～105</t>
    <phoneticPr fontId="2"/>
  </si>
  <si>
    <t>https://item.taobao.com/item.htm?spm=a230r.1.14.134.Ae5SOK&amp;id=45101911673&amp;ns=1&amp;abbucket=13#detail</t>
    <phoneticPr fontId="2"/>
  </si>
  <si>
    <t>ts77in16apr47</t>
    <phoneticPr fontId="2"/>
  </si>
  <si>
    <t>牛奶丝高腰夏季瘦身塑身裤提臀收复收腹裤内裤产后无痕束瘦大腿女</t>
    <phoneticPr fontId="2"/>
  </si>
  <si>
    <t>骨盤ガードル　肌着　産後リフォームインナー 補整下着　補正下着　　加圧下着  着圧下着  ハイウエスト　柔らか</t>
    <phoneticPr fontId="2"/>
  </si>
  <si>
    <t>素材：ナイロン　サイズ：S　M　L　XL　ウェスト（cm）：64～74　74～80　84～90　94～100</t>
    <phoneticPr fontId="2"/>
  </si>
  <si>
    <t>https://detail.tmall.com/item.htm?spm=a230r.1.14.156.Ae5SOK&amp;id=42073020382&amp;ns=1&amp;abbucket=13</t>
    <phoneticPr fontId="2"/>
  </si>
  <si>
    <t>ts77in16apr48</t>
    <phoneticPr fontId="2"/>
  </si>
  <si>
    <t>收腹裤塑身裤高腰瘦大腿瘦身美体塑腿提臀产后减肥燃脂女内裤夏季</t>
    <phoneticPr fontId="2"/>
  </si>
  <si>
    <t>骨盤ガードル 補整下着　補正下着　肌着　エアリズム素材の肌着　肌触りがいい  着圧下着  ハイウエスト</t>
    <phoneticPr fontId="2"/>
  </si>
  <si>
    <t>素材：ナイロン　サイズ：L　XL　XXL　ウェスト（cm）：52～70　56～78　60～85　参考体重（キロ）：45～52.5　53～59.5　60～67.5</t>
    <phoneticPr fontId="2"/>
  </si>
  <si>
    <t>https://item.taobao.com/item.htm?spm=a230r.1.14.227.Ae5SOK&amp;id=42081058524&amp;ns=1&amp;abbucket=13#detail</t>
    <phoneticPr fontId="2"/>
  </si>
  <si>
    <t>ts77in16apr50</t>
    <phoneticPr fontId="2"/>
  </si>
  <si>
    <t>【天天特价】提臀收腹裤高腰产后塑身美体裤收复裤薄无痕三排前扣</t>
    <phoneticPr fontId="2"/>
  </si>
  <si>
    <t>骨盤ガードル 補整下着　補正下着　ハイウエスト 贅肉キャッチャー　加圧下着  着圧下着  ハイウエスト</t>
    <phoneticPr fontId="2"/>
  </si>
  <si>
    <t>素材：竹炭55％＋30％ナイロン＋15ポリウレタン　サイズ：L　XL　XXL　参考体重（キロ）：45～55　55～62.5　62.5～70</t>
    <phoneticPr fontId="2"/>
  </si>
  <si>
    <t>https://item.taobao.com/item.htm?id=41824595908&amp;ali_refid=a3_420434_1006:1108328480:N:%E9%AB%98%E8%85%B0%E6%94%B6%E8%85%B9%E6%8F%90%E8%87%80%E8%A3%A4:77c178c29ce3c9fd8fdc3bb4c2fa326a&amp;ali_trackid=1_77c178c29ce3c9fd8fdc3bb4c2fa326a&amp;spm=a230r.1.0.0.yVtJyI</t>
    <phoneticPr fontId="2"/>
  </si>
  <si>
    <t>ts77in16apr59</t>
    <phoneticPr fontId="2"/>
  </si>
  <si>
    <t>薄款塑身裤收腹内裤高腰提臀束腰透气产后瘦身美体裤女透气春夏</t>
    <phoneticPr fontId="2"/>
  </si>
  <si>
    <t xml:space="preserve">骨盤ガードル 産後リフォームインナー補整下着　補正下着　着圧下着  ハイウエスト　大きいサイズ </t>
    <phoneticPr fontId="2"/>
  </si>
  <si>
    <t>素材：ナイロン71.6％＋ポリウレタン28.4％　サイズ：L　XL　XXL　XXXL　ウェスト（cm）：64～72　72～78　78～86　86～94</t>
    <phoneticPr fontId="2"/>
  </si>
  <si>
    <t>https://detail.tmall.com/item.htm?id=45234727253&amp;ali_refid=a3_420434_1006:1105049793:N:%E5%86%85%E8%A3%A4:75dc5066fc0790e71e11a1edf26067e8&amp;ali_trackid=1_75dc5066fc0790e71e11a1edf26067e8&amp;spm=a230r.1.0.0.9GlWq4</t>
    <phoneticPr fontId="2"/>
  </si>
  <si>
    <t>四分之三文胸套装</t>
    <phoneticPr fontId="1" type="noConversion"/>
  </si>
  <si>
    <t>塑身裤</t>
    <phoneticPr fontId="1" type="noConversion"/>
  </si>
  <si>
    <t>http://item.rakuten.co.jp/rabie89/ts77br16may02/</t>
    <phoneticPr fontId="1" type="noConversion"/>
  </si>
  <si>
    <t>http://item.rakuten.co.jp/rabie89/ts77br16may03/</t>
    <phoneticPr fontId="1" type="noConversion"/>
  </si>
  <si>
    <t>http://item.rakuten.co.jp/rabie89/ts77br16may09/</t>
    <phoneticPr fontId="1" type="noConversion"/>
  </si>
  <si>
    <t>http://item.rakuten.co.jp/rabie89/ts77br16may10/</t>
    <phoneticPr fontId="1" type="noConversion"/>
  </si>
  <si>
    <t>http://item.rakuten.co.jp/rabie89/ts77br16may18/</t>
    <phoneticPr fontId="1" type="noConversion"/>
  </si>
  <si>
    <t>http://item.rakuten.co.jp/rabie89/ts77br16may25/</t>
    <phoneticPr fontId="1" type="noConversion"/>
  </si>
  <si>
    <t>http://item.rakuten.co.jp/rabie89/ts77br16may26/</t>
    <phoneticPr fontId="1" type="noConversion"/>
  </si>
  <si>
    <t>http://item.rakuten.co.jp/rabie89/ts77br16may29/</t>
    <phoneticPr fontId="1" type="noConversion"/>
  </si>
  <si>
    <t>http://item.rakuten.co.jp/rabie89/ts77in16apr12/</t>
    <phoneticPr fontId="1" type="noConversion"/>
  </si>
  <si>
    <t>http://item.rakuten.co.jp/rabie89/ts77in16apr15/</t>
    <phoneticPr fontId="1" type="noConversion"/>
  </si>
  <si>
    <t>http://item.rakuten.co.jp/rabie89/ts77in16apr17/</t>
    <phoneticPr fontId="1" type="noConversion"/>
  </si>
  <si>
    <t>http://item.rakuten.co.jp/rabie89/ts77in16apr22/</t>
    <phoneticPr fontId="1" type="noConversion"/>
  </si>
  <si>
    <t>http://item.rakuten.co.jp/rabie89/ts77in16apr28/</t>
    <phoneticPr fontId="1" type="noConversion"/>
  </si>
  <si>
    <t>http://item.rakuten.co.jp/rabie89/ts77in16apr29/</t>
    <phoneticPr fontId="1" type="noConversion"/>
  </si>
  <si>
    <t>http://item.rakuten.co.jp/rabie89/ts77in16apr35/</t>
    <phoneticPr fontId="1" type="noConversion"/>
  </si>
  <si>
    <t>http://item.rakuten.co.jp/rabie89/ts77in16apr45/</t>
    <phoneticPr fontId="1" type="noConversion"/>
  </si>
  <si>
    <t>http://item.rakuten.co.jp/rabie89/ts77in16apr47/</t>
    <phoneticPr fontId="1" type="noConversion"/>
  </si>
  <si>
    <t>http://item.rakuten.co.jp/rabie89/ts77in16apr48/</t>
    <phoneticPr fontId="1" type="noConversion"/>
  </si>
  <si>
    <t>http://item.rakuten.co.jp/rabie89/ts77in16apr50/</t>
    <phoneticPr fontId="1" type="noConversion"/>
  </si>
  <si>
    <t>http://item.rakuten.co.jp/rabie89/ts77in16apr59/</t>
    <phoneticPr fontId="1" type="noConversion"/>
  </si>
  <si>
    <t>尺寸</t>
    <phoneticPr fontId="1" type="noConversion"/>
  </si>
  <si>
    <t>112*112</t>
  </si>
  <si>
    <t>112*112</t>
    <phoneticPr fontId="1" type="noConversion"/>
  </si>
  <si>
    <t>155*155</t>
  </si>
  <si>
    <t>155*155</t>
    <phoneticPr fontId="1" type="noConversion"/>
  </si>
  <si>
    <t>point</t>
    <phoneticPr fontId="2"/>
  </si>
  <si>
    <t>价格</t>
    <phoneticPr fontId="1" type="noConversion"/>
  </si>
  <si>
    <t xml:space="preserve"> 3359円（税込）</t>
    <phoneticPr fontId="1" type="noConversion"/>
  </si>
  <si>
    <r>
      <t>ブラ☆魅力的なブラジャー☆バストアップも脇肉キャッチャーも可能ね</t>
    </r>
    <r>
      <rPr>
        <sz val="11"/>
        <color indexed="17"/>
        <rFont val="宋体"/>
        <charset val="134"/>
      </rPr>
      <t>♪♪</t>
    </r>
    <r>
      <rPr>
        <sz val="11"/>
        <color indexed="17"/>
        <rFont val="宋体"/>
        <charset val="134"/>
      </rPr>
      <t>ノンワイヤーですよ</t>
    </r>
    <r>
      <rPr>
        <sz val="11"/>
        <color indexed="17"/>
        <rFont val="宋体"/>
        <charset val="134"/>
      </rPr>
      <t>♪♪</t>
    </r>
    <phoneticPr fontId="2"/>
  </si>
  <si>
    <r>
      <t>ブラジャー</t>
    </r>
    <r>
      <rPr>
        <sz val="11"/>
        <color indexed="17"/>
        <rFont val="宋体"/>
        <charset val="134"/>
      </rPr>
      <t>♪</t>
    </r>
    <r>
      <rPr>
        <sz val="11"/>
        <color indexed="17"/>
        <rFont val="宋体"/>
        <charset val="134"/>
      </rPr>
      <t>　脇肉キャッチャー☆ノンワイヤー☆グラマラス☆バストアップ☆</t>
    </r>
    <phoneticPr fontId="2"/>
  </si>
  <si>
    <r>
      <t>★ブラジャー　バストアップ　▲脇肉キャッチャー　可愛い</t>
    </r>
    <r>
      <rPr>
        <sz val="11"/>
        <color indexed="17"/>
        <rFont val="宋体"/>
        <charset val="134"/>
      </rPr>
      <t>♪♪</t>
    </r>
    <phoneticPr fontId="2"/>
  </si>
  <si>
    <r>
      <t>☆ノンワイヤーのブラジャー　</t>
    </r>
    <r>
      <rPr>
        <sz val="11"/>
        <color indexed="17"/>
        <rFont val="宋体"/>
        <charset val="134"/>
      </rPr>
      <t>♪</t>
    </r>
    <r>
      <rPr>
        <sz val="11"/>
        <color indexed="17"/>
        <rFont val="宋体"/>
        <charset val="134"/>
      </rPr>
      <t>脇肉キャッチャー★　大美人になれる☆</t>
    </r>
    <phoneticPr fontId="2"/>
  </si>
  <si>
    <r>
      <t>ブラジャー　脇肉キャッチャー</t>
    </r>
    <r>
      <rPr>
        <sz val="11"/>
        <color indexed="17"/>
        <rFont val="宋体"/>
        <charset val="134"/>
      </rPr>
      <t>♪♪</t>
    </r>
    <r>
      <rPr>
        <sz val="11"/>
        <color indexed="17"/>
        <rFont val="宋体"/>
        <charset val="134"/>
      </rPr>
      <t>　ノンワイヤー　可愛い★　美胸　バストアップ　セクシーよ</t>
    </r>
    <r>
      <rPr>
        <sz val="11"/>
        <color indexed="17"/>
        <rFont val="宋体"/>
        <charset val="134"/>
      </rPr>
      <t>♪</t>
    </r>
    <phoneticPr fontId="2"/>
  </si>
  <si>
    <r>
      <t>ブラジャー　ノンワイヤー☆　美胸☆　脇肉キャッチャー　セクシー　魅力的</t>
    </r>
    <r>
      <rPr>
        <sz val="11"/>
        <color indexed="17"/>
        <rFont val="宋体"/>
        <charset val="134"/>
      </rPr>
      <t>♪♪</t>
    </r>
    <phoneticPr fontId="2"/>
  </si>
  <si>
    <r>
      <t>ブラジャー　グラマラス　美胸w</t>
    </r>
    <r>
      <rPr>
        <sz val="11"/>
        <color indexed="17"/>
        <rFont val="宋体"/>
        <charset val="134"/>
      </rPr>
      <t>ow!</t>
    </r>
    <r>
      <rPr>
        <sz val="11"/>
        <color indexed="17"/>
        <rFont val="宋体"/>
        <charset val="134"/>
      </rPr>
      <t>　セクシー　脇肉キャッチャーも</t>
    </r>
    <r>
      <rPr>
        <sz val="11"/>
        <color indexed="17"/>
        <rFont val="宋体"/>
        <charset val="134"/>
      </rPr>
      <t>!!</t>
    </r>
    <r>
      <rPr>
        <sz val="11"/>
        <color indexed="17"/>
        <rFont val="宋体"/>
        <charset val="134"/>
      </rPr>
      <t>　ノンワイヤー★</t>
    </r>
    <phoneticPr fontId="2"/>
  </si>
  <si>
    <r>
      <t>ブラジャー　脇肉キャッチャー★　ノンワイヤー</t>
    </r>
    <r>
      <rPr>
        <sz val="11"/>
        <color indexed="17"/>
        <rFont val="宋体"/>
        <charset val="134"/>
      </rPr>
      <t>♪♪</t>
    </r>
    <r>
      <rPr>
        <sz val="11"/>
        <color indexed="17"/>
        <rFont val="宋体"/>
        <charset val="134"/>
      </rPr>
      <t>　☆グラマラス★</t>
    </r>
    <phoneticPr fontId="2"/>
  </si>
  <si>
    <r>
      <t>新しい生活に向こう</t>
    </r>
    <r>
      <rPr>
        <sz val="11"/>
        <color indexed="17"/>
        <rFont val="宋体"/>
        <charset val="134"/>
      </rPr>
      <t>♪♪</t>
    </r>
    <r>
      <rPr>
        <sz val="11"/>
        <color indexed="17"/>
        <rFont val="宋体"/>
        <charset val="134"/>
      </rPr>
      <t>骨盤ガードル　補正下着　 引き締め 柔らかくて伸縮性もある★</t>
    </r>
    <phoneticPr fontId="2"/>
  </si>
  <si>
    <t>注目！！骨盤ガードル　補正下着★ 引き締め　吸湿性の良い★　汗取り性能が高い★</t>
    <phoneticPr fontId="2"/>
  </si>
  <si>
    <t>美しボディーラインへ！！！骨盤ガードル　補正下着　 引き締め　着心地いい　伸縮性　エアリズム素材の肌着★　肌触りがいい★</t>
    <phoneticPr fontId="2"/>
  </si>
  <si>
    <r>
      <t>美人のもう一歩</t>
    </r>
    <r>
      <rPr>
        <sz val="11"/>
        <color indexed="17"/>
        <rFont val="宋体"/>
        <charset val="134"/>
      </rPr>
      <t>♪♪</t>
    </r>
    <r>
      <rPr>
        <sz val="11"/>
        <color indexed="17"/>
        <rFont val="宋体"/>
        <charset val="134"/>
      </rPr>
      <t>骨盤ガードル　補正下着　着心地いい☆　柔らか　しなやか☆ 引き締め☆</t>
    </r>
    <phoneticPr fontId="2"/>
  </si>
  <si>
    <r>
      <t>セクシーへ！！骨盤ガードル　補正下着　　肌触りが良い　 引き締め　着心地いい</t>
    </r>
    <r>
      <rPr>
        <sz val="11"/>
        <color indexed="17"/>
        <rFont val="宋体"/>
        <charset val="134"/>
      </rPr>
      <t>♪♪</t>
    </r>
    <phoneticPr fontId="2"/>
  </si>
  <si>
    <r>
      <t>骨盤ガードル　補正下着　 引き締め　ハンドフィーニングがいい</t>
    </r>
    <r>
      <rPr>
        <sz val="11"/>
        <color indexed="17"/>
        <rFont val="宋体"/>
        <charset val="134"/>
      </rPr>
      <t>♪♪</t>
    </r>
    <r>
      <rPr>
        <sz val="11"/>
        <color indexed="17"/>
        <rFont val="宋体"/>
        <charset val="134"/>
      </rPr>
      <t>　快適　着心地いい</t>
    </r>
    <r>
      <rPr>
        <sz val="11"/>
        <color indexed="17"/>
        <rFont val="宋体"/>
        <charset val="134"/>
      </rPr>
      <t>♪♪</t>
    </r>
    <phoneticPr fontId="2"/>
  </si>
  <si>
    <r>
      <t>b</t>
    </r>
    <r>
      <rPr>
        <sz val="11"/>
        <color indexed="17"/>
        <rFont val="宋体"/>
        <charset val="134"/>
      </rPr>
      <t>eautiful lifeへススメ！！！</t>
    </r>
    <r>
      <rPr>
        <sz val="11"/>
        <color indexed="17"/>
        <rFont val="宋体"/>
        <charset val="134"/>
      </rPr>
      <t>骨盤ガードル　補正下着　 肌触りが良い　エアリズム素材の肌着　汗をすぐ乾かす☆　着心地いい　爽やか　柔らか☆</t>
    </r>
    <phoneticPr fontId="2"/>
  </si>
  <si>
    <t>骨盤ガードル　補正下着　引き締め　汗をすぐ乾かす　着心地もいいよ！！　爽やか　柔らか～</t>
    <phoneticPr fontId="2"/>
  </si>
  <si>
    <r>
      <t>ススメ！！骨盤ガードル　補正下着　 引き締め　超快適　さらりと快適に</t>
    </r>
    <r>
      <rPr>
        <sz val="11"/>
        <color indexed="17"/>
        <rFont val="宋体"/>
        <charset val="134"/>
      </rPr>
      <t>♪♪</t>
    </r>
    <r>
      <rPr>
        <sz val="11"/>
        <color indexed="17"/>
        <rFont val="宋体"/>
        <charset val="134"/>
      </rPr>
      <t>　柔らかくて☆滑らかな肌触り</t>
    </r>
    <phoneticPr fontId="2"/>
  </si>
  <si>
    <r>
      <t>新生活ほしい？！骨盤ガードル　超快適　補整下着　さらりと快適に★　柔らかくて滑らかな肌触り★　汗をすぐ乾かすよ</t>
    </r>
    <r>
      <rPr>
        <sz val="11"/>
        <color indexed="17"/>
        <rFont val="宋体"/>
        <charset val="134"/>
      </rPr>
      <t>♪♪</t>
    </r>
    <phoneticPr fontId="2"/>
  </si>
  <si>
    <r>
      <t>美しさM</t>
    </r>
    <r>
      <rPr>
        <sz val="11"/>
        <color indexed="17"/>
        <rFont val="宋体"/>
        <charset val="134"/>
      </rPr>
      <t>AX～～</t>
    </r>
    <r>
      <rPr>
        <sz val="11"/>
        <color indexed="17"/>
        <rFont val="宋体"/>
        <charset val="134"/>
      </rPr>
      <t>骨盤ガードル　補整下着　補正下着　通気性抜群　☆ヒップアップ　肌に優しい★　　伸縮性がいい 吸湿吸汗　</t>
    </r>
    <phoneticPr fontId="2"/>
  </si>
  <si>
    <r>
      <t>変わる！！変える！！補整下着　補正下着　骨盤ガードル　柔らかくて滑らかな肌触り★　汗をすぐ乾かす　着心地いい　☆爽やか　柔らか</t>
    </r>
    <r>
      <rPr>
        <sz val="11"/>
        <color indexed="17"/>
        <rFont val="宋体"/>
        <charset val="134"/>
      </rPr>
      <t>♪♪</t>
    </r>
    <phoneticPr fontId="2"/>
  </si>
  <si>
    <r>
      <t>美人の習慣？！補整下着　補正下着　骨盤ガードル　通気性抜群　☆ヒップアップ　★伸縮性がいい</t>
    </r>
    <r>
      <rPr>
        <sz val="11"/>
        <color indexed="17"/>
        <rFont val="宋体"/>
        <charset val="134"/>
      </rPr>
      <t>♪</t>
    </r>
    <r>
      <rPr>
        <sz val="11"/>
        <color indexed="17"/>
        <rFont val="宋体"/>
        <charset val="134"/>
      </rPr>
      <t xml:space="preserve"> 吸湿吸汗　肌に優しい</t>
    </r>
    <r>
      <rPr>
        <sz val="11"/>
        <color indexed="17"/>
        <rFont val="宋体"/>
        <charset val="134"/>
      </rPr>
      <t>♪♪</t>
    </r>
    <phoneticPr fontId="2"/>
  </si>
  <si>
    <r>
      <t>シルエットへ進め～～補整下着　補正下着　骨盤ガードル　汗をすぐ乾かす</t>
    </r>
    <r>
      <rPr>
        <sz val="11"/>
        <color indexed="17"/>
        <rFont val="宋体"/>
        <charset val="134"/>
      </rPr>
      <t>♪♪</t>
    </r>
    <r>
      <rPr>
        <sz val="11"/>
        <color indexed="17"/>
        <rFont val="宋体"/>
        <charset val="134"/>
      </rPr>
      <t>　着心地いい　★爽やか　柔らか　気持ちいい☆フラットな裾まわり☆</t>
    </r>
    <phoneticPr fontId="2"/>
  </si>
  <si>
    <t xml:space="preserve"> 3888円（税込）</t>
    <phoneticPr fontId="1" type="noConversion"/>
  </si>
  <si>
    <t xml:space="preserve"> 3359（税込）</t>
    <phoneticPr fontId="1" type="noConversion"/>
  </si>
  <si>
    <t xml:space="preserve"> 2387（税込）</t>
    <phoneticPr fontId="1" type="noConversion"/>
  </si>
  <si>
    <t xml:space="preserve"> 3888（税込）</t>
    <phoneticPr fontId="1" type="noConversion"/>
  </si>
  <si>
    <t xml:space="preserve"> 2862（税込）</t>
    <phoneticPr fontId="1" type="noConversion"/>
  </si>
  <si>
    <t xml:space="preserve"> 3791（税込）</t>
    <phoneticPr fontId="1" type="noConversion"/>
  </si>
  <si>
    <t xml:space="preserve"> 2808（税込）</t>
    <phoneticPr fontId="1" type="noConversion"/>
  </si>
  <si>
    <t xml:space="preserve"> 4028（税込）</t>
    <phoneticPr fontId="1" type="noConversion"/>
  </si>
  <si>
    <t xml:space="preserve"> 3380（税込）</t>
    <phoneticPr fontId="1" type="noConversion"/>
  </si>
  <si>
    <t xml:space="preserve"> 3456（税込）</t>
    <phoneticPr fontId="1" type="noConversion"/>
  </si>
  <si>
    <t>4957（税込）</t>
    <phoneticPr fontId="1" type="noConversion"/>
  </si>
  <si>
    <t xml:space="preserve"> 2279（税込）</t>
    <phoneticPr fontId="1" type="noConversion"/>
  </si>
  <si>
    <t>4612（税込）</t>
    <phoneticPr fontId="1" type="noConversion"/>
  </si>
  <si>
    <t xml:space="preserve"> 2095（税込）</t>
    <phoneticPr fontId="1" type="noConversion"/>
  </si>
  <si>
    <t xml:space="preserve"> 2624（税込）</t>
    <phoneticPr fontId="1" type="noConversion"/>
  </si>
  <si>
    <t xml:space="preserve"> 5713（税込）</t>
    <phoneticPr fontId="1" type="noConversion"/>
  </si>
  <si>
    <r>
      <t>美人のあなたに応援！！骨盤ガードル　補正下着　着心地も良い</t>
    </r>
    <r>
      <rPr>
        <sz val="11"/>
        <color indexed="17"/>
        <rFont val="★日文毛笔"/>
        <family val="3"/>
        <charset val="128"/>
      </rPr>
      <t>♪♪</t>
    </r>
    <phoneticPr fontId="2"/>
  </si>
  <si>
    <r>
      <t>美人養成計画～～骨盤ガードル　補正下着　引き締め　柔らかくて爽やか</t>
    </r>
    <r>
      <rPr>
        <sz val="11"/>
        <color indexed="17"/>
        <rFont val="★日文毛笔"/>
        <family val="3"/>
        <charset val="128"/>
      </rPr>
      <t>♪</t>
    </r>
    <r>
      <rPr>
        <sz val="11"/>
        <color indexed="17"/>
        <rFont val="宋体"/>
        <charset val="134"/>
      </rPr>
      <t>　吸湿性の良い</t>
    </r>
    <phoneticPr fontId="2"/>
  </si>
  <si>
    <r>
      <t>目玉商品</t>
    </r>
    <r>
      <rPr>
        <sz val="11"/>
        <color indexed="17"/>
        <rFont val="★日文毛笔"/>
        <family val="3"/>
        <charset val="128"/>
      </rPr>
      <t>♪♪</t>
    </r>
    <r>
      <rPr>
        <sz val="11"/>
        <color indexed="17"/>
        <rFont val="宋体"/>
        <charset val="134"/>
      </rPr>
      <t>骨盤ガードル　補正下着　吸湿性の良い　汗取り性能が高い 引き締め　快適　さらりと快適に　吸放湿　</t>
    </r>
    <phoneticPr fontId="2"/>
  </si>
  <si>
    <t>http://item.rakuten.co.jp/rabie89/ts77in16apr03/</t>
    <phoneticPr fontId="1" type="noConversion"/>
  </si>
  <si>
    <t>http://item.rakuten.co.jp/rabie89/ts77in16apr04/</t>
    <phoneticPr fontId="1" type="noConversion"/>
  </si>
  <si>
    <t>http://item.rakuten.co.jp/rabie89/ts77in16apr06/</t>
    <phoneticPr fontId="1" type="noConversion"/>
  </si>
  <si>
    <t>http://item.rakuten.co.jp/rabie89/ts77in16apr07/</t>
    <phoneticPr fontId="1" type="noConversion"/>
  </si>
  <si>
    <t>http://item.rakuten.co.jp/rabie89/ts77in16apr10/</t>
    <phoneticPr fontId="1" type="noConversion"/>
  </si>
  <si>
    <t>http://item.rakuten.co.jp/rabie89/ts77in16apr11/</t>
    <phoneticPr fontId="1" type="noConversion"/>
  </si>
</sst>
</file>

<file path=xl/styles.xml><?xml version="1.0" encoding="utf-8"?>
<styleSheet xmlns="http://schemas.openxmlformats.org/spreadsheetml/2006/main">
  <fonts count="11">
    <font>
      <sz val="11"/>
      <color theme="1"/>
      <name val="宋体"/>
      <charset val="134"/>
      <scheme val="minor"/>
    </font>
    <font>
      <sz val="9"/>
      <name val="宋体"/>
      <charset val="134"/>
    </font>
    <font>
      <sz val="6"/>
      <name val="ＭＳ Ｐゴシック"/>
      <family val="2"/>
    </font>
    <font>
      <sz val="11"/>
      <color indexed="8"/>
      <name val="ＭＳ Ｐゴシック"/>
      <family val="2"/>
    </font>
    <font>
      <b/>
      <sz val="9"/>
      <color indexed="81"/>
      <name val="ＭＳ Ｐゴシック"/>
      <family val="2"/>
    </font>
    <font>
      <b/>
      <sz val="9"/>
      <color indexed="81"/>
      <name val="FangSong"/>
      <family val="3"/>
      <charset val="134"/>
    </font>
    <font>
      <sz val="11"/>
      <color indexed="17"/>
      <name val="宋体"/>
      <charset val="134"/>
    </font>
    <font>
      <sz val="11"/>
      <color indexed="8"/>
      <name val="宋体"/>
      <charset val="134"/>
    </font>
    <font>
      <sz val="11"/>
      <color indexed="17"/>
      <name val="★日文毛笔"/>
      <family val="3"/>
      <charset val="128"/>
    </font>
    <font>
      <u/>
      <sz val="11"/>
      <color theme="10"/>
      <name val="ＭＳ Ｐゴシック"/>
      <family val="2"/>
    </font>
    <font>
      <sz val="11"/>
      <color rgb="FF006100"/>
      <name val="宋体"/>
      <charset val="134"/>
      <scheme val="minor"/>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indexed="51"/>
        <bgColor indexed="64"/>
      </patternFill>
    </fill>
    <fill>
      <patternFill patternType="solid">
        <fgColor indexed="9"/>
        <bgColor indexed="64"/>
      </patternFill>
    </fill>
    <fill>
      <patternFill patternType="solid">
        <fgColor indexed="13"/>
        <bgColor indexed="64"/>
      </patternFill>
    </fill>
    <fill>
      <patternFill patternType="solid">
        <fgColor indexed="50"/>
        <bgColor indexed="64"/>
      </patternFill>
    </fill>
    <fill>
      <patternFill patternType="solid">
        <fgColor rgb="FFC6EFCE"/>
      </patternFill>
    </fill>
  </fills>
  <borders count="6">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s>
  <cellStyleXfs count="3">
    <xf numFmtId="0" fontId="0" fillId="0" borderId="0">
      <alignment vertical="center"/>
    </xf>
    <xf numFmtId="0" fontId="9" fillId="0" borderId="0" applyNumberFormat="0" applyFill="0" applyBorder="0" applyAlignment="0" applyProtection="0">
      <alignment vertical="top"/>
      <protection locked="0"/>
    </xf>
    <xf numFmtId="0" fontId="10" fillId="9" borderId="0" applyNumberFormat="0" applyBorder="0" applyAlignment="0" applyProtection="0">
      <alignment vertical="center"/>
    </xf>
  </cellStyleXfs>
  <cellXfs count="29">
    <xf numFmtId="0" fontId="0" fillId="0" borderId="0" xfId="0">
      <alignment vertical="center"/>
    </xf>
    <xf numFmtId="0" fontId="0" fillId="2" borderId="1" xfId="0" applyFont="1" applyFill="1" applyBorder="1" applyAlignment="1" applyProtection="1">
      <alignment vertical="center" wrapText="1"/>
      <protection locked="0"/>
    </xf>
    <xf numFmtId="0" fontId="0" fillId="3" borderId="1" xfId="0" applyFont="1" applyFill="1" applyBorder="1" applyAlignment="1" applyProtection="1">
      <alignment vertical="center" wrapText="1"/>
      <protection locked="0"/>
    </xf>
    <xf numFmtId="0" fontId="0" fillId="3" borderId="1" xfId="0" applyFill="1" applyBorder="1" applyAlignment="1" applyProtection="1">
      <alignment vertical="center" wrapText="1"/>
      <protection locked="0"/>
    </xf>
    <xf numFmtId="0" fontId="0" fillId="4" borderId="1" xfId="0" applyFont="1" applyFill="1" applyBorder="1" applyAlignment="1" applyProtection="1">
      <alignment vertical="center" wrapText="1"/>
    </xf>
    <xf numFmtId="0" fontId="7" fillId="3" borderId="1" xfId="0" applyFont="1" applyFill="1" applyBorder="1" applyAlignment="1" applyProtection="1">
      <alignment vertical="center" wrapText="1"/>
      <protection locked="0"/>
    </xf>
    <xf numFmtId="0" fontId="10" fillId="9" borderId="1" xfId="2" applyBorder="1" applyAlignment="1" applyProtection="1">
      <alignment vertical="center" wrapText="1"/>
      <protection locked="0"/>
    </xf>
    <xf numFmtId="0" fontId="6" fillId="5" borderId="2" xfId="2" applyFont="1" applyFill="1" applyBorder="1" applyAlignment="1" applyProtection="1">
      <alignment vertical="center" wrapText="1"/>
      <protection locked="0"/>
    </xf>
    <xf numFmtId="0" fontId="0" fillId="6" borderId="0" xfId="0" applyFill="1">
      <alignment vertical="center"/>
    </xf>
    <xf numFmtId="0" fontId="6" fillId="7" borderId="2" xfId="2" applyFont="1" applyFill="1" applyBorder="1" applyAlignment="1" applyProtection="1">
      <alignment vertical="center" wrapText="1"/>
      <protection locked="0"/>
    </xf>
    <xf numFmtId="0" fontId="6" fillId="7" borderId="3" xfId="2" applyFont="1" applyFill="1" applyBorder="1" applyAlignment="1" applyProtection="1">
      <alignment vertical="center" wrapText="1"/>
      <protection locked="0"/>
    </xf>
    <xf numFmtId="0" fontId="9" fillId="7" borderId="2" xfId="1" applyFill="1" applyBorder="1" applyAlignment="1" applyProtection="1">
      <alignment vertical="center" wrapText="1"/>
      <protection locked="0"/>
    </xf>
    <xf numFmtId="0" fontId="9" fillId="7" borderId="3" xfId="1" applyFill="1" applyBorder="1" applyAlignment="1" applyProtection="1">
      <alignment vertical="center" wrapText="1"/>
      <protection locked="0"/>
    </xf>
    <xf numFmtId="0" fontId="9" fillId="5" borderId="3" xfId="1" applyFill="1" applyBorder="1" applyAlignment="1" applyProtection="1">
      <alignment vertical="center" wrapText="1"/>
      <protection locked="0"/>
    </xf>
    <xf numFmtId="0" fontId="6" fillId="5" borderId="3" xfId="2" applyFont="1" applyFill="1" applyBorder="1" applyAlignment="1" applyProtection="1">
      <alignment vertical="center" wrapText="1"/>
      <protection locked="0"/>
    </xf>
    <xf numFmtId="0" fontId="6" fillId="8" borderId="2" xfId="2" applyFont="1" applyFill="1" applyBorder="1" applyAlignment="1" applyProtection="1">
      <alignment vertical="center" wrapText="1"/>
      <protection locked="0"/>
    </xf>
    <xf numFmtId="0" fontId="6" fillId="8" borderId="4" xfId="2" applyFont="1" applyFill="1" applyBorder="1" applyAlignment="1" applyProtection="1">
      <alignment vertical="center" wrapText="1"/>
      <protection locked="0"/>
    </xf>
    <xf numFmtId="0" fontId="0" fillId="7" borderId="3" xfId="0" applyFill="1" applyBorder="1">
      <alignment vertical="center"/>
    </xf>
    <xf numFmtId="0" fontId="0" fillId="3" borderId="5" xfId="0" applyFont="1" applyFill="1" applyBorder="1" applyAlignment="1" applyProtection="1">
      <alignment vertical="center" wrapText="1"/>
      <protection locked="0"/>
    </xf>
    <xf numFmtId="0" fontId="0" fillId="3" borderId="3" xfId="0" applyFill="1" applyBorder="1" applyAlignment="1" applyProtection="1">
      <alignment vertical="center" wrapText="1"/>
      <protection locked="0"/>
    </xf>
    <xf numFmtId="0" fontId="0" fillId="0" borderId="3" xfId="0" applyBorder="1">
      <alignment vertical="center"/>
    </xf>
    <xf numFmtId="0" fontId="0" fillId="3" borderId="3" xfId="0" applyFont="1" applyFill="1" applyBorder="1" applyAlignment="1" applyProtection="1">
      <alignment vertical="center" wrapText="1"/>
      <protection locked="0"/>
    </xf>
    <xf numFmtId="0" fontId="0" fillId="7" borderId="3" xfId="0" applyFill="1" applyBorder="1" applyAlignment="1" applyProtection="1">
      <alignment horizontal="center" vertical="center" wrapText="1"/>
      <protection locked="0"/>
    </xf>
    <xf numFmtId="0" fontId="0" fillId="5" borderId="3" xfId="0" applyFill="1" applyBorder="1">
      <alignment vertical="center"/>
    </xf>
    <xf numFmtId="0" fontId="0" fillId="5" borderId="3" xfId="0" applyFill="1" applyBorder="1" applyAlignment="1" applyProtection="1">
      <alignment horizontal="center" vertical="center" wrapText="1"/>
      <protection locked="0"/>
    </xf>
    <xf numFmtId="0" fontId="9" fillId="7" borderId="3" xfId="1" applyFill="1" applyBorder="1" applyAlignment="1" applyProtection="1">
      <alignment vertical="center"/>
    </xf>
    <xf numFmtId="0" fontId="9" fillId="5" borderId="3" xfId="1" applyFill="1" applyBorder="1" applyAlignment="1" applyProtection="1">
      <alignment vertical="center"/>
    </xf>
    <xf numFmtId="0" fontId="0" fillId="3" borderId="1" xfId="0" applyFill="1" applyBorder="1" applyAlignment="1" applyProtection="1">
      <alignment horizontal="center" vertical="center" wrapText="1"/>
      <protection locked="0"/>
    </xf>
    <xf numFmtId="0" fontId="0" fillId="3" borderId="3" xfId="0" applyFill="1" applyBorder="1" applyAlignment="1" applyProtection="1">
      <alignment horizontal="center" vertical="center" wrapText="1"/>
      <protection locked="0"/>
    </xf>
  </cellXfs>
  <cellStyles count="3">
    <cellStyle name="常规" xfId="0" builtinId="0"/>
    <cellStyle name="超链接" xfId="1" builtinId="8"/>
    <cellStyle name="好" xfId="2" builtinId="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tail.tmall.com/item.htm?spm=a230r.1.14.154.2dqc9v&amp;id=41932809197&amp;ns=1&amp;abbucket=13" TargetMode="External"/><Relationship Id="rId18" Type="http://schemas.openxmlformats.org/officeDocument/2006/relationships/hyperlink" Target="https://item.taobao.com/item.htm?spm=a230r.1.14.227.Ae5SOK&amp;id=42081058524&amp;ns=1&amp;abbucket=13" TargetMode="External"/><Relationship Id="rId26" Type="http://schemas.openxmlformats.org/officeDocument/2006/relationships/hyperlink" Target="http://item.rakuten.co.jp/rabie89/ts77br16may25/" TargetMode="External"/><Relationship Id="rId39" Type="http://schemas.openxmlformats.org/officeDocument/2006/relationships/hyperlink" Target="http://item.rakuten.co.jp/rabie89/ts77in16apr28/" TargetMode="External"/><Relationship Id="rId3" Type="http://schemas.openxmlformats.org/officeDocument/2006/relationships/hyperlink" Target="https://detail.tmall.com/item.htm?spm=a230r.1.14.140.JapfY2&amp;id=520575973120&amp;ns=1&amp;abbucket=15&amp;skuId=3102734241278" TargetMode="External"/><Relationship Id="rId21" Type="http://schemas.openxmlformats.org/officeDocument/2006/relationships/hyperlink" Target="http://item.rakuten.co.jp/rabie89/ts77br16may02/" TargetMode="External"/><Relationship Id="rId34" Type="http://schemas.openxmlformats.org/officeDocument/2006/relationships/hyperlink" Target="http://item.rakuten.co.jp/rabie89/ts77in16apr11/" TargetMode="External"/><Relationship Id="rId42" Type="http://schemas.openxmlformats.org/officeDocument/2006/relationships/hyperlink" Target="http://item.rakuten.co.jp/rabie89/ts77in16apr45/" TargetMode="External"/><Relationship Id="rId47" Type="http://schemas.openxmlformats.org/officeDocument/2006/relationships/printerSettings" Target="../printerSettings/printerSettings1.bin"/><Relationship Id="rId7" Type="http://schemas.openxmlformats.org/officeDocument/2006/relationships/hyperlink" Target="https://detail.tmall.com/item.htm?spm=a230r.1.14.254.092uzX&amp;id=523763227023&amp;ns=1&amp;abbucket=13&amp;skuId=3116690549578" TargetMode="External"/><Relationship Id="rId12" Type="http://schemas.openxmlformats.org/officeDocument/2006/relationships/hyperlink" Target="https://detail.tmall.com/item.htm?spm=a230r.1.14.49.2dqc9v&amp;id=520377024160&amp;ns=1&amp;abbucket=13&amp;sku_properties=1627207:3232484" TargetMode="External"/><Relationship Id="rId17" Type="http://schemas.openxmlformats.org/officeDocument/2006/relationships/hyperlink" Target="https://detail.tmall.com/item.htm?spm=a230r.1.14.156.Ae5SOK&amp;id=42073020382&amp;ns=1&amp;abbucket=13" TargetMode="External"/><Relationship Id="rId25" Type="http://schemas.openxmlformats.org/officeDocument/2006/relationships/hyperlink" Target="http://item.rakuten.co.jp/rabie89/ts77br16may18/" TargetMode="External"/><Relationship Id="rId33" Type="http://schemas.openxmlformats.org/officeDocument/2006/relationships/hyperlink" Target="http://item.rakuten.co.jp/rabie89/ts77in16apr10/" TargetMode="External"/><Relationship Id="rId38" Type="http://schemas.openxmlformats.org/officeDocument/2006/relationships/hyperlink" Target="http://item.rakuten.co.jp/rabie89/ts77in16apr22/" TargetMode="External"/><Relationship Id="rId46" Type="http://schemas.openxmlformats.org/officeDocument/2006/relationships/hyperlink" Target="http://item.rakuten.co.jp/rabie89/ts77in16apr59/" TargetMode="External"/><Relationship Id="rId2" Type="http://schemas.openxmlformats.org/officeDocument/2006/relationships/hyperlink" Target="https://detail.tmall.com/item.htm?spm=a220m.1000858.1000725.159.6UVGPZ&amp;id=524963066786&amp;skuId=3124537548194&amp;areaId=370700&amp;sku=122216483:103093&amp;cat_id=50025983&amp;rn=ca14e822531bc4b4457bc9f8b5b8f058&amp;user_id=1850631050&amp;is_b=1" TargetMode="External"/><Relationship Id="rId16" Type="http://schemas.openxmlformats.org/officeDocument/2006/relationships/hyperlink" Target="https://item.taobao.com/item.htm?spm=a230r.1.14.134.Ae5SOK&amp;id=45101911673&amp;ns=1&amp;abbucket=13" TargetMode="External"/><Relationship Id="rId20" Type="http://schemas.openxmlformats.org/officeDocument/2006/relationships/hyperlink" Target="https://detail.tmall.com/item.htm?id=45234727253&amp;ali_refid=a3_420434_1006:1105049793:N:%E5%86%85%E8%A3%A4:75dc5066fc0790e71e11a1edf26067e8&amp;ali_trackid=1_75dc5066fc0790e71e11a1edf26067e8&amp;spm=a230r.1.0.0.9GlWq4" TargetMode="External"/><Relationship Id="rId29" Type="http://schemas.openxmlformats.org/officeDocument/2006/relationships/hyperlink" Target="http://item.rakuten.co.jp/rabie89/ts77in16apr03/" TargetMode="External"/><Relationship Id="rId41" Type="http://schemas.openxmlformats.org/officeDocument/2006/relationships/hyperlink" Target="http://item.rakuten.co.jp/rabie89/ts77in16apr35/" TargetMode="External"/><Relationship Id="rId1" Type="http://schemas.openxmlformats.org/officeDocument/2006/relationships/hyperlink" Target="https://detail.tmall.com/item.htm?spm=a230r.1.14.179.JapfY2&amp;id=521982159807&amp;ns=1&amp;abbucket=15" TargetMode="External"/><Relationship Id="rId6" Type="http://schemas.openxmlformats.org/officeDocument/2006/relationships/hyperlink" Target="https://detail.tmall.com/item.htm?spm=a230r.1.14.49.092uzX&amp;id=522835104507&amp;ns=1&amp;abbucket=13" TargetMode="External"/><Relationship Id="rId11" Type="http://schemas.openxmlformats.org/officeDocument/2006/relationships/hyperlink" Target="https://detail.tmall.com/item.htm?spm=a220o.1000855.1998025129.4.26j20n&amp;id=43133634787&amp;pvid=3dd6c8c0-ead7-4af3-9a33-002344c9ee3a&amp;abbucket=_AB-M32_B9&amp;acm=03054.1003.1.587829&amp;aldid=7hnb26ir&amp;abtest=_AB-LR32-PR32&amp;scm=1007.12559.21524.100200300000000&amp;pos=4" TargetMode="External"/><Relationship Id="rId24" Type="http://schemas.openxmlformats.org/officeDocument/2006/relationships/hyperlink" Target="http://item.rakuten.co.jp/rabie89/ts77br16may10/" TargetMode="External"/><Relationship Id="rId32" Type="http://schemas.openxmlformats.org/officeDocument/2006/relationships/hyperlink" Target="http://item.rakuten.co.jp/rabie89/ts77in16apr07/" TargetMode="External"/><Relationship Id="rId37" Type="http://schemas.openxmlformats.org/officeDocument/2006/relationships/hyperlink" Target="http://item.rakuten.co.jp/rabie89/ts77in16apr17/" TargetMode="External"/><Relationship Id="rId40" Type="http://schemas.openxmlformats.org/officeDocument/2006/relationships/hyperlink" Target="http://item.rakuten.co.jp/rabie89/ts77in16apr29/" TargetMode="External"/><Relationship Id="rId45" Type="http://schemas.openxmlformats.org/officeDocument/2006/relationships/hyperlink" Target="http://item.rakuten.co.jp/rabie89/ts77in16apr50/" TargetMode="External"/><Relationship Id="rId5" Type="http://schemas.openxmlformats.org/officeDocument/2006/relationships/hyperlink" Target="https://detail.tmall.com/item.htm?spm=a230r.1.14.19.092uzX&amp;id=520728406821&amp;ns=1&amp;abbucket=13&amp;sku_properties=1627207:28341" TargetMode="External"/><Relationship Id="rId15" Type="http://schemas.openxmlformats.org/officeDocument/2006/relationships/hyperlink" Target="https://detail.tmall.com/item.htm?spm=a220o.1000855.1998025129.1.25rA5O&amp;id=37519039603&amp;pvid=6c78a707-74ce-41fc-8b7c-c6c06427dee2&amp;abbucket=_AB-M32_B9&amp;acm=03054.1003.1.587829&amp;aldid=iZ7aeBIP&amp;abtest=_AB-LR32-PR32&amp;scm=1007.12559.21524.100200300000000&amp;pos=1" TargetMode="External"/><Relationship Id="rId23" Type="http://schemas.openxmlformats.org/officeDocument/2006/relationships/hyperlink" Target="http://item.rakuten.co.jp/rabie89/ts77br16may09/" TargetMode="External"/><Relationship Id="rId28" Type="http://schemas.openxmlformats.org/officeDocument/2006/relationships/hyperlink" Target="http://item.rakuten.co.jp/rabie89/ts77br16may29/" TargetMode="External"/><Relationship Id="rId36" Type="http://schemas.openxmlformats.org/officeDocument/2006/relationships/hyperlink" Target="http://item.rakuten.co.jp/rabie89/ts77in16apr15/" TargetMode="External"/><Relationship Id="rId49" Type="http://schemas.openxmlformats.org/officeDocument/2006/relationships/comments" Target="../comments1.xml"/><Relationship Id="rId10" Type="http://schemas.openxmlformats.org/officeDocument/2006/relationships/hyperlink" Target="https://detail.tmall.com/item.htm?spm=a230r.1.14.73.092uzX&amp;id=40641453215&amp;ns=1&amp;abbucket=13" TargetMode="External"/><Relationship Id="rId19" Type="http://schemas.openxmlformats.org/officeDocument/2006/relationships/hyperlink" Target="https://item.taobao.com/item.htm?id=41824595908&amp;ali_refid=a3_420434_1006:1108328480:N:%E9%AB%98%E8%85%B0%E6%94%B6%E8%85%B9%E6%8F%90%E8%87%80%E8%A3%A4:77c178c29ce3c9fd8fdc3bb4c2fa326a&amp;ali_trackid=1_77c178c29ce3c9fd8fdc3bb4c2fa326a&amp;spm=a230r.1.0.0.yVtJyI" TargetMode="External"/><Relationship Id="rId31" Type="http://schemas.openxmlformats.org/officeDocument/2006/relationships/hyperlink" Target="http://item.rakuten.co.jp/rabie89/ts77in16apr06/" TargetMode="External"/><Relationship Id="rId44" Type="http://schemas.openxmlformats.org/officeDocument/2006/relationships/hyperlink" Target="http://item.rakuten.co.jp/rabie89/ts77in16apr48/" TargetMode="External"/><Relationship Id="rId4" Type="http://schemas.openxmlformats.org/officeDocument/2006/relationships/hyperlink" Target="https://detail.tmall.com/item.htm?spm=a230r.1.14.13.092uzX&amp;id=9798951257&amp;ns=1&amp;abbucket=13&amp;sku_properties=1627207:28341" TargetMode="External"/><Relationship Id="rId9" Type="http://schemas.openxmlformats.org/officeDocument/2006/relationships/hyperlink" Target="https://detail.tmall.com/item.htm?spm=a230r.1.14.19.092uzX&amp;id=45417286200&amp;ns=1&amp;abbucket=13" TargetMode="External"/><Relationship Id="rId14" Type="http://schemas.openxmlformats.org/officeDocument/2006/relationships/hyperlink" Target="https://detail.tmall.com/item.htm?spm=a220o.1000855.1998025129.1.DRccB5&amp;id=44906697958&amp;pvid=978211c6-54d4-4774-8a0f-33b035a2136a&amp;abbucket=_AB-M32_B9&amp;acm=03054.1003.1.587829&amp;aldid=fsz0ky5A&amp;abtest=_AB-LR32-PR32&amp;scm=1007.12559.21524.100200300000000&amp;pos=1" TargetMode="External"/><Relationship Id="rId22" Type="http://schemas.openxmlformats.org/officeDocument/2006/relationships/hyperlink" Target="http://item.rakuten.co.jp/rabie89/ts77br16may03/" TargetMode="External"/><Relationship Id="rId27" Type="http://schemas.openxmlformats.org/officeDocument/2006/relationships/hyperlink" Target="http://item.rakuten.co.jp/rabie89/ts77br16may26/" TargetMode="External"/><Relationship Id="rId30" Type="http://schemas.openxmlformats.org/officeDocument/2006/relationships/hyperlink" Target="http://item.rakuten.co.jp/rabie89/ts77in16apr04/" TargetMode="External"/><Relationship Id="rId35" Type="http://schemas.openxmlformats.org/officeDocument/2006/relationships/hyperlink" Target="http://item.rakuten.co.jp/rabie89/ts77in16apr12/" TargetMode="External"/><Relationship Id="rId43" Type="http://schemas.openxmlformats.org/officeDocument/2006/relationships/hyperlink" Target="http://item.rakuten.co.jp/rabie89/ts77in16apr47/" TargetMode="External"/><Relationship Id="rId48" Type="http://schemas.openxmlformats.org/officeDocument/2006/relationships/vmlDrawing" Target="../drawings/vmlDrawing1.vml"/><Relationship Id="rId8" Type="http://schemas.openxmlformats.org/officeDocument/2006/relationships/hyperlink" Target="https://detail.tmall.com/item.htm?spm=a220o.1000855.1998025129.8.NagUgh&amp;id=39345234237&amp;pvid=f66fc13f-3ce1-420b-9c88-1480c6ac9383&amp;abbucket=_AB-M32_B9&amp;acm=03054.1003.1.587829&amp;aldid=JsXPrxT1&amp;abtest=_AB-LR32-PR32&amp;scm=1007.12559.21524.100200300000000&amp;pos=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28"/>
  <sheetViews>
    <sheetView tabSelected="1" topLeftCell="A7" workbookViewId="0">
      <selection activeCell="Q15" sqref="Q15"/>
    </sheetView>
  </sheetViews>
  <sheetFormatPr defaultRowHeight="13.5"/>
  <cols>
    <col min="3" max="3" width="22.5" bestFit="1" customWidth="1"/>
    <col min="4" max="4" width="9" hidden="1" customWidth="1"/>
    <col min="5" max="5" width="37.875" customWidth="1"/>
    <col min="6" max="14" width="0" hidden="1" customWidth="1"/>
    <col min="15" max="15" width="27" hidden="1" customWidth="1"/>
    <col min="16" max="16" width="0" hidden="1" customWidth="1"/>
    <col min="17" max="17" width="26.875" customWidth="1"/>
    <col min="18" max="18" width="17.75" customWidth="1"/>
  </cols>
  <sheetData>
    <row r="1" spans="1:21" ht="53.25" customHeight="1">
      <c r="A1" s="1" t="s">
        <v>6</v>
      </c>
      <c r="B1" s="2" t="s">
        <v>7</v>
      </c>
      <c r="C1" s="3" t="s">
        <v>8</v>
      </c>
      <c r="D1" s="3" t="s">
        <v>9</v>
      </c>
      <c r="E1" s="27" t="s">
        <v>173</v>
      </c>
      <c r="F1" s="6" t="s">
        <v>53</v>
      </c>
      <c r="G1" s="2" t="s">
        <v>10</v>
      </c>
      <c r="H1" s="2" t="s">
        <v>11</v>
      </c>
      <c r="I1" s="4" t="s">
        <v>12</v>
      </c>
      <c r="J1" s="4" t="s">
        <v>13</v>
      </c>
      <c r="K1" s="2" t="s">
        <v>14</v>
      </c>
      <c r="L1" s="3" t="s">
        <v>15</v>
      </c>
      <c r="M1" s="2" t="s">
        <v>16</v>
      </c>
      <c r="N1" s="2" t="s">
        <v>17</v>
      </c>
      <c r="O1" s="5" t="s">
        <v>51</v>
      </c>
      <c r="P1" s="18" t="s">
        <v>18</v>
      </c>
      <c r="Q1" s="19" t="s">
        <v>52</v>
      </c>
      <c r="R1" s="28" t="s">
        <v>174</v>
      </c>
      <c r="S1" s="21" t="s">
        <v>168</v>
      </c>
    </row>
    <row r="2" spans="1:21" ht="51" customHeight="1">
      <c r="A2" s="15" t="s">
        <v>146</v>
      </c>
      <c r="B2" s="9" t="s">
        <v>0</v>
      </c>
      <c r="C2" s="10" t="s">
        <v>1</v>
      </c>
      <c r="D2" s="9" t="s">
        <v>2</v>
      </c>
      <c r="E2" s="9" t="s">
        <v>176</v>
      </c>
      <c r="F2" s="9" t="s">
        <v>3</v>
      </c>
      <c r="G2" s="9">
        <v>69</v>
      </c>
      <c r="H2" s="9">
        <v>0</v>
      </c>
      <c r="I2" s="9">
        <f t="shared" ref="I2:I27" si="0">G2+H2</f>
        <v>69</v>
      </c>
      <c r="J2" s="9">
        <f t="shared" ref="J2:J9" si="1">G2*2.5*18</f>
        <v>3105</v>
      </c>
      <c r="K2" s="9">
        <v>540</v>
      </c>
      <c r="L2" s="9"/>
      <c r="M2" s="9"/>
      <c r="N2" s="9"/>
      <c r="O2" s="11" t="s">
        <v>4</v>
      </c>
      <c r="P2" s="9" t="s">
        <v>5</v>
      </c>
      <c r="Q2" s="12" t="s">
        <v>148</v>
      </c>
      <c r="R2" s="22" t="s">
        <v>175</v>
      </c>
      <c r="S2" s="17" t="s">
        <v>170</v>
      </c>
    </row>
    <row r="3" spans="1:21" ht="61.5" customHeight="1">
      <c r="A3" s="15" t="s">
        <v>146</v>
      </c>
      <c r="B3" s="9" t="s">
        <v>19</v>
      </c>
      <c r="C3" s="10" t="s">
        <v>20</v>
      </c>
      <c r="D3" s="9" t="s">
        <v>21</v>
      </c>
      <c r="E3" s="9" t="s">
        <v>177</v>
      </c>
      <c r="F3" s="9" t="s">
        <v>22</v>
      </c>
      <c r="G3" s="9">
        <v>79</v>
      </c>
      <c r="H3" s="9">
        <v>0</v>
      </c>
      <c r="I3" s="9">
        <f t="shared" si="0"/>
        <v>79</v>
      </c>
      <c r="J3" s="9">
        <f t="shared" si="1"/>
        <v>3555</v>
      </c>
      <c r="K3" s="9">
        <v>540</v>
      </c>
      <c r="L3" s="9"/>
      <c r="M3" s="9"/>
      <c r="N3" s="9"/>
      <c r="O3" s="12" t="s">
        <v>23</v>
      </c>
      <c r="P3" s="9" t="s">
        <v>5</v>
      </c>
      <c r="Q3" s="12" t="s">
        <v>149</v>
      </c>
      <c r="R3" s="22" t="s">
        <v>198</v>
      </c>
      <c r="S3" s="17" t="s">
        <v>170</v>
      </c>
    </row>
    <row r="4" spans="1:21" ht="52.5" customHeight="1">
      <c r="A4" s="15" t="s">
        <v>146</v>
      </c>
      <c r="B4" s="9" t="s">
        <v>24</v>
      </c>
      <c r="C4" s="9" t="s">
        <v>25</v>
      </c>
      <c r="D4" s="9" t="s">
        <v>26</v>
      </c>
      <c r="E4" s="9" t="s">
        <v>178</v>
      </c>
      <c r="F4" s="9" t="s">
        <v>27</v>
      </c>
      <c r="G4" s="9">
        <v>69</v>
      </c>
      <c r="H4" s="9">
        <v>0</v>
      </c>
      <c r="I4" s="9">
        <f t="shared" si="0"/>
        <v>69</v>
      </c>
      <c r="J4" s="9">
        <f t="shared" si="1"/>
        <v>3105</v>
      </c>
      <c r="K4" s="9">
        <v>540</v>
      </c>
      <c r="L4" s="9"/>
      <c r="M4" s="9"/>
      <c r="N4" s="9"/>
      <c r="O4" s="12" t="s">
        <v>28</v>
      </c>
      <c r="P4" s="9" t="s">
        <v>5</v>
      </c>
      <c r="Q4" s="12" t="s">
        <v>150</v>
      </c>
      <c r="R4" s="22" t="s">
        <v>199</v>
      </c>
      <c r="S4" s="17" t="s">
        <v>170</v>
      </c>
    </row>
    <row r="5" spans="1:21" ht="54" customHeight="1">
      <c r="A5" s="15" t="s">
        <v>146</v>
      </c>
      <c r="B5" s="9" t="s">
        <v>29</v>
      </c>
      <c r="C5" s="9" t="s">
        <v>30</v>
      </c>
      <c r="D5" s="9" t="s">
        <v>26</v>
      </c>
      <c r="E5" s="9" t="s">
        <v>179</v>
      </c>
      <c r="F5" s="9" t="s">
        <v>31</v>
      </c>
      <c r="G5" s="9">
        <v>69</v>
      </c>
      <c r="H5" s="9">
        <v>0</v>
      </c>
      <c r="I5" s="9">
        <f t="shared" si="0"/>
        <v>69</v>
      </c>
      <c r="J5" s="9">
        <f t="shared" si="1"/>
        <v>3105</v>
      </c>
      <c r="K5" s="9">
        <v>540</v>
      </c>
      <c r="L5" s="9"/>
      <c r="M5" s="9"/>
      <c r="N5" s="9"/>
      <c r="O5" s="12" t="s">
        <v>32</v>
      </c>
      <c r="P5" s="9" t="s">
        <v>5</v>
      </c>
      <c r="Q5" s="12" t="s">
        <v>151</v>
      </c>
      <c r="R5" s="22" t="s">
        <v>199</v>
      </c>
      <c r="S5" s="17" t="s">
        <v>170</v>
      </c>
      <c r="U5" s="20"/>
    </row>
    <row r="6" spans="1:21" ht="54" customHeight="1">
      <c r="A6" s="15" t="s">
        <v>146</v>
      </c>
      <c r="B6" s="9" t="s">
        <v>33</v>
      </c>
      <c r="C6" s="9" t="s">
        <v>34</v>
      </c>
      <c r="D6" s="9" t="s">
        <v>35</v>
      </c>
      <c r="E6" s="9" t="s">
        <v>180</v>
      </c>
      <c r="F6" s="9" t="s">
        <v>36</v>
      </c>
      <c r="G6" s="9">
        <v>49</v>
      </c>
      <c r="H6" s="9">
        <v>0</v>
      </c>
      <c r="I6" s="9">
        <f t="shared" si="0"/>
        <v>49</v>
      </c>
      <c r="J6" s="9">
        <f t="shared" si="1"/>
        <v>2205</v>
      </c>
      <c r="K6" s="9">
        <v>540</v>
      </c>
      <c r="L6" s="9"/>
      <c r="M6" s="9"/>
      <c r="N6" s="9"/>
      <c r="O6" s="10" t="s">
        <v>37</v>
      </c>
      <c r="P6" s="9" t="s">
        <v>5</v>
      </c>
      <c r="Q6" s="12" t="s">
        <v>152</v>
      </c>
      <c r="R6" s="22" t="s">
        <v>200</v>
      </c>
      <c r="S6" s="17" t="s">
        <v>170</v>
      </c>
    </row>
    <row r="7" spans="1:21" ht="53.25" customHeight="1">
      <c r="A7" s="15" t="s">
        <v>146</v>
      </c>
      <c r="B7" s="7" t="s">
        <v>38</v>
      </c>
      <c r="C7" s="7" t="s">
        <v>39</v>
      </c>
      <c r="D7" s="7" t="s">
        <v>26</v>
      </c>
      <c r="E7" s="7" t="s">
        <v>181</v>
      </c>
      <c r="F7" s="7" t="s">
        <v>40</v>
      </c>
      <c r="G7" s="7">
        <v>79</v>
      </c>
      <c r="H7" s="7">
        <v>0</v>
      </c>
      <c r="I7" s="7">
        <f t="shared" si="0"/>
        <v>79</v>
      </c>
      <c r="J7" s="7">
        <f t="shared" si="1"/>
        <v>3555</v>
      </c>
      <c r="K7" s="7">
        <v>540</v>
      </c>
      <c r="L7" s="7"/>
      <c r="M7" s="7"/>
      <c r="N7" s="7"/>
      <c r="O7" s="13" t="s">
        <v>41</v>
      </c>
      <c r="P7" s="7" t="s">
        <v>5</v>
      </c>
      <c r="Q7" s="13" t="s">
        <v>153</v>
      </c>
      <c r="R7" s="24" t="s">
        <v>201</v>
      </c>
      <c r="S7" s="23" t="s">
        <v>172</v>
      </c>
    </row>
    <row r="8" spans="1:21" ht="55.5" customHeight="1">
      <c r="A8" s="15" t="s">
        <v>146</v>
      </c>
      <c r="B8" s="7" t="s">
        <v>42</v>
      </c>
      <c r="C8" s="7" t="s">
        <v>43</v>
      </c>
      <c r="D8" s="7" t="s">
        <v>44</v>
      </c>
      <c r="E8" s="7" t="s">
        <v>182</v>
      </c>
      <c r="F8" s="7" t="s">
        <v>45</v>
      </c>
      <c r="G8" s="7">
        <v>49</v>
      </c>
      <c r="H8" s="7">
        <v>0</v>
      </c>
      <c r="I8" s="7">
        <f t="shared" si="0"/>
        <v>49</v>
      </c>
      <c r="J8" s="7">
        <f t="shared" si="1"/>
        <v>2205</v>
      </c>
      <c r="K8" s="7">
        <v>540</v>
      </c>
      <c r="L8" s="7"/>
      <c r="M8" s="7"/>
      <c r="N8" s="7"/>
      <c r="O8" s="13" t="s">
        <v>46</v>
      </c>
      <c r="P8" s="7" t="s">
        <v>5</v>
      </c>
      <c r="Q8" s="13" t="s">
        <v>154</v>
      </c>
      <c r="R8" s="24" t="s">
        <v>200</v>
      </c>
      <c r="S8" s="23" t="s">
        <v>172</v>
      </c>
    </row>
    <row r="9" spans="1:21" ht="53.25" customHeight="1">
      <c r="A9" s="15" t="s">
        <v>146</v>
      </c>
      <c r="B9" s="7" t="s">
        <v>47</v>
      </c>
      <c r="C9" s="7" t="s">
        <v>48</v>
      </c>
      <c r="D9" s="7" t="s">
        <v>26</v>
      </c>
      <c r="E9" s="7" t="s">
        <v>183</v>
      </c>
      <c r="F9" s="7" t="s">
        <v>49</v>
      </c>
      <c r="G9" s="7">
        <v>69</v>
      </c>
      <c r="H9" s="7">
        <v>0</v>
      </c>
      <c r="I9" s="7">
        <f t="shared" si="0"/>
        <v>69</v>
      </c>
      <c r="J9" s="7">
        <f t="shared" si="1"/>
        <v>3105</v>
      </c>
      <c r="K9" s="7">
        <v>540</v>
      </c>
      <c r="L9" s="7"/>
      <c r="M9" s="7"/>
      <c r="N9" s="7"/>
      <c r="O9" s="14" t="s">
        <v>50</v>
      </c>
      <c r="P9" s="7" t="s">
        <v>5</v>
      </c>
      <c r="Q9" s="13" t="s">
        <v>155</v>
      </c>
      <c r="R9" s="24" t="s">
        <v>199</v>
      </c>
      <c r="S9" s="23" t="s">
        <v>172</v>
      </c>
    </row>
    <row r="10" spans="1:21" ht="53.25" customHeight="1">
      <c r="A10" s="16" t="s">
        <v>147</v>
      </c>
      <c r="B10" s="9" t="s">
        <v>54</v>
      </c>
      <c r="C10" s="10" t="s">
        <v>55</v>
      </c>
      <c r="D10" s="9" t="s">
        <v>56</v>
      </c>
      <c r="E10" s="9" t="s">
        <v>214</v>
      </c>
      <c r="F10" s="9" t="s">
        <v>57</v>
      </c>
      <c r="G10" s="9">
        <v>49</v>
      </c>
      <c r="H10" s="9">
        <v>0</v>
      </c>
      <c r="I10" s="9">
        <f t="shared" si="0"/>
        <v>49</v>
      </c>
      <c r="J10" s="9">
        <f t="shared" ref="J10:J27" si="2">G10*3*18</f>
        <v>2646</v>
      </c>
      <c r="K10" s="9">
        <v>880</v>
      </c>
      <c r="L10" s="9"/>
      <c r="M10" s="9"/>
      <c r="N10" s="9"/>
      <c r="O10" s="10" t="s">
        <v>58</v>
      </c>
      <c r="P10" s="9" t="s">
        <v>59</v>
      </c>
      <c r="Q10" s="25" t="s">
        <v>217</v>
      </c>
      <c r="R10" s="22" t="s">
        <v>202</v>
      </c>
      <c r="S10" s="17" t="s">
        <v>170</v>
      </c>
    </row>
    <row r="11" spans="1:21" ht="54" customHeight="1">
      <c r="A11" s="16" t="s">
        <v>147</v>
      </c>
      <c r="B11" s="9" t="s">
        <v>60</v>
      </c>
      <c r="C11" s="10" t="s">
        <v>61</v>
      </c>
      <c r="D11" s="9" t="s">
        <v>62</v>
      </c>
      <c r="E11" s="9" t="s">
        <v>184</v>
      </c>
      <c r="F11" s="9" t="s">
        <v>63</v>
      </c>
      <c r="G11" s="9">
        <v>49</v>
      </c>
      <c r="H11" s="9">
        <v>0</v>
      </c>
      <c r="I11" s="9">
        <f t="shared" si="0"/>
        <v>49</v>
      </c>
      <c r="J11" s="9">
        <f t="shared" si="2"/>
        <v>2646</v>
      </c>
      <c r="K11" s="9">
        <v>880</v>
      </c>
      <c r="L11" s="9"/>
      <c r="M11" s="9"/>
      <c r="N11" s="9"/>
      <c r="O11" s="10" t="s">
        <v>64</v>
      </c>
      <c r="P11" s="9" t="s">
        <v>59</v>
      </c>
      <c r="Q11" s="25" t="s">
        <v>218</v>
      </c>
      <c r="R11" s="22" t="s">
        <v>202</v>
      </c>
      <c r="S11" s="17" t="s">
        <v>169</v>
      </c>
    </row>
    <row r="12" spans="1:21" ht="53.25" customHeight="1">
      <c r="A12" s="16" t="s">
        <v>147</v>
      </c>
      <c r="B12" s="9" t="s">
        <v>65</v>
      </c>
      <c r="C12" s="10" t="s">
        <v>66</v>
      </c>
      <c r="D12" s="9" t="s">
        <v>67</v>
      </c>
      <c r="E12" s="9" t="s">
        <v>215</v>
      </c>
      <c r="F12" s="9" t="s">
        <v>68</v>
      </c>
      <c r="G12" s="9">
        <v>65</v>
      </c>
      <c r="H12" s="9">
        <v>0</v>
      </c>
      <c r="I12" s="9">
        <f t="shared" si="0"/>
        <v>65</v>
      </c>
      <c r="J12" s="9">
        <f t="shared" si="2"/>
        <v>3510</v>
      </c>
      <c r="K12" s="9">
        <v>880</v>
      </c>
      <c r="L12" s="9"/>
      <c r="M12" s="9"/>
      <c r="N12" s="9"/>
      <c r="O12" s="10" t="s">
        <v>69</v>
      </c>
      <c r="P12" s="9" t="s">
        <v>59</v>
      </c>
      <c r="Q12" s="25" t="s">
        <v>219</v>
      </c>
      <c r="R12" s="22" t="s">
        <v>203</v>
      </c>
      <c r="S12" s="17" t="s">
        <v>169</v>
      </c>
    </row>
    <row r="13" spans="1:21" ht="54" customHeight="1">
      <c r="A13" s="16" t="s">
        <v>147</v>
      </c>
      <c r="B13" s="9" t="s">
        <v>70</v>
      </c>
      <c r="C13" s="9" t="s">
        <v>71</v>
      </c>
      <c r="D13" s="9" t="s">
        <v>72</v>
      </c>
      <c r="E13" s="9" t="s">
        <v>185</v>
      </c>
      <c r="F13" s="9" t="s">
        <v>73</v>
      </c>
      <c r="G13" s="9">
        <v>48</v>
      </c>
      <c r="H13" s="9">
        <v>0</v>
      </c>
      <c r="I13" s="9">
        <f t="shared" si="0"/>
        <v>48</v>
      </c>
      <c r="J13" s="9">
        <f t="shared" si="2"/>
        <v>2592</v>
      </c>
      <c r="K13" s="9">
        <v>880</v>
      </c>
      <c r="L13" s="9"/>
      <c r="M13" s="9"/>
      <c r="N13" s="9"/>
      <c r="O13" s="12" t="s">
        <v>74</v>
      </c>
      <c r="P13" s="9" t="s">
        <v>59</v>
      </c>
      <c r="Q13" s="25" t="s">
        <v>220</v>
      </c>
      <c r="R13" s="22" t="s">
        <v>204</v>
      </c>
      <c r="S13" s="17" t="s">
        <v>169</v>
      </c>
    </row>
    <row r="14" spans="1:21" ht="54" customHeight="1">
      <c r="A14" s="16" t="s">
        <v>147</v>
      </c>
      <c r="B14" s="9" t="s">
        <v>75</v>
      </c>
      <c r="C14" s="9" t="s">
        <v>76</v>
      </c>
      <c r="D14" s="9" t="s">
        <v>77</v>
      </c>
      <c r="E14" s="9" t="s">
        <v>216</v>
      </c>
      <c r="F14" s="9" t="s">
        <v>78</v>
      </c>
      <c r="G14" s="9">
        <v>49</v>
      </c>
      <c r="H14" s="9">
        <v>0</v>
      </c>
      <c r="I14" s="9">
        <f t="shared" si="0"/>
        <v>49</v>
      </c>
      <c r="J14" s="9">
        <f t="shared" si="2"/>
        <v>2646</v>
      </c>
      <c r="K14" s="9">
        <v>880</v>
      </c>
      <c r="L14" s="9"/>
      <c r="M14" s="9"/>
      <c r="N14" s="9"/>
      <c r="O14" s="10" t="s">
        <v>79</v>
      </c>
      <c r="P14" s="9" t="s">
        <v>59</v>
      </c>
      <c r="Q14" s="25" t="s">
        <v>221</v>
      </c>
      <c r="R14" s="22" t="s">
        <v>202</v>
      </c>
      <c r="S14" s="17" t="s">
        <v>169</v>
      </c>
    </row>
    <row r="15" spans="1:21" ht="54" customHeight="1">
      <c r="A15" s="16" t="s">
        <v>147</v>
      </c>
      <c r="B15" s="9" t="s">
        <v>80</v>
      </c>
      <c r="C15" s="9" t="s">
        <v>81</v>
      </c>
      <c r="D15" s="9" t="s">
        <v>82</v>
      </c>
      <c r="E15" s="9" t="s">
        <v>186</v>
      </c>
      <c r="F15" s="9" t="s">
        <v>83</v>
      </c>
      <c r="G15" s="9">
        <v>69</v>
      </c>
      <c r="H15" s="9">
        <v>0</v>
      </c>
      <c r="I15" s="9">
        <f t="shared" si="0"/>
        <v>69</v>
      </c>
      <c r="J15" s="9">
        <f t="shared" si="2"/>
        <v>3726</v>
      </c>
      <c r="K15" s="9">
        <v>880</v>
      </c>
      <c r="L15" s="9"/>
      <c r="M15" s="9"/>
      <c r="N15" s="9"/>
      <c r="O15" s="10" t="s">
        <v>84</v>
      </c>
      <c r="P15" s="9" t="s">
        <v>59</v>
      </c>
      <c r="Q15" s="25" t="s">
        <v>222</v>
      </c>
      <c r="R15" s="22" t="s">
        <v>205</v>
      </c>
      <c r="S15" s="17" t="s">
        <v>169</v>
      </c>
    </row>
    <row r="16" spans="1:21" ht="55.5" customHeight="1">
      <c r="A16" s="16" t="s">
        <v>147</v>
      </c>
      <c r="B16" s="7" t="s">
        <v>85</v>
      </c>
      <c r="C16" s="7" t="s">
        <v>86</v>
      </c>
      <c r="D16" s="7" t="s">
        <v>87</v>
      </c>
      <c r="E16" s="7" t="s">
        <v>187</v>
      </c>
      <c r="F16" s="7" t="s">
        <v>88</v>
      </c>
      <c r="G16" s="7">
        <v>58</v>
      </c>
      <c r="H16" s="7">
        <v>0</v>
      </c>
      <c r="I16" s="7">
        <f t="shared" si="0"/>
        <v>58</v>
      </c>
      <c r="J16" s="7">
        <f t="shared" si="2"/>
        <v>3132</v>
      </c>
      <c r="K16" s="7">
        <v>880</v>
      </c>
      <c r="L16" s="7"/>
      <c r="M16" s="7"/>
      <c r="N16" s="7"/>
      <c r="O16" s="14" t="s">
        <v>89</v>
      </c>
      <c r="P16" s="7" t="s">
        <v>59</v>
      </c>
      <c r="Q16" s="26" t="s">
        <v>156</v>
      </c>
      <c r="R16" s="24" t="s">
        <v>206</v>
      </c>
      <c r="S16" s="23" t="s">
        <v>171</v>
      </c>
    </row>
    <row r="17" spans="1:19" ht="54.75" customHeight="1">
      <c r="A17" s="16" t="s">
        <v>147</v>
      </c>
      <c r="B17" s="7" t="s">
        <v>90</v>
      </c>
      <c r="C17" s="7" t="s">
        <v>91</v>
      </c>
      <c r="D17" s="7" t="s">
        <v>92</v>
      </c>
      <c r="E17" s="7" t="s">
        <v>188</v>
      </c>
      <c r="F17" s="7" t="s">
        <v>93</v>
      </c>
      <c r="G17" s="7">
        <v>59</v>
      </c>
      <c r="H17" s="7">
        <v>0</v>
      </c>
      <c r="I17" s="7">
        <f t="shared" si="0"/>
        <v>59</v>
      </c>
      <c r="J17" s="7">
        <f t="shared" si="2"/>
        <v>3186</v>
      </c>
      <c r="K17" s="7">
        <v>880</v>
      </c>
      <c r="L17" s="7"/>
      <c r="M17" s="7"/>
      <c r="N17" s="7"/>
      <c r="O17" s="14" t="s">
        <v>94</v>
      </c>
      <c r="P17" s="7" t="s">
        <v>59</v>
      </c>
      <c r="Q17" s="26" t="s">
        <v>157</v>
      </c>
      <c r="R17" s="24" t="s">
        <v>207</v>
      </c>
      <c r="S17" s="23" t="s">
        <v>171</v>
      </c>
    </row>
    <row r="18" spans="1:19" ht="56.25" customHeight="1">
      <c r="A18" s="16" t="s">
        <v>147</v>
      </c>
      <c r="B18" s="7" t="s">
        <v>95</v>
      </c>
      <c r="C18" s="7" t="s">
        <v>96</v>
      </c>
      <c r="D18" s="7" t="s">
        <v>97</v>
      </c>
      <c r="E18" s="7" t="s">
        <v>189</v>
      </c>
      <c r="F18" s="7" t="s">
        <v>98</v>
      </c>
      <c r="G18" s="7">
        <v>85</v>
      </c>
      <c r="H18" s="7">
        <v>0</v>
      </c>
      <c r="I18" s="7">
        <f t="shared" si="0"/>
        <v>85</v>
      </c>
      <c r="J18" s="7">
        <f t="shared" si="2"/>
        <v>4590</v>
      </c>
      <c r="K18" s="7">
        <v>880</v>
      </c>
      <c r="L18" s="7"/>
      <c r="M18" s="7"/>
      <c r="N18" s="7"/>
      <c r="O18" s="14" t="s">
        <v>99</v>
      </c>
      <c r="P18" s="7" t="s">
        <v>59</v>
      </c>
      <c r="Q18" s="26" t="s">
        <v>158</v>
      </c>
      <c r="R18" s="24" t="s">
        <v>208</v>
      </c>
      <c r="S18" s="23" t="s">
        <v>171</v>
      </c>
    </row>
    <row r="19" spans="1:19" ht="53.25" customHeight="1">
      <c r="A19" s="16" t="s">
        <v>147</v>
      </c>
      <c r="B19" s="7" t="s">
        <v>100</v>
      </c>
      <c r="C19" s="7" t="s">
        <v>101</v>
      </c>
      <c r="D19" s="7" t="s">
        <v>102</v>
      </c>
      <c r="E19" s="7" t="s">
        <v>190</v>
      </c>
      <c r="F19" s="7" t="s">
        <v>103</v>
      </c>
      <c r="G19" s="7">
        <v>39</v>
      </c>
      <c r="H19" s="7">
        <v>0</v>
      </c>
      <c r="I19" s="7">
        <f t="shared" si="0"/>
        <v>39</v>
      </c>
      <c r="J19" s="7">
        <f t="shared" si="2"/>
        <v>2106</v>
      </c>
      <c r="K19" s="7">
        <v>880</v>
      </c>
      <c r="L19" s="7"/>
      <c r="M19" s="7"/>
      <c r="N19" s="7"/>
      <c r="O19" s="14" t="s">
        <v>104</v>
      </c>
      <c r="P19" s="7" t="s">
        <v>59</v>
      </c>
      <c r="Q19" s="26" t="s">
        <v>159</v>
      </c>
      <c r="R19" s="24" t="s">
        <v>209</v>
      </c>
      <c r="S19" s="23" t="s">
        <v>172</v>
      </c>
    </row>
    <row r="20" spans="1:19" ht="54.75" customHeight="1">
      <c r="A20" s="16" t="s">
        <v>147</v>
      </c>
      <c r="B20" s="7" t="s">
        <v>105</v>
      </c>
      <c r="C20" s="7" t="s">
        <v>106</v>
      </c>
      <c r="D20" s="7" t="s">
        <v>107</v>
      </c>
      <c r="E20" s="7" t="s">
        <v>191</v>
      </c>
      <c r="F20" s="7" t="s">
        <v>108</v>
      </c>
      <c r="G20" s="7">
        <v>49</v>
      </c>
      <c r="H20" s="7">
        <v>0</v>
      </c>
      <c r="I20" s="7">
        <f t="shared" si="0"/>
        <v>49</v>
      </c>
      <c r="J20" s="7">
        <f t="shared" si="2"/>
        <v>2646</v>
      </c>
      <c r="K20" s="7">
        <v>880</v>
      </c>
      <c r="L20" s="7"/>
      <c r="M20" s="7"/>
      <c r="N20" s="7"/>
      <c r="O20" s="14" t="s">
        <v>109</v>
      </c>
      <c r="P20" s="7" t="s">
        <v>59</v>
      </c>
      <c r="Q20" s="26" t="s">
        <v>160</v>
      </c>
      <c r="R20" s="24" t="s">
        <v>202</v>
      </c>
      <c r="S20" s="23" t="s">
        <v>171</v>
      </c>
    </row>
    <row r="21" spans="1:19" ht="62.25" customHeight="1">
      <c r="A21" s="16" t="s">
        <v>147</v>
      </c>
      <c r="B21" s="7" t="s">
        <v>110</v>
      </c>
      <c r="C21" s="7" t="s">
        <v>111</v>
      </c>
      <c r="D21" s="7" t="s">
        <v>112</v>
      </c>
      <c r="E21" s="7" t="s">
        <v>113</v>
      </c>
      <c r="F21" s="7" t="s">
        <v>114</v>
      </c>
      <c r="G21" s="7">
        <v>49</v>
      </c>
      <c r="H21" s="7">
        <v>0</v>
      </c>
      <c r="I21" s="7">
        <f t="shared" si="0"/>
        <v>49</v>
      </c>
      <c r="J21" s="7">
        <f t="shared" si="2"/>
        <v>2646</v>
      </c>
      <c r="K21" s="7">
        <v>880</v>
      </c>
      <c r="L21" s="7"/>
      <c r="M21" s="7"/>
      <c r="N21" s="7"/>
      <c r="O21" s="14" t="s">
        <v>115</v>
      </c>
      <c r="P21" s="7" t="s">
        <v>59</v>
      </c>
      <c r="Q21" s="26" t="s">
        <v>161</v>
      </c>
      <c r="R21" s="24" t="s">
        <v>202</v>
      </c>
      <c r="S21" s="23" t="s">
        <v>171</v>
      </c>
    </row>
    <row r="22" spans="1:19" ht="56.25" customHeight="1">
      <c r="A22" s="16" t="s">
        <v>147</v>
      </c>
      <c r="B22" s="7" t="s">
        <v>116</v>
      </c>
      <c r="C22" s="7" t="s">
        <v>117</v>
      </c>
      <c r="D22" s="7" t="s">
        <v>118</v>
      </c>
      <c r="E22" s="7" t="s">
        <v>192</v>
      </c>
      <c r="F22" s="7" t="s">
        <v>119</v>
      </c>
      <c r="G22" s="7">
        <v>79</v>
      </c>
      <c r="H22" s="7">
        <v>10</v>
      </c>
      <c r="I22" s="7">
        <f t="shared" si="0"/>
        <v>89</v>
      </c>
      <c r="J22" s="7">
        <f t="shared" si="2"/>
        <v>4266</v>
      </c>
      <c r="K22" s="7">
        <v>880</v>
      </c>
      <c r="L22" s="7"/>
      <c r="M22" s="7"/>
      <c r="N22" s="7"/>
      <c r="O22" s="14" t="s">
        <v>120</v>
      </c>
      <c r="P22" s="7" t="s">
        <v>59</v>
      </c>
      <c r="Q22" s="26" t="s">
        <v>162</v>
      </c>
      <c r="R22" s="24" t="s">
        <v>210</v>
      </c>
      <c r="S22" s="23" t="s">
        <v>171</v>
      </c>
    </row>
    <row r="23" spans="1:19" ht="53.25" customHeight="1">
      <c r="A23" s="16" t="s">
        <v>147</v>
      </c>
      <c r="B23" s="7" t="s">
        <v>121</v>
      </c>
      <c r="C23" s="14" t="s">
        <v>122</v>
      </c>
      <c r="D23" s="7" t="s">
        <v>123</v>
      </c>
      <c r="E23" s="7" t="s">
        <v>193</v>
      </c>
      <c r="F23" s="7" t="s">
        <v>124</v>
      </c>
      <c r="G23" s="7">
        <v>49</v>
      </c>
      <c r="H23" s="7">
        <v>0</v>
      </c>
      <c r="I23" s="7">
        <f t="shared" si="0"/>
        <v>49</v>
      </c>
      <c r="J23" s="7">
        <f t="shared" si="2"/>
        <v>2646</v>
      </c>
      <c r="K23" s="7">
        <v>880</v>
      </c>
      <c r="L23" s="7"/>
      <c r="M23" s="7"/>
      <c r="N23" s="7"/>
      <c r="O23" s="7" t="s">
        <v>125</v>
      </c>
      <c r="P23" s="7" t="s">
        <v>59</v>
      </c>
      <c r="Q23" s="26" t="s">
        <v>163</v>
      </c>
      <c r="R23" s="24" t="s">
        <v>202</v>
      </c>
      <c r="S23" s="23" t="s">
        <v>171</v>
      </c>
    </row>
    <row r="24" spans="1:19" ht="54.75" customHeight="1">
      <c r="A24" s="16" t="s">
        <v>147</v>
      </c>
      <c r="B24" s="7" t="s">
        <v>126</v>
      </c>
      <c r="C24" s="7" t="s">
        <v>127</v>
      </c>
      <c r="D24" s="7" t="s">
        <v>128</v>
      </c>
      <c r="E24" s="7" t="s">
        <v>194</v>
      </c>
      <c r="F24" s="7" t="s">
        <v>129</v>
      </c>
      <c r="G24" s="7">
        <v>58</v>
      </c>
      <c r="H24" s="7">
        <v>0</v>
      </c>
      <c r="I24" s="7">
        <f t="shared" si="0"/>
        <v>58</v>
      </c>
      <c r="J24" s="7">
        <f t="shared" si="2"/>
        <v>3132</v>
      </c>
      <c r="K24" s="7">
        <v>880</v>
      </c>
      <c r="L24" s="7"/>
      <c r="M24" s="7"/>
      <c r="N24" s="7"/>
      <c r="O24" s="14" t="s">
        <v>130</v>
      </c>
      <c r="P24" s="7" t="s">
        <v>59</v>
      </c>
      <c r="Q24" s="26" t="s">
        <v>164</v>
      </c>
      <c r="R24" s="24" t="s">
        <v>206</v>
      </c>
      <c r="S24" s="23" t="s">
        <v>171</v>
      </c>
    </row>
    <row r="25" spans="1:19" ht="51" customHeight="1">
      <c r="A25" s="16" t="s">
        <v>147</v>
      </c>
      <c r="B25" s="7" t="s">
        <v>131</v>
      </c>
      <c r="C25" s="7" t="s">
        <v>132</v>
      </c>
      <c r="D25" s="7" t="s">
        <v>133</v>
      </c>
      <c r="E25" s="7" t="s">
        <v>195</v>
      </c>
      <c r="F25" s="7" t="s">
        <v>134</v>
      </c>
      <c r="G25" s="7">
        <v>36</v>
      </c>
      <c r="H25" s="7">
        <v>0</v>
      </c>
      <c r="I25" s="7">
        <f t="shared" si="0"/>
        <v>36</v>
      </c>
      <c r="J25" s="7">
        <f t="shared" si="2"/>
        <v>1944</v>
      </c>
      <c r="K25" s="7">
        <v>880</v>
      </c>
      <c r="L25" s="7"/>
      <c r="M25" s="7"/>
      <c r="N25" s="7"/>
      <c r="O25" s="14" t="s">
        <v>135</v>
      </c>
      <c r="P25" s="7" t="s">
        <v>59</v>
      </c>
      <c r="Q25" s="26" t="s">
        <v>165</v>
      </c>
      <c r="R25" s="24" t="s">
        <v>211</v>
      </c>
      <c r="S25" s="23" t="s">
        <v>171</v>
      </c>
    </row>
    <row r="26" spans="1:19" ht="56.25" customHeight="1">
      <c r="A26" s="16" t="s">
        <v>147</v>
      </c>
      <c r="B26" s="7" t="s">
        <v>136</v>
      </c>
      <c r="C26" s="7" t="s">
        <v>137</v>
      </c>
      <c r="D26" s="7" t="s">
        <v>138</v>
      </c>
      <c r="E26" s="7" t="s">
        <v>196</v>
      </c>
      <c r="F26" s="7" t="s">
        <v>139</v>
      </c>
      <c r="G26" s="7">
        <v>45</v>
      </c>
      <c r="H26" s="7">
        <v>0</v>
      </c>
      <c r="I26" s="7">
        <f t="shared" si="0"/>
        <v>45</v>
      </c>
      <c r="J26" s="7">
        <f t="shared" si="2"/>
        <v>2430</v>
      </c>
      <c r="K26" s="7">
        <v>880</v>
      </c>
      <c r="L26" s="7"/>
      <c r="M26" s="7"/>
      <c r="N26" s="7"/>
      <c r="O26" s="14" t="s">
        <v>140</v>
      </c>
      <c r="P26" s="7" t="s">
        <v>59</v>
      </c>
      <c r="Q26" s="26" t="s">
        <v>166</v>
      </c>
      <c r="R26" s="24" t="s">
        <v>212</v>
      </c>
      <c r="S26" s="23" t="s">
        <v>171</v>
      </c>
    </row>
    <row r="27" spans="1:19" ht="54.75" customHeight="1">
      <c r="A27" s="16" t="s">
        <v>147</v>
      </c>
      <c r="B27" s="7" t="s">
        <v>141</v>
      </c>
      <c r="C27" s="7" t="s">
        <v>142</v>
      </c>
      <c r="D27" s="7" t="s">
        <v>143</v>
      </c>
      <c r="E27" s="7" t="s">
        <v>197</v>
      </c>
      <c r="F27" s="7" t="s">
        <v>144</v>
      </c>
      <c r="G27" s="7">
        <v>98</v>
      </c>
      <c r="H27" s="7">
        <v>0</v>
      </c>
      <c r="I27" s="7">
        <f t="shared" si="0"/>
        <v>98</v>
      </c>
      <c r="J27" s="7">
        <f t="shared" si="2"/>
        <v>5292</v>
      </c>
      <c r="K27" s="7">
        <v>880</v>
      </c>
      <c r="L27" s="7"/>
      <c r="M27" s="7"/>
      <c r="N27" s="7"/>
      <c r="O27" s="14" t="s">
        <v>145</v>
      </c>
      <c r="P27" s="7" t="s">
        <v>59</v>
      </c>
      <c r="Q27" s="26" t="s">
        <v>167</v>
      </c>
      <c r="R27" s="24" t="s">
        <v>213</v>
      </c>
      <c r="S27" s="23" t="s">
        <v>171</v>
      </c>
    </row>
    <row r="28" spans="1:19">
      <c r="B28" s="8"/>
      <c r="C28" s="8"/>
      <c r="D28" s="8"/>
      <c r="E28" s="8"/>
      <c r="F28" s="8"/>
      <c r="G28" s="8"/>
      <c r="H28" s="8"/>
      <c r="I28" s="8"/>
      <c r="J28" s="8"/>
      <c r="K28" s="8"/>
      <c r="L28" s="8"/>
      <c r="M28" s="8"/>
      <c r="N28" s="8"/>
      <c r="O28" s="8"/>
    </row>
  </sheetData>
  <phoneticPr fontId="1" type="noConversion"/>
  <hyperlinks>
    <hyperlink ref="O2" display="https://detail.tmall.com/item.htm?spm=a220o.1000855.1998025129.3.ezChD3&amp;id=527254444668&amp;pvid=ed47c10f-2739-47cb-a872-c3eaae39d3cd&amp;abbucket=_AB-M32_B9&amp;acm=03054.1003.1.587829&amp;aldid=xVxFkwK9&amp;abtest=_AB-LR32-PR32&amp;scm=1007.12559.21524.100200300000000&amp;pos=3&amp;sk"/>
    <hyperlink ref="O3" r:id="rId1"/>
    <hyperlink ref="O4" display="https://detail.tmall.com/item.htm?spm=a220o.1000855.1998025129.1.CrPsQL&amp;id=520276632486&amp;pvid=4a63e408-0d46-4b54-ae86-25575140a44b&amp;abbucket=_AB-M32_B9&amp;acm=03054.1003.1.587829&amp;aldid=GJMelC2n&amp;abtest=_AB-LR32-PR32&amp;scm=1007.12559.21524.100200300000000&amp;pos=1&amp;sk"/>
    <hyperlink ref="O5" display="https://detail.tmall.com/item.htm?spm=a220o.1000855.1998025129.4.NqYdkk&amp;id=522811083336&amp;pvid=d3fd501d-f275-44da-be1e-f4b521dfdfad&amp;abbucket=_AB-M32_B9&amp;acm=03054.1003.1.587829&amp;aldid=lDDbWJuL&amp;abtest=_AB-LR32-PR32&amp;scm=1007.12559.21524.100200300000000&amp;pos=4&amp;sk"/>
    <hyperlink ref="O6" r:id="rId2"/>
    <hyperlink ref="O7" display="https://detail.tmall.com/item.htm?spm=a220o.1000855.1998025129.2.Ub53qH&amp;id=521415136682&amp;pvid=fd802614-9bf8-4e0f-9c2a-8d1915e4419d&amp;abbucket=_AB-M32_B9&amp;acm=03054.1003.1.587829&amp;aldid=wEpd5Bh7&amp;abtest=_AB-LR32-PR32&amp;scm=1007.12559.21524.100200300000000&amp;pos=2&amp;sk"/>
    <hyperlink ref="O8" display="https://detail.tmall.com/item.htm?spm=a220o.1000855.1998025129.5.AyYuTR&amp;id=520909264604&amp;pvid=2ff239bc-fa1b-40c1-aced-0384662add1f&amp;abbucket=_AB-M32_B9&amp;acm=03054.1003.1.587829&amp;aldid=HjJajnNU&amp;abtest=_AB-LR32-PR32&amp;scm=1007.12559.21524.100200300000000&amp;pos=5&amp;sk"/>
    <hyperlink ref="O9" r:id="rId3"/>
    <hyperlink ref="O10" r:id="rId4"/>
    <hyperlink ref="O11" r:id="rId5"/>
    <hyperlink ref="O12" r:id="rId6"/>
    <hyperlink ref="O13" display="https://detail.tmall.com/item.htm?spm=a220o.1000855.1998025129.3.A7S5I9&amp;id=523774405390&amp;pvid=4a40968d-2a54-44c6-831f-0c5618c5a2ad&amp;abbucket=_AB-M32_B9&amp;acm=03054.1003.1.587829&amp;aldid=X9J4OFij&amp;abtest=_AB-LR32-PR32&amp;scm=1007.12559.21524.100200300000000&amp;pos=3&amp;sk"/>
    <hyperlink ref="O14" r:id="rId7"/>
    <hyperlink ref="O15" r:id="rId8"/>
    <hyperlink ref="O16" r:id="rId9"/>
    <hyperlink ref="O17" r:id="rId10"/>
    <hyperlink ref="O18" r:id="rId11"/>
    <hyperlink ref="O19" r:id="rId12"/>
    <hyperlink ref="O20" r:id="rId13"/>
    <hyperlink ref="O21" r:id="rId14"/>
    <hyperlink ref="O22" r:id="rId15"/>
    <hyperlink ref="O23" r:id="rId16" location="detail"/>
    <hyperlink ref="O24" r:id="rId17"/>
    <hyperlink ref="O25" r:id="rId18" location="detail"/>
    <hyperlink ref="O26" r:id="rId19"/>
    <hyperlink ref="O27" r:id="rId20"/>
    <hyperlink ref="Q2" r:id="rId21"/>
    <hyperlink ref="Q3" r:id="rId22"/>
    <hyperlink ref="Q4" r:id="rId23"/>
    <hyperlink ref="Q5" r:id="rId24"/>
    <hyperlink ref="Q6" r:id="rId25"/>
    <hyperlink ref="Q7" r:id="rId26"/>
    <hyperlink ref="Q8" r:id="rId27"/>
    <hyperlink ref="Q9" r:id="rId28"/>
    <hyperlink ref="Q10" r:id="rId29"/>
    <hyperlink ref="Q11" r:id="rId30"/>
    <hyperlink ref="Q12" r:id="rId31"/>
    <hyperlink ref="Q13" r:id="rId32"/>
    <hyperlink ref="Q14" r:id="rId33"/>
    <hyperlink ref="Q15" r:id="rId34"/>
    <hyperlink ref="Q16" r:id="rId35"/>
    <hyperlink ref="Q17" r:id="rId36"/>
    <hyperlink ref="Q18" r:id="rId37"/>
    <hyperlink ref="Q19" r:id="rId38"/>
    <hyperlink ref="Q20" r:id="rId39"/>
    <hyperlink ref="Q21" r:id="rId40"/>
    <hyperlink ref="Q22" r:id="rId41"/>
    <hyperlink ref="Q23" r:id="rId42"/>
    <hyperlink ref="Q24" r:id="rId43"/>
    <hyperlink ref="Q25" r:id="rId44"/>
    <hyperlink ref="Q26" r:id="rId45"/>
    <hyperlink ref="Q27" r:id="rId46"/>
  </hyperlinks>
  <pageMargins left="0.7" right="0.7" top="0.75" bottom="0.75" header="0.3" footer="0.3"/>
  <pageSetup paperSize="9" orientation="portrait" horizontalDpi="200" verticalDpi="200" r:id="rId47"/>
  <legacyDrawing r:id="rId4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2016-05-13T02:44:25Z</dcterms:modified>
</cp:coreProperties>
</file>