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<sst xmlns="http://schemas.openxmlformats.org/spreadsheetml/2006/main" xmlns:r="http://schemas.openxmlformats.org/officeDocument/2006/relationships" xmlns:xdr="http://schemas.openxmlformats.org/drawingml/2006/spreadsheetDrawing" xmlns:ns4="http://schemas.microsoft.com/office/excel/2006/main" xmlns:ns5="http://schemas.microsoft.com/office/excel/2008/2/main" count="45" uniqueCount="45">
  <si>
    <r>
      <rPr>
        <rFont val="Microsoft YaHei"/>
        <sz val="10.0"/>
        <color rgb="FF000000"/>
      </rPr>
      <t xml:space="preserve">题型</t>
    </r>
    <phoneticPr fontId="1" type="noConversion" alignment="left"/>
  </si>
  <si>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</si>
  <si>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AKFun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</si>
  <si>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</si>
  <si>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</si>
  <si>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</si>
  <si>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STD由选手答案自动生成，条件是三人答案均相同且不为空</t>
    </r>
    <phoneticPr fontId="1" type="noConversion" alignment="left"/>
  </si>
  <si>
    <r>
      <rPr>
        <rFont val="Microsoft YaHei"/>
        <sz val="10.0"/>
        <color rgb="FF000000"/>
      </rPr>
      <t xml:space="preserve">单选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</si>
  <si>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</si>
  <si>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</si>
  <si>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</si>
  <si>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</si>
  <si>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BD</t>
    </r>
    <phoneticPr fontId="1" type="noConversion" alignment="left"/>
  </si>
  <si>
    <r>
      <rPr>
        <rFont val="Microsoft YaHei"/>
        <sz val="10.0"/>
        <color rgb="FF000000"/>
      </rPr>
      <t xml:space="preserve">不定项</t>
    </r>
    <phoneticPr fontId="1" type="noConversion" alignment="left"/>
  </si>
  <si>
    <r>
      <rPr>
        <rFont val="Microsoft YaHei"/>
        <sz val="10.0"/>
        <color rgb="FF000000"/>
      </rPr>
      <t xml:space="preserve">AB</t>
    </r>
    <phoneticPr fontId="1" type="noConversion" alignment="left"/>
  </si>
  <si>
    <r>
      <rPr>
        <rFont val="Microsoft YaHei"/>
        <sz val="10.0"/>
        <color rgb="FF000000"/>
      </rPr>
      <t xml:space="preserve">？？？？？？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</si>
  <si>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</si>
  <si>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BCD</t>
    </r>
    <phoneticPr fontId="1" type="noConversion" alignment="left"/>
  </si>
  <si>
    <r>
      <rPr>
        <rFont val="Microsoft YaHei"/>
        <sz val="10.0"/>
        <color rgb="FF000000"/>
      </rPr>
      <t xml:space="preserve">填空</t>
    </r>
    <phoneticPr fontId="1" type="noConversion" alignment="left"/>
  </si>
  <si>
    <r>
      <rPr>
        <rFont val="Microsoft YaHei"/>
        <sz val="10.0"/>
        <color rgb="FF000000"/>
      </rPr>
      <t xml:space="preserve">16（1）</t>
    </r>
    <phoneticPr fontId="1" type="noConversion" alignment="left"/>
  </si>
  <si>
    <r>
      <rPr>
        <rFont val="Microsoft YaHei"/>
        <sz val="10.0"/>
        <color rgb="FF000000"/>
      </rPr>
      <t xml:space="preserve">(60 cm, 60 cm)</t>
    </r>
    <phoneticPr fontId="1" type="noConversion" alignment="left"/>
  </si>
  <si>
    <r>
      <rPr>
        <rFont val="Microsoft YaHei"/>
        <sz val="10.0"/>
        <color rgb="FF000000"/>
      </rPr>
      <t xml:space="preserve">我感觉这题怪怪的</t>
    </r>
    <phoneticPr fontId="1" type="noConversion" alignment="left"/>
  </si>
  <si>
    <r>
      <rPr>
        <rFont val="Microsoft YaHei"/>
        <sz val="10.0"/>
        <color rgb="FF000000"/>
      </rPr>
      <t xml:space="preserve">16（2）</t>
    </r>
    <phoneticPr fontId="1" type="noConversion" alignment="left"/>
  </si>
  <si>
    <r>
      <rPr>
        <rFont val="Microsoft YaHei"/>
        <sz val="10.0"/>
        <color rgb="FF000000"/>
      </rPr>
      <t xml:space="preserve">2 m / s</t>
    </r>
    <phoneticPr fontId="1" type="noConversion" alignment="left"/>
  </si>
  <si>
    <r>
      <rPr>
        <rFont val="Microsoft YaHei"/>
        <sz val="10.0"/>
        <color rgb="FF000000"/>
      </rPr>
      <t xml:space="preserve">为什么高度比不是1:3:5?</t>
    </r>
    <phoneticPr fontId="1" type="noConversion" alignment="left"/>
  </si>
  <si>
    <r>
      <rPr>
        <rFont val="Microsoft YaHei"/>
        <sz val="10.0"/>
        <color rgb="FF000000"/>
      </rPr>
      <t xml:space="preserve">16（3）</t>
    </r>
    <phoneticPr fontId="1" type="noConversion" alignment="left"/>
  </si>
  <si>
    <r>
      <rPr>
        <rFont val="Microsoft YaHei"/>
        <sz val="10.0"/>
        <color rgb="FF000000"/>
      </rPr>
      <t xml:space="preserve">√(5 / 2)</t>
    </r>
    <phoneticPr fontId="1" type="noConversion" alignment="left"/>
  </si>
  <si>
    <r>
      <rPr>
        <rFont val="Microsoft YaHei"/>
        <sz val="10.0"/>
        <color rgb="FF000000"/>
      </rPr>
      <t xml:space="preserve">好像之前做过？</t>
    </r>
    <phoneticPr fontId="1" type="noConversion" alignment="left"/>
  </si>
  <si>
    <r>
      <rPr>
        <rFont val="Microsoft YaHei"/>
        <sz val="10.0"/>
        <color rgb="FF000000"/>
      </rPr>
      <t xml:space="preserve">17（1）</t>
    </r>
    <phoneticPr fontId="1" type="noConversion" alignment="left"/>
  </si>
  <si>
    <r>
      <rPr>
        <rFont val="Microsoft YaHei"/>
        <sz val="10.0"/>
        <color rgb="FF000000"/>
      </rPr>
      <t xml:space="preserve">???为什么高度的差之比不是1:3：5？</t>
    </r>
    <phoneticPr fontId="1" type="noConversion" alignment="left"/>
  </si>
  <si>
    <r>
      <rPr>
        <rFont val="Microsoft YaHei"/>
        <sz val="10.0"/>
        <color rgb="FF000000"/>
      </rPr>
      <t xml:space="preserve">17（2）</t>
    </r>
    <phoneticPr fontId="1" type="noConversion" alignment="left"/>
  </si>
  <si>
    <r>
      <rPr>
        <rFont val="Microsoft YaHei"/>
        <sz val="10.0"/>
        <color rgb="FF000000"/>
      </rPr>
      <t xml:space="preserve">拍摄的第一点不是出发点</t>
    </r>
    <phoneticPr fontId="1" type="noConversion" alignment="left"/>
  </si>
  <si>
    <r>
      <rPr>
        <rFont val="Microsoft YaHei"/>
        <sz val="10.0"/>
        <color rgb="FF000000"/>
      </rPr>
      <t xml:space="preserve">17（3）第一空</t>
    </r>
    <phoneticPr fontId="1" type="noConversion" alignment="left"/>
  </si>
  <si>
    <r>
      <rPr>
        <rFont val="Microsoft YaHei"/>
        <sz val="10.0"/>
        <color rgb="FF000000"/>
      </rPr>
      <t xml:space="preserve">17（3）第二空</t>
    </r>
    <phoneticPr fontId="1" type="noConversion" alignment="left"/>
  </si>
  <si>
    <r>
      <rPr>
        <rFont val="Microsoft YaHei"/>
        <sz val="10.0"/>
        <color rgb="FF000000"/>
      </rPr>
      <t xml:space="preserve">解答</t>
    </r>
    <phoneticPr fontId="1" type="noConversion" alignment="left"/>
  </si>
  <si>
    <r>
      <rPr>
        <rFont val="Microsoft YaHei"/>
        <sz val="10.0"/>
        <color rgb="FF000000"/>
      </rPr>
      <t xml:space="preserve">18（1）</t>
    </r>
    <phoneticPr fontId="1" type="noConversion" alignment="left"/>
  </si>
  <si>
    <r>
      <rPr>
        <rFont val="Microsoft YaHei"/>
        <sz val="10.0"/>
        <color rgb="FF000000"/>
      </rPr>
      <t xml:space="preserve">18（2）</t>
    </r>
    <phoneticPr fontId="1" type="noConversion" alignment="left"/>
  </si>
  <si>
    <r>
      <rPr>
        <rFont val="Microsoft YaHei"/>
        <sz val="10.0"/>
        <color rgb="FF000000"/>
      </rPr>
      <t xml:space="preserve">19（1）</t>
    </r>
    <phoneticPr fontId="1" type="noConversion" alignment="left"/>
  </si>
  <si>
    <r>
      <rPr>
        <rFont val="Microsoft YaHei"/>
        <sz val="10.0"/>
        <color rgb="FF000000"/>
      </rPr>
      <t xml:space="preserve">19（2）</t>
    </r>
    <phoneticPr fontId="1" type="noConversion" alignment="left"/>
  </si>
  <si>
    <r>
      <rPr>
        <rFont val="Microsoft YaHei"/>
        <sz val="10.0"/>
        <color rgb="FF000000"/>
      </rPr>
      <t xml:space="preserve">20（1）</t>
    </r>
    <phoneticPr fontId="1" type="noConversion" alignment="left"/>
  </si>
  <si>
    <r>
      <rPr>
        <rFont val="Microsoft YaHei"/>
        <sz val="10.0"/>
        <color rgb="FF000000"/>
      </rPr>
      <t xml:space="preserve">20（2）</t>
    </r>
    <phoneticPr fontId="1" type="noConversion" alignment="left"/>
  </si>
  <si>
    <r>
      <rPr>
        <rFont val="Microsoft YaHei"/>
        <sz val="10.0"/>
        <color rgb="FF000000"/>
      </rPr>
      <t xml:space="preserve">20（3）</t>
    </r>
    <phoneticPr fontId="1" type="noConversion" alignment="left"/>
  </si>
  <si>
    <r>
      <rPr>
        <rFont val="Microsoft YaHei"/>
        <sz val="10.0"/>
        <color rgb="FF000000"/>
      </rPr>
      <t xml:space="preserve">21（1）</t>
    </r>
    <phoneticPr fontId="1" type="noConversion" alignment="left"/>
  </si>
  <si>
    <r>
      <rPr>
        <rFont val="Microsoft YaHei"/>
        <sz val="10.0"/>
        <color rgb="FF000000"/>
      </rPr>
      <t xml:space="preserve">21（2）</t>
    </r>
    <phoneticPr fontId="1" type="noConversion" alignment="left"/>
  </si>
  <si>
    <r>
      <rPr>
        <rFont val="Microsoft YaHei"/>
        <sz val="10.0"/>
        <color rgb="FF000000"/>
      </rPr>
      <t xml:space="preserve">21（3）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</si>
</sst>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  <font>
      <name val="Microsoft YaHei"/>
      <family val="0"/>
      <sz val="10.0"/>
      <color rgb="FF0000FF"/>
      <u val="single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right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right" vertical="center"/>
    </xf>
    <xf numFmtId="0" fontId="14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4" fillId="0" borderId="7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10" applyNumberFormat="true" applyFont="false" applyBorder="true" applyAlignment="true">
      <alignment horizontal="general" vertical="center"/>
    </xf>
    <xf numFmtId="0" fontId="15" fillId="0" borderId="11" applyNumberFormat="true" applyFont="false" applyBorder="true" applyAlignment="true">
      <alignment horizontal="right" vertical="center"/>
    </xf>
    <xf numFmtId="0" fontId="14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4" fillId="0" borderId="13" applyNumberFormat="true" applyFont="false" applyBorder="true" applyAlignment="true">
      <alignment horizontal="general" vertical="center"/>
    </xf>
    <xf numFmtId="0" fontId="15" fillId="0" borderId="14" applyNumberFormat="true" applyFont="false" applyBorder="true" applyAlignment="true">
      <alignment horizontal="right" vertical="center"/>
    </xf>
    <xf numFmtId="0" fontId="14" fillId="0" borderId="14" applyNumberFormat="true" applyFont="false" applyBorder="true" applyAlignment="true">
      <alignment horizontal="general" vertical="center"/>
    </xf>
    <xf numFmtId="0" fontId="15" fillId="0" borderId="15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4" fillId="0" borderId="16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right" vertical="center"/>
    </xf>
    <xf numFmtId="0" fontId="14" fillId="0" borderId="17" applyNumberFormat="true" applyFont="false" applyBorder="true" applyAlignment="true">
      <alignment horizontal="general" vertical="center"/>
    </xf>
    <xf numFmtId="0" fontId="15" fillId="0" borderId="18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right" vertical="center"/>
    </xf>
    <xf numFmtId="0" fontId="15" fillId="0" borderId="5" applyNumberFormat="true" applyFont="false" applyBorder="true" applyAlignment="true">
      <alignment horizontal="general" vertical="center"/>
    </xf>
    <xf numFmtId="0" fontId="14" fillId="0" borderId="14" applyNumberFormat="true" applyFont="false" applyBorder="true" applyAlignment="true">
      <alignment horizontal="right" vertical="center"/>
    </xf>
    <xf numFmtId="0" fontId="15" fillId="0" borderId="8" applyNumberFormat="true" applyFont="false" applyBorder="true" applyAlignment="true">
      <alignment horizontal="general" vertical="center"/>
    </xf>
    <xf numFmtId="0" fontId="14" fillId="0" borderId="8" applyNumberFormat="true" applyFont="false" applyBorder="true" applyAlignment="true">
      <alignment horizontal="right" vertical="center"/>
    </xf>
    <xf numFmtId="0" fontId="14" fillId="0" borderId="19" applyNumberFormat="true" applyFont="false" applyBorder="true" applyAlignment="true">
      <alignment horizontal="general" vertical="center"/>
    </xf>
    <xf numFmtId="0" fontId="14" fillId="0" borderId="17" applyNumberFormat="true" applyFont="false" applyBorder="true" applyAlignment="true">
      <alignment horizontal="right" vertical="center"/>
    </xf>
    <xf numFmtId="0" fontId="15" fillId="0" borderId="17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4" fillId="0" borderId="11" applyNumberFormat="true" applyFont="false" applyBorder="true" applyAlignment="true">
      <alignment horizontal="right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8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048192771084336" customWidth="true"/>
    <col min="2" max="2" width="11.927710843373493" customWidth="true"/>
    <col min="3" max="3" width="12.89156626506024" customWidth="true"/>
    <col min="4" max="4" width="12.89156626506024" customWidth="true"/>
    <col min="5" max="5" width="15.42168674698795" customWidth="true"/>
    <col min="6" max="6" width="12.89156626506024" customWidth="true"/>
    <col min="7" max="7" width="48.43373493975903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7" t="n">
        <f t="normal">MAX($E1,$D1,$C1,$F1)</f>
        <v>0</v>
      </c>
      <c r="I1" s="27"/>
      <c r="J1" s="27"/>
      <c r="K1" s="27"/>
      <c r="L1" s="27"/>
      <c r="M1" s="27"/>
      <c r="N1" s="27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7</v>
      </c>
      <c r="B2" s="30" t="n">
        <v>1.0</v>
      </c>
      <c r="C2" s="31" t="s">
        <v>8</v>
      </c>
      <c r="D2" s="31" t="s">
        <v>8</v>
      </c>
      <c r="E2" s="31" t="s">
        <v>8</v>
      </c>
      <c r="F2" s="32" t="str">
        <f t="normal">IF((AND(E2=D2,C2=D2,C2&lt;&gt;"")),E2,"NULL")</f>
        <v>B</v>
      </c>
      <c r="G2" s="28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33" t="s">
        <v>7</v>
      </c>
      <c r="B3" s="34" t="n">
        <v>2.0</v>
      </c>
      <c r="C3" s="35" t="s">
        <v>9</v>
      </c>
      <c r="D3" s="35" t="s">
        <v>9</v>
      </c>
      <c r="E3" s="35" t="s">
        <v>9</v>
      </c>
      <c r="F3" s="36" t="str">
        <f t="normal">IF((AND(E3=D3,C3=D3,C3&lt;&gt;"")),E3,"NULL")</f>
        <v>C</v>
      </c>
      <c r="G3" s="27"/>
      <c r="H3" s="27"/>
      <c r="I3" s="27"/>
      <c r="J3" s="27"/>
      <c r="K3" s="27"/>
      <c r="L3" s="27"/>
      <c r="M3" s="27"/>
      <c r="N3" s="27"/>
      <c r="O3" s="27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3" t="s">
        <v>7</v>
      </c>
      <c r="B4" s="34" t="n">
        <v>3.0</v>
      </c>
      <c r="C4" s="35" t="s">
        <v>9</v>
      </c>
      <c r="D4" s="35" t="s">
        <v>9</v>
      </c>
      <c r="E4" s="35" t="s">
        <v>9</v>
      </c>
      <c r="F4" s="36" t="str">
        <f t="normal">IF((AND(E4=D4,C4=D4,C4&lt;&gt;"")),E4,"NULL")</f>
        <v>C</v>
      </c>
      <c r="G4" s="27"/>
      <c r="H4" s="27"/>
      <c r="I4" s="27"/>
      <c r="J4" s="27"/>
      <c r="K4" s="27"/>
      <c r="L4" s="27"/>
      <c r="M4" s="27"/>
      <c r="N4" s="27"/>
      <c r="O4" s="27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33" t="s">
        <v>7</v>
      </c>
      <c r="B5" s="34" t="n">
        <v>4.0</v>
      </c>
      <c r="C5" s="35" t="s">
        <v>8</v>
      </c>
      <c r="D5" s="35" t="s">
        <v>8</v>
      </c>
      <c r="E5" s="35" t="s">
        <v>8</v>
      </c>
      <c r="F5" s="36" t="str">
        <f t="normal">IF((AND(E5=D5,C5=D5,C5&lt;&gt;"")),E5,"NULL")</f>
        <v>B</v>
      </c>
      <c r="G5" s="27"/>
      <c r="H5" s="27"/>
      <c r="I5" s="27"/>
      <c r="J5" s="27"/>
      <c r="K5" s="27"/>
      <c r="L5" s="27"/>
      <c r="M5" s="27"/>
      <c r="N5" s="27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33" t="s">
        <v>7</v>
      </c>
      <c r="B6" s="34" t="n">
        <v>5.0</v>
      </c>
      <c r="C6" s="35" t="s">
        <v>10</v>
      </c>
      <c r="D6" s="35" t="s">
        <v>10</v>
      </c>
      <c r="E6" s="35" t="s">
        <v>10</v>
      </c>
      <c r="F6" s="36" t="str">
        <f t="normal">IF((AND(E6=D6,C6=D6,C6&lt;&gt;"")),E6,"NULL")</f>
        <v>D</v>
      </c>
      <c r="G6" s="27"/>
      <c r="H6" s="27"/>
      <c r="I6" s="27"/>
      <c r="J6" s="27"/>
      <c r="K6" s="27"/>
      <c r="L6" s="27"/>
      <c r="M6" s="27"/>
      <c r="N6" s="27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33" t="s">
        <v>7</v>
      </c>
      <c r="B7" s="34" t="n">
        <v>6.0</v>
      </c>
      <c r="C7" s="35" t="s">
        <v>10</v>
      </c>
      <c r="D7" s="35" t="s">
        <v>10</v>
      </c>
      <c r="E7" s="35" t="s">
        <v>10</v>
      </c>
      <c r="F7" s="36" t="str">
        <f t="normal">IF((AND(E7=D7,C7=D7,C7&lt;&gt;"")),E7,"NULL")</f>
        <v>D</v>
      </c>
      <c r="G7" s="27"/>
      <c r="H7" s="27"/>
      <c r="I7" s="27"/>
      <c r="J7" s="27"/>
      <c r="K7" s="27"/>
      <c r="L7" s="27"/>
      <c r="M7" s="27"/>
      <c r="N7" s="27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33" t="s">
        <v>7</v>
      </c>
      <c r="B8" s="34" t="n">
        <v>7.0</v>
      </c>
      <c r="C8" s="35" t="s">
        <v>11</v>
      </c>
      <c r="D8" s="35" t="s">
        <v>11</v>
      </c>
      <c r="E8" s="35" t="s">
        <v>11</v>
      </c>
      <c r="F8" s="36" t="str">
        <f t="normal">IF((AND(E8=D8,C8=D8,C8&lt;&gt;"")),E8,"NULL")</f>
        <v>A</v>
      </c>
      <c r="G8" s="27"/>
      <c r="H8" s="27"/>
      <c r="I8" s="27"/>
      <c r="J8" s="27"/>
      <c r="K8" s="27"/>
      <c r="L8" s="27"/>
      <c r="M8" s="27"/>
      <c r="N8" s="27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33" t="s">
        <v>7</v>
      </c>
      <c r="B9" s="34" t="n">
        <v>8.0</v>
      </c>
      <c r="C9" s="35" t="s">
        <v>9</v>
      </c>
      <c r="D9" s="35" t="s">
        <v>9</v>
      </c>
      <c r="E9" s="35" t="s">
        <v>9</v>
      </c>
      <c r="F9" s="36" t="str">
        <f t="normal">IF((AND(E9=D9,C9=D9,C9&lt;&gt;"")),E9,"NULL")</f>
        <v>C</v>
      </c>
      <c r="G9" s="27"/>
      <c r="H9" s="27"/>
      <c r="I9" s="27"/>
      <c r="J9" s="27"/>
      <c r="K9" s="27"/>
      <c r="L9" s="27"/>
      <c r="M9" s="27"/>
      <c r="N9" s="27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33" t="s">
        <v>7</v>
      </c>
      <c r="B10" s="34" t="n">
        <v>9.0</v>
      </c>
      <c r="C10" s="35" t="s">
        <v>8</v>
      </c>
      <c r="D10" s="35" t="s">
        <v>8</v>
      </c>
      <c r="E10" s="35" t="s">
        <v>8</v>
      </c>
      <c r="F10" s="36" t="str">
        <f t="normal">IF((AND(E10=D10,C10=D10,C10&lt;&gt;"")),E10,"NULL")</f>
        <v>B</v>
      </c>
      <c r="G10" s="37"/>
      <c r="H10" s="27"/>
      <c r="I10" s="27"/>
      <c r="J10" s="27"/>
      <c r="K10" s="27"/>
      <c r="L10" s="27"/>
      <c r="M10" s="27"/>
      <c r="N10" s="27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8" t="s">
        <v>7</v>
      </c>
      <c r="B11" s="39" t="n">
        <v>10.0</v>
      </c>
      <c r="C11" s="40" t="s">
        <v>12</v>
      </c>
      <c r="D11" s="40" t="s">
        <v>12</v>
      </c>
      <c r="E11" s="40" t="s">
        <v>12</v>
      </c>
      <c r="F11" s="41" t="str">
        <f t="normal">IF((AND(E11=D11,C11=D11,C11&lt;&gt;"")),E11,"NULL")</f>
        <v>BD</v>
      </c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42" t="s">
        <v>13</v>
      </c>
      <c r="B12" s="43" t="n">
        <v>11.0</v>
      </c>
      <c r="C12" s="44" t="s">
        <v>14</v>
      </c>
      <c r="D12" s="44" t="s">
        <v>14</v>
      </c>
      <c r="E12" s="44" t="s">
        <v>14</v>
      </c>
      <c r="F12" s="45" t="str">
        <f t="normal">IF((AND(E12=D12,C12=D12,C12&lt;&gt;"")),E12,"NULL")</f>
        <v>AB</v>
      </c>
      <c r="G12" s="27"/>
      <c r="H12" s="27"/>
      <c r="I12" s="27"/>
      <c r="J12" s="27"/>
      <c r="K12" s="27" t="s">
        <v>15</v>
      </c>
      <c r="L12" s="27"/>
      <c r="M12" s="27"/>
      <c r="N12" s="27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33" t="s">
        <v>13</v>
      </c>
      <c r="B13" s="34" t="n">
        <v>12.0</v>
      </c>
      <c r="C13" s="35" t="s">
        <v>16</v>
      </c>
      <c r="D13" s="35" t="s">
        <v>16</v>
      </c>
      <c r="E13" s="35" t="s">
        <v>10</v>
      </c>
      <c r="F13" s="36" t="str">
        <f t="normal">IF((AND(E13=D13,C13=D13,C13&lt;&gt;"")),E13,"NULL")</f>
        <v>NULL</v>
      </c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33" t="s">
        <v>13</v>
      </c>
      <c r="B14" s="34" t="n">
        <v>13.0</v>
      </c>
      <c r="C14" s="35" t="s">
        <v>12</v>
      </c>
      <c r="D14" s="35" t="s">
        <v>12</v>
      </c>
      <c r="E14" s="35" t="s">
        <v>12</v>
      </c>
      <c r="F14" s="36" t="str">
        <f t="normal">IF((AND(E14=D14,C14=D14,C14&lt;&gt;"")),E14,"NULL")</f>
        <v>BD</v>
      </c>
      <c r="G14" s="27"/>
      <c r="H14" s="46"/>
      <c r="I14" s="27"/>
      <c r="J14" s="27"/>
      <c r="K14" s="27"/>
      <c r="L14" s="27"/>
      <c r="M14" s="27"/>
      <c r="N14" s="27"/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33" t="s">
        <v>13</v>
      </c>
      <c r="B15" s="34" t="n">
        <v>14.0</v>
      </c>
      <c r="C15" s="35" t="s">
        <v>12</v>
      </c>
      <c r="D15" s="35" t="s">
        <v>12</v>
      </c>
      <c r="E15" s="35" t="s">
        <v>10</v>
      </c>
      <c r="F15" s="36" t="str">
        <f t="normal">IF((AND(E15=D15,C15=D15,C15&lt;&gt;"")),E15,"NULL")</f>
        <v>NULL</v>
      </c>
      <c r="G15" s="27"/>
      <c r="H15" s="27"/>
      <c r="I15" s="27"/>
      <c r="J15" s="27"/>
      <c r="K15" s="27"/>
      <c r="L15" s="27"/>
      <c r="M15" s="27"/>
      <c r="N15" s="27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47" t="s">
        <v>13</v>
      </c>
      <c r="B16" s="48" t="n">
        <v>15.0</v>
      </c>
      <c r="C16" s="49" t="s">
        <v>17</v>
      </c>
      <c r="D16" s="49" t="s">
        <v>17</v>
      </c>
      <c r="E16" s="49" t="s">
        <v>17</v>
      </c>
      <c r="F16" s="50" t="str">
        <f t="normal">IF((AND(E16=D16,C16=D16,C16&lt;&gt;"")),E16,"NULL")</f>
        <v>BCD</v>
      </c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18</v>
      </c>
      <c r="B17" s="51" t="s">
        <v>19</v>
      </c>
      <c r="C17" s="31" t="s">
        <v>20</v>
      </c>
      <c r="D17" s="52"/>
      <c r="E17" s="52"/>
      <c r="F17" s="32" t="str">
        <f t="normal">IF((AND(E17=D17,C17=D17,C17&lt;&gt;"")),E17,"NULL")</f>
        <v>NULL</v>
      </c>
      <c r="G17" s="27" t="s">
        <v>21</v>
      </c>
      <c r="H17" s="27"/>
      <c r="I17" s="27"/>
      <c r="J17" s="27"/>
      <c r="K17" s="27"/>
      <c r="L17" s="27"/>
      <c r="M17" s="27"/>
      <c r="N17" s="27"/>
      <c r="O17" s="2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42" t="s">
        <v>18</v>
      </c>
      <c r="B18" s="53" t="s">
        <v>22</v>
      </c>
      <c r="C18" s="35" t="s">
        <v>23</v>
      </c>
      <c r="D18" s="54"/>
      <c r="E18" s="54"/>
      <c r="F18" s="36" t="str">
        <f t="normal">IF((AND(E18=D18,C18=D18,C18&lt;&gt;"")),E18,"NULL")</f>
        <v>NULL</v>
      </c>
      <c r="G18" s="27" t="s">
        <v>24</v>
      </c>
      <c r="H18" s="27"/>
      <c r="I18" s="27"/>
      <c r="J18" s="27"/>
      <c r="K18" s="27"/>
      <c r="L18" s="27"/>
      <c r="M18" s="27"/>
      <c r="N18" s="27"/>
      <c r="O18" s="2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42" t="s">
        <v>18</v>
      </c>
      <c r="B19" s="53" t="s">
        <v>25</v>
      </c>
      <c r="C19" s="35" t="s">
        <v>26</v>
      </c>
      <c r="D19" s="54"/>
      <c r="E19" s="54"/>
      <c r="F19" s="36" t="str">
        <f t="normal">IF((AND(E19=D19,C19=D19,C19&lt;&gt;"")),E19,"NULL")</f>
        <v>NULL</v>
      </c>
      <c r="G19" s="27" t="s">
        <v>27</v>
      </c>
      <c r="H19" s="27"/>
      <c r="I19" s="27"/>
      <c r="J19" s="27"/>
      <c r="K19" s="27"/>
      <c r="L19" s="27"/>
      <c r="M19" s="27"/>
      <c r="N19" s="27"/>
      <c r="O19" s="27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25" customHeight="true">
      <c r="A20" s="42" t="s">
        <v>18</v>
      </c>
      <c r="B20" s="55" t="s">
        <v>28</v>
      </c>
      <c r="C20" s="54"/>
      <c r="D20" s="54"/>
      <c r="E20" s="54"/>
      <c r="F20" s="36" t="str">
        <f t="normal">IF((AND(E20=D20,C20=D20,C20&lt;&gt;"")),E20,"NULL")</f>
        <v>NULL</v>
      </c>
      <c r="G20" s="27" t="s">
        <v>29</v>
      </c>
      <c r="H20" s="27"/>
      <c r="I20" s="27"/>
      <c r="J20" s="27"/>
      <c r="K20" s="27"/>
      <c r="L20" s="27"/>
      <c r="M20" s="27"/>
      <c r="N20" s="27"/>
      <c r="O20" s="27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42" t="s">
        <v>18</v>
      </c>
      <c r="B21" s="55" t="s">
        <v>30</v>
      </c>
      <c r="C21" s="54"/>
      <c r="D21" s="54"/>
      <c r="E21" s="54"/>
      <c r="F21" s="36" t="str">
        <f t="normal">IF((AND(E21=D21,C21=D21,C21&lt;&gt;"")),E21,"NULL")</f>
        <v>NULL</v>
      </c>
      <c r="G21" s="27" t="s">
        <v>31</v>
      </c>
      <c r="H21" s="27"/>
      <c r="I21" s="27"/>
      <c r="J21" s="27"/>
      <c r="K21" s="27"/>
      <c r="L21" s="27"/>
      <c r="M21" s="27"/>
      <c r="N21" s="27"/>
      <c r="O21" s="2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42" t="s">
        <v>18</v>
      </c>
      <c r="B22" s="55" t="s">
        <v>32</v>
      </c>
      <c r="C22" s="54"/>
      <c r="D22" s="54"/>
      <c r="E22" s="54"/>
      <c r="F22" s="36" t="str">
        <f t="normal">IF((AND(E22=D22,C22=D22,C22&lt;&gt;"")),E22,"NULL")</f>
        <v>NULL</v>
      </c>
      <c r="G22" s="27"/>
      <c r="H22" s="27"/>
      <c r="I22" s="27"/>
      <c r="J22" s="27"/>
      <c r="K22" s="27"/>
      <c r="L22" s="27"/>
      <c r="M22" s="27"/>
      <c r="N22" s="27"/>
      <c r="O22" s="2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56" t="s">
        <v>18</v>
      </c>
      <c r="B23" s="57" t="s">
        <v>33</v>
      </c>
      <c r="C23" s="58"/>
      <c r="D23" s="58"/>
      <c r="E23" s="58"/>
      <c r="F23" s="50" t="str">
        <f t="normal">IF((AND(E23=D23,C23=D23,C23&lt;&gt;"")),E23,"NULL")</f>
        <v>NULL</v>
      </c>
      <c r="G23" s="27"/>
      <c r="H23" s="27"/>
      <c r="I23" s="27"/>
      <c r="J23" s="27"/>
      <c r="K23" s="27"/>
      <c r="L23" s="27"/>
      <c r="M23" s="27"/>
      <c r="N23" s="27"/>
      <c r="O23" s="2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34</v>
      </c>
      <c r="B24" s="51" t="s">
        <v>35</v>
      </c>
      <c r="C24" s="52"/>
      <c r="D24" s="52"/>
      <c r="E24" s="52"/>
      <c r="F24" s="59" t="str">
        <f t="normal">IF((AND(E24=D24,C24=D24,C24&lt;&gt;"")),E24,"NULL")</f>
        <v>NULL</v>
      </c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33" t="s">
        <v>34</v>
      </c>
      <c r="B25" s="55" t="s">
        <v>36</v>
      </c>
      <c r="C25" s="54"/>
      <c r="D25" s="54"/>
      <c r="E25" s="54"/>
      <c r="F25" s="50" t="str">
        <f t="normal">IF((AND(E25=D25,C25=D25,C25&lt;&gt;"")),E25,"NULL")</f>
        <v>NULL</v>
      </c>
      <c r="G25" s="60"/>
      <c r="H25" s="27"/>
      <c r="I25" s="27"/>
      <c r="J25" s="27"/>
      <c r="K25" s="27"/>
      <c r="L25" s="27"/>
      <c r="M25" s="27"/>
      <c r="N25" s="27"/>
      <c r="O25" s="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33" t="s">
        <v>34</v>
      </c>
      <c r="B26" s="55" t="s">
        <v>37</v>
      </c>
      <c r="C26" s="54"/>
      <c r="D26" s="54"/>
      <c r="E26" s="54"/>
      <c r="F26" s="50" t="str">
        <f t="normal">IF((AND(E26=D26,C26=D26,C26&lt;&gt;"")),E26,"NULL")</f>
        <v>NULL</v>
      </c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33" t="s">
        <v>34</v>
      </c>
      <c r="B27" s="55" t="s">
        <v>38</v>
      </c>
      <c r="C27" s="54"/>
      <c r="D27" s="54"/>
      <c r="E27" s="54"/>
      <c r="F27" s="50" t="str">
        <f t="normal">IF((AND(E27=D27,C27=D27,C27&lt;&gt;"")),E27,"NULL")</f>
        <v>NULL</v>
      </c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33" t="s">
        <v>34</v>
      </c>
      <c r="B28" s="55" t="s">
        <v>39</v>
      </c>
      <c r="C28" s="54"/>
      <c r="D28" s="54"/>
      <c r="E28" s="54"/>
      <c r="F28" s="50" t="str">
        <f t="normal">IF((AND(E28=D28,C28=D28,C28&lt;&gt;"")),E28,"NULL")</f>
        <v>NULL</v>
      </c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3" t="s">
        <v>34</v>
      </c>
      <c r="B29" s="55" t="s">
        <v>40</v>
      </c>
      <c r="C29" s="54"/>
      <c r="D29" s="54"/>
      <c r="E29" s="54"/>
      <c r="F29" s="50" t="str">
        <f t="normal">IF((AND(E29=D29,C29=D29,C29&lt;&gt;"")),E29,"NULL")</f>
        <v>NULL</v>
      </c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33" t="s">
        <v>34</v>
      </c>
      <c r="B30" s="55" t="s">
        <v>41</v>
      </c>
      <c r="C30" s="54"/>
      <c r="D30" s="54"/>
      <c r="E30" s="54"/>
      <c r="F30" s="50" t="str">
        <f t="normal">IF((AND(E30=D30,C30=D30,C30&lt;&gt;"")),E30,"NULL")</f>
        <v>NULL</v>
      </c>
      <c r="G30" s="37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33" t="s">
        <v>34</v>
      </c>
      <c r="B31" s="55" t="s">
        <v>42</v>
      </c>
      <c r="C31" s="54"/>
      <c r="D31" s="54"/>
      <c r="E31" s="54"/>
      <c r="F31" s="50" t="str">
        <f t="normal">IF((AND(E31=D31,C31=D31,C31&lt;&gt;"")),E31,"NULL")</f>
        <v>NULL</v>
      </c>
      <c r="G31" s="28"/>
      <c r="H31" s="27"/>
      <c r="I31" s="27"/>
      <c r="J31" s="27"/>
      <c r="K31" s="27"/>
      <c r="L31" s="27"/>
      <c r="M31" s="27"/>
      <c r="N31" s="27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33" t="s">
        <v>34</v>
      </c>
      <c r="B32" s="55" t="s">
        <v>43</v>
      </c>
      <c r="C32" s="54"/>
      <c r="D32" s="54"/>
      <c r="E32" s="54"/>
      <c r="F32" s="50" t="str">
        <f t="normal">IF((AND(E32=D32,C32=D32,C32&lt;&gt;"")),E32,"NULL")</f>
        <v>NULL</v>
      </c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38" t="s">
        <v>34</v>
      </c>
      <c r="B33" s="61" t="s">
        <v>44</v>
      </c>
      <c r="C33" s="62"/>
      <c r="D33" s="62"/>
      <c r="E33" s="62"/>
      <c r="F33" s="41" t="str">
        <f t="normal">IF((AND(E33=D33,C33=D33,C33&lt;&gt;"")),E33,"NULL")</f>
        <v>NULL</v>
      </c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63"/>
      <c r="C34" s="28"/>
      <c r="D34" s="28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63"/>
      <c r="C35" s="28"/>
      <c r="D35" s="28"/>
      <c r="E35" s="28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63"/>
      <c r="C36" s="28"/>
      <c r="D36" s="28"/>
      <c r="E36" s="28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63"/>
      <c r="C37" s="28"/>
      <c r="D37" s="28"/>
      <c r="E37" s="28"/>
      <c r="F37" s="28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63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63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63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63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63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63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63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63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63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63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63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63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63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6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63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63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6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63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63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63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63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63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63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63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63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63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63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63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63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63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63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63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63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63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63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63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63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6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63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63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6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63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63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63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63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63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63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63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63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63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63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63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63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63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63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63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63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63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63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63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63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63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63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63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63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63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63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63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63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63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63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63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63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63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63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63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63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63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63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63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63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63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63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63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63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63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63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63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63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63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63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63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63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63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63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63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63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63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63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63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63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63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63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63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63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63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63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63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63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63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63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63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63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63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63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63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63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63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63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63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63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63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63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63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63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63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63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63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63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63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63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63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63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63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63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63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63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63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63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63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63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63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63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63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63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63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63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63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63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63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63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63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