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toirsetcommerces.sharepoint.com/sites/admin/Shared Documents/11. DÉVELOPPEMENT CRM/"/>
    </mc:Choice>
  </mc:AlternateContent>
  <xr:revisionPtr revIDLastSave="0" documentId="8_{F320E0A9-222C-43CE-B2DD-F4FEF07B7358}" xr6:coauthVersionLast="47" xr6:coauthVersionMax="47" xr10:uidLastSave="{00000000-0000-0000-0000-000000000000}"/>
  <bookViews>
    <workbookView xWindow="0" yWindow="760" windowWidth="30240" windowHeight="18880" firstSheet="1" activeTab="1" xr2:uid="{F7F9C159-3264-554E-A23A-C2336BD58AA8}"/>
  </bookViews>
  <sheets>
    <sheet name="Feuil2" sheetId="3" r:id="rId1"/>
    <sheet name="BASE AFFAIRES - TRANSACTION" sheetId="1" r:id="rId2"/>
    <sheet name="parametre" sheetId="2" r:id="rId3"/>
  </sheets>
  <calcPr calcId="191028"/>
  <pivotCaches>
    <pivotCache cacheId="557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47" i="1" l="1"/>
  <c r="I843" i="1"/>
  <c r="I832" i="1"/>
  <c r="I830" i="1"/>
  <c r="I821" i="1"/>
  <c r="I814" i="1"/>
  <c r="I813" i="1"/>
  <c r="I804" i="1"/>
  <c r="I790" i="1"/>
  <c r="I789" i="1"/>
  <c r="I788" i="1"/>
  <c r="I777" i="1"/>
  <c r="I774" i="1"/>
  <c r="I767" i="1"/>
  <c r="I766" i="1"/>
  <c r="I765" i="1"/>
  <c r="I764" i="1"/>
  <c r="I763" i="1"/>
  <c r="I762" i="1"/>
  <c r="I761" i="1"/>
  <c r="I752" i="1"/>
  <c r="I751" i="1"/>
  <c r="I737" i="1"/>
  <c r="I730" i="1"/>
  <c r="I729" i="1"/>
  <c r="I708" i="1"/>
  <c r="I707" i="1"/>
  <c r="I706" i="1"/>
  <c r="I705" i="1"/>
  <c r="I704" i="1"/>
  <c r="I703" i="1"/>
  <c r="I70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558" i="1"/>
  <c r="I557" i="1"/>
  <c r="I556" i="1"/>
  <c r="I555" i="1"/>
  <c r="I554" i="1"/>
  <c r="I553" i="1"/>
  <c r="I513" i="1"/>
  <c r="I512" i="1"/>
  <c r="I511" i="1"/>
  <c r="I510" i="1"/>
  <c r="I509" i="1"/>
  <c r="I508" i="1"/>
  <c r="I482" i="1"/>
  <c r="I481" i="1"/>
  <c r="I480" i="1"/>
  <c r="I472" i="1"/>
  <c r="I471" i="1"/>
  <c r="I419" i="1"/>
  <c r="I418" i="1"/>
  <c r="I417" i="1"/>
  <c r="I416" i="1"/>
  <c r="I415" i="1"/>
  <c r="I414" i="1"/>
  <c r="I385" i="1"/>
  <c r="I384" i="1"/>
  <c r="I383" i="1"/>
  <c r="I382" i="1"/>
  <c r="I381" i="1"/>
  <c r="I380" i="1"/>
  <c r="I37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09" i="1"/>
  <c r="I268" i="1"/>
  <c r="I267" i="1"/>
  <c r="I266" i="1"/>
  <c r="I265" i="1"/>
  <c r="I264" i="1"/>
  <c r="I263" i="1"/>
  <c r="I216" i="1"/>
  <c r="I215" i="1"/>
  <c r="I214" i="1"/>
  <c r="I213" i="1"/>
  <c r="I212" i="1"/>
  <c r="I211" i="1"/>
  <c r="I210" i="1"/>
  <c r="I209" i="1"/>
  <c r="I208" i="1"/>
  <c r="I172" i="1"/>
  <c r="I171" i="1"/>
  <c r="I170" i="1"/>
  <c r="I169" i="1"/>
  <c r="I168" i="1"/>
  <c r="I167" i="1"/>
  <c r="I134" i="1"/>
  <c r="I133" i="1"/>
  <c r="I132" i="1"/>
  <c r="I131" i="1"/>
  <c r="I106" i="1"/>
  <c r="I85" i="1"/>
  <c r="I84" i="1"/>
  <c r="I83" i="1"/>
  <c r="I82" i="1"/>
  <c r="I81" i="1"/>
  <c r="I80" i="1"/>
  <c r="I79" i="1"/>
  <c r="I78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J865" i="1"/>
  <c r="J268" i="1"/>
  <c r="J671" i="1"/>
  <c r="J472" i="1"/>
  <c r="J172" i="1"/>
  <c r="J471" i="1"/>
  <c r="J309" i="1" l="1"/>
  <c r="I304" i="1"/>
  <c r="J304" i="1"/>
  <c r="I483" i="1"/>
  <c r="J483" i="1"/>
  <c r="J385" i="1"/>
  <c r="J171" i="1"/>
  <c r="J53" i="1"/>
  <c r="J170" i="1"/>
  <c r="J338" i="1"/>
  <c r="J752" i="1"/>
  <c r="J85" i="1"/>
  <c r="J482" i="1"/>
  <c r="J337" i="1"/>
  <c r="J336" i="1"/>
  <c r="J335" i="1"/>
  <c r="J334" i="1"/>
  <c r="J670" i="1"/>
  <c r="J384" i="1"/>
  <c r="J333" i="1"/>
  <c r="J332" i="1"/>
  <c r="J383" i="1"/>
  <c r="J216" i="1"/>
  <c r="J215" i="1"/>
  <c r="J669" i="1"/>
  <c r="J767" i="1"/>
  <c r="J615" i="1"/>
  <c r="J52" i="1"/>
  <c r="J331" i="1"/>
  <c r="J51" i="1"/>
  <c r="J751" i="1"/>
  <c r="J667" i="1"/>
  <c r="J481" i="1"/>
  <c r="J830" i="1"/>
  <c r="J774" i="1"/>
  <c r="J329" i="1"/>
  <c r="J613" i="1"/>
  <c r="J614" i="1"/>
  <c r="J513" i="1"/>
  <c r="J789" i="1"/>
  <c r="J668" i="1"/>
  <c r="J330" i="1"/>
  <c r="J267" i="1"/>
  <c r="J50" i="1"/>
  <c r="J665" i="1"/>
  <c r="J558" i="1"/>
  <c r="J612" i="1"/>
  <c r="J766" i="1"/>
  <c r="J821" i="1"/>
  <c r="J730" i="1"/>
  <c r="J708" i="1"/>
  <c r="J326" i="1"/>
  <c r="J169" i="1"/>
  <c r="J327" i="1"/>
  <c r="J666" i="1"/>
  <c r="J134" i="1"/>
  <c r="J328" i="1"/>
  <c r="J382" i="1"/>
  <c r="J707" i="1"/>
  <c r="J788" i="1"/>
  <c r="J611" i="1"/>
  <c r="J480" i="1"/>
  <c r="J324" i="1"/>
  <c r="J557" i="1"/>
  <c r="J84" i="1"/>
  <c r="J325" i="1"/>
  <c r="J664" i="1"/>
  <c r="J49" i="1"/>
  <c r="J419" i="1"/>
  <c r="J48" i="1"/>
  <c r="J46" i="1"/>
  <c r="J765" i="1"/>
  <c r="J705" i="1"/>
  <c r="J47" i="1"/>
  <c r="J706" i="1"/>
  <c r="J381" i="1"/>
  <c r="J323" i="1"/>
  <c r="J266" i="1"/>
  <c r="J610" i="1"/>
  <c r="J663" i="1"/>
  <c r="J790" i="1"/>
  <c r="J319" i="1"/>
  <c r="J704" i="1"/>
  <c r="J416" i="1"/>
  <c r="J213" i="1"/>
  <c r="J132" i="1"/>
  <c r="J133" i="1"/>
  <c r="J555" i="1"/>
  <c r="J320" i="1"/>
  <c r="J417" i="1"/>
  <c r="J214" i="1"/>
  <c r="J106" i="1"/>
  <c r="J804" i="1"/>
  <c r="J321" i="1"/>
  <c r="J556" i="1"/>
  <c r="J662" i="1"/>
  <c r="J265" i="1"/>
  <c r="J322" i="1"/>
  <c r="J418" i="1"/>
  <c r="J380" i="1"/>
  <c r="J83" i="1"/>
  <c r="J167" i="1"/>
  <c r="J703" i="1"/>
  <c r="J512" i="1"/>
  <c r="J763" i="1"/>
  <c r="J764" i="1"/>
  <c r="J379" i="1"/>
  <c r="J318" i="1"/>
  <c r="J814" i="1"/>
  <c r="J168" i="1"/>
  <c r="J832" i="1"/>
  <c r="J211" i="1"/>
  <c r="J45" i="1"/>
  <c r="J80" i="1"/>
  <c r="J212" i="1"/>
  <c r="J81" i="1"/>
  <c r="J131" i="1"/>
  <c r="J316" i="1"/>
  <c r="J510" i="1"/>
  <c r="J511" i="1"/>
  <c r="J82" i="1"/>
  <c r="J702" i="1"/>
  <c r="J729" i="1"/>
  <c r="J317" i="1"/>
  <c r="J608" i="1"/>
  <c r="J813" i="1"/>
  <c r="J777" i="1"/>
  <c r="J609" i="1"/>
  <c r="J508" i="1"/>
  <c r="J264" i="1"/>
  <c r="J509" i="1"/>
  <c r="J737" i="1"/>
  <c r="J415" i="1"/>
  <c r="J843" i="1"/>
  <c r="J210" i="1"/>
  <c r="J847" i="1"/>
  <c r="J44" i="1"/>
  <c r="J315" i="1"/>
  <c r="J554" i="1"/>
  <c r="J607" i="1"/>
  <c r="J43" i="1"/>
  <c r="J661" i="1"/>
  <c r="J314" i="1"/>
  <c r="J78" i="1"/>
  <c r="J761" i="1"/>
  <c r="J762" i="1"/>
  <c r="J606" i="1"/>
  <c r="J79" i="1"/>
  <c r="J553" i="1"/>
  <c r="J604" i="1"/>
  <c r="J605" i="1"/>
  <c r="J263" i="1"/>
  <c r="J209" i="1"/>
  <c r="J42" i="1"/>
  <c r="J603" i="1"/>
  <c r="J313" i="1"/>
  <c r="J658" i="1"/>
  <c r="J40" i="1"/>
  <c r="J414" i="1"/>
  <c r="J659" i="1"/>
  <c r="J41" i="1"/>
  <c r="J660" i="1"/>
  <c r="J208" i="1"/>
  <c r="I77" i="1"/>
  <c r="I39" i="1"/>
  <c r="I207" i="1"/>
  <c r="I38" i="1"/>
  <c r="I166" i="1"/>
  <c r="I165" i="1"/>
  <c r="I262" i="1"/>
  <c r="I794" i="1"/>
  <c r="I130" i="1"/>
  <c r="I552" i="1"/>
  <c r="I378" i="1"/>
  <c r="I37" i="1"/>
  <c r="I261" i="1"/>
  <c r="I260" i="1"/>
  <c r="I657" i="1"/>
  <c r="I377" i="1"/>
  <c r="I602" i="1"/>
  <c r="I656" i="1"/>
  <c r="I551" i="1"/>
  <c r="I206" i="1"/>
  <c r="I701" i="1"/>
  <c r="I655" i="1"/>
  <c r="I36" i="1"/>
  <c r="I450" i="1"/>
  <c r="I259" i="1"/>
  <c r="I601" i="1"/>
  <c r="I449" i="1"/>
  <c r="I205" i="1"/>
  <c r="I600" i="1"/>
  <c r="I413" i="1"/>
  <c r="I312" i="1"/>
  <c r="I700" i="1"/>
  <c r="I654" i="1"/>
  <c r="I550" i="1"/>
  <c r="I448" i="1"/>
  <c r="I699" i="1"/>
  <c r="I164" i="1"/>
  <c r="I846" i="1"/>
  <c r="I76" i="1"/>
  <c r="I163" i="1"/>
  <c r="I787" i="1"/>
  <c r="I162" i="1"/>
  <c r="I653" i="1"/>
  <c r="I35" i="1"/>
  <c r="I652" i="1"/>
  <c r="I651" i="1"/>
  <c r="I258" i="1"/>
  <c r="I599" i="1"/>
  <c r="I257" i="1"/>
  <c r="I447" i="1"/>
  <c r="I446" i="1"/>
  <c r="I829" i="1"/>
  <c r="I650" i="1"/>
  <c r="I161" i="1"/>
  <c r="I34" i="1"/>
  <c r="I105" i="1"/>
  <c r="I717" i="1"/>
  <c r="I75" i="1"/>
  <c r="I311" i="1"/>
  <c r="I549" i="1"/>
  <c r="I204" i="1"/>
  <c r="I412" i="1"/>
  <c r="I445" i="1"/>
  <c r="I507" i="1"/>
  <c r="I786" i="1"/>
  <c r="I548" i="1"/>
  <c r="I547" i="1"/>
  <c r="I506" i="1"/>
  <c r="I411" i="1"/>
  <c r="I778" i="1"/>
  <c r="I129" i="1"/>
  <c r="I760" i="1"/>
  <c r="I33" i="1"/>
  <c r="I32" i="1"/>
  <c r="I855" i="1"/>
  <c r="I716" i="1"/>
  <c r="I736" i="1"/>
  <c r="I160" i="1"/>
  <c r="I410" i="1"/>
  <c r="I785" i="1"/>
  <c r="I649" i="1"/>
  <c r="I648" i="1"/>
  <c r="I479" i="1"/>
  <c r="I104" i="1"/>
  <c r="I409" i="1"/>
  <c r="I478" i="1"/>
  <c r="I820" i="1"/>
  <c r="I256" i="1"/>
  <c r="I408" i="1"/>
  <c r="I376" i="1"/>
  <c r="I598" i="1"/>
  <c r="I2" i="1"/>
  <c r="I203" i="1"/>
  <c r="I647" i="1"/>
  <c r="I310" i="1"/>
  <c r="I308" i="1"/>
  <c r="I307" i="1"/>
  <c r="I597" i="1"/>
  <c r="I596" i="1"/>
  <c r="I128" i="1"/>
  <c r="I595" i="1"/>
  <c r="I444" i="1"/>
  <c r="I407" i="1"/>
  <c r="I406" i="1"/>
  <c r="I594" i="1"/>
  <c r="I255" i="1"/>
  <c r="I254" i="1"/>
  <c r="I253" i="1"/>
  <c r="I252" i="1"/>
  <c r="I375" i="1"/>
  <c r="I159" i="1"/>
  <c r="I505" i="1"/>
  <c r="I546" i="1"/>
  <c r="I158" i="1"/>
  <c r="I593" i="1"/>
  <c r="I74" i="1"/>
  <c r="I127" i="1"/>
  <c r="I306" i="1"/>
  <c r="I157" i="1"/>
  <c r="I504" i="1"/>
  <c r="I443" i="1"/>
  <c r="I503" i="1"/>
  <c r="I502" i="1"/>
  <c r="I305" i="1"/>
  <c r="I545" i="1"/>
  <c r="I838" i="1"/>
  <c r="I842" i="1"/>
  <c r="I646" i="1"/>
  <c r="I405" i="1"/>
  <c r="I31" i="1"/>
  <c r="I845" i="1"/>
  <c r="I544" i="1"/>
  <c r="I501" i="1"/>
  <c r="I828" i="1"/>
  <c r="I30" i="1"/>
  <c r="I645" i="1"/>
  <c r="I698" i="1"/>
  <c r="I73" i="1"/>
  <c r="I72" i="1"/>
  <c r="I644" i="1"/>
  <c r="I202" i="1"/>
  <c r="I126" i="1"/>
  <c r="I103" i="1"/>
  <c r="I102" i="1"/>
  <c r="I500" i="1"/>
  <c r="I251" i="1"/>
  <c r="I29" i="1"/>
  <c r="I404" i="1"/>
  <c r="I156" i="1"/>
  <c r="I28" i="1"/>
  <c r="I470" i="1"/>
  <c r="I250" i="1"/>
  <c r="I697" i="1"/>
  <c r="I715" i="1"/>
  <c r="I442" i="1"/>
  <c r="I696" i="1"/>
  <c r="I803" i="1"/>
  <c r="I499" i="1"/>
  <c r="I441" i="1"/>
  <c r="I303" i="1"/>
  <c r="I469" i="1"/>
  <c r="I302" i="1"/>
  <c r="I155" i="1"/>
  <c r="I154" i="1"/>
  <c r="I750" i="1"/>
  <c r="I153" i="1"/>
  <c r="I592" i="1"/>
  <c r="I543" i="1"/>
  <c r="I782" i="1"/>
  <c r="I833" i="1"/>
  <c r="I301" i="1"/>
  <c r="I249" i="1"/>
  <c r="I542" i="1"/>
  <c r="I837" i="1"/>
  <c r="I591" i="1"/>
  <c r="I590" i="1"/>
  <c r="I589" i="1"/>
  <c r="I541" i="1"/>
  <c r="I27" i="1"/>
  <c r="I5" i="1"/>
  <c r="I201" i="1"/>
  <c r="I695" i="1"/>
  <c r="I588" i="1"/>
  <c r="I498" i="1"/>
  <c r="I834" i="1"/>
  <c r="I841" i="1"/>
  <c r="I831" i="1"/>
  <c r="I152" i="1"/>
  <c r="I374" i="1"/>
  <c r="I125" i="1"/>
  <c r="I858" i="1"/>
  <c r="I714" i="1"/>
  <c r="I300" i="1"/>
  <c r="I802" i="1"/>
  <c r="I540" i="1"/>
  <c r="I403" i="1"/>
  <c r="I200" i="1"/>
  <c r="I199" i="1"/>
  <c r="I643" i="1"/>
  <c r="I248" i="1"/>
  <c r="I713" i="1"/>
  <c r="I299" i="1"/>
  <c r="I694" i="1"/>
  <c r="I298" i="1"/>
  <c r="I468" i="1"/>
  <c r="I539" i="1"/>
  <c r="I807" i="1"/>
  <c r="I749" i="1"/>
  <c r="I642" i="1"/>
  <c r="I538" i="1"/>
  <c r="I728" i="1"/>
  <c r="I641" i="1"/>
  <c r="I71" i="1"/>
  <c r="I537" i="1"/>
  <c r="I773" i="1"/>
  <c r="I742" i="1"/>
  <c r="I198" i="1"/>
  <c r="I373" i="1"/>
  <c r="I247" i="1"/>
  <c r="I467" i="1"/>
  <c r="I151" i="1"/>
  <c r="I727" i="1"/>
  <c r="I297" i="1"/>
  <c r="I402" i="1"/>
  <c r="I101" i="1"/>
  <c r="I793" i="1"/>
  <c r="I372" i="1"/>
  <c r="I466" i="1"/>
  <c r="I693" i="1"/>
  <c r="I440" i="1"/>
  <c r="I371" i="1"/>
  <c r="I150" i="1"/>
  <c r="I100" i="1"/>
  <c r="I246" i="1"/>
  <c r="I740" i="1"/>
  <c r="I712" i="1"/>
  <c r="I640" i="1"/>
  <c r="I587" i="1"/>
  <c r="I296" i="1"/>
  <c r="I586" i="1"/>
  <c r="I585" i="1"/>
  <c r="I401" i="1"/>
  <c r="I692" i="1"/>
  <c r="I439" i="1"/>
  <c r="I245" i="1"/>
  <c r="I536" i="1"/>
  <c r="I535" i="1"/>
  <c r="I438" i="1"/>
  <c r="I691" i="1"/>
  <c r="I3" i="1"/>
  <c r="I534" i="1"/>
  <c r="I99" i="1"/>
  <c r="I149" i="1"/>
  <c r="I70" i="1"/>
  <c r="I295" i="1"/>
  <c r="I26" i="1"/>
  <c r="I294" i="1"/>
  <c r="I293" i="1"/>
  <c r="I465" i="1"/>
  <c r="I639" i="1"/>
  <c r="I638" i="1"/>
  <c r="I584" i="1"/>
  <c r="I690" i="1"/>
  <c r="I370" i="1"/>
  <c r="I827" i="1"/>
  <c r="I801" i="1"/>
  <c r="I583" i="1"/>
  <c r="I292" i="1"/>
  <c r="I464" i="1"/>
  <c r="I784" i="1"/>
  <c r="I437" i="1"/>
  <c r="I497" i="1"/>
  <c r="I69" i="1"/>
  <c r="I369" i="1"/>
  <c r="I98" i="1"/>
  <c r="I148" i="1"/>
  <c r="I637" i="1"/>
  <c r="I477" i="1"/>
  <c r="I854" i="1"/>
  <c r="I636" i="1"/>
  <c r="I776" i="1"/>
  <c r="I291" i="1"/>
  <c r="I826" i="1"/>
  <c r="I741" i="1"/>
  <c r="I476" i="1"/>
  <c r="I731" i="1"/>
  <c r="I244" i="1"/>
  <c r="I582" i="1"/>
  <c r="I400" i="1"/>
  <c r="I243" i="1"/>
  <c r="I436" i="1"/>
  <c r="I635" i="1"/>
  <c r="I634" i="1"/>
  <c r="I463" i="1"/>
  <c r="I533" i="1"/>
  <c r="I124" i="1"/>
  <c r="I462" i="1"/>
  <c r="I242" i="1"/>
  <c r="I496" i="1"/>
  <c r="I633" i="1"/>
  <c r="I581" i="1"/>
  <c r="I25" i="1"/>
  <c r="I68" i="1"/>
  <c r="I769" i="1"/>
  <c r="I852" i="1"/>
  <c r="I800" i="1"/>
  <c r="I97" i="1"/>
  <c r="I67" i="1"/>
  <c r="I799" i="1"/>
  <c r="I197" i="1"/>
  <c r="I241" i="1"/>
  <c r="I240" i="1"/>
  <c r="I475" i="1"/>
  <c r="I24" i="1"/>
  <c r="I239" i="1"/>
  <c r="I532" i="1"/>
  <c r="I66" i="1"/>
  <c r="I580" i="1"/>
  <c r="I632" i="1"/>
  <c r="I147" i="1"/>
  <c r="I23" i="1"/>
  <c r="I146" i="1"/>
  <c r="I775" i="1"/>
  <c r="I531" i="1"/>
  <c r="I123" i="1"/>
  <c r="I860" i="1"/>
  <c r="I368" i="1"/>
  <c r="I862" i="1"/>
  <c r="I825" i="1"/>
  <c r="I859" i="1"/>
  <c r="I122" i="1"/>
  <c r="I461" i="1"/>
  <c r="I812" i="1"/>
  <c r="I367" i="1"/>
  <c r="I851" i="1"/>
  <c r="I366" i="1"/>
  <c r="I579" i="1"/>
  <c r="I772" i="1"/>
  <c r="I196" i="1"/>
  <c r="I748" i="1"/>
  <c r="I399" i="1"/>
  <c r="I22" i="1"/>
  <c r="I238" i="1"/>
  <c r="I460" i="1"/>
  <c r="I578" i="1"/>
  <c r="I121" i="1"/>
  <c r="I65" i="1"/>
  <c r="I689" i="1"/>
  <c r="I631" i="1"/>
  <c r="I365" i="1"/>
  <c r="I726" i="1"/>
  <c r="I435" i="1"/>
  <c r="I290" i="1"/>
  <c r="I289" i="1"/>
  <c r="I806" i="1"/>
  <c r="I459" i="1"/>
  <c r="I96" i="1"/>
  <c r="I759" i="1"/>
  <c r="I195" i="1"/>
  <c r="I849" i="1"/>
  <c r="I577" i="1"/>
  <c r="I288" i="1"/>
  <c r="I495" i="1"/>
  <c r="I576" i="1"/>
  <c r="I575" i="1"/>
  <c r="I237" i="1"/>
  <c r="I287" i="1"/>
  <c r="I6" i="1"/>
  <c r="I747" i="1"/>
  <c r="I494" i="1"/>
  <c r="I21" i="1"/>
  <c r="I20" i="1"/>
  <c r="I458" i="1"/>
  <c r="I286" i="1"/>
  <c r="I285" i="1"/>
  <c r="I530" i="1"/>
  <c r="I236" i="1"/>
  <c r="I630" i="1"/>
  <c r="I64" i="1"/>
  <c r="I235" i="1"/>
  <c r="I758" i="1"/>
  <c r="I63" i="1"/>
  <c r="I746" i="1"/>
  <c r="I529" i="1"/>
  <c r="I629" i="1"/>
  <c r="I95" i="1"/>
  <c r="I234" i="1"/>
  <c r="I457" i="1"/>
  <c r="I792" i="1"/>
  <c r="I398" i="1"/>
  <c r="I94" i="1"/>
  <c r="I194" i="1"/>
  <c r="I233" i="1"/>
  <c r="I474" i="1"/>
  <c r="I364" i="1"/>
  <c r="I232" i="1"/>
  <c r="I628" i="1"/>
  <c r="I363" i="1"/>
  <c r="I863" i="1"/>
  <c r="I819" i="1"/>
  <c r="I574" i="1"/>
  <c r="I840" i="1"/>
  <c r="I688" i="1"/>
  <c r="I687" i="1"/>
  <c r="I735" i="1"/>
  <c r="I686" i="1"/>
  <c r="I434" i="1"/>
  <c r="I685" i="1"/>
  <c r="I528" i="1"/>
  <c r="I145" i="1"/>
  <c r="I193" i="1"/>
  <c r="I433" i="1"/>
  <c r="I362" i="1"/>
  <c r="I432" i="1"/>
  <c r="I818" i="1"/>
  <c r="I93" i="1"/>
  <c r="I817" i="1"/>
  <c r="I783" i="1"/>
  <c r="I527" i="1"/>
  <c r="I144" i="1"/>
  <c r="I771" i="1"/>
  <c r="I231" i="1"/>
  <c r="I120" i="1"/>
  <c r="I230" i="1"/>
  <c r="I361" i="1"/>
  <c r="I192" i="1"/>
  <c r="I798" i="1"/>
  <c r="I284" i="1"/>
  <c r="I431" i="1"/>
  <c r="I360" i="1"/>
  <c r="I797" i="1"/>
  <c r="I283" i="1"/>
  <c r="I119" i="1"/>
  <c r="I19" i="1"/>
  <c r="I359" i="1"/>
  <c r="I573" i="1"/>
  <c r="I143" i="1"/>
  <c r="I526" i="1"/>
  <c r="I118" i="1"/>
  <c r="I456" i="1"/>
  <c r="I791" i="1"/>
  <c r="I627" i="1"/>
  <c r="I857" i="1"/>
  <c r="I824" i="1"/>
  <c r="I572" i="1"/>
  <c r="I571" i="1"/>
  <c r="I191" i="1"/>
  <c r="I229" i="1"/>
  <c r="I684" i="1"/>
  <c r="I358" i="1"/>
  <c r="I228" i="1"/>
  <c r="I811" i="1"/>
  <c r="I525" i="1"/>
  <c r="I357" i="1"/>
  <c r="I570" i="1"/>
  <c r="I711" i="1"/>
  <c r="I282" i="1"/>
  <c r="I86" i="1"/>
  <c r="I190" i="1"/>
  <c r="I493" i="1"/>
  <c r="I853" i="1"/>
  <c r="I356" i="1"/>
  <c r="I626" i="1"/>
  <c r="I189" i="1"/>
  <c r="I492" i="1"/>
  <c r="I397" i="1"/>
  <c r="I569" i="1"/>
  <c r="I725" i="1"/>
  <c r="I117" i="1"/>
  <c r="I710" i="1"/>
  <c r="I227" i="1"/>
  <c r="I226" i="1"/>
  <c r="I396" i="1"/>
  <c r="I625" i="1"/>
  <c r="I455" i="1"/>
  <c r="I18" i="1"/>
  <c r="I491" i="1"/>
  <c r="I430" i="1"/>
  <c r="I281" i="1"/>
  <c r="I796" i="1"/>
  <c r="I142" i="1"/>
  <c r="I835" i="1"/>
  <c r="I624" i="1"/>
  <c r="I188" i="1"/>
  <c r="I116" i="1"/>
  <c r="I355" i="1"/>
  <c r="I92" i="1"/>
  <c r="I816" i="1"/>
  <c r="I823" i="1"/>
  <c r="I568" i="1"/>
  <c r="I524" i="1"/>
  <c r="I354" i="1"/>
  <c r="I280" i="1"/>
  <c r="I683" i="1"/>
  <c r="I429" i="1"/>
  <c r="I225" i="1"/>
  <c r="I17" i="1"/>
  <c r="I187" i="1"/>
  <c r="I353" i="1"/>
  <c r="I844" i="1"/>
  <c r="I186" i="1"/>
  <c r="I141" i="1"/>
  <c r="I757" i="1"/>
  <c r="I115" i="1"/>
  <c r="I352" i="1"/>
  <c r="I279" i="1"/>
  <c r="I395" i="1"/>
  <c r="I224" i="1"/>
  <c r="I351" i="1"/>
  <c r="I682" i="1"/>
  <c r="I16" i="1"/>
  <c r="I739" i="1"/>
  <c r="I724" i="1"/>
  <c r="I567" i="1"/>
  <c r="I623" i="1"/>
  <c r="I781" i="1"/>
  <c r="I566" i="1"/>
  <c r="I622" i="1"/>
  <c r="I621" i="1"/>
  <c r="I473" i="1"/>
  <c r="I62" i="1"/>
  <c r="I15" i="1"/>
  <c r="I836" i="1"/>
  <c r="I185" i="1"/>
  <c r="I184" i="1"/>
  <c r="I14" i="1"/>
  <c r="I91" i="1"/>
  <c r="I681" i="1"/>
  <c r="I454" i="1"/>
  <c r="I13" i="1"/>
  <c r="I490" i="1"/>
  <c r="I680" i="1"/>
  <c r="I350" i="1"/>
  <c r="I839" i="1"/>
  <c r="I61" i="1"/>
  <c r="I183" i="1"/>
  <c r="I856" i="1"/>
  <c r="I679" i="1"/>
  <c r="I723" i="1"/>
  <c r="I386" i="1"/>
  <c r="I678" i="1"/>
  <c r="I428" i="1"/>
  <c r="I114" i="1"/>
  <c r="I565" i="1"/>
  <c r="I90" i="1"/>
  <c r="I805" i="1"/>
  <c r="I223" i="1"/>
  <c r="I523" i="1"/>
  <c r="I12" i="1"/>
  <c r="I522" i="1"/>
  <c r="I677" i="1"/>
  <c r="I222" i="1"/>
  <c r="I349" i="1"/>
  <c r="I394" i="1"/>
  <c r="I393" i="1"/>
  <c r="I182" i="1"/>
  <c r="I89" i="1"/>
  <c r="I181" i="1"/>
  <c r="I348" i="1"/>
  <c r="I489" i="1"/>
  <c r="I676" i="1"/>
  <c r="I278" i="1"/>
  <c r="I722" i="1"/>
  <c r="I734" i="1"/>
  <c r="I277" i="1"/>
  <c r="I347" i="1"/>
  <c r="I180" i="1"/>
  <c r="I140" i="1"/>
  <c r="I620" i="1"/>
  <c r="I721" i="1"/>
  <c r="I720" i="1"/>
  <c r="I179" i="1"/>
  <c r="I346" i="1"/>
  <c r="I345" i="1"/>
  <c r="I488" i="1"/>
  <c r="I427" i="1"/>
  <c r="I756" i="1"/>
  <c r="I738" i="1"/>
  <c r="I178" i="1"/>
  <c r="I521" i="1"/>
  <c r="I426" i="1"/>
  <c r="I453" i="1"/>
  <c r="I815" i="1"/>
  <c r="I850" i="1"/>
  <c r="I564" i="1"/>
  <c r="I768" i="1"/>
  <c r="I276" i="1"/>
  <c r="I11" i="1"/>
  <c r="I487" i="1"/>
  <c r="I425" i="1"/>
  <c r="I88" i="1"/>
  <c r="I520" i="1"/>
  <c r="I452" i="1"/>
  <c r="I709" i="1"/>
  <c r="I139" i="1"/>
  <c r="I392" i="1"/>
  <c r="I719" i="1"/>
  <c r="I743" i="1"/>
  <c r="I138" i="1"/>
  <c r="I619" i="1"/>
  <c r="I137" i="1"/>
  <c r="I275" i="1"/>
  <c r="I344" i="1"/>
  <c r="I755" i="1"/>
  <c r="I113" i="1"/>
  <c r="I274" i="1"/>
  <c r="I563" i="1"/>
  <c r="I424" i="1"/>
  <c r="I519" i="1"/>
  <c r="I60" i="1"/>
  <c r="I733" i="1"/>
  <c r="I732" i="1"/>
  <c r="I221" i="1"/>
  <c r="I770" i="1"/>
  <c r="I391" i="1"/>
  <c r="I59" i="1"/>
  <c r="I177" i="1"/>
  <c r="I220" i="1"/>
  <c r="I486" i="1"/>
  <c r="I112" i="1"/>
  <c r="I343" i="1"/>
  <c r="I176" i="1"/>
  <c r="I718" i="1"/>
  <c r="I390" i="1"/>
  <c r="I342" i="1"/>
  <c r="I423" i="1"/>
  <c r="I675" i="1"/>
  <c r="I58" i="1"/>
  <c r="I57" i="1"/>
  <c r="I562" i="1"/>
  <c r="I561" i="1"/>
  <c r="I560" i="1"/>
  <c r="I175" i="1"/>
  <c r="I485" i="1"/>
  <c r="I848" i="1"/>
  <c r="I10" i="1"/>
  <c r="I9" i="1"/>
  <c r="I518" i="1"/>
  <c r="I341" i="1"/>
  <c r="I389" i="1"/>
  <c r="I674" i="1"/>
  <c r="I422" i="1"/>
  <c r="I273" i="1"/>
  <c r="I4" i="1"/>
  <c r="I810" i="1"/>
  <c r="I809" i="1"/>
  <c r="I56" i="1"/>
  <c r="I822" i="1"/>
  <c r="I111" i="1"/>
  <c r="I110" i="1"/>
  <c r="I517" i="1"/>
  <c r="I109" i="1"/>
  <c r="I808" i="1"/>
  <c r="I272" i="1"/>
  <c r="I754" i="1"/>
  <c r="I8" i="1"/>
  <c r="I745" i="1"/>
  <c r="I55" i="1"/>
  <c r="I861" i="1"/>
  <c r="I780" i="1"/>
  <c r="I618" i="1"/>
  <c r="I136" i="1"/>
  <c r="I271" i="1"/>
  <c r="I617" i="1"/>
  <c r="I388" i="1"/>
  <c r="I744" i="1"/>
  <c r="I387" i="1"/>
  <c r="I753" i="1"/>
  <c r="I340" i="1"/>
  <c r="I779" i="1"/>
  <c r="I516" i="1"/>
  <c r="I108" i="1"/>
  <c r="I7" i="1"/>
  <c r="I269" i="1"/>
  <c r="I514" i="1"/>
  <c r="J262" i="1"/>
  <c r="J165" i="1"/>
  <c r="J166" i="1"/>
  <c r="J24" i="1"/>
  <c r="J207" i="1"/>
  <c r="J25" i="1"/>
  <c r="J77" i="1"/>
  <c r="J846" i="1" l="1"/>
  <c r="J164" i="1"/>
  <c r="J699" i="1"/>
  <c r="J448" i="1"/>
  <c r="J550" i="1"/>
  <c r="J654" i="1"/>
  <c r="J700" i="1"/>
  <c r="J312" i="1"/>
  <c r="J413" i="1"/>
  <c r="J600" i="1"/>
  <c r="J205" i="1"/>
  <c r="J449" i="1"/>
  <c r="J601" i="1"/>
  <c r="J259" i="1"/>
  <c r="J450" i="1"/>
  <c r="J16" i="1"/>
  <c r="J655" i="1"/>
  <c r="J701" i="1"/>
  <c r="J206" i="1"/>
  <c r="J551" i="1"/>
  <c r="J656" i="1"/>
  <c r="J602" i="1"/>
  <c r="J377" i="1"/>
  <c r="J657" i="1"/>
  <c r="J260" i="1"/>
  <c r="J261" i="1"/>
  <c r="J22" i="1"/>
  <c r="J378" i="1"/>
  <c r="J552" i="1"/>
  <c r="J130" i="1"/>
  <c r="J794" i="1"/>
  <c r="J76" i="1"/>
  <c r="J163" i="1"/>
  <c r="J787" i="1"/>
  <c r="J162" i="1"/>
  <c r="J653" i="1"/>
  <c r="J14" i="1"/>
  <c r="J652" i="1"/>
  <c r="J651" i="1"/>
  <c r="J258" i="1"/>
  <c r="J599" i="1"/>
  <c r="J257" i="1"/>
  <c r="J447" i="1"/>
  <c r="J446" i="1"/>
  <c r="J829" i="1"/>
  <c r="J650" i="1"/>
  <c r="J161" i="1"/>
  <c r="J36" i="1"/>
  <c r="J105" i="1"/>
  <c r="J717" i="1"/>
  <c r="J75" i="1"/>
  <c r="J311" i="1"/>
  <c r="J549" i="1"/>
  <c r="J204" i="1"/>
  <c r="J412" i="1"/>
  <c r="J445" i="1"/>
  <c r="J507" i="1"/>
  <c r="J786" i="1"/>
  <c r="J548" i="1"/>
  <c r="J547" i="1"/>
  <c r="J506" i="1"/>
  <c r="J411" i="1"/>
  <c r="J778" i="1"/>
  <c r="J129" i="1"/>
  <c r="J760" i="1"/>
  <c r="J8" i="1"/>
  <c r="J7" i="1"/>
  <c r="J855" i="1"/>
  <c r="J716" i="1"/>
  <c r="J736" i="1"/>
  <c r="J160" i="1"/>
  <c r="J410" i="1"/>
  <c r="J785" i="1"/>
  <c r="J649" i="1"/>
  <c r="J648" i="1"/>
  <c r="J479" i="1"/>
  <c r="J104" i="1"/>
  <c r="J409" i="1"/>
  <c r="J478" i="1"/>
  <c r="J820" i="1"/>
  <c r="J256" i="1"/>
  <c r="J408" i="1"/>
  <c r="J376" i="1"/>
  <c r="J598" i="1"/>
  <c r="J2" i="1"/>
  <c r="J185" i="1"/>
  <c r="J203" i="1"/>
  <c r="J647" i="1"/>
  <c r="J310" i="1"/>
  <c r="J308" i="1"/>
  <c r="J864" i="1"/>
  <c r="J307" i="1"/>
  <c r="J597" i="1"/>
  <c r="J596" i="1"/>
  <c r="J128" i="1"/>
  <c r="J595" i="1"/>
  <c r="J444" i="1"/>
  <c r="J407" i="1"/>
  <c r="J406" i="1"/>
  <c r="J594" i="1"/>
  <c r="J255" i="1"/>
  <c r="J254" i="1"/>
  <c r="J253" i="1"/>
  <c r="J252" i="1"/>
  <c r="J469" i="1"/>
  <c r="J303" i="1"/>
  <c r="J441" i="1"/>
  <c r="J499" i="1"/>
  <c r="J803" i="1"/>
  <c r="J696" i="1"/>
  <c r="J442" i="1"/>
  <c r="J715" i="1"/>
  <c r="J697" i="1"/>
  <c r="J250" i="1"/>
  <c r="J470" i="1"/>
  <c r="J27" i="1"/>
  <c r="J156" i="1"/>
  <c r="J404" i="1"/>
  <c r="J29" i="1"/>
  <c r="J842" i="1"/>
  <c r="J756" i="1"/>
  <c r="J102" i="1"/>
  <c r="J103" i="1"/>
  <c r="J126" i="1"/>
  <c r="J202" i="1"/>
  <c r="J838" i="1"/>
  <c r="J251" i="1"/>
  <c r="J73" i="1"/>
  <c r="J698" i="1"/>
  <c r="J645" i="1"/>
  <c r="J500" i="1"/>
  <c r="J644" i="1"/>
  <c r="J501" i="1"/>
  <c r="J544" i="1"/>
  <c r="J812" i="1"/>
  <c r="J38" i="1"/>
  <c r="J405" i="1"/>
  <c r="J646" i="1"/>
  <c r="J72" i="1"/>
  <c r="J9" i="1"/>
  <c r="J545" i="1"/>
  <c r="J305" i="1"/>
  <c r="J502" i="1"/>
  <c r="J503" i="1"/>
  <c r="J443" i="1"/>
  <c r="J504" i="1"/>
  <c r="J157" i="1"/>
  <c r="J306" i="1"/>
  <c r="J127" i="1"/>
  <c r="J74" i="1"/>
  <c r="J593" i="1"/>
  <c r="J158" i="1"/>
  <c r="J546" i="1"/>
  <c r="J505" i="1"/>
  <c r="J159" i="1"/>
  <c r="J375" i="1"/>
  <c r="J302" i="1"/>
  <c r="J155" i="1"/>
  <c r="J154" i="1"/>
  <c r="J750" i="1"/>
  <c r="J153" i="1"/>
  <c r="I559" i="1"/>
  <c r="I421" i="1"/>
  <c r="I484" i="1"/>
  <c r="I107" i="1"/>
  <c r="I673" i="1"/>
  <c r="I174" i="1"/>
  <c r="I219" i="1"/>
  <c r="I173" i="1"/>
  <c r="I451" i="1"/>
  <c r="I420" i="1"/>
  <c r="I515" i="1"/>
  <c r="I672" i="1"/>
  <c r="I135" i="1"/>
  <c r="I54" i="1"/>
  <c r="I270" i="1"/>
  <c r="I616" i="1"/>
  <c r="I795" i="1"/>
  <c r="I218" i="1"/>
  <c r="I217" i="1"/>
  <c r="I87" i="1"/>
  <c r="J124" i="1"/>
  <c r="J827" i="1"/>
  <c r="J435" i="1"/>
  <c r="J387" i="1"/>
  <c r="J388" i="1"/>
  <c r="J271" i="1"/>
  <c r="J618" i="1"/>
  <c r="J272" i="1"/>
  <c r="J109" i="1"/>
  <c r="J517" i="1"/>
  <c r="J111" i="1"/>
  <c r="J273" i="1"/>
  <c r="J341" i="1"/>
  <c r="J485" i="1"/>
  <c r="J175" i="1"/>
  <c r="J58" i="1"/>
  <c r="J718" i="1"/>
  <c r="J343" i="1"/>
  <c r="J59" i="1"/>
  <c r="J770" i="1"/>
  <c r="J138" i="1"/>
  <c r="J474" i="1"/>
  <c r="J709" i="1"/>
  <c r="J425" i="1"/>
  <c r="J735" i="1"/>
  <c r="J564" i="1"/>
  <c r="J815" i="1"/>
  <c r="J426" i="1"/>
  <c r="J521" i="1"/>
  <c r="J738" i="1"/>
  <c r="J346" i="1"/>
  <c r="J720" i="1"/>
  <c r="J140" i="1"/>
  <c r="J180" i="1"/>
  <c r="J347" i="1"/>
  <c r="J277" i="1"/>
  <c r="J496" i="1"/>
  <c r="J348" i="1"/>
  <c r="J563" i="1"/>
  <c r="J393" i="1"/>
  <c r="J394" i="1"/>
  <c r="J677" i="1"/>
  <c r="J523" i="1"/>
  <c r="J757" i="1"/>
  <c r="J679" i="1"/>
  <c r="J61" i="1"/>
  <c r="J579" i="1"/>
  <c r="J681" i="1"/>
  <c r="J91" i="1"/>
  <c r="J19" i="1"/>
  <c r="J62" i="1"/>
  <c r="J473" i="1"/>
  <c r="J781" i="1"/>
  <c r="J534" i="1"/>
  <c r="J831" i="1"/>
  <c r="J186" i="1"/>
  <c r="J683" i="1"/>
  <c r="J280" i="1"/>
  <c r="J92" i="1"/>
  <c r="J355" i="1"/>
  <c r="J116" i="1"/>
  <c r="J624" i="1"/>
  <c r="J350" i="1"/>
  <c r="J796" i="1"/>
  <c r="J281" i="1"/>
  <c r="J430" i="1"/>
  <c r="J625" i="1"/>
  <c r="J455" i="1"/>
  <c r="J396" i="1"/>
  <c r="J117" i="1"/>
  <c r="J725" i="1"/>
  <c r="J569" i="1"/>
  <c r="J397" i="1"/>
  <c r="J492" i="1"/>
  <c r="J493" i="1"/>
  <c r="J86" i="1"/>
  <c r="J570" i="1"/>
  <c r="J228" i="1"/>
  <c r="J143" i="1"/>
  <c r="J28" i="1"/>
  <c r="J283" i="1"/>
  <c r="J797" i="1"/>
  <c r="J431" i="1"/>
  <c r="J361" i="1"/>
  <c r="J144" i="1"/>
  <c r="J527" i="1"/>
  <c r="J433" i="1"/>
  <c r="J145" i="1"/>
  <c r="J434" i="1"/>
  <c r="J863" i="1"/>
  <c r="J398" i="1"/>
  <c r="J530" i="1"/>
  <c r="J529" i="1"/>
  <c r="J577" i="1"/>
  <c r="J849" i="1"/>
  <c r="J845" i="1"/>
  <c r="J459" i="1"/>
  <c r="J758" i="1"/>
  <c r="J289" i="1"/>
  <c r="J365" i="1"/>
  <c r="J65" i="1"/>
  <c r="J121" i="1"/>
  <c r="J460" i="1"/>
  <c r="J366" i="1"/>
  <c r="J759" i="1"/>
  <c r="J825" i="1"/>
  <c r="J862" i="1"/>
  <c r="J531" i="1"/>
  <c r="J632" i="1"/>
  <c r="J532" i="1"/>
  <c r="J240" i="1"/>
  <c r="J229" i="1"/>
  <c r="J67" i="1"/>
  <c r="J97" i="1"/>
  <c r="J852" i="1"/>
  <c r="J68" i="1"/>
  <c r="J806" i="1"/>
  <c r="J462" i="1"/>
  <c r="J533" i="1"/>
  <c r="J634" i="1"/>
  <c r="J635" i="1"/>
  <c r="J436" i="1"/>
  <c r="J244" i="1"/>
  <c r="J489" i="1"/>
  <c r="J364" i="1"/>
  <c r="J225" i="1"/>
  <c r="J226" i="1"/>
  <c r="J230" i="1"/>
  <c r="J231" i="1"/>
  <c r="J574" i="1"/>
  <c r="J628" i="1"/>
  <c r="J232" i="1"/>
  <c r="J233" i="1"/>
  <c r="J629" i="1"/>
  <c r="J63" i="1"/>
  <c r="J494" i="1"/>
  <c r="J290" i="1"/>
  <c r="J748" i="1"/>
  <c r="J359" i="1"/>
  <c r="J147" i="1"/>
  <c r="J149" i="1"/>
  <c r="J291" i="1"/>
  <c r="J854" i="1"/>
  <c r="J477" i="1"/>
  <c r="J637" i="1"/>
  <c r="J148" i="1"/>
  <c r="J616" i="1"/>
  <c r="J497" i="1"/>
  <c r="J464" i="1"/>
  <c r="J583" i="1"/>
  <c r="J828" i="1"/>
  <c r="J690" i="1"/>
  <c r="J584" i="1"/>
  <c r="J639" i="1"/>
  <c r="J465" i="1"/>
  <c r="J293" i="1"/>
  <c r="J294" i="1"/>
  <c r="J70" i="1"/>
  <c r="J438" i="1"/>
  <c r="J536" i="1"/>
  <c r="J245" i="1"/>
  <c r="J439" i="1"/>
  <c r="J692" i="1"/>
  <c r="J401" i="1"/>
  <c r="J585" i="1"/>
  <c r="J586" i="1"/>
  <c r="J296" i="1"/>
  <c r="J587" i="1"/>
  <c r="J640" i="1"/>
  <c r="J712" i="1"/>
  <c r="J740" i="1"/>
  <c r="J246" i="1"/>
  <c r="J100" i="1"/>
  <c r="J150" i="1"/>
  <c r="J371" i="1"/>
  <c r="J693" i="1"/>
  <c r="J440" i="1"/>
  <c r="J466" i="1"/>
  <c r="J372" i="1"/>
  <c r="J793" i="1"/>
  <c r="J101" i="1"/>
  <c r="J402" i="1"/>
  <c r="J297" i="1"/>
  <c r="J727" i="1"/>
  <c r="J151" i="1"/>
  <c r="J467" i="1"/>
  <c r="J247" i="1"/>
  <c r="J373" i="1"/>
  <c r="J198" i="1"/>
  <c r="J742" i="1"/>
  <c r="J71" i="1"/>
  <c r="J641" i="1"/>
  <c r="J728" i="1"/>
  <c r="J642" i="1"/>
  <c r="J539" i="1"/>
  <c r="J468" i="1"/>
  <c r="J713" i="1"/>
  <c r="J248" i="1"/>
  <c r="J403" i="1"/>
  <c r="J540" i="1"/>
  <c r="J300" i="1"/>
  <c r="J714" i="1"/>
  <c r="J801" i="1"/>
  <c r="J542" i="1"/>
  <c r="J301" i="1"/>
  <c r="J782" i="1"/>
  <c r="J340" i="1"/>
  <c r="J559" i="1"/>
  <c r="J421" i="1"/>
  <c r="J673" i="1"/>
  <c r="J174" i="1"/>
  <c r="J686" i="1"/>
  <c r="J515" i="1"/>
  <c r="J135" i="1"/>
  <c r="J54" i="1"/>
  <c r="J458" i="1"/>
  <c r="J284" i="1"/>
  <c r="J456" i="1"/>
  <c r="J857" i="1"/>
  <c r="J90" i="1"/>
  <c r="J278" i="1"/>
  <c r="J112" i="1"/>
  <c r="J87" i="1"/>
  <c r="J56" i="1"/>
  <c r="J514" i="1"/>
  <c r="J695" i="1"/>
  <c r="J834" i="1"/>
  <c r="J299" i="1"/>
  <c r="J749" i="1"/>
  <c r="J773" i="1"/>
  <c r="J99" i="1"/>
  <c r="J784" i="1"/>
  <c r="J674" i="1"/>
  <c r="J241" i="1"/>
  <c r="J239" i="1"/>
  <c r="J368" i="1"/>
  <c r="J288" i="1"/>
  <c r="J236" i="1"/>
  <c r="J859" i="1"/>
  <c r="J94" i="1"/>
  <c r="J573" i="1"/>
  <c r="J118" i="1"/>
  <c r="J190" i="1"/>
  <c r="J356" i="1"/>
  <c r="J571" i="1"/>
  <c r="J115" i="1"/>
  <c r="J623" i="1"/>
  <c r="J836" i="1"/>
  <c r="J723" i="1"/>
  <c r="J386" i="1"/>
  <c r="J678" i="1"/>
  <c r="J17" i="1"/>
  <c r="J182" i="1"/>
  <c r="J488" i="1"/>
  <c r="J452" i="1"/>
  <c r="J839" i="1"/>
  <c r="J779" i="1"/>
  <c r="J516" i="1"/>
  <c r="J10" i="1"/>
  <c r="J107" i="1"/>
  <c r="J837" i="1"/>
  <c r="J858" i="1"/>
  <c r="J565" i="1"/>
  <c r="J816" i="1"/>
  <c r="J769" i="1"/>
  <c r="J66" i="1"/>
  <c r="J195" i="1"/>
  <c r="J285" i="1"/>
  <c r="J360" i="1"/>
  <c r="J824" i="1"/>
  <c r="J572" i="1"/>
  <c r="J354" i="1"/>
  <c r="J349" i="1"/>
  <c r="J179" i="1"/>
  <c r="J392" i="1"/>
  <c r="J176" i="1"/>
  <c r="J269" i="1"/>
  <c r="J276" i="1"/>
  <c r="J590" i="1"/>
  <c r="J589" i="1"/>
  <c r="J201" i="1"/>
  <c r="J498" i="1"/>
  <c r="J374" i="1"/>
  <c r="J125" i="1"/>
  <c r="J802" i="1"/>
  <c r="J199" i="1"/>
  <c r="J643" i="1"/>
  <c r="J807" i="1"/>
  <c r="J249" i="1"/>
  <c r="J672" i="1"/>
  <c r="J295" i="1"/>
  <c r="J292" i="1"/>
  <c r="J437" i="1"/>
  <c r="J69" i="1"/>
  <c r="J369" i="1"/>
  <c r="J636" i="1"/>
  <c r="J776" i="1"/>
  <c r="J242" i="1"/>
  <c r="J731" i="1"/>
  <c r="J400" i="1"/>
  <c r="J463" i="1"/>
  <c r="J800" i="1"/>
  <c r="J34" i="1"/>
  <c r="J33" i="1"/>
  <c r="J775" i="1"/>
  <c r="J860" i="1"/>
  <c r="J122" i="1"/>
  <c r="J461" i="1"/>
  <c r="J772" i="1"/>
  <c r="J196" i="1"/>
  <c r="J835" i="1"/>
  <c r="J578" i="1"/>
  <c r="J689" i="1"/>
  <c r="J631" i="1"/>
  <c r="J680" i="1"/>
  <c r="J726" i="1"/>
  <c r="J495" i="1"/>
  <c r="J64" i="1"/>
  <c r="J799" i="1"/>
  <c r="J362" i="1"/>
  <c r="J432" i="1"/>
  <c r="J818" i="1"/>
  <c r="J93" i="1"/>
  <c r="J817" i="1"/>
  <c r="J783" i="1"/>
  <c r="J26" i="1"/>
  <c r="J771" i="1"/>
  <c r="J120" i="1"/>
  <c r="J580" i="1"/>
  <c r="J685" i="1"/>
  <c r="J389" i="1"/>
  <c r="J810" i="1"/>
  <c r="J809" i="1"/>
  <c r="J791" i="1"/>
  <c r="J358" i="1"/>
  <c r="J357" i="1"/>
  <c r="J853" i="1"/>
  <c r="J626" i="1"/>
  <c r="J710" i="1"/>
  <c r="J227" i="1"/>
  <c r="J491" i="1"/>
  <c r="J142" i="1"/>
  <c r="J187" i="1"/>
  <c r="J524" i="1"/>
  <c r="J429" i="1"/>
  <c r="J353" i="1"/>
  <c r="J844" i="1"/>
  <c r="J395" i="1"/>
  <c r="J224" i="1"/>
  <c r="J351" i="1"/>
  <c r="J21" i="1"/>
  <c r="J739" i="1"/>
  <c r="J724" i="1"/>
  <c r="J566" i="1"/>
  <c r="J20" i="1"/>
  <c r="J454" i="1"/>
  <c r="J490" i="1"/>
  <c r="J856" i="1"/>
  <c r="J428" i="1"/>
  <c r="J114" i="1"/>
  <c r="J222" i="1"/>
  <c r="J528" i="1"/>
  <c r="J181" i="1"/>
  <c r="J722" i="1"/>
  <c r="J734" i="1"/>
  <c r="J620" i="1"/>
  <c r="J721" i="1"/>
  <c r="J427" i="1"/>
  <c r="J453" i="1"/>
  <c r="J487" i="1"/>
  <c r="J88" i="1"/>
  <c r="J520" i="1"/>
  <c r="J719" i="1"/>
  <c r="I339" i="1"/>
  <c r="J743" i="1"/>
  <c r="J137" i="1"/>
  <c r="J344" i="1"/>
  <c r="J275" i="1"/>
  <c r="J755" i="1"/>
  <c r="J733" i="1"/>
  <c r="J486" i="1"/>
  <c r="J342" i="1"/>
  <c r="J390" i="1"/>
  <c r="J423" i="1"/>
  <c r="J675" i="1"/>
  <c r="J57" i="1"/>
  <c r="J560" i="1"/>
  <c r="J562" i="1"/>
  <c r="J848" i="1"/>
  <c r="J13" i="1"/>
  <c r="J11" i="1"/>
  <c r="J422" i="1"/>
  <c r="J541" i="1"/>
  <c r="J537" i="1"/>
  <c r="J518" i="1"/>
  <c r="J754" i="1"/>
  <c r="J55" i="1"/>
  <c r="J861" i="1"/>
  <c r="J780" i="1"/>
  <c r="J136" i="1"/>
  <c r="J617" i="1"/>
  <c r="J744" i="1"/>
  <c r="J173" i="1"/>
  <c r="J451" i="1"/>
  <c r="J420" i="1"/>
  <c r="J795" i="1"/>
  <c r="J218" i="1"/>
  <c r="J457" i="1"/>
  <c r="J339" i="1"/>
  <c r="J363" i="1"/>
  <c r="J833" i="1"/>
  <c r="J39" i="1"/>
  <c r="J475" i="1"/>
  <c r="J286" i="1"/>
  <c r="J526" i="1"/>
  <c r="J568" i="1"/>
  <c r="J622" i="1"/>
  <c r="J18" i="1"/>
  <c r="J89" i="1"/>
  <c r="J768" i="1"/>
  <c r="J274" i="1"/>
  <c r="J519" i="1"/>
  <c r="J12" i="1"/>
  <c r="J110" i="1"/>
  <c r="J484" i="1"/>
  <c r="J682" i="1"/>
  <c r="J193" i="1"/>
  <c r="J217" i="1"/>
  <c r="J576" i="1"/>
  <c r="J627" i="1"/>
  <c r="J191" i="1"/>
  <c r="J638" i="1"/>
  <c r="J189" i="1"/>
  <c r="J535" i="1"/>
  <c r="J234" i="1"/>
  <c r="J694" i="1"/>
  <c r="J399" i="1"/>
  <c r="J711" i="1"/>
  <c r="J591" i="1"/>
  <c r="J575" i="1"/>
  <c r="J525" i="1"/>
  <c r="J235" i="1"/>
  <c r="J621" i="1"/>
  <c r="J424" i="1"/>
  <c r="J391" i="1"/>
  <c r="J60" i="1"/>
  <c r="J352" i="1"/>
  <c r="J177" i="1"/>
  <c r="J123" i="1"/>
  <c r="J819" i="1"/>
  <c r="J561" i="1"/>
  <c r="J367" i="1"/>
  <c r="J35" i="1"/>
  <c r="J588" i="1"/>
  <c r="J805" i="1"/>
  <c r="J4" i="1"/>
  <c r="J141" i="1"/>
  <c r="J95" i="1"/>
  <c r="J826" i="1"/>
  <c r="J197" i="1"/>
  <c r="J31" i="1"/>
  <c r="J192" i="1"/>
  <c r="J543" i="1"/>
  <c r="J792" i="1"/>
  <c r="J370" i="1"/>
  <c r="J822" i="1"/>
  <c r="J223" i="1"/>
  <c r="J811" i="1"/>
  <c r="J581" i="1"/>
  <c r="J298" i="1"/>
  <c r="J582" i="1"/>
  <c r="J630" i="1"/>
  <c r="J243" i="1"/>
  <c r="J188" i="1"/>
  <c r="J851" i="1"/>
  <c r="J98" i="1"/>
  <c r="J282" i="1"/>
  <c r="J676" i="1"/>
  <c r="J684" i="1"/>
  <c r="J146" i="1"/>
  <c r="J237" i="1"/>
  <c r="J113" i="1"/>
  <c r="J345" i="1"/>
  <c r="J753" i="1"/>
  <c r="J567" i="1"/>
  <c r="J152" i="1"/>
  <c r="J139" i="1"/>
  <c r="J476" i="1"/>
  <c r="J745" i="1"/>
  <c r="J746" i="1"/>
  <c r="J108" i="1"/>
  <c r="J850" i="1"/>
  <c r="J619" i="1"/>
  <c r="J823" i="1"/>
  <c r="J691" i="1"/>
  <c r="J23" i="1"/>
  <c r="J183" i="1"/>
  <c r="J96" i="1"/>
  <c r="J200" i="1"/>
  <c r="J6" i="1"/>
  <c r="J633" i="1"/>
  <c r="J287" i="1"/>
  <c r="J808" i="1"/>
  <c r="J119" i="1"/>
  <c r="J221" i="1"/>
  <c r="J30" i="1"/>
  <c r="J522" i="1"/>
  <c r="J5" i="1"/>
  <c r="J741" i="1"/>
  <c r="J747" i="1"/>
  <c r="J840" i="1"/>
  <c r="J841" i="1"/>
  <c r="J32" i="1"/>
  <c r="J220" i="1"/>
  <c r="J3" i="1"/>
  <c r="J270" i="1"/>
  <c r="J37" i="1"/>
  <c r="J732" i="1"/>
  <c r="J798" i="1"/>
  <c r="J184" i="1"/>
  <c r="J238" i="1"/>
  <c r="J178" i="1"/>
  <c r="J15" i="1"/>
  <c r="J592" i="1"/>
  <c r="J279" i="1"/>
  <c r="J538" i="1"/>
  <c r="J219" i="1"/>
  <c r="J687" i="1"/>
  <c r="J688" i="1"/>
  <c r="J194" i="1"/>
</calcChain>
</file>

<file path=xl/sharedStrings.xml><?xml version="1.0" encoding="utf-8"?>
<sst xmlns="http://schemas.openxmlformats.org/spreadsheetml/2006/main" count="3024" uniqueCount="1825">
  <si>
    <t>Étiquettes de lignes</t>
  </si>
  <si>
    <t>Nombre de ENSEIGNE</t>
  </si>
  <si>
    <t>?</t>
  </si>
  <si>
    <t>A L'ÉCOUTE DU MARCHÉ</t>
  </si>
  <si>
    <t>AFFAIRE DISPARUE</t>
  </si>
  <si>
    <t>EN ATTENTE</t>
  </si>
  <si>
    <t>NON VENDEUR</t>
  </si>
  <si>
    <t>OPPORTUNITÉ À LA VENTE</t>
  </si>
  <si>
    <t>OUI</t>
  </si>
  <si>
    <t>PAS SUR</t>
  </si>
  <si>
    <t>REPRENDRE CONTACT</t>
  </si>
  <si>
    <t>VENTE EN COURS</t>
  </si>
  <si>
    <t>VENTE EN PORTEFEUILLE</t>
  </si>
  <si>
    <t>VENTE EN PORTEFEUILLE - AVEC MANDAT</t>
  </si>
  <si>
    <t>VENTE EN PORTEFEUILLE - SANS MANDAT</t>
  </si>
  <si>
    <t>(vide)</t>
  </si>
  <si>
    <t>Total général</t>
  </si>
  <si>
    <t>ENSEIGNE</t>
  </si>
  <si>
    <t>TYPE DE VENTE</t>
  </si>
  <si>
    <t>RAISON SOCIAL</t>
  </si>
  <si>
    <t>EN VENTE</t>
  </si>
  <si>
    <t>GÉRANCE LIBRE</t>
  </si>
  <si>
    <t xml:space="preserve">ADRESSE </t>
  </si>
  <si>
    <t>CP</t>
  </si>
  <si>
    <t>VILLE</t>
  </si>
  <si>
    <t>ADRESSE</t>
  </si>
  <si>
    <t>AFFAIRE</t>
  </si>
  <si>
    <t>Colonne1</t>
  </si>
  <si>
    <t>PRÉMANOIR</t>
  </si>
  <si>
    <t>7 ROUTE DE HONFLEUR</t>
  </si>
  <si>
    <t>TROUVILLE SUR MER</t>
  </si>
  <si>
    <t>SINAN</t>
  </si>
  <si>
    <t>7 QUAI DES QUEXRIES</t>
  </si>
  <si>
    <t>BORDEAUX</t>
  </si>
  <si>
    <t>BISTROT DU CHÂTEAU</t>
  </si>
  <si>
    <t>8 RUE DU DAHOMEY</t>
  </si>
  <si>
    <t>COMPIÈGNE</t>
  </si>
  <si>
    <t>VILLA DES GOÉLAND</t>
  </si>
  <si>
    <t>12 PLATEAU DE L'ATALAYE</t>
  </si>
  <si>
    <t>BIARRITZ</t>
  </si>
  <si>
    <t>MAJESTIC</t>
  </si>
  <si>
    <t>PLACE LOUIS XIV</t>
  </si>
  <si>
    <t>SAINT-JEAN-DE-LUZ</t>
  </si>
  <si>
    <t>ARTIZANS</t>
  </si>
  <si>
    <t>30 RUE MONTORGUEIL</t>
  </si>
  <si>
    <t>PARIS</t>
  </si>
  <si>
    <t>ASSIETTE AVEYRONNAISE</t>
  </si>
  <si>
    <t>14 RUE DE LA COQUILLIÈRE</t>
  </si>
  <si>
    <t>AU BISTROT</t>
    <phoneticPr fontId="2" type="noConversion"/>
  </si>
  <si>
    <t>8 RUE DU MARCHE SAINT HONORE</t>
  </si>
  <si>
    <t>PARIS</t>
    <phoneticPr fontId="2" type="noConversion"/>
  </si>
  <si>
    <t>KINN KHAO</t>
  </si>
  <si>
    <t>290 RUE SAINT HONORÉ</t>
  </si>
  <si>
    <t>BISTOT RICHELIEU</t>
  </si>
  <si>
    <t>45 RUE RICHELIEU</t>
  </si>
  <si>
    <t>BISTROT VALOIS</t>
  </si>
  <si>
    <t>1 BIS PLACE DE VALOIS</t>
  </si>
  <si>
    <t>BLISS</t>
  </si>
  <si>
    <t>8 RUE COQUILLIERE</t>
  </si>
  <si>
    <t>BRASSERIE FLOTTES</t>
  </si>
  <si>
    <t>2 RUE CAMBON</t>
  </si>
  <si>
    <t>CAFÉ COLETTE</t>
  </si>
  <si>
    <t>96 AVENUE PHILIPPE AUGUSTE</t>
  </si>
  <si>
    <t>CARDINAL</t>
  </si>
  <si>
    <t>10 RUE CARDINAL</t>
  </si>
  <si>
    <t>CAROUSSEL</t>
  </si>
  <si>
    <t>194 RUE DE RIVOLI</t>
  </si>
  <si>
    <t>CHIEN QUI FUME</t>
  </si>
  <si>
    <t>33 RUE DU PONT NEUF</t>
  </si>
  <si>
    <t xml:space="preserve">CIAL </t>
  </si>
  <si>
    <t>2 RUE DE LA PETITE TRUANDERIE</t>
  </si>
  <si>
    <t>COIN GOURMAND</t>
  </si>
  <si>
    <t>12 RUE DES CAPUCINES</t>
  </si>
  <si>
    <t>COQ SAINT HONORÉ</t>
  </si>
  <si>
    <t>3 RUE GOMBUST</t>
  </si>
  <si>
    <t>CREME DE PARIS</t>
  </si>
  <si>
    <t>JARDINS DU PALAIS ROYAL</t>
  </si>
  <si>
    <t>DA ROSA</t>
  </si>
  <si>
    <t>7 RUE ROUGET DE L'ISLE</t>
  </si>
  <si>
    <t>DIABLE DES LOMBARDS</t>
  </si>
  <si>
    <t>64 RUE DES LOMBARDS</t>
  </si>
  <si>
    <t>DONATO</t>
  </si>
  <si>
    <t>12 RUE COQUILLÈRE</t>
  </si>
  <si>
    <t>EPICERIE FINE - ILE SAINT LOUIS</t>
  </si>
  <si>
    <t>19 RUE DES DEUX PONTS</t>
  </si>
  <si>
    <t>FONTENOY</t>
    <phoneticPr fontId="2" type="noConversion"/>
  </si>
  <si>
    <t>1 RUE DE CHOISEUL</t>
  </si>
  <si>
    <t>HIDE OUT</t>
  </si>
  <si>
    <t>46 RUE DES LOMBARDS</t>
  </si>
  <si>
    <t>LA TOQUE SAINT GERMAIN</t>
    <phoneticPr fontId="2" type="noConversion"/>
  </si>
  <si>
    <t>4 RUE BERTIN POIRES</t>
  </si>
  <si>
    <t>MADELEINE 7</t>
  </si>
  <si>
    <t>LE MADALOU</t>
  </si>
  <si>
    <t>7 BOULEVARD DE LA MADELEINE</t>
  </si>
  <si>
    <t>MADEMOISELLE</t>
  </si>
  <si>
    <t>21 RUE DUPHOT</t>
  </si>
  <si>
    <t>NOMAD'S</t>
  </si>
  <si>
    <t>12 RUE DU MARCHÉ SAINT HONORÉ</t>
  </si>
  <si>
    <t>PASSAGE SAINT HONORÉ</t>
  </si>
  <si>
    <t>32 PLACE DU MARCHÉ SAINT HONORÉ</t>
  </si>
  <si>
    <t>PETIT MACHON</t>
  </si>
  <si>
    <t>158 RUE SAINT HONORÉ</t>
  </si>
  <si>
    <t>PIZZARIA</t>
  </si>
  <si>
    <t>MURS</t>
  </si>
  <si>
    <t>19 RUE DU ROULE</t>
  </si>
  <si>
    <t>RÉGENCE</t>
  </si>
  <si>
    <t>167 RUE DE RIVOLI</t>
  </si>
  <si>
    <t>SELF SERVICE TUILLERIES</t>
  </si>
  <si>
    <t>206 RUE DE RIVOLI</t>
  </si>
  <si>
    <t>SIGNORELLI</t>
    <phoneticPr fontId="2" type="noConversion"/>
  </si>
  <si>
    <t>35 RUE SAINT HONORE</t>
  </si>
  <si>
    <t>VILLA DES MUSÉES - TRATORRIA</t>
  </si>
  <si>
    <t>196 RUE SAINT HONORÉ</t>
  </si>
  <si>
    <t>ECLUSE - MADELEINE</t>
  </si>
  <si>
    <t>15 PLACE DE LA MADELEINE</t>
  </si>
  <si>
    <t>ESCARGOT MONTORGUEIL</t>
  </si>
  <si>
    <t>38 RUE MONTORGUEIL</t>
  </si>
  <si>
    <t>ECLUSE - SAINT HONORÉ</t>
  </si>
  <si>
    <t>34 PLACE DU MARCHÉ SAINT HONORÉ</t>
  </si>
  <si>
    <t>PIZZA E MOTTA</t>
  </si>
  <si>
    <t>30 RUE SAINT DENIS</t>
  </si>
  <si>
    <t>FLORIDA</t>
  </si>
  <si>
    <t>4 RUE MONTMARTRE</t>
  </si>
  <si>
    <t>BAYAN</t>
  </si>
  <si>
    <t>35 RUE DE RIVOLI</t>
  </si>
  <si>
    <t>RELAIS DU PONT NEUF</t>
  </si>
  <si>
    <t>18 QUAI DU LOUVRE</t>
  </si>
  <si>
    <t>AU PIED DE COCHON</t>
  </si>
  <si>
    <t>6 RUE COQUILLIÈRE</t>
  </si>
  <si>
    <t>NUM</t>
  </si>
  <si>
    <t>10 RUE COQUILLIÈRE</t>
  </si>
  <si>
    <t>SOPRANO</t>
  </si>
  <si>
    <t>5 RUE RAMEAU</t>
  </si>
  <si>
    <t>VOUS</t>
  </si>
  <si>
    <t>1 PLACE DES ECUS</t>
  </si>
  <si>
    <t>CAFÉ DES TUILLERIES</t>
  </si>
  <si>
    <t>210 RUE DE RIVOLI</t>
  </si>
  <si>
    <t>UNO</t>
  </si>
  <si>
    <t>14 RUE DE VAUVILLIERS</t>
  </si>
  <si>
    <t>ILUMA CAFÉ</t>
  </si>
  <si>
    <t>49 RUE MONTMARTRE</t>
  </si>
  <si>
    <t>LOYER : 45K€ / RDC 80 M / BAIL NEUF (3/6/9) / CA 460K€ (2020) / 5 SOIRS / 42 INTERIEUR / 30 TERRASSES / L IV / CUISINE RDC / APPART 60 M / VENTE DE PART SS / 850 K€</t>
  </si>
  <si>
    <t>ARBRE A CANNELLE</t>
  </si>
  <si>
    <t>5 PASSAGE DU PANORAMA</t>
  </si>
  <si>
    <t>BIJOUTERIE MATY</t>
  </si>
  <si>
    <t>4 PLACE DE L'OPÉRA</t>
  </si>
  <si>
    <t>BISTROT D'EDMOND</t>
  </si>
  <si>
    <t>23 RUE DU 4 SEPTEMBRE</t>
  </si>
  <si>
    <t>BOMBA</t>
  </si>
  <si>
    <t>36 RUE BONNE NOUVELLE</t>
  </si>
  <si>
    <t>BOMBE</t>
  </si>
  <si>
    <t>20 RUE DU 4 SEPTEMBRE</t>
  </si>
  <si>
    <t>BRASILIA</t>
  </si>
  <si>
    <t>36 BIS AVENUE DE L'OPÉRA</t>
  </si>
  <si>
    <t>BRASSERIE DUBILLOT</t>
  </si>
  <si>
    <t>222 RUE SAINT DENIS</t>
  </si>
  <si>
    <t>FIVE GUYS</t>
  </si>
  <si>
    <t>17 BOULEVARD DES CAPUCINES</t>
  </si>
  <si>
    <t xml:space="preserve">BISTROT DES COLONNES </t>
  </si>
  <si>
    <t>4 BIS RUE DU 4 SEPTEMBRE</t>
  </si>
  <si>
    <t>LES JALLES</t>
  </si>
  <si>
    <t>14 RUE DES CAPUCINES</t>
  </si>
  <si>
    <t>LEZARD CAFÉ</t>
  </si>
  <si>
    <t>32 RUE ETIENNE MARCEL</t>
  </si>
  <si>
    <t>CAUSEURS</t>
  </si>
  <si>
    <t>170 RUE MONTMATRE</t>
  </si>
  <si>
    <t>MINET GALANT</t>
  </si>
  <si>
    <t>8 RUE MONSIGNY</t>
  </si>
  <si>
    <t>PETITE BOURSE</t>
  </si>
  <si>
    <t>127 RUE MONTMATRE</t>
  </si>
  <si>
    <t>CORNER CAFÉ</t>
  </si>
  <si>
    <t>29 RUE DU 4 SEPTEMBRE</t>
  </si>
  <si>
    <t>ROYAL VENDÔME</t>
  </si>
  <si>
    <t>26 RUE DANIELE CASANOVA</t>
  </si>
  <si>
    <t>SENTIER</t>
  </si>
  <si>
    <t>97 RUE REAUMUR</t>
  </si>
  <si>
    <t xml:space="preserve">TAVERN' CAFE </t>
  </si>
  <si>
    <t>11 BOULEVARD DE MONTMARTRE</t>
  </si>
  <si>
    <t>ZINZINS</t>
    <phoneticPr fontId="2" type="noConversion"/>
  </si>
  <si>
    <t>6 RUE DES COLONNES</t>
  </si>
  <si>
    <t>LOUIS D'OR</t>
    <phoneticPr fontId="2" type="noConversion"/>
  </si>
  <si>
    <t>3 RUE DE LA BOURSE</t>
  </si>
  <si>
    <t>BRASSERIE DE LA BOURSE</t>
    <phoneticPr fontId="2" type="noConversion"/>
  </si>
  <si>
    <t>1 PLACE DE LA BOURSE</t>
  </si>
  <si>
    <t>BIANCA</t>
  </si>
  <si>
    <t>2 RUE DU 4 SEPTEMBRE</t>
  </si>
  <si>
    <t>BOUTIQUE SAINTE CATHERINE</t>
  </si>
  <si>
    <t>5 PASSAGE DU GRAND CERF</t>
  </si>
  <si>
    <t>DISTRICT 80 MM</t>
  </si>
  <si>
    <t>80 RUE MONTMARTRE</t>
  </si>
  <si>
    <t>GALLOPIN</t>
  </si>
  <si>
    <t>40 RUE NOTRE DAME DES VICTOIRES</t>
  </si>
  <si>
    <t>CALDO FREDDO</t>
  </si>
  <si>
    <t>34 RUE MONTORGUEIL</t>
  </si>
  <si>
    <t>PIPLETTES</t>
  </si>
  <si>
    <t>9 BOULEVARD POISSONNIÈRE</t>
  </si>
  <si>
    <t>MARIE STUART</t>
  </si>
  <si>
    <t>49 RUE MONTORGUEIL</t>
  </si>
  <si>
    <t>MONTMARTRE CAFE</t>
  </si>
  <si>
    <t>70 RUE MONTMARTRE</t>
  </si>
  <si>
    <t>PETIT VENDOME</t>
  </si>
  <si>
    <t>8 RUE DES CAPUCINES</t>
  </si>
  <si>
    <t>SELECT</t>
  </si>
  <si>
    <t>204 RUE SAINT DENIS</t>
  </si>
  <si>
    <t>AUBRAC CORNER</t>
  </si>
  <si>
    <t>3 RUE SAINT-MARC</t>
  </si>
  <si>
    <t>FLAM'S</t>
  </si>
  <si>
    <t>11 BOULEVARD MONTMARTRE</t>
  </si>
  <si>
    <t>ABSINTHE CAFÉ</t>
  </si>
  <si>
    <t>54 RUE DE TURBIGO</t>
  </si>
  <si>
    <t>CAFÉ BOTELLI</t>
  </si>
  <si>
    <t>55 BOULEVARD SAINT MARTIN</t>
  </si>
  <si>
    <t>CAMILLE</t>
  </si>
  <si>
    <t>24 RUE DES FRANCS BOURGEOIS</t>
  </si>
  <si>
    <t>CAVALIER BLEU</t>
  </si>
  <si>
    <t>146 RUE SAINT MARTIN</t>
  </si>
  <si>
    <t>CHOUETTES - GRAND DUC</t>
  </si>
  <si>
    <t>32 RUE DE PICARDIE</t>
  </si>
  <si>
    <t>DOME DU MARAIS</t>
  </si>
  <si>
    <t xml:space="preserve">53 BIS RUE DES FRANC SBOURGEOIS </t>
  </si>
  <si>
    <t>ISTR</t>
  </si>
  <si>
    <t>41 RUE NOTRE DAME DE NAZARETH</t>
  </si>
  <si>
    <t>LEONARD CAFÉ</t>
  </si>
  <si>
    <t>57 RUE DE TURBIGO</t>
  </si>
  <si>
    <t>LES CAVES SAINT GILLES</t>
  </si>
  <si>
    <t>4 RUE SAINT GILLES</t>
  </si>
  <si>
    <t>MARYLAND</t>
  </si>
  <si>
    <t>47 RUE DE TURBIGO</t>
  </si>
  <si>
    <t xml:space="preserve">PETITE PLACE </t>
  </si>
  <si>
    <t>3 PLACE DE THORGNY</t>
  </si>
  <si>
    <t>ROYAL BEAUBOURG</t>
  </si>
  <si>
    <t>105 RUE BEAUBOURG</t>
  </si>
  <si>
    <t>SEVIGNE</t>
  </si>
  <si>
    <t>15 RUE DU PARC ROYAL</t>
  </si>
  <si>
    <t xml:space="preserve">TABAC LE BAR DU POITOU </t>
  </si>
  <si>
    <t>8 RUE DU POITOU</t>
  </si>
  <si>
    <t xml:space="preserve">TABAC LE MARYLAND </t>
  </si>
  <si>
    <t>LE QUINCAMPE</t>
    <phoneticPr fontId="2" type="noConversion"/>
  </si>
  <si>
    <t>78 RUE QUINCAMPOIS</t>
  </si>
  <si>
    <t>LE SAXO</t>
    <phoneticPr fontId="2" type="noConversion"/>
  </si>
  <si>
    <t>13 RUE BRANTOME</t>
  </si>
  <si>
    <t>AMBASSADE D'AUVERGNE</t>
  </si>
  <si>
    <t>22 RUE DU GRENIER SAINT-LAZARE</t>
  </si>
  <si>
    <t>COWORKING CAFÉ - BINDER THOMAS</t>
  </si>
  <si>
    <t>11 RUE NOTRE DAME DE NAZARETH</t>
  </si>
  <si>
    <t>PETITE PLACE</t>
  </si>
  <si>
    <t>16 RUE DU PARC ROYAL</t>
  </si>
  <si>
    <t>AU LYS D'ARGENT</t>
  </si>
  <si>
    <t>90 RUE SAINT LOUIS EN L'ILE</t>
  </si>
  <si>
    <t>AUX PETITS CAKES</t>
  </si>
  <si>
    <t>40 RUE SAINT LOUIS EN L'ILE</t>
  </si>
  <si>
    <t>BISTROT BEAUBOURG</t>
  </si>
  <si>
    <t>25 RUE QUINCAMPOIX</t>
  </si>
  <si>
    <t>BISTROT CHARBON</t>
  </si>
  <si>
    <t>131 RUE SAINT MARTIN</t>
  </si>
  <si>
    <t>BISTROT CLEMENTINE</t>
  </si>
  <si>
    <t>4 RUE DE LA COUTELLERIE</t>
  </si>
  <si>
    <t>BOURGUIGNON DU MARAIS</t>
  </si>
  <si>
    <t>52 RUE FRANÇOIS MIRON</t>
  </si>
  <si>
    <t>BRIOCHE DORÉE - VERRERIE</t>
  </si>
  <si>
    <t>77 RUE DE LA VERRERIE</t>
  </si>
  <si>
    <t>CAVE SAINT GILLES</t>
  </si>
  <si>
    <t>2 RUE SAINT GILLES</t>
  </si>
  <si>
    <t>CREPERIE BEAUBOURG</t>
  </si>
  <si>
    <t>2 RUE BRISEMICHE</t>
  </si>
  <si>
    <t>DRAGON D'ASIE</t>
  </si>
  <si>
    <t>22 RUE DES LOMBARDS</t>
  </si>
  <si>
    <t>ETINCELLE</t>
  </si>
  <si>
    <t>42 RUE DE RIVOLI</t>
  </si>
  <si>
    <t>GREEN LINNET</t>
  </si>
  <si>
    <t>8 AVENUE VICTORIA</t>
  </si>
  <si>
    <t>HIPPOPOTAMUS BASTILLE</t>
  </si>
  <si>
    <t>1 BOULEVARD BEAUMARCHAIS</t>
  </si>
  <si>
    <t>ILÔT VACHES</t>
  </si>
  <si>
    <t>35 RUE SAINT LOUIS EN L'ILE</t>
  </si>
  <si>
    <t xml:space="preserve">MURS BOUTIQUES </t>
  </si>
  <si>
    <t>18 RUE DU RENARD</t>
  </si>
  <si>
    <t>PARADIS DU FRUIT</t>
  </si>
  <si>
    <t>1 RUE DES TOURNELLES</t>
  </si>
  <si>
    <t>PARIS SOUVENIRS</t>
  </si>
  <si>
    <t>30 RUE SAINT PAUL</t>
  </si>
  <si>
    <t>PRESSING DES 4 FILLES - RIVOLI</t>
  </si>
  <si>
    <t>36 RUE DE RIVOLI</t>
  </si>
  <si>
    <t>TRUMILOU</t>
  </si>
  <si>
    <t>84 QUAI DE L'HOTEL DE VILLE</t>
  </si>
  <si>
    <t>LES ETAGES</t>
    <phoneticPr fontId="2" type="noConversion"/>
  </si>
  <si>
    <t>35 RUE VIEILLE DU TEMPLE</t>
  </si>
  <si>
    <t>FLAG CAFE</t>
    <phoneticPr fontId="2" type="noConversion"/>
  </si>
  <si>
    <t>5 BLD BEAUMARCHAIS</t>
  </si>
  <si>
    <t>COMPTOIRS DES ARCHIVES</t>
  </si>
  <si>
    <t>41 RUE DES ARCHIVES</t>
  </si>
  <si>
    <t>AU DRAPEAU</t>
  </si>
  <si>
    <t>10 RUE DU TEMPLE</t>
  </si>
  <si>
    <t>CREPERIE DU MARAIS</t>
  </si>
  <si>
    <t>16 RUE DE JOUY</t>
  </si>
  <si>
    <t>MARRONNIERS</t>
  </si>
  <si>
    <t>18 RUE DES ARCHIVES</t>
  </si>
  <si>
    <t>PARVIS</t>
  </si>
  <si>
    <t>4 RUE AUBRY LE BOUCHER</t>
  </si>
  <si>
    <t>PAVÉ</t>
  </si>
  <si>
    <t>7 RUE DES LOMBARDS</t>
  </si>
  <si>
    <t>TRESOR</t>
  </si>
  <si>
    <t>5 RUE DU TRÉSOR</t>
  </si>
  <si>
    <t>ARÈNE</t>
  </si>
  <si>
    <t>18 RUE LINNE</t>
  </si>
  <si>
    <t>BERTHOUD</t>
  </si>
  <si>
    <t>1 RUE VALETTE</t>
  </si>
  <si>
    <t>BRIOCHE DORÉE - SAINT MICHEL</t>
  </si>
  <si>
    <t>20 BOULEVARD SAINT MICHEL</t>
  </si>
  <si>
    <t>BUCHERIE</t>
  </si>
  <si>
    <t>41 RUE DE LA BUCHERIE</t>
  </si>
  <si>
    <t>BUISSON ARDENT</t>
  </si>
  <si>
    <t>25 RUE JUSSIEU</t>
  </si>
  <si>
    <t>CAFE LES FEUILLANTINES</t>
  </si>
  <si>
    <t>3 RUE DES FEUILLANTINES</t>
  </si>
  <si>
    <t>CREPERIE DE CLUNY</t>
  </si>
  <si>
    <t>20 RUE DE LA HARPE</t>
  </si>
  <si>
    <t>ECRITOIRE</t>
  </si>
  <si>
    <t>3 PLACE DE LA SORBONNE</t>
  </si>
  <si>
    <t>PAPILLA SOUFFLOT</t>
  </si>
  <si>
    <t>19 RUE SOUFFLOT</t>
  </si>
  <si>
    <t xml:space="preserve">INSTITUT </t>
  </si>
  <si>
    <t>1 BOULEVARD SAINT GERMAIN</t>
  </si>
  <si>
    <t>KIM LIEN</t>
  </si>
  <si>
    <t>31 PLACE MAUBERT</t>
  </si>
  <si>
    <t>PASSAGE</t>
  </si>
  <si>
    <t>46 RUE DES FOSSES SAINT BERNARD</t>
  </si>
  <si>
    <t>PERRAUDIN</t>
  </si>
  <si>
    <t>157 RUE SAINT JACQUES</t>
  </si>
  <si>
    <t xml:space="preserve">ROYAL </t>
  </si>
  <si>
    <t>90 BOULEVARD DE PORT ROYAL</t>
  </si>
  <si>
    <t>SERAPHIN</t>
  </si>
  <si>
    <t>5 RUE MABILLON</t>
  </si>
  <si>
    <t xml:space="preserve">TABAC LE BROCA </t>
  </si>
  <si>
    <t>25 RUE BROCA</t>
  </si>
  <si>
    <t xml:space="preserve">TABAC LE SUN CAFE </t>
  </si>
  <si>
    <t>34 BOULEVARD DE L'HOPITAL</t>
  </si>
  <si>
    <t>UNION SQUARRE</t>
  </si>
  <si>
    <t>17 RUE SAINT SEVRIN</t>
  </si>
  <si>
    <t>CREME DE PARIS - NOTRE DAME</t>
  </si>
  <si>
    <t>1 QUAI SAINT MICHEL</t>
  </si>
  <si>
    <t>VICTORIA GARDEN</t>
  </si>
  <si>
    <t>4 BOULEVARD DE L'HOPITAL</t>
  </si>
  <si>
    <t>SOLEIL D'AUSTERLITZ</t>
  </si>
  <si>
    <t>18 BOULEVARD DE L'HOPITAL</t>
  </si>
  <si>
    <t>LA FONTAINE</t>
    <phoneticPr fontId="2" type="noConversion"/>
  </si>
  <si>
    <t>20 RUE CUVIER</t>
  </si>
  <si>
    <t>RESTAURANT CHINOIS</t>
    <phoneticPr fontId="2" type="noConversion"/>
  </si>
  <si>
    <t>55 RUE DAUPHINE</t>
  </si>
  <si>
    <t>TABAC LE RALLYE DES TOURNELLES</t>
  </si>
  <si>
    <t>11 QUAI DES TOURNELLES</t>
  </si>
  <si>
    <t>LE COSI</t>
  </si>
  <si>
    <t>9 RUE CUJAS</t>
  </si>
  <si>
    <t>ECLIPSE</t>
  </si>
  <si>
    <t>6 BOULEVARD DE L'HOPITAL</t>
  </si>
  <si>
    <t>CELINA BRASSERIE</t>
  </si>
  <si>
    <t>77 RUE CLAUDE BERNARD</t>
  </si>
  <si>
    <t>MAISON FOREST</t>
  </si>
  <si>
    <t>38 RUE DES ECOLES</t>
  </si>
  <si>
    <t>GRAND AMALFI</t>
  </si>
  <si>
    <t>7 QUAI DE MONTEBELLO</t>
  </si>
  <si>
    <t>CAFE CENSIER</t>
  </si>
  <si>
    <t>5 RUE DE MIRBEL</t>
  </si>
  <si>
    <t>DELMAS</t>
  </si>
  <si>
    <t>2 PLACE DE LA CONTRESCARPE</t>
  </si>
  <si>
    <t>DESCARTES</t>
  </si>
  <si>
    <t>1 RUE THOUIN</t>
  </si>
  <si>
    <t>CREPERIE - SOUFFLOT</t>
  </si>
  <si>
    <t>162 RUE SAINT JACQUES</t>
  </si>
  <si>
    <t>OREE DU PARC</t>
  </si>
  <si>
    <t>9 RUE DE L'ABBÉ DE L'ÉPÉE</t>
  </si>
  <si>
    <t>TERRASSE SAINT JACQUES</t>
  </si>
  <si>
    <t>67 RUE SAINT JACQUES</t>
  </si>
  <si>
    <t>CAFÉ PARISIEN</t>
  </si>
  <si>
    <t>101 RUE MONGE</t>
  </si>
  <si>
    <t>1150K€ / CA 850TTC / LOYER :? RESTE BAIL 6 ANS</t>
  </si>
  <si>
    <t>LONG LOP</t>
  </si>
  <si>
    <t>25 RUE FRÉDÉRIC SOUTON</t>
  </si>
  <si>
    <t>CONTACT : ALAIN</t>
  </si>
  <si>
    <t>ZIG ZAG</t>
  </si>
  <si>
    <t>RECHERCHE DE GÉRANT</t>
  </si>
  <si>
    <t>32 RUE DES CARMES</t>
  </si>
  <si>
    <t>ATELIER</t>
  </si>
  <si>
    <t>95 BOULEVARD DE MONTPARNASSE</t>
  </si>
  <si>
    <t>AU BON SAINT POURCAIN</t>
  </si>
  <si>
    <t>10 BIS RUE SERVANDON</t>
  </si>
  <si>
    <t xml:space="preserve">BOARD </t>
  </si>
  <si>
    <t>13 RUE PRINCESSE</t>
  </si>
  <si>
    <t>BOULANGERIE CARTON</t>
  </si>
  <si>
    <t>6 RUE DE BUCI</t>
  </si>
  <si>
    <t>BOUTIQUE BONAPARTE</t>
  </si>
  <si>
    <t>22 RUE BONAPARTE</t>
  </si>
  <si>
    <t>CAFÉ DES ARTS</t>
  </si>
  <si>
    <t>7 QUAI MALAQUAIS</t>
  </si>
  <si>
    <t>CAFÉ GOURMAND</t>
  </si>
  <si>
    <t>192 AVENUE DE France</t>
  </si>
  <si>
    <t>CAFE MADAME</t>
  </si>
  <si>
    <t>25 RUE DE VAUGIRARD</t>
  </si>
  <si>
    <t>CAFÉ SIX</t>
  </si>
  <si>
    <t>19 RUE DES CANETTES</t>
  </si>
  <si>
    <t>CANTON</t>
  </si>
  <si>
    <t>5 RUE GOZLIN</t>
  </si>
  <si>
    <t>CHEZ BEBERT</t>
  </si>
  <si>
    <t>CAFÉ DE PARIS</t>
  </si>
  <si>
    <t>71 BOULEVARD MONTPARNASSE</t>
  </si>
  <si>
    <t>CLIF</t>
  </si>
  <si>
    <t>82/84 RUE MAZARINNE</t>
  </si>
  <si>
    <t>JULIETA</t>
  </si>
  <si>
    <t>84 RUE MAZARINNE</t>
  </si>
  <si>
    <t>CREPES CITY</t>
  </si>
  <si>
    <t>73 RUE DE SEINE</t>
  </si>
  <si>
    <t>DA PIETRO</t>
  </si>
  <si>
    <t>12 RUE DE MABILLON</t>
  </si>
  <si>
    <t>DREAM</t>
  </si>
  <si>
    <t>SARL</t>
  </si>
  <si>
    <t>DREAM 12</t>
  </si>
  <si>
    <t>39 BOULEVARD DU MONTPARNASSE</t>
  </si>
  <si>
    <t>FAJITAS</t>
  </si>
  <si>
    <t>15 RUE DAUPHINE</t>
  </si>
  <si>
    <t>FERRANDAISE</t>
  </si>
  <si>
    <t>8 RUE DE VAUGIRARD</t>
  </si>
  <si>
    <t>GOLFE DE NAPLES</t>
  </si>
  <si>
    <t>8 RUE CLEMENT</t>
  </si>
  <si>
    <t>HUGUETTE</t>
  </si>
  <si>
    <t>81 RUE DE SEINE</t>
  </si>
  <si>
    <t>PARIS PYLA</t>
  </si>
  <si>
    <t>4 PLACE DU 18 JUIN 1940</t>
  </si>
  <si>
    <t>LÉON DE BRUXELLES</t>
  </si>
  <si>
    <t>131 BOULEVARD SAINT GERMAIN</t>
  </si>
  <si>
    <t>BOUILLON CHARTIER</t>
  </si>
  <si>
    <t>59 BOULEVARD DE MONTPARNASSE</t>
  </si>
  <si>
    <t>O'NEIL</t>
  </si>
  <si>
    <t>20 RUE DES CANETTES</t>
  </si>
  <si>
    <t>PETIT SAINT BENOIT</t>
  </si>
  <si>
    <t>LE PETIT SAINT BENOIT</t>
  </si>
  <si>
    <t>4 RUE SAINT BENOIT</t>
  </si>
  <si>
    <t>TABAC MONGE</t>
  </si>
  <si>
    <t>48 RUE MONGE</t>
  </si>
  <si>
    <t>TOURNELLE</t>
  </si>
  <si>
    <t>5 RUE HAUTEFEUILLE</t>
  </si>
  <si>
    <t>TOURNON</t>
  </si>
  <si>
    <t>18 RUE DE TOURNON</t>
  </si>
  <si>
    <t>VILLA BORGHESE</t>
  </si>
  <si>
    <t>27 RUE BRÉA</t>
  </si>
  <si>
    <t>LES FINS GOURMETS</t>
    <phoneticPr fontId="2" type="noConversion"/>
  </si>
  <si>
    <t>213 BOULEVARD SAINT GERMAIN</t>
  </si>
  <si>
    <t>CAFÉ FLEURUS</t>
  </si>
  <si>
    <t>2 RUE FLEURUS</t>
  </si>
  <si>
    <t>BASTIDE ODÉON</t>
  </si>
  <si>
    <t>7 RUE CORNEILLE</t>
  </si>
  <si>
    <t>CAFE ITALIA</t>
  </si>
  <si>
    <t>79 BOULEVARD DE MONTPARNASSE</t>
  </si>
  <si>
    <t>CHARIVARI</t>
  </si>
  <si>
    <t>143 BOULEVARD RASPAIL</t>
  </si>
  <si>
    <t>DIVA DES PRES</t>
  </si>
  <si>
    <t>79 RUE DE SEINE</t>
  </si>
  <si>
    <t>ETOILE DE L'INDE</t>
  </si>
  <si>
    <t>14 RUE DAUPHINE</t>
  </si>
  <si>
    <t>LE CLOU DE PARIS</t>
  </si>
  <si>
    <t>9 PLACE SAINT ANDRÉ DES ARTS</t>
  </si>
  <si>
    <t>IMMEUBLE HAUTEFEUILLE - POITEVIN</t>
  </si>
  <si>
    <t>4 RUE DES POITEVINS</t>
  </si>
  <si>
    <t>MAISON GEORGIENNE</t>
  </si>
  <si>
    <t>3 RUE DU SABOT</t>
  </si>
  <si>
    <t>MARGHERITA</t>
  </si>
  <si>
    <t>17 RUE DE L'ANCIENNE COMÉDIE</t>
  </si>
  <si>
    <t>PARISIEN</t>
  </si>
  <si>
    <t>54 RUE DUFOUR</t>
  </si>
  <si>
    <t>PETITE CHAISE</t>
  </si>
  <si>
    <t>36 RUE DE GRENELLE</t>
  </si>
  <si>
    <t>PROCOPE</t>
  </si>
  <si>
    <t>13 RUE DE L'ANCIENNE COMÉDIE</t>
  </si>
  <si>
    <t>PETIT ZINC</t>
  </si>
  <si>
    <t>11 RUE SAINT BENOIT</t>
  </si>
  <si>
    <t>ALFIO</t>
  </si>
  <si>
    <t>EFFEIL BAR</t>
  </si>
  <si>
    <t>43 AVENUE DE LA BOURDONNAIS</t>
  </si>
  <si>
    <t>AMBASSADES</t>
  </si>
  <si>
    <t>95 RUE DE GRENELLE</t>
  </si>
  <si>
    <t>AU BON ACCUEIL</t>
  </si>
  <si>
    <t>14 RUE DE MONTTESSUY</t>
  </si>
  <si>
    <t>BOUTIQUE AVENUE DE SEVRES</t>
  </si>
  <si>
    <t>70 RUE DE SEVRES</t>
  </si>
  <si>
    <t>BRASSERIE DE LA TOUR MAUBOURG</t>
  </si>
  <si>
    <t>58 AVENUE DE LA TOUR MAUBOURG</t>
  </si>
  <si>
    <t>CARMINE</t>
  </si>
  <si>
    <t>73 AVENUE DE SUFFREN</t>
  </si>
  <si>
    <t>CASA DI MARIO</t>
  </si>
  <si>
    <t>132 RUE DU BAC</t>
  </si>
  <si>
    <t>COULEUR CAFÉ</t>
  </si>
  <si>
    <t>60 RUE DE SEVRE</t>
  </si>
  <si>
    <t>DAR LYAKOUT</t>
  </si>
  <si>
    <t>94 BOULEVARD DE LA TOUR MAUBOURG</t>
  </si>
  <si>
    <t xml:space="preserve">ESCAPADE </t>
  </si>
  <si>
    <t>24 AVENUE DUQUESNES</t>
  </si>
  <si>
    <t>ESPERANCE</t>
  </si>
  <si>
    <t>36 RUE DE L'UNIVERSITÉ</t>
  </si>
  <si>
    <t>GENERAL BERTRAND</t>
  </si>
  <si>
    <t>14 RUE DU GÉNÉRAL BERTRAND</t>
  </si>
  <si>
    <t>GIOCO</t>
  </si>
  <si>
    <t>25 AVENUE DE SÉGUR</t>
  </si>
  <si>
    <t>IL VINO</t>
  </si>
  <si>
    <t>13 BOULEVARD DE LA TOUR MAUBOURG</t>
  </si>
  <si>
    <t>INDIEN PUNJHAD</t>
  </si>
  <si>
    <t>18 AVENUE DUQUESNES</t>
  </si>
  <si>
    <t>CLARISSE</t>
  </si>
  <si>
    <t>29 RUE SURCOUF</t>
  </si>
  <si>
    <t>SANCERRE</t>
  </si>
  <si>
    <t>22 AVENUE RAPP</t>
  </si>
  <si>
    <t>LES ANGES</t>
  </si>
  <si>
    <t>54 AVENUE DE LA TOUR MAUBOURG</t>
  </si>
  <si>
    <t>TÉLÉPHONES</t>
  </si>
  <si>
    <t>54 RUE CLER</t>
  </si>
  <si>
    <t>LILY WANG</t>
  </si>
  <si>
    <t>40 AVENUE DUQUESNE</t>
  </si>
  <si>
    <t xml:space="preserve">MAMY CRÈPE </t>
  </si>
  <si>
    <t>18 RUE SURCOUF</t>
  </si>
  <si>
    <t>NICOLE'S</t>
  </si>
  <si>
    <t>14 RUE DE BELLECHASSE</t>
  </si>
  <si>
    <t>PETIT LUTETIA</t>
  </si>
  <si>
    <t>107 RUE DE SÈVRES</t>
  </si>
  <si>
    <t>PETIT NIÇOIS</t>
  </si>
  <si>
    <t>10 RUE AMÉLIE</t>
  </si>
  <si>
    <t>PETIT PRINCE DE PARIS</t>
  </si>
  <si>
    <t>12 RUE LANNEAU</t>
  </si>
  <si>
    <t>POTTOKA</t>
  </si>
  <si>
    <t>4 RUE DE L'EXPOSITION</t>
  </si>
  <si>
    <t>QUAI BRANLY</t>
  </si>
  <si>
    <t>71 QUAI BRANLY</t>
  </si>
  <si>
    <t>RECAMIER</t>
  </si>
  <si>
    <t>7 RUE RÉCAMIER</t>
  </si>
  <si>
    <t>TABAC - CIVETTE BOSQUET</t>
  </si>
  <si>
    <t>20 AVENUE BOSQUET</t>
  </si>
  <si>
    <t xml:space="preserve">TABAC LE BALTO </t>
  </si>
  <si>
    <t>74 RUE DE SEVRE</t>
  </si>
  <si>
    <t xml:space="preserve">Tabac LE WEEK END </t>
  </si>
  <si>
    <t>65 AVENUE DE SUFFREN</t>
  </si>
  <si>
    <t>TOUR EIFFEL</t>
  </si>
  <si>
    <t>21 AVENUE DE LA BOURDONAIS</t>
  </si>
  <si>
    <t>CHEZ GUSTAVE</t>
  </si>
  <si>
    <t>61 AVENUE DE SUFFREN</t>
  </si>
  <si>
    <t>DUROC</t>
    <phoneticPr fontId="2" type="noConversion"/>
  </si>
  <si>
    <t>88 RUE DUROC</t>
  </si>
  <si>
    <t>LIBRAIRIE JULIARD</t>
    <phoneticPr fontId="2" type="noConversion"/>
  </si>
  <si>
    <t>229 BOULEVARD ST GERMAIN</t>
  </si>
  <si>
    <t>PETIT CLER</t>
  </si>
  <si>
    <t>29 RUE CLER</t>
  </si>
  <si>
    <t>LE CENTRAL</t>
  </si>
  <si>
    <t>40 RUE CLER</t>
  </si>
  <si>
    <t>BEAUCOUR</t>
  </si>
  <si>
    <t>16 AVENUE HOCHE</t>
  </si>
  <si>
    <t>L'ÉCLAIR</t>
  </si>
  <si>
    <t>32 RUE CLER</t>
  </si>
  <si>
    <t>FLEUR</t>
  </si>
  <si>
    <t>38 AVENUE DE SUFFREN</t>
  </si>
  <si>
    <t>BOUDOIR</t>
  </si>
  <si>
    <t>202 BOULEVARD SAINT GERMAIN</t>
  </si>
  <si>
    <t>BUISSON D'ARGENT</t>
  </si>
  <si>
    <t>42 RUE DE L'UNIVERSITÉ</t>
  </si>
  <si>
    <t>CAMPANELLA - RESTAURANT</t>
  </si>
  <si>
    <t>18 AVENUE BOSQUET</t>
  </si>
  <si>
    <t>COLONEL MOUSTACHE</t>
  </si>
  <si>
    <t>56 BOULEVARD DE LA TOUR MAUBOURG</t>
  </si>
  <si>
    <t>COMMANDERIE</t>
  </si>
  <si>
    <t>39 AVENUE DE LA MOTTE PICQUET</t>
  </si>
  <si>
    <t>DELL ANGELO</t>
  </si>
  <si>
    <t>6 AVENUE RAPP</t>
  </si>
  <si>
    <t>FLORES</t>
  </si>
  <si>
    <t>80 RUE DE GRENELLE</t>
  </si>
  <si>
    <t>LINETTE</t>
  </si>
  <si>
    <t>16 AVENUE RAPP</t>
  </si>
  <si>
    <t>POULE AU POT</t>
  </si>
  <si>
    <t>121 RUE DE L'UNIVERSITÉ</t>
  </si>
  <si>
    <t>ROUSSILLON</t>
  </si>
  <si>
    <t>186 RUE DE GRENELLE</t>
  </si>
  <si>
    <t>VOLTAIRE</t>
  </si>
  <si>
    <t>27 QUAI VOLTAIRE</t>
  </si>
  <si>
    <t>SU MISURA</t>
  </si>
  <si>
    <t>22 GEORGES V</t>
  </si>
  <si>
    <t>20 AVENUE GEORGES V</t>
  </si>
  <si>
    <t>ANNA</t>
  </si>
  <si>
    <t>14 RUE MARBEUF</t>
  </si>
  <si>
    <t xml:space="preserve">BERRY BAR </t>
  </si>
  <si>
    <t>19 RUE DE BERRY</t>
  </si>
  <si>
    <t>PETITE CANTINE</t>
  </si>
  <si>
    <t>28 AVENUE FRANKLIN ROOSEVELT</t>
  </si>
  <si>
    <t>BISTROT MARBEUF</t>
  </si>
  <si>
    <t>21 RUE MARBEUF</t>
  </si>
  <si>
    <t>BREAD &amp; ROSES</t>
  </si>
  <si>
    <t>25 RUE BOISSY D'ANGLAS</t>
  </si>
  <si>
    <t>BRIOCHE DORÉE - CHAMPS ELYSÉE</t>
  </si>
  <si>
    <t>60 AVENUE DES CHAMPS ELYSÉES</t>
  </si>
  <si>
    <t>CAFÉ DE L'AVENUE</t>
  </si>
  <si>
    <t>190 BOULEVARD HAUSSMANN</t>
  </si>
  <si>
    <t>CAFE MARION</t>
  </si>
  <si>
    <t>8 RUE FRIEDLAND</t>
  </si>
  <si>
    <t>CAFÉ POUCHKINE</t>
  </si>
  <si>
    <t>16 PLACE DE LA MADELEINE</t>
  </si>
  <si>
    <t>COUR DE ROME</t>
  </si>
  <si>
    <t>46 RUE PASQUIER</t>
  </si>
  <si>
    <t>DELIZE D'UGGIANO</t>
  </si>
  <si>
    <t>18 RUE DUPHOT</t>
  </si>
  <si>
    <t>ELYSEE BOETIE</t>
  </si>
  <si>
    <t>86 RUE DE LA BOÉTIE</t>
  </si>
  <si>
    <t>FLORENCE</t>
  </si>
  <si>
    <t>161 BOULEVARD HAUSMANN</t>
  </si>
  <si>
    <t>ELYSÉE SAINT HONORÉ</t>
  </si>
  <si>
    <t>205 RUE DU FAUBOURG SAINT HONORÉ</t>
  </si>
  <si>
    <t>HORTENSE</t>
  </si>
  <si>
    <t>5 RUE PAUL CEZANNE</t>
  </si>
  <si>
    <t>LINO</t>
  </si>
  <si>
    <t>61 RUE DE COURCELLES</t>
  </si>
  <si>
    <t>LOUIS XVI</t>
  </si>
  <si>
    <t>47 RUE DES MATHURINS</t>
  </si>
  <si>
    <t>MALESHERBES</t>
  </si>
  <si>
    <t>17 BOULEVARD MALESHERBES</t>
  </si>
  <si>
    <t>MARÉE</t>
  </si>
  <si>
    <t>1 RUE DARU</t>
  </si>
  <si>
    <t xml:space="preserve">MIRO </t>
  </si>
  <si>
    <t>29 AVENUE DE LA BOÉTIE</t>
  </si>
  <si>
    <t>MISIA CAFE</t>
  </si>
  <si>
    <t>5 RUE DU COMMANDANT RIVIERE</t>
  </si>
  <si>
    <t>RIVAL - LE XXII</t>
  </si>
  <si>
    <t>22 AVENUE GEORGES V</t>
  </si>
  <si>
    <t>SALON ÉTOILE WAGRAM</t>
  </si>
  <si>
    <t>16 AVENUE DE WAGRAM</t>
  </si>
  <si>
    <t>SDW - Quality and Co.</t>
  </si>
  <si>
    <t>37 RUE DE BERRY</t>
  </si>
  <si>
    <t xml:space="preserve">SELECT </t>
  </si>
  <si>
    <t>3 RUE DE LA BOETIE</t>
  </si>
  <si>
    <t>SENS UNIQUE</t>
  </si>
  <si>
    <t>47 RUE DE PONTHIEU</t>
  </si>
  <si>
    <t>TABAC L'AMBROISIE</t>
  </si>
  <si>
    <t>21 RUE DU COLISÉE</t>
  </si>
  <si>
    <t xml:space="preserve">TABAC LE Saint CLAUDE </t>
  </si>
  <si>
    <t>187 RUE DU FAUBOURG SAINT HONORÉ</t>
  </si>
  <si>
    <t>THE ESTATS</t>
  </si>
  <si>
    <t>102 AVENUE DES CHAMPS ELYSÉES</t>
  </si>
  <si>
    <t>THÉATRE MARIGNY</t>
  </si>
  <si>
    <t>10 BIS AVENUE DES CHAMPS ÉLYSÉES</t>
  </si>
  <si>
    <t>TREILHARD</t>
  </si>
  <si>
    <t>3 RUE TREILHARD</t>
  </si>
  <si>
    <t xml:space="preserve">XV ( ex LE ROND POINT) </t>
  </si>
  <si>
    <t>6 RUE JEANMERMOZ</t>
  </si>
  <si>
    <t>CARRÉ ELYSÉE</t>
  </si>
  <si>
    <t>49 AVENUE FRANKLIN ROOSEVELT</t>
  </si>
  <si>
    <t>ANDROUET</t>
    <phoneticPr fontId="2" type="noConversion"/>
  </si>
  <si>
    <t>6 RUE ARSENE HOUSSAYE</t>
  </si>
  <si>
    <t>DÉPART</t>
  </si>
  <si>
    <t>1 RUE DU ROCHER</t>
  </si>
  <si>
    <t>BISTROT DU ROCHER</t>
    <phoneticPr fontId="2" type="noConversion"/>
  </si>
  <si>
    <t>16 RUE DU ROCHER</t>
  </si>
  <si>
    <t>DOLOREN</t>
    <phoneticPr fontId="2" type="noConversion"/>
  </si>
  <si>
    <t>AV DE FRIEDLAND</t>
  </si>
  <si>
    <t>GREFFULHE</t>
  </si>
  <si>
    <t>29 RUE DES MATHURINS</t>
  </si>
  <si>
    <t>MARIGNAN</t>
  </si>
  <si>
    <t>18 RUE DE MARIGNAN</t>
  </si>
  <si>
    <t>MARIGNAN - HOTEL</t>
  </si>
  <si>
    <t>12 RUE DE MARIGNAN</t>
  </si>
  <si>
    <t>NAVY PUB</t>
  </si>
  <si>
    <t>19 RUE DU COLISÉES</t>
  </si>
  <si>
    <t>BERKELEY</t>
  </si>
  <si>
    <t>7 AVENUE MATIGNON</t>
  </si>
  <si>
    <t>CAFE DE PARIS</t>
  </si>
  <si>
    <t>45 AVENUE DE FRIEDLAND</t>
  </si>
  <si>
    <t>ECLUSE FRANÇOIS 1ER</t>
  </si>
  <si>
    <t>64 RUE FRANÇOIS 1ER</t>
  </si>
  <si>
    <t>HUITIEME ARRT</t>
  </si>
  <si>
    <t>128 BOULEVARD HAUSSMANN</t>
  </si>
  <si>
    <t>FORUM CAFE</t>
  </si>
  <si>
    <t>10 AVENUE MESSINE</t>
  </si>
  <si>
    <t>MAXAN</t>
  </si>
  <si>
    <t>3 RUE QUENTIN BAUCHART</t>
  </si>
  <si>
    <t>MURS - RUE DE ROME</t>
  </si>
  <si>
    <t>58 RUE DE ROME</t>
  </si>
  <si>
    <t>OLIVIER</t>
  </si>
  <si>
    <t>13 RUE QUENTIN BEAUCHARD</t>
  </si>
  <si>
    <t>CAFFE CORSO</t>
  </si>
  <si>
    <t>11 RUE TRONCHET</t>
  </si>
  <si>
    <t>PETIT MEDICIS</t>
  </si>
  <si>
    <t>15 RUE DE BERRI</t>
  </si>
  <si>
    <t>LE HUIT</t>
  </si>
  <si>
    <t>39 BOULEVARD MALESHERBES</t>
  </si>
  <si>
    <t>85 BOULEVARD HAUSSMANN</t>
  </si>
  <si>
    <t>ROND POINT - PONTHIEU</t>
  </si>
  <si>
    <t>2 AVENUE FRANKLIN ROOSEVELT</t>
  </si>
  <si>
    <t>CHEZ CEZANNE - SAVENAY</t>
  </si>
  <si>
    <t>43 AVENUE KLEBER</t>
  </si>
  <si>
    <t>SELECT MONCEAU - LE JOON</t>
  </si>
  <si>
    <t>95 RUE DE MIROMESNIL</t>
  </si>
  <si>
    <t xml:space="preserve">MAD MEN PARIS - TASTEMONDE </t>
  </si>
  <si>
    <t>8 RUE DE SURESNES</t>
  </si>
  <si>
    <t>TERRASSE SAINT LAZARE</t>
  </si>
  <si>
    <t>39 RUE DE LONDRES</t>
  </si>
  <si>
    <t>TRIBUNE</t>
  </si>
  <si>
    <t>6 RUE PERCIER</t>
  </si>
  <si>
    <t>ELYSÉES ISTANBUL</t>
  </si>
  <si>
    <t>19 RU DE BERRI</t>
  </si>
  <si>
    <t>VILLAGE MADELEINE</t>
  </si>
  <si>
    <t>14 RUE TRONCHET</t>
  </si>
  <si>
    <t>CHEZ BARBARA - WASHINGTON BLANCHE</t>
  </si>
  <si>
    <t>47 RUE DE WASHINGTON</t>
  </si>
  <si>
    <t>FERMETTE MARBOEUF</t>
  </si>
  <si>
    <t>5 RUE MARBOEUF</t>
  </si>
  <si>
    <t>LORRAINE</t>
  </si>
  <si>
    <t>2 PLACE DES TERNES</t>
  </si>
  <si>
    <t>FLORA DANICA</t>
  </si>
  <si>
    <t>142 AVENUE DES CHAMPS ELYSÉES</t>
  </si>
  <si>
    <t>COPENHAGUE</t>
  </si>
  <si>
    <t>BOUILLON RÉPUBLIQUE</t>
  </si>
  <si>
    <t>39 BOULEVARD DU TEMPLE</t>
  </si>
  <si>
    <t>L'ALSACE</t>
  </si>
  <si>
    <t>39 AVENUE DES CHAMPS ELYSÉES</t>
  </si>
  <si>
    <t>MAISON DE L'AUBRAC</t>
  </si>
  <si>
    <t>37 RUE MARBEUF</t>
  </si>
  <si>
    <t>ABRADAVIO</t>
  </si>
  <si>
    <t>3 RUE DE MAUBEUGE</t>
  </si>
  <si>
    <t>AVENTURA</t>
  </si>
  <si>
    <t>21 RUE SAINT LAZARE</t>
  </si>
  <si>
    <t>BISTROT ROMAIN St LAZARE</t>
  </si>
  <si>
    <t>117 RUE SAINT LAZARE</t>
  </si>
  <si>
    <t>BOTECO CVILA MADA</t>
  </si>
  <si>
    <t>51 RUE DE TRUDAINE</t>
  </si>
  <si>
    <t>BOUQUET</t>
  </si>
  <si>
    <t>22 RUE SAINT LAZARE</t>
  </si>
  <si>
    <t>BRIOCHE DORÉE - CAUMARTIN</t>
  </si>
  <si>
    <t>75 RUE CAUMARTIN</t>
  </si>
  <si>
    <t>CAFÉ GALERY</t>
  </si>
  <si>
    <t>48 RUE DE PROVENCE</t>
  </si>
  <si>
    <t>CAFE GONTRAN</t>
  </si>
  <si>
    <t>43 RUE LEPELTIER</t>
  </si>
  <si>
    <t xml:space="preserve">CAFE MARGUERITE </t>
  </si>
  <si>
    <t>28 RUE DES MARTYRS</t>
  </si>
  <si>
    <t xml:space="preserve">CAFE SAINT LAZARE </t>
  </si>
  <si>
    <t>104 RUE SAINT LAZARE</t>
  </si>
  <si>
    <t>CARLADEZ</t>
  </si>
  <si>
    <t>90 RUE DE PROVENCE</t>
  </si>
  <si>
    <t>CHEZ EDOUARD</t>
  </si>
  <si>
    <t>7 PLACE EDOUARD VII</t>
  </si>
  <si>
    <t>CORSO</t>
  </si>
  <si>
    <t>10 AVENUE TRUDAINE</t>
  </si>
  <si>
    <t>CREME DE PARIS - GRANDS BOULEVARD</t>
  </si>
  <si>
    <t>4 RUE DU FAUBOURG MONTMARTRE</t>
  </si>
  <si>
    <t>DA GUILA</t>
  </si>
  <si>
    <t>32 RUE CAUMARTIN</t>
  </si>
  <si>
    <t>DEMOISELLES</t>
  </si>
  <si>
    <t>23 RUE LÉON PROVENCE</t>
  </si>
  <si>
    <t>DOREEN CAFE</t>
  </si>
  <si>
    <t>12 RUE CAUMARTIN</t>
  </si>
  <si>
    <t>FAUX FILET</t>
  </si>
  <si>
    <t>16 RUE JOUBERT</t>
  </si>
  <si>
    <t>GARGAMEL</t>
  </si>
  <si>
    <t>43 RUE LAFAYETTE</t>
  </si>
  <si>
    <t>GÉNÉRAL LAFAYETTE</t>
  </si>
  <si>
    <t>52 RUE LAFAYETTE</t>
  </si>
  <si>
    <t>HEMA</t>
  </si>
  <si>
    <t>2 BOULEVARD HAUSMANN</t>
  </si>
  <si>
    <t>HOLY BOL</t>
  </si>
  <si>
    <t>23 PASSAGE VERDEAU</t>
  </si>
  <si>
    <t>IL CIRCOLO</t>
  </si>
  <si>
    <t>9 RUE SAINT LAZARE</t>
  </si>
  <si>
    <t>JOHN WENG</t>
  </si>
  <si>
    <t>20 RUE DU FAUBOURG POISONNIÈRE</t>
  </si>
  <si>
    <t>LE 12/15</t>
  </si>
  <si>
    <t>39 RUE CAUMARTIN</t>
  </si>
  <si>
    <t>SEASON MARTYRS</t>
  </si>
  <si>
    <t>30 AVENUE DE TRUDAINE</t>
  </si>
  <si>
    <t xml:space="preserve">MONDIAL </t>
  </si>
  <si>
    <t>12 RUE AUBER</t>
  </si>
  <si>
    <t>9 SAUVAGE - PANORAMA</t>
  </si>
  <si>
    <t>20 RUE GÉRANDO</t>
  </si>
  <si>
    <t>PAPARAZZI</t>
  </si>
  <si>
    <t>6 SQUARE DE L'OPÉRA</t>
  </si>
  <si>
    <t>PARIS MADÈRE</t>
  </si>
  <si>
    <t>28 RUE CAUMARTIN</t>
  </si>
  <si>
    <t>ROYAL CADET</t>
  </si>
  <si>
    <t>11 RUE CADET</t>
  </si>
  <si>
    <t>SANS SOUCI</t>
  </si>
  <si>
    <t>DOUAI PIGALLE</t>
  </si>
  <si>
    <t>65 RUE JEAN-BAPTISTE PIGALLE</t>
  </si>
  <si>
    <t>TABAC LE CADET</t>
  </si>
  <si>
    <t>26 RUE CADET</t>
  </si>
  <si>
    <t xml:space="preserve">TABAC LE HOLLYWOOD </t>
  </si>
  <si>
    <t>19 RUE DE CLICHY</t>
  </si>
  <si>
    <t>TABAC LES VOLCANS</t>
  </si>
  <si>
    <t>105 RUE DU FAUBOURG POISSONNIÈRE</t>
  </si>
  <si>
    <t>TUTTE</t>
  </si>
  <si>
    <t>7 RUE ROSSINI</t>
  </si>
  <si>
    <t>PARADIS</t>
  </si>
  <si>
    <t>7 RUE DE SOFIA</t>
  </si>
  <si>
    <t>CAFÉ GALLERY</t>
  </si>
  <si>
    <t>78 RUE DE PROVENCE</t>
  </si>
  <si>
    <t>CLOU</t>
  </si>
  <si>
    <t>30 RUE TRUDAINE</t>
  </si>
  <si>
    <t>CREPE CITY - 6 Rue JOUBERT - 75009 PARIS</t>
  </si>
  <si>
    <t>6 RUE JOUBERT</t>
  </si>
  <si>
    <t>LINA'S</t>
  </si>
  <si>
    <t>2 BOULEVARD HAUSSMANN</t>
  </si>
  <si>
    <t>PRINTANIER</t>
  </si>
  <si>
    <t>60 RUE DE CAUMARTIN</t>
  </si>
  <si>
    <t>RICHER</t>
  </si>
  <si>
    <t>2 RUE RICHER</t>
  </si>
  <si>
    <t>SAINT GEORGES</t>
  </si>
  <si>
    <t>23 RUE D'ABBEVILLE</t>
  </si>
  <si>
    <t>GRAND CAFÉ CAPUCINES</t>
  </si>
  <si>
    <t>4 BOULEVARD DES CAPUCINES</t>
  </si>
  <si>
    <t>CHARLOT</t>
  </si>
  <si>
    <t>81 BOULEVARD DE CLICHY</t>
  </si>
  <si>
    <t>POINTE DROUOT</t>
  </si>
  <si>
    <t>34 RUE DROUOT</t>
  </si>
  <si>
    <t>CHANSONNIER</t>
  </si>
  <si>
    <t>14 RUE EUGÈNE VARLIN</t>
  </si>
  <si>
    <t xml:space="preserve">BALLON </t>
  </si>
  <si>
    <t>3 RUE MAZAGRAN</t>
  </si>
  <si>
    <t xml:space="preserve">BÉBÉ </t>
  </si>
  <si>
    <t>RUE PIERRE SEMART</t>
  </si>
  <si>
    <t>BISTROT RENNAISSANCE</t>
  </si>
  <si>
    <t>PELAMOURGUE</t>
  </si>
  <si>
    <t>19 RUE RENÉ BOULANGER</t>
  </si>
  <si>
    <t>BOTECO LAPA</t>
  </si>
  <si>
    <t>48 RUE DE L'ECHIQUIER</t>
  </si>
  <si>
    <t>BRASSERIE BELLANGER</t>
  </si>
  <si>
    <t>140 RUE DU FAUBOURG POISSONNIERE</t>
  </si>
  <si>
    <t>BUFFET DE LA GARE</t>
  </si>
  <si>
    <t>71 BOULEVARD DE STRASBOURG</t>
  </si>
  <si>
    <t xml:space="preserve">CAPETIEN </t>
  </si>
  <si>
    <t>33 AVENUE PHILIPPE AUGUSTE</t>
  </si>
  <si>
    <t>CARIATIDES</t>
  </si>
  <si>
    <t>2 RUE POUCEAU</t>
  </si>
  <si>
    <t>COULISSES</t>
  </si>
  <si>
    <t>92 RENÉ BOULANGER</t>
  </si>
  <si>
    <t>ESCALIER CAJUN</t>
  </si>
  <si>
    <t>105 RUE DU FAUBOURG SAINT DENIS</t>
  </si>
  <si>
    <t>AFFRANCHIS</t>
  </si>
  <si>
    <t>28 BOULEVARD VOLTAIRE</t>
  </si>
  <si>
    <t>LEOPARD CAFE</t>
  </si>
  <si>
    <t>149 BOULEVARD VOLTAIRE</t>
  </si>
  <si>
    <t>O BERET BASQUE</t>
  </si>
  <si>
    <t>4 BOULEVARD DENAIN</t>
  </si>
  <si>
    <t>QUINCAILLERIE</t>
  </si>
  <si>
    <t>76 RUE DU FAUBOURG SAINT DENIS</t>
  </si>
  <si>
    <t xml:space="preserve">TABAC DE LA BOURSE </t>
  </si>
  <si>
    <t>4 BOULEVARD MAGENTA</t>
  </si>
  <si>
    <t>TABAC LE RALLYE 10°</t>
  </si>
  <si>
    <t>66 RUE DU FAUBOURG POISSONNIERE</t>
  </si>
  <si>
    <t xml:space="preserve">TOUT BON </t>
  </si>
  <si>
    <t>18 BOULEVARD SAINT DENIS</t>
  </si>
  <si>
    <t>LA PENDULE OCCITANE</t>
    <phoneticPr fontId="2" type="noConversion"/>
  </si>
  <si>
    <t>27 RUE BOUCHARDON</t>
  </si>
  <si>
    <t>LE CHÂTEAU D'EAU</t>
  </si>
  <si>
    <t>70 RUE DU FAUBOURG SAINT DENIS</t>
  </si>
  <si>
    <t>REVEIL DU X</t>
  </si>
  <si>
    <t>35 RUE DU CHÂTEAU D'EAU</t>
  </si>
  <si>
    <t>A LA VILLE DE PROVINS</t>
  </si>
  <si>
    <t>74 BOULEVARD DE STRABOURG</t>
  </si>
  <si>
    <t>ZINC DU NORD</t>
  </si>
  <si>
    <t>25 RUE DE DUNKERQUE</t>
  </si>
  <si>
    <t>ALLEN'S</t>
  </si>
  <si>
    <t>22 RUE DU CHÂTEAU D'EAU</t>
  </si>
  <si>
    <t>MARIANELLA</t>
  </si>
  <si>
    <t>69 RUE DU FAUBOURG SAINT DENIS</t>
  </si>
  <si>
    <t>X ÈME</t>
  </si>
  <si>
    <t>23 RUE MAZAGAN</t>
  </si>
  <si>
    <t>BARRIQUE</t>
  </si>
  <si>
    <t>7 RUE BEAUREPAIRE</t>
  </si>
  <si>
    <t>CAFE DU NORD</t>
  </si>
  <si>
    <t>19 RUE DE DUNKERQUE</t>
  </si>
  <si>
    <t>ECOLE BUISSONNIERE</t>
  </si>
  <si>
    <t>8 RUE PIERRE DUPONT</t>
  </si>
  <si>
    <t>LOUIS</t>
  </si>
  <si>
    <t>8 BOULEVARD SAINT DENIS</t>
  </si>
  <si>
    <t>PARIGOTS</t>
  </si>
  <si>
    <t>5 RUE DU CHÂTEAU D'EAU</t>
  </si>
  <si>
    <t>PETITE BOUGNATE</t>
  </si>
  <si>
    <t>85 BOULEVARD DE MAGENTA</t>
  </si>
  <si>
    <t>PREVOYANT</t>
  </si>
  <si>
    <t>79 BOULEVARD DE MAGENTA</t>
  </si>
  <si>
    <t>STRASBOURGEOISE</t>
  </si>
  <si>
    <t>5 RUE DU 8 MAI 1945</t>
  </si>
  <si>
    <t>ASIAN WOK</t>
  </si>
  <si>
    <t>63 RUE OBERKAMPF</t>
  </si>
  <si>
    <t>AU TROIS PASSAGES</t>
  </si>
  <si>
    <t>11 BIS RUE SAINT MAUR</t>
  </si>
  <si>
    <t>BISTROT MELAC</t>
  </si>
  <si>
    <t>42 RUE LÉON FROT</t>
  </si>
  <si>
    <t>BOTECO COMPTOIR</t>
  </si>
  <si>
    <t>143 RUE AMELOT</t>
  </si>
  <si>
    <t>BRASSERIE MARTIN</t>
  </si>
  <si>
    <t>24 RUE SAINT AMBROISE</t>
  </si>
  <si>
    <t>FLANEUR - CAFÉ CANAILLE</t>
  </si>
  <si>
    <t>50 BOULEVARD DU TEMPLE</t>
  </si>
  <si>
    <t>158 RUE OBERKAMPF</t>
  </si>
  <si>
    <t>CAFÉ DU TRÔNE</t>
  </si>
  <si>
    <t>3 AVENUE DU TRÔNE</t>
  </si>
  <si>
    <t>CENTENAIRE</t>
  </si>
  <si>
    <t>104 RUE AMELOT</t>
  </si>
  <si>
    <t>DECLIC</t>
  </si>
  <si>
    <t>4 AVENUE PHILIPPE AUGUSTE</t>
  </si>
  <si>
    <t>PIVOINE</t>
  </si>
  <si>
    <t>6 RUE FAIDHERBE</t>
  </si>
  <si>
    <t xml:space="preserve">HORIZON </t>
  </si>
  <si>
    <t>93 RUE DE LA ROQUETTE</t>
  </si>
  <si>
    <t>JAMES BRUN</t>
  </si>
  <si>
    <t>128 RUE OBERKAMPF</t>
  </si>
  <si>
    <t>JOLIS MÔMES</t>
  </si>
  <si>
    <t>92 RUE DE CHARONNE</t>
  </si>
  <si>
    <t>L'ARTISTE</t>
  </si>
  <si>
    <t>133 RUE DE LA ROQUETTE</t>
  </si>
  <si>
    <t>MISK DU LIBAN</t>
  </si>
  <si>
    <t>19 RUE DE CHARONNE</t>
  </si>
  <si>
    <t>QG</t>
  </si>
  <si>
    <t>2 RUE DE LAPPE</t>
  </si>
  <si>
    <t>RYSS CAFÉ</t>
  </si>
  <si>
    <t>24 AVENUE DE LA RÉPUBLIQUE</t>
  </si>
  <si>
    <t>STONE</t>
  </si>
  <si>
    <t>143 RUE DU FAUBOURG SAINT ANTOINE</t>
  </si>
  <si>
    <t>TABAC 11eme ART</t>
  </si>
  <si>
    <t>9 RUE CAMILLE DESMOULINS</t>
  </si>
  <si>
    <t>TABAC LE CELTIC</t>
  </si>
  <si>
    <t>285 RUE DU FAUBOURG SAINT ANTOINE</t>
  </si>
  <si>
    <t>AQUARIUM</t>
    <phoneticPr fontId="2" type="noConversion"/>
  </si>
  <si>
    <t>230 BOULEVARD VOLTAIRE</t>
  </si>
  <si>
    <t>COULEURS</t>
    <phoneticPr fontId="2" type="noConversion"/>
  </si>
  <si>
    <t>117 RUE SAINT MAUR</t>
  </si>
  <si>
    <t>KILTY'S</t>
    <phoneticPr fontId="2" type="noConversion"/>
  </si>
  <si>
    <t>4 RUE DE LA ROQUETTE</t>
  </si>
  <si>
    <t>ATTITUDE CAFÉ</t>
  </si>
  <si>
    <t>60 BOULEVARD VOLTAIRE</t>
  </si>
  <si>
    <t>PARISIENNE DU FAUBOURG</t>
  </si>
  <si>
    <t>1 RUE FAIDHERBE</t>
  </si>
  <si>
    <t>BISTOT POP</t>
  </si>
  <si>
    <t>3 AVENUE DE LA REPUBLIQUE</t>
  </si>
  <si>
    <t>BLUE RESTAURANT</t>
  </si>
  <si>
    <t>43 RUE DE LA ROQUETTE</t>
  </si>
  <si>
    <t>CAFE CHARBON</t>
  </si>
  <si>
    <t>109 RUE OBERKAMPF</t>
  </si>
  <si>
    <t>MYROBOLANT</t>
  </si>
  <si>
    <t>140 BIS RUE SAINT MAUR</t>
  </si>
  <si>
    <t>CAPUCIN GOURMAND</t>
  </si>
  <si>
    <t>110 RUE OBERKAMPF</t>
  </si>
  <si>
    <t>ASSOCIÉS</t>
  </si>
  <si>
    <t>50 BOULEVARD DE LA BASTILLE</t>
  </si>
  <si>
    <t>CAFÉ BARJOT</t>
  </si>
  <si>
    <t xml:space="preserve">58 AVENUE LEDRU ROLLIN </t>
  </si>
  <si>
    <t>CAFÉ DE LA PRESSE</t>
  </si>
  <si>
    <t>36 BOULEVARD DE LA BASTILLE</t>
  </si>
  <si>
    <t>CHINA BAR</t>
  </si>
  <si>
    <t>50 RUE DE CHARENTON</t>
  </si>
  <si>
    <t>ESCALE</t>
  </si>
  <si>
    <t>80 COUR DE VINCENNES</t>
  </si>
  <si>
    <t>GRANDES MARCHES</t>
  </si>
  <si>
    <t>6 PLACE DE LA BASTILLE</t>
  </si>
  <si>
    <t>LES AFFRANCHIS</t>
  </si>
  <si>
    <t>14 AVENUE DAUMESNIL</t>
  </si>
  <si>
    <t>LYS D'OR</t>
  </si>
  <si>
    <t>2 RUE DE CHALIGNY</t>
  </si>
  <si>
    <t>BARRACUDA</t>
  </si>
  <si>
    <t>10 PLACE DU COLONEL BOURGOIN</t>
  </si>
  <si>
    <t>NETTER</t>
  </si>
  <si>
    <t>82 COUR DE VINCENNES</t>
  </si>
  <si>
    <t>PAPILLON</t>
  </si>
  <si>
    <t>2 AVENUE DU DOCTEUR ARNOLD NETTER</t>
  </si>
  <si>
    <t>PRESSING DES 4 FILLES - LEDRU ROLLIN</t>
  </si>
  <si>
    <t>78 AVENUE LEDRU ROLLIN</t>
  </si>
  <si>
    <t>PROMENADE</t>
  </si>
  <si>
    <t>32 AVENUE DAUMESNIL</t>
  </si>
  <si>
    <t>SAINT M'</t>
  </si>
  <si>
    <t>34 COUR SAINT EMILION</t>
  </si>
  <si>
    <t>SDW - PONIATOWSKI</t>
  </si>
  <si>
    <t>104 BOULEVARD PONIATOWSKI</t>
  </si>
  <si>
    <t>TABAC LE DIDOT</t>
  </si>
  <si>
    <t>41 BOULEVARD DIDEROT</t>
  </si>
  <si>
    <t xml:space="preserve">TABAC LE VIRGINIE </t>
  </si>
  <si>
    <t>1 RUE DE REUILLY</t>
  </si>
  <si>
    <t xml:space="preserve">TETE A TOTO </t>
  </si>
  <si>
    <t>270 FAUBOURG SAINT ANTOINE</t>
  </si>
  <si>
    <t>ALCHIMISTE</t>
    <phoneticPr fontId="2" type="noConversion"/>
  </si>
  <si>
    <t>181 RUE DE CHARENTON</t>
  </si>
  <si>
    <t>FELIX CAFE</t>
    <phoneticPr fontId="2" type="noConversion"/>
  </si>
  <si>
    <t>40 BOULEVARD DE REUILLY</t>
  </si>
  <si>
    <t>VIADUC</t>
  </si>
  <si>
    <t>43 AVENUE DAUMESIL</t>
  </si>
  <si>
    <t>REMONTALOU</t>
  </si>
  <si>
    <t>82 AVENUE DAUMESNIL</t>
  </si>
  <si>
    <t xml:space="preserve">COMMERCE </t>
  </si>
  <si>
    <t>46 RUE DE TOLBIAC</t>
  </si>
  <si>
    <t>LE MÉLÉCASSE - EX BUTTE AVEYRONNAISE</t>
  </si>
  <si>
    <t>12 RUE DE LA BUTTE AUX CAILLES</t>
  </si>
  <si>
    <t>PETIT MARGUERY</t>
  </si>
  <si>
    <t>9 BOULEVARD DU PORT ROYAL</t>
  </si>
  <si>
    <t>RELAIS AURIOL</t>
  </si>
  <si>
    <t>79 BOULEVARD VINCENT AURIOL</t>
  </si>
  <si>
    <t xml:space="preserve">ROSERAIE </t>
  </si>
  <si>
    <t>47 RUE DE TOLBIAC</t>
  </si>
  <si>
    <t>98 RUE DE TOLBIAC</t>
  </si>
  <si>
    <t>LE ROND POINT</t>
  </si>
  <si>
    <t>32 RUE VERGNIAUD</t>
  </si>
  <si>
    <t>SAULDRE</t>
  </si>
  <si>
    <t>10 RUE HENRI BECQUE</t>
  </si>
  <si>
    <t>VERBALON</t>
  </si>
  <si>
    <t>198 BIS RUE DE TOLBIAC</t>
  </si>
  <si>
    <t>26 AVENUE MENDÈS-France</t>
  </si>
  <si>
    <t>THÉATRE DE LA GAITÉ</t>
  </si>
  <si>
    <t>VENTE URGENTE</t>
  </si>
  <si>
    <t>31 RUE DE LA GAITÉ</t>
  </si>
  <si>
    <t>AU TEMPS PASSÉ</t>
  </si>
  <si>
    <t>108 RUE D'ALÉSIA</t>
  </si>
  <si>
    <t>BLUE SKY</t>
  </si>
  <si>
    <t>12 RUE DELAMBRE</t>
  </si>
  <si>
    <t>BOUT DE SOUFFLE</t>
  </si>
  <si>
    <t>17 RUE CAMPAGNE PREMIÈRE</t>
  </si>
  <si>
    <t>CAFÉ CHINEUR</t>
  </si>
  <si>
    <t>170 RUE D'ALÉSIA</t>
  </si>
  <si>
    <t>CAFÉ ERNEST</t>
  </si>
  <si>
    <t>35 RUE DU COMMANDANT MOUCHOTTE</t>
  </si>
  <si>
    <t>CAFÉ RENDEZ-VOUS</t>
  </si>
  <si>
    <t>2 AVENUE DU GÉNÉRAL LECLERC</t>
  </si>
  <si>
    <t>CHEZ MAURICE</t>
  </si>
  <si>
    <t>2 RUE BOULARD</t>
  </si>
  <si>
    <t>ENVIE</t>
  </si>
  <si>
    <t>57 RUE PERNETY</t>
  </si>
  <si>
    <t>EXPRESS 14</t>
  </si>
  <si>
    <t>78 RUE DAGUERRE</t>
  </si>
  <si>
    <t xml:space="preserve">FELICIE </t>
  </si>
  <si>
    <t>174 AVENUE DU MAINE</t>
  </si>
  <si>
    <t xml:space="preserve">MAISON COURTINE </t>
  </si>
  <si>
    <t>157 AVENUE DU MAINE</t>
  </si>
  <si>
    <t>MARÉCHAL BRUNE</t>
  </si>
  <si>
    <t>9 BOULEVARD BRUNE</t>
  </si>
  <si>
    <t>PLOMB DU CANTAL</t>
  </si>
  <si>
    <t>5 RUE DU MAINE</t>
  </si>
  <si>
    <t xml:space="preserve">RUBIS </t>
  </si>
  <si>
    <t>165 AVENUE DU MAINE</t>
  </si>
  <si>
    <t>VERRE SIFFLEUR</t>
  </si>
  <si>
    <t>73 RUE D'ALÉSIA</t>
  </si>
  <si>
    <t>CAFE DE LA GARE</t>
    <phoneticPr fontId="2" type="noConversion"/>
  </si>
  <si>
    <t>4 AVENUE RENÉ COTY</t>
  </si>
  <si>
    <t>CHEZ PAPA</t>
  </si>
  <si>
    <t>138 BOULEVARD DU MONTPARNASSE</t>
  </si>
  <si>
    <t>PRESSING</t>
    <phoneticPr fontId="2" type="noConversion"/>
  </si>
  <si>
    <t>PLACE ODESSA</t>
  </si>
  <si>
    <t>BISTROT DES CAMPAGNES</t>
    <phoneticPr fontId="2" type="noConversion"/>
  </si>
  <si>
    <t>6 RUE LÉOPOLD ROBERT</t>
  </si>
  <si>
    <t>GRAND COMPTOIR</t>
    <phoneticPr fontId="2" type="noConversion"/>
  </si>
  <si>
    <t>127 RUE D'ALESIA</t>
  </si>
  <si>
    <t>CREOLE</t>
    <phoneticPr fontId="2" type="noConversion"/>
  </si>
  <si>
    <t>122 BOULEVARD DU MONTPARNASSE</t>
  </si>
  <si>
    <t>COURLIS</t>
    <phoneticPr fontId="2" type="noConversion"/>
  </si>
  <si>
    <t>AV GENERAL LECLERC</t>
  </si>
  <si>
    <t>AUGUSTIN</t>
  </si>
  <si>
    <t>79 RUE DAGUERRE</t>
  </si>
  <si>
    <t>BACKSTAGE</t>
  </si>
  <si>
    <t>MADAME PAMPA</t>
  </si>
  <si>
    <t>64 RUE DE MONTPARNASSE</t>
  </si>
  <si>
    <t>LITHOGRAPHE</t>
  </si>
  <si>
    <t>234 BOULEVARD RASPAIL</t>
  </si>
  <si>
    <t>MONCEAUFLEUR</t>
  </si>
  <si>
    <t>110 AVENUE DENFERT ROCHEREAU</t>
  </si>
  <si>
    <t>MONSIEUR BABA</t>
  </si>
  <si>
    <t>2 RUE LA ROCHELLE</t>
  </si>
  <si>
    <t>ODESSA</t>
  </si>
  <si>
    <t>28 RUE D'ODESSA</t>
  </si>
  <si>
    <t>LE BISTROT</t>
  </si>
  <si>
    <t>4 RUE NOCARD</t>
  </si>
  <si>
    <t>150 VAUGIRAD</t>
  </si>
  <si>
    <t>150 RUE DE VAUGIRAD</t>
  </si>
  <si>
    <t>ARMANDIE</t>
  </si>
  <si>
    <t>156 RUE LECOURBE</t>
  </si>
  <si>
    <t>AUXURIA</t>
  </si>
  <si>
    <t>54 AVENUE FELIX FAURE</t>
  </si>
  <si>
    <t>BISTROT CHAMPETRE</t>
  </si>
  <si>
    <t>107 RUE SAINT CHARLES</t>
  </si>
  <si>
    <t>BISTROT SAINT CHARLES</t>
  </si>
  <si>
    <t>131 RUE SAINT CHARLES</t>
  </si>
  <si>
    <t>BRASSERIE LOLA</t>
  </si>
  <si>
    <t>99 RUE DU THÉATRE</t>
  </si>
  <si>
    <t>CAFÉ BASILE</t>
  </si>
  <si>
    <t>1 RUE LECOURBE</t>
  </si>
  <si>
    <t xml:space="preserve">CAFE DE THEATRE </t>
  </si>
  <si>
    <t>33 RUE DE LOURMEL</t>
  </si>
  <si>
    <t>CAROUBIER</t>
  </si>
  <si>
    <t>SAS LAURIMETS</t>
  </si>
  <si>
    <t>84 BOULEVARD LEFEBVRE</t>
  </si>
  <si>
    <t>CARPE DIEM</t>
  </si>
  <si>
    <t>25 RUE DE LA CONVENTION</t>
  </si>
  <si>
    <t>DI PIETRO</t>
  </si>
  <si>
    <t>63 BOULEVARD DE VAUGIRARD</t>
  </si>
  <si>
    <t>GAULOISE</t>
  </si>
  <si>
    <t>59 AVENUE DE LA MOTTE PICQUET</t>
  </si>
  <si>
    <t>GRILLON</t>
  </si>
  <si>
    <t>19 RUE FALGUIÈRE</t>
  </si>
  <si>
    <t xml:space="preserve">IRIS </t>
  </si>
  <si>
    <t>135 RUE LECOURBE</t>
  </si>
  <si>
    <t>L'AIGLE</t>
  </si>
  <si>
    <t>2 RUE DE CRONSTADT</t>
  </si>
  <si>
    <t>LES FAUVES</t>
  </si>
  <si>
    <t>33 BOULEVARD EGAR QUINET</t>
  </si>
  <si>
    <t xml:space="preserve">LIMOUSIN </t>
  </si>
  <si>
    <t>115 RUE SAINT CHARLES</t>
  </si>
  <si>
    <t xml:space="preserve">PARISIAN PUB </t>
  </si>
  <si>
    <t>C/CIAL BEAUGRENELLE</t>
  </si>
  <si>
    <t>VIET BAR - PETIT CONVENTION</t>
  </si>
  <si>
    <t>73 RUE DE LA CONVENTION</t>
  </si>
  <si>
    <t>PRESSING VIT NET</t>
  </si>
  <si>
    <t>45 RUE VILOET</t>
  </si>
  <si>
    <t>SIEMPRE</t>
  </si>
  <si>
    <t>53 AVENUE DE LA MOTTE PICQUET</t>
  </si>
  <si>
    <t>SUFFREN</t>
  </si>
  <si>
    <t>84 AVENUE DE SUFFREN</t>
  </si>
  <si>
    <t>TABAC - LA CAROTTE</t>
  </si>
  <si>
    <t>55 AVENUE DE LA MOTTE PICQUET</t>
  </si>
  <si>
    <t>TASCA</t>
  </si>
  <si>
    <t>46 AVENUE DE SUFFREN</t>
  </si>
  <si>
    <t>TERMINUS BALARD</t>
  </si>
  <si>
    <t>1 PLACE BALARD</t>
  </si>
  <si>
    <t xml:space="preserve">TERRASSE DU PARC </t>
  </si>
  <si>
    <t>19 BOULEVARD LEFEVRE</t>
  </si>
  <si>
    <t>TRATORIA VICTORIA</t>
  </si>
  <si>
    <t>53 BOULEVARD VICTOR</t>
  </si>
  <si>
    <t>VILLA EVA</t>
  </si>
  <si>
    <t>5 BOULEVARD VICTORIA</t>
  </si>
  <si>
    <t xml:space="preserve">VILLAGE </t>
  </si>
  <si>
    <t>10 RUE NELATON</t>
  </si>
  <si>
    <t xml:space="preserve">ZINC </t>
  </si>
  <si>
    <t>SAS</t>
  </si>
  <si>
    <t>FARGES</t>
  </si>
  <si>
    <t>61 AVENUE DE LA MOTTE PICQUET</t>
  </si>
  <si>
    <t>RESTO SAND</t>
    <phoneticPr fontId="2" type="noConversion"/>
  </si>
  <si>
    <t>1 RUES DESNOUETTES</t>
  </si>
  <si>
    <t>GIBERNE</t>
  </si>
  <si>
    <t>42 BIS AVENUE DE SUFFREN</t>
  </si>
  <si>
    <t>SELECT 15</t>
    <phoneticPr fontId="2" type="noConversion"/>
  </si>
  <si>
    <t>36 RUE MATHURIN REGNIER</t>
  </si>
  <si>
    <t>LE CAP</t>
  </si>
  <si>
    <t>30 RUE PECLET</t>
  </si>
  <si>
    <t>BODEGA CAMBRONNE</t>
  </si>
  <si>
    <t>37 RUE CAMBRONNE</t>
  </si>
  <si>
    <t>PETIT GO - BELIER D'ARGENT</t>
  </si>
  <si>
    <t>46 RUE DE CRONSTADT</t>
  </si>
  <si>
    <t>CAFE CONVENTION</t>
  </si>
  <si>
    <t>200 RUE DE LA CONVENTION</t>
  </si>
  <si>
    <t>FUXIA - CHEZ CLEMENT - PORTE DE VERSAILLES</t>
  </si>
  <si>
    <t>407 RUE DE VAUGIRAD</t>
  </si>
  <si>
    <t>CREPERIE CONTEMPORAINE</t>
  </si>
  <si>
    <t>59 RUE SAINT CHARLES</t>
  </si>
  <si>
    <t>FAMILY CAFÉ</t>
  </si>
  <si>
    <t>38 BIS RUE DES ENTREPRENEURS</t>
  </si>
  <si>
    <t>TOMETTES</t>
  </si>
  <si>
    <t>64 AVENUE DE LA MOTTE PICQUET</t>
  </si>
  <si>
    <t>PAVILLON</t>
  </si>
  <si>
    <t>53 BIS AVENUE DE LA MOTTE PICQUET</t>
  </si>
  <si>
    <t>PIQUET</t>
  </si>
  <si>
    <t>48 AVENUE DE LA MOTTE PICQUET</t>
  </si>
  <si>
    <t>SEGUR</t>
  </si>
  <si>
    <t>156 AVENUE DE SUFFREN</t>
  </si>
  <si>
    <t>Tabac LA CAROTTE CAROLINE</t>
  </si>
  <si>
    <t>55 RUE DE LA MOTTE PICQUET</t>
  </si>
  <si>
    <t>AU VIN DANS LES VOILES</t>
  </si>
  <si>
    <t>8 RUE CHAPUS</t>
  </si>
  <si>
    <t>BOIS</t>
  </si>
  <si>
    <t>29 RUE BOIS LE VENT</t>
  </si>
  <si>
    <t>BOIS LE VENT - RESTAURANT</t>
  </si>
  <si>
    <t>59 RUE DE BOULAINVILLERS</t>
  </si>
  <si>
    <t>BOIS LE VENT - TRAITEUR</t>
  </si>
  <si>
    <t>63 RUE DE BOULAINVILLERS</t>
  </si>
  <si>
    <t xml:space="preserve">BRASSERIE VICTOR HUGO </t>
  </si>
  <si>
    <t>4 PLACE VICTOR HUGO</t>
  </si>
  <si>
    <t>PETIT L'OR</t>
  </si>
  <si>
    <t>82 RUE DE LA POMPE</t>
  </si>
  <si>
    <t>CAVALIERI</t>
  </si>
  <si>
    <t>71 AVENUE PAUL DOUMER</t>
  </si>
  <si>
    <t>COMPTOIR KLEBER</t>
  </si>
  <si>
    <t>56 RUE DE L'AMIRAL HAMELIN</t>
  </si>
  <si>
    <t>COMPTOIR DU XVI</t>
  </si>
  <si>
    <t>AU VERSAILLES</t>
  </si>
  <si>
    <t>24 BOULEVARD EXELMANS</t>
  </si>
  <si>
    <t>DIPLOMATE</t>
  </si>
  <si>
    <t>17 RUE SINGER</t>
  </si>
  <si>
    <t>ETRIER D'OR</t>
  </si>
  <si>
    <t>13 RUE DE LONGCHAMPS</t>
  </si>
  <si>
    <t>FOURTY ONE</t>
  </si>
  <si>
    <t>41 RUE POUSSIN</t>
  </si>
  <si>
    <t>GOSSELIN TRAITEUR</t>
  </si>
  <si>
    <t>35 RUE DE L'ANNONCIATION</t>
  </si>
  <si>
    <t>GOUMARD</t>
  </si>
  <si>
    <t>9 RUE DUPHOT</t>
  </si>
  <si>
    <t>MAISON SAUVAGE</t>
  </si>
  <si>
    <t>5 PLACE VICTOR HUGO</t>
  </si>
  <si>
    <t>LA PETITE TOUR</t>
  </si>
  <si>
    <t>11 RUE DE LA TOUR</t>
  </si>
  <si>
    <t>MARCEAU</t>
  </si>
  <si>
    <t>TRADINEST RESTAURATION</t>
  </si>
  <si>
    <t>39 AVENUE MARCEAU</t>
  </si>
  <si>
    <t>MARCELLO</t>
  </si>
  <si>
    <t>16 BOULEVARD DELESSERT</t>
  </si>
  <si>
    <t xml:space="preserve">MARÉE DE PASSY </t>
  </si>
  <si>
    <t>65 AVENUE PAUL DOUMER</t>
  </si>
  <si>
    <t>NELLO</t>
  </si>
  <si>
    <t>16 BIS RUE DUFRESNOY</t>
  </si>
  <si>
    <t>OSCAR</t>
  </si>
  <si>
    <t>6 RUE DE CHAILLOT</t>
  </si>
  <si>
    <t>PETIT BISTROT D'AUTEUIL</t>
  </si>
  <si>
    <t>8 BIS RUE VERDERET</t>
  </si>
  <si>
    <t>PIZZERIA D'AUTEUIL</t>
  </si>
  <si>
    <t>81 RUE FONTAINE</t>
  </si>
  <si>
    <t>RALLYE PASSY</t>
  </si>
  <si>
    <t>34 RUE DE L'ANNONCIATION</t>
  </si>
  <si>
    <t>FRANCO VIET</t>
  </si>
  <si>
    <t>69 RUE CHARDON LAGACHE</t>
  </si>
  <si>
    <t xml:space="preserve">SAVENAY </t>
  </si>
  <si>
    <t>45 AVENUE KLEBER</t>
  </si>
  <si>
    <t>TABAC DE LA PORTE DAUPHINE</t>
  </si>
  <si>
    <t>55 AVENUE BUGEAUD</t>
  </si>
  <si>
    <t xml:space="preserve">TABAC DE LA TOUR </t>
  </si>
  <si>
    <t>35 RUE LATOUR</t>
  </si>
  <si>
    <t xml:space="preserve">TABAC L'EMPIRE </t>
  </si>
  <si>
    <t>71 BOULEVARD EXELMANS</t>
  </si>
  <si>
    <t>VERSAILLES AVENUE</t>
  </si>
  <si>
    <t>199 AVENUE DE VERSAILLES</t>
  </si>
  <si>
    <t>VILLA MURAT</t>
  </si>
  <si>
    <t>131 BOULEVARD MURAT</t>
  </si>
  <si>
    <t>BREITZ CAFÉ</t>
  </si>
  <si>
    <t>4 IMPASSE DES CARRIERES</t>
  </si>
  <si>
    <t>VILLA SOPHIA</t>
  </si>
  <si>
    <t>LE CHAILLOT</t>
  </si>
  <si>
    <t>53 RUE DE CHAILLOT</t>
  </si>
  <si>
    <t>ZINC DU 16</t>
  </si>
  <si>
    <t>58 RUE DE LA FAISANDERIE</t>
  </si>
  <si>
    <t>ERIC KAYSER</t>
  </si>
  <si>
    <t>79 AVENUE MOZART</t>
  </si>
  <si>
    <t>ETOILE VENITIENNE</t>
  </si>
  <si>
    <t>20 AVENUE KLEBER</t>
  </si>
  <si>
    <t>CIRO</t>
  </si>
  <si>
    <t>43 RUE DE LA POMPE</t>
  </si>
  <si>
    <t>CAFÉ FLEURUS - KLEBER</t>
  </si>
  <si>
    <t>39 AVENUE KLEBER</t>
  </si>
  <si>
    <t>FRANKLIN</t>
  </si>
  <si>
    <t>1 RUE BENJAMIN FRANKLIN</t>
  </si>
  <si>
    <t>RESIDENCE HOTELIÈRE BRIDGESTREET</t>
  </si>
  <si>
    <t>6 RUE LEROUX</t>
  </si>
  <si>
    <t>BOULANGERIE HURE</t>
  </si>
  <si>
    <t>150 AVENUE VICTOR HUGO</t>
  </si>
  <si>
    <t>CAFE DUCALE</t>
  </si>
  <si>
    <t>110 RUE LAURISTON</t>
  </si>
  <si>
    <t>CAFÉ DU MARCHÉ</t>
  </si>
  <si>
    <t>1 RUE DE CHAILLOT</t>
  </si>
  <si>
    <t>TABAC - LE FRANKLIN</t>
  </si>
  <si>
    <t>4 RUE BENJAMIN FRANKLIN</t>
  </si>
  <si>
    <t>PERGO</t>
  </si>
  <si>
    <t>137 AVENUE DE MALAKOFF</t>
  </si>
  <si>
    <t>CONTRE ALLÉE</t>
  </si>
  <si>
    <t>57 AVENUE DE LA GRANDE ARMÉE</t>
  </si>
  <si>
    <t>FETICHE</t>
  </si>
  <si>
    <t>53 RUE D'AUTEUIL</t>
  </si>
  <si>
    <t>GRAND COMPTOIR D'ANVERS</t>
  </si>
  <si>
    <t>2 SQUARE D'ANVERS</t>
  </si>
  <si>
    <t>HECTOR</t>
  </si>
  <si>
    <t>21 RUE GALILÉE</t>
  </si>
  <si>
    <t>CAMILLE - PASSY</t>
  </si>
  <si>
    <t>2 RUE DUBAN</t>
  </si>
  <si>
    <t>LES 3 OBUS</t>
  </si>
  <si>
    <t>120 RUE MICHEL ANGE</t>
  </si>
  <si>
    <t>ROYAL MOZART</t>
  </si>
  <si>
    <t>54 BIS AVENUE MOZART</t>
  </si>
  <si>
    <t>SAN FRANCISCO</t>
  </si>
  <si>
    <t>1 RUE MIRABEAU</t>
  </si>
  <si>
    <t>Tabac LE BOUQUET D'AUTEUIL</t>
  </si>
  <si>
    <t>8 RUE D'AUTEUIL</t>
  </si>
  <si>
    <t>VILLA CORSE RD</t>
  </si>
  <si>
    <t>141 AVENUE DE MALAKOFF</t>
  </si>
  <si>
    <t>VILLA D'AUTEUIL</t>
  </si>
  <si>
    <t>81 RUE JEAN DE LA FONTAINE</t>
  </si>
  <si>
    <t>GIULIO REBELLATO</t>
  </si>
  <si>
    <t>136 RUE DE LA POMPE</t>
  </si>
  <si>
    <t>ANGELUS</t>
  </si>
  <si>
    <t>4 PLACE DE LA PORTE CHAMPERRET</t>
  </si>
  <si>
    <t>BEER STATION</t>
  </si>
  <si>
    <t>1 BIS AVENUE MAC MAHON</t>
  </si>
  <si>
    <t>BIENVENU</t>
  </si>
  <si>
    <t>190 RUE MARCADET</t>
  </si>
  <si>
    <t>BROOKLYN CAFÉ SAINT FERDINAND</t>
  </si>
  <si>
    <t>32 PLACE SAINT FERDINAND</t>
  </si>
  <si>
    <t>CAFÉ SIGNORINA - CAFÉ LACOMBE</t>
  </si>
  <si>
    <t>55 RUE DES ACACIAS</t>
  </si>
  <si>
    <t>COMPAGNIE</t>
  </si>
  <si>
    <t>123 AVENUE DE WAGRAM</t>
  </si>
  <si>
    <t>COMPTOIR BROCHANT</t>
  </si>
  <si>
    <t>47 RUE BROCHANT</t>
  </si>
  <si>
    <t>COMPTOIR D'ALPHONSE</t>
  </si>
  <si>
    <t>10 PLACE DU MARÉCHAL JUIN</t>
  </si>
  <si>
    <t xml:space="preserve">DUMAS </t>
  </si>
  <si>
    <t>34 AVENUE DE VILLERS</t>
  </si>
  <si>
    <t>ESCALE - GRANDE ARMÉE</t>
  </si>
  <si>
    <t>70 AVENUE DE LA GRANDE ARMÉE</t>
  </si>
  <si>
    <t>FAMIGLIA</t>
  </si>
  <si>
    <t>2 RUE WALDECK ROUSSEAU</t>
  </si>
  <si>
    <t>GRAND CARNOT</t>
  </si>
  <si>
    <t>32 AVENUE CARNOT</t>
  </si>
  <si>
    <t>LE CHATELIER</t>
  </si>
  <si>
    <t>122 AVENUE DE VILLIERS</t>
  </si>
  <si>
    <t>LES ENFANTS TERRIBLES</t>
  </si>
  <si>
    <t>8 RUE LORD BYRON</t>
  </si>
  <si>
    <t>PAPILLA - BROCHANT</t>
  </si>
  <si>
    <t>127 AVENUE DE CLICHY</t>
  </si>
  <si>
    <t>MONSIEUR MADAME</t>
  </si>
  <si>
    <t>35 AVENUE DES TERNES</t>
  </si>
  <si>
    <t>PETIT BANVILLE</t>
  </si>
  <si>
    <t>22 RUE THÉODORE DE BANVILLE</t>
  </si>
  <si>
    <t>PLACE</t>
  </si>
  <si>
    <t>SAS PEREIRE</t>
  </si>
  <si>
    <t>5 PLACE DU MARÉCHAL JUIN</t>
  </si>
  <si>
    <t>PUCES DES BATIGNOLLES - BOUTIQUE 1</t>
  </si>
  <si>
    <t>101 RUE LEGENDRE</t>
  </si>
  <si>
    <t>PUCES DES BATIGNOLLES - BOUTIQUE 2</t>
  </si>
  <si>
    <t>83 RUE LEGENDRE</t>
  </si>
  <si>
    <t>ARSÈNE</t>
  </si>
  <si>
    <t>1 BOULEVARD BESSIERE</t>
  </si>
  <si>
    <t>BON JACQUES</t>
  </si>
  <si>
    <t>34 RUE JOUFFROY D'ABBANS</t>
  </si>
  <si>
    <t>VILLA DES TERNES</t>
  </si>
  <si>
    <t>64 AVENUE DES TERNES</t>
  </si>
  <si>
    <t>SDW - LEVIS</t>
  </si>
  <si>
    <t>55 RUE DE LEVIS</t>
  </si>
  <si>
    <t xml:space="preserve">ERIC KAYSER - TABAC L'EVIDENCE </t>
  </si>
  <si>
    <t>19 AVENUE DES TERNES</t>
  </si>
  <si>
    <t xml:space="preserve">TELEX 17 </t>
  </si>
  <si>
    <t>17 RUE DES RENAUDES</t>
  </si>
  <si>
    <t>TERRASSE 17</t>
  </si>
  <si>
    <t>17 RUE DES BATIGNOLLES</t>
  </si>
  <si>
    <t>TOURBILLON</t>
  </si>
  <si>
    <t>116 RUE DES DAMES</t>
  </si>
  <si>
    <t>PATAGOGO</t>
    <phoneticPr fontId="2" type="noConversion"/>
  </si>
  <si>
    <t>58 AVENUE DE WAGRAM</t>
  </si>
  <si>
    <t>NOVA</t>
    <phoneticPr fontId="2" type="noConversion"/>
  </si>
  <si>
    <t>82 AVENUE DE CLICHY</t>
  </si>
  <si>
    <t>VERRE BOUTEILLE</t>
    <phoneticPr fontId="2" type="noConversion"/>
  </si>
  <si>
    <t>85 AVENUE DES TERNES</t>
  </si>
  <si>
    <t>VILLAGE COURCELLES</t>
  </si>
  <si>
    <t>182 RUE DE COURCELLES</t>
  </si>
  <si>
    <t>LE BISTROT D'I-D</t>
  </si>
  <si>
    <t>36 RUE DE LEVY</t>
  </si>
  <si>
    <t>AMERICAN DREAM</t>
  </si>
  <si>
    <t>21 RUE DAUNOU</t>
  </si>
  <si>
    <t>MOCCA RESTAURANT</t>
  </si>
  <si>
    <t>CAFÉ COCO</t>
  </si>
  <si>
    <t>6 PLACE DU MARÉCHAL JUIN</t>
  </si>
  <si>
    <t>HORTENSIA</t>
  </si>
  <si>
    <t>4 PLACE DU MARÉCHAL JUIN</t>
  </si>
  <si>
    <t>BRASSERIE PONT CARDINET</t>
  </si>
  <si>
    <t>21 BOULEVARD PERREIRE</t>
  </si>
  <si>
    <t>CAFE DE LA GARE</t>
  </si>
  <si>
    <t>143 RUE CARDINET</t>
  </si>
  <si>
    <t>THE PLACE TO… WAGRAM</t>
  </si>
  <si>
    <t>47 AVENUE DE WAGRAM</t>
  </si>
  <si>
    <t>CHEZ HUANG</t>
  </si>
  <si>
    <t>57 RUE DE TOCQUEVILLE</t>
  </si>
  <si>
    <t>COLISÉE WAGRAM</t>
  </si>
  <si>
    <t>4 RUE BREMONTIER</t>
  </si>
  <si>
    <t>ECLUSE - CARNOT</t>
  </si>
  <si>
    <t>1 RUE D'ARMAILLÉ</t>
  </si>
  <si>
    <t>EQUINOXE</t>
  </si>
  <si>
    <t>20 RUE TORRICELLI</t>
  </si>
  <si>
    <t>ESPACE SAINT CYR</t>
  </si>
  <si>
    <t>147 AVENUE DE VILLIERS</t>
  </si>
  <si>
    <t>HOTEL RAMADA - GRENELLE SUFFREN</t>
  </si>
  <si>
    <t>100 BOULEVARD DE GRENELLE</t>
  </si>
  <si>
    <t>BREIZH CAFÉ</t>
  </si>
  <si>
    <t>31 RUE DES BATIGNOLLES</t>
  </si>
  <si>
    <t>ROYAL VILLIERS</t>
  </si>
  <si>
    <t>4 PLACE DE LA PORTE DE VILLIERS</t>
  </si>
  <si>
    <t>SOLEIL</t>
  </si>
  <si>
    <t>134 AVENUE DE CLICHY</t>
  </si>
  <si>
    <t>Tabac - A LA TABLE MONCEAU</t>
  </si>
  <si>
    <t>1 RUE DE PHALSBOURG</t>
  </si>
  <si>
    <t>TITAN</t>
  </si>
  <si>
    <t>1 AVENUE DE CLICHY</t>
  </si>
  <si>
    <t>NAÏ</t>
  </si>
  <si>
    <t>8 AVENUE DE LA GRANDE ARMÉE</t>
  </si>
  <si>
    <t>VILLAGE CAFE</t>
  </si>
  <si>
    <t>22 RUE DE LA TERRASSE</t>
  </si>
  <si>
    <t>BACINO</t>
  </si>
  <si>
    <t>121 RUE DE COURCELLES</t>
  </si>
  <si>
    <t>SUD</t>
  </si>
  <si>
    <t>91 BOULEVARD GOUVION-SAINT-CYR</t>
  </si>
  <si>
    <t>JEAN BART</t>
  </si>
  <si>
    <t>2 RUE JOUFFROY D'ABBANS</t>
  </si>
  <si>
    <t>ARIEL</t>
  </si>
  <si>
    <t>20 RUE DES MARTYRS</t>
  </si>
  <si>
    <t>AU FOND DU BAR</t>
  </si>
  <si>
    <t>15 RUE SIMART</t>
  </si>
  <si>
    <t>BISTROT MONT CENIS</t>
  </si>
  <si>
    <t>47 BOULEVARD ORNANO</t>
  </si>
  <si>
    <t>BON BOCK</t>
  </si>
  <si>
    <t>2 RUE DANCOURT</t>
  </si>
  <si>
    <t>CAFÉ QUI PARLE</t>
  </si>
  <si>
    <t>24 RUE CAULAINCOURT</t>
  </si>
  <si>
    <t>CAROLUS</t>
  </si>
  <si>
    <t>130 BOULEVARD DE CLICHY</t>
  </si>
  <si>
    <t>CHAMPIONNET</t>
  </si>
  <si>
    <t>90 AVENUE DE SAINT OUEN</t>
  </si>
  <si>
    <t>CHARCUTERIE TRAITEUR - LA BOUCHERIE DES GOURMETS</t>
  </si>
  <si>
    <t>18 RUE LEPIC</t>
  </si>
  <si>
    <t>CHEZ MARIE</t>
  </si>
  <si>
    <t>22 RUE LEPIC</t>
  </si>
  <si>
    <t>CHOPE</t>
  </si>
  <si>
    <t>40 RUE DE CLIGNANCOURT</t>
  </si>
  <si>
    <t>ADÉLAIDE</t>
  </si>
  <si>
    <t>24 RUE DES ABESSES</t>
  </si>
  <si>
    <t>DELICUIS CAFE</t>
  </si>
  <si>
    <t>8 RUE DU FAUBOURG SAINT DENIS</t>
  </si>
  <si>
    <t>GEORGIA IN LOVE</t>
  </si>
  <si>
    <t>123 RUE CAULAINCOURT</t>
  </si>
  <si>
    <t>L'ANNEXE</t>
  </si>
  <si>
    <t>13 RUE DES TROIS FRÈRES</t>
  </si>
  <si>
    <t>L'ATELIER</t>
  </si>
  <si>
    <t>2 RUE DES TROIS FRÈRES</t>
  </si>
  <si>
    <t>LE VIEUX CHALET</t>
  </si>
  <si>
    <t>14 RUE NORVINS</t>
  </si>
  <si>
    <t>AU CŒUR COURONNÉ</t>
  </si>
  <si>
    <t>48 RUE DU CHEVALIER DE LA BARRE</t>
  </si>
  <si>
    <t>MONT CENIS</t>
  </si>
  <si>
    <t>62 RUE CUSTINE</t>
  </si>
  <si>
    <t>SAP HEURE</t>
  </si>
  <si>
    <t>1 PLACE JACQUES FROMENT</t>
  </si>
  <si>
    <t>STARBUCKS</t>
  </si>
  <si>
    <t>10 RUE NORVIN</t>
  </si>
  <si>
    <t xml:space="preserve">TABAC BRASSERIE DE LA POSTE </t>
  </si>
  <si>
    <t>112 RUE MARCADET</t>
  </si>
  <si>
    <t xml:space="preserve">TABAC LE CELTIC </t>
  </si>
  <si>
    <t>89 RUE DE LA CHAPELLE</t>
  </si>
  <si>
    <t>THE JUNGLE</t>
  </si>
  <si>
    <t>4 RUE CAULAINCOURT</t>
  </si>
  <si>
    <t>VIEILLE PIE</t>
  </si>
  <si>
    <t>24 RUE PAJOL</t>
  </si>
  <si>
    <t>CHEZ ANNE</t>
    <phoneticPr fontId="2" type="noConversion"/>
  </si>
  <si>
    <t>41 RUE DU RUISSEAU</t>
  </si>
  <si>
    <t>DROLE D'ENDROIT POUR UNE RENCONTRE</t>
    <phoneticPr fontId="2" type="noConversion"/>
  </si>
  <si>
    <t>46 RUE CAULAINCOURT</t>
  </si>
  <si>
    <t>MONCEAU FLEUR</t>
    <phoneticPr fontId="2" type="noConversion"/>
  </si>
  <si>
    <t>RUE LEPIC</t>
  </si>
  <si>
    <t>CAFE CHAPPE</t>
  </si>
  <si>
    <t>8 RUE DE TARDIEU</t>
  </si>
  <si>
    <t>CAFE DE LA PLACE</t>
  </si>
  <si>
    <t>113 RUE ORDENER</t>
  </si>
  <si>
    <t>CHAMARRE</t>
  </si>
  <si>
    <t>52 RUE LAMARCK</t>
  </si>
  <si>
    <t>MOULIN DE LA GALETTE - LEPIC</t>
  </si>
  <si>
    <t>83 RUE LEPIC</t>
  </si>
  <si>
    <t>NORD SUD</t>
  </si>
  <si>
    <t>79 RUE DU MONT CENIS</t>
  </si>
  <si>
    <t>PANAME AOC</t>
  </si>
  <si>
    <t>1 RUE DAMREMONT</t>
  </si>
  <si>
    <t>PIU GRANDE</t>
  </si>
  <si>
    <t>62 RUE CAULAINCOURT</t>
  </si>
  <si>
    <t>LAMARCK</t>
  </si>
  <si>
    <t>8 RUE LAMARCK</t>
  </si>
  <si>
    <t>SAINTE ISAURE</t>
  </si>
  <si>
    <t>4 RUE SAINTE ISAURE</t>
  </si>
  <si>
    <t>TANTES JEANNE</t>
  </si>
  <si>
    <t>42 RUE VERON</t>
  </si>
  <si>
    <t xml:space="preserve">CADRAN BLEU </t>
  </si>
  <si>
    <t>3 PLACE JEAN JAURÈS</t>
  </si>
  <si>
    <t>ESTIVE</t>
  </si>
  <si>
    <t>106 AVENUE JEAN JAURÈS</t>
  </si>
  <si>
    <t>TÊTES BRULÉES</t>
  </si>
  <si>
    <t>123 AVENUE JEAN JAURÈS</t>
  </si>
  <si>
    <t>TABAC L'UNISSON</t>
  </si>
  <si>
    <t>2 RUE DE MEAUX</t>
  </si>
  <si>
    <t>TM CAFE</t>
  </si>
  <si>
    <t>17 RUE CORENTIN CARIOUX</t>
  </si>
  <si>
    <t>TRIPLETTE DE BELLEVILLE</t>
  </si>
  <si>
    <t>100 BOULEVARD DE BELLEVILLE</t>
  </si>
  <si>
    <t>DAGORNEAU</t>
    <phoneticPr fontId="2" type="noConversion"/>
  </si>
  <si>
    <t>190 AVENUE JEAN JAURES</t>
  </si>
  <si>
    <t>AU BON COIN</t>
  </si>
  <si>
    <t>49 RUE DES CLOYS</t>
  </si>
  <si>
    <t>BIG CORNER</t>
  </si>
  <si>
    <t>143 AVENUE JEAN JAURÈS</t>
  </si>
  <si>
    <t>BOUILLON BELGE</t>
  </si>
  <si>
    <t>6 RUE PLANCHA</t>
  </si>
  <si>
    <t>BUFFET D'OST</t>
  </si>
  <si>
    <t>92 RUE D'AVRON</t>
  </si>
  <si>
    <t>CAFE IN</t>
  </si>
  <si>
    <t>72 BOULEVARD MESNILMONT</t>
  </si>
  <si>
    <t>CAFÉ LA LAVERIE</t>
  </si>
  <si>
    <t>70 RUE MESNILMONTANT</t>
  </si>
  <si>
    <t>CAFÉ PAPILLON</t>
  </si>
  <si>
    <t>144 RUE DE BAGNOLET</t>
  </si>
  <si>
    <t>CHANTEFABLE</t>
  </si>
  <si>
    <t>93 AVENUE GAMBETTA</t>
  </si>
  <si>
    <t>CONFIDENCE</t>
  </si>
  <si>
    <t>125 AVENUE GAMBETTA</t>
  </si>
  <si>
    <t>ETOILE EUROPEENNE</t>
  </si>
  <si>
    <t>178 RUE DE BAGNOLET</t>
  </si>
  <si>
    <t>MISTRAL</t>
  </si>
  <si>
    <t>401 RUE DES PYRÉNÉES</t>
  </si>
  <si>
    <t xml:space="preserve">TABAC LE SAINT FARGEAU </t>
  </si>
  <si>
    <t>108 RUE GAMBETTA</t>
  </si>
  <si>
    <t>TEMPLIER DES ABBESSES MONTMARTRE</t>
  </si>
  <si>
    <t>21 RUE DES ABESSES</t>
  </si>
  <si>
    <t>MUGUET CAFE</t>
  </si>
  <si>
    <t>97 RUE D'AVRON</t>
  </si>
  <si>
    <t>Tabac LE VINCENNES</t>
  </si>
  <si>
    <t>67 COURS DE VINCENNES</t>
  </si>
  <si>
    <t>REGAL THAÏ</t>
  </si>
  <si>
    <t>9 RUE DE LA RÉPUBLIQUE</t>
  </si>
  <si>
    <t>BOIS LE ROI</t>
  </si>
  <si>
    <t>BRASSERIE DES MUSÉES</t>
  </si>
  <si>
    <t>2/4 PLACE GAMBETTA</t>
  </si>
  <si>
    <t>VERSAILLES</t>
  </si>
  <si>
    <t>BRASSERIE DU MUSÉE</t>
  </si>
  <si>
    <t>2 PLACE LÉON GAMBETTA</t>
  </si>
  <si>
    <t>CAFÉ MARION</t>
  </si>
  <si>
    <t>3 RUE GEORGES CLÉMENCEAU</t>
  </si>
  <si>
    <t>L'ORANGERIE DE MONSIEUR</t>
  </si>
  <si>
    <t>40 RUE DU MARÉCHAL FOCH</t>
  </si>
  <si>
    <t>ARCADE - SAINT GERMAIN</t>
  </si>
  <si>
    <t>9 RUE DE POISSY</t>
  </si>
  <si>
    <t>LIVIN'CAFE</t>
  </si>
  <si>
    <t>15 RUE POTTIER</t>
  </si>
  <si>
    <t>LE CHESNAY</t>
  </si>
  <si>
    <t>CAFE DU MARCHE</t>
  </si>
  <si>
    <t>2 PLACE ETIENNE MARCEL</t>
  </si>
  <si>
    <t>MONTIGNY LE BRETENEUX</t>
  </si>
  <si>
    <t>COQ HARDY DE BOUGIVAL</t>
  </si>
  <si>
    <t>15 BIS QAUI RENNEQUIN SUALEM</t>
  </si>
  <si>
    <t>BOUGIVAL</t>
  </si>
  <si>
    <t xml:space="preserve">TABAC LA CIVETTE de l'EUROPE </t>
  </si>
  <si>
    <t>2 PLACE DES CAUSSES</t>
  </si>
  <si>
    <t>RENDEZ-VOUS DES PECHEURS</t>
  </si>
  <si>
    <t>1 QUAI ALEXANDRE BOUTON</t>
  </si>
  <si>
    <t>VITRY-CHATILLON</t>
  </si>
  <si>
    <t>TABAC ORSAY</t>
  </si>
  <si>
    <t>10 RUE BOURCIER</t>
  </si>
  <si>
    <t>ORSAY</t>
  </si>
  <si>
    <t>BUFFALO GRILL</t>
  </si>
  <si>
    <t>17 RUE L'HUREPOIX</t>
  </si>
  <si>
    <t>SAINT-GENEVIÈVE-DES-BOIS</t>
  </si>
  <si>
    <t>BAMBINS</t>
  </si>
  <si>
    <t>613 TERRASSE DE L'ARCHE</t>
  </si>
  <si>
    <t>NANTERRE</t>
  </si>
  <si>
    <t>BILLY BILLY</t>
  </si>
  <si>
    <t>170 JARDIN DE L'ARCHE</t>
  </si>
  <si>
    <t>LES GENTLEMENS</t>
  </si>
  <si>
    <t>ALMAJE</t>
  </si>
  <si>
    <t>187 JARDIN DE L'ARCHE</t>
  </si>
  <si>
    <t>MAISON GEORGES</t>
  </si>
  <si>
    <t>2095 BOULEVARD DE LA DÉFENSE</t>
  </si>
  <si>
    <t>O'GINKO</t>
  </si>
  <si>
    <t>44 BOULEVARD DES BOUVETS</t>
  </si>
  <si>
    <t>TERRASSE DE L'ARCHE</t>
  </si>
  <si>
    <t>367 TERRASSE DE L'ARCHE</t>
  </si>
  <si>
    <t>BEY STEACK HOUSE</t>
  </si>
  <si>
    <t>60 RUE SALVADOR ALLENDE</t>
  </si>
  <si>
    <t>YAVA</t>
  </si>
  <si>
    <t>30 AVENUE DES CHAMPS PIEREUX</t>
  </si>
  <si>
    <t>36 BOULEVARD DE PESARO</t>
  </si>
  <si>
    <t>AZZURRO</t>
  </si>
  <si>
    <t>MDM</t>
  </si>
  <si>
    <t>59 PLACE RENÉ CLAIR</t>
  </si>
  <si>
    <t>BOULOGNE-BILLANCOURT</t>
  </si>
  <si>
    <t>BISTR'OK</t>
  </si>
  <si>
    <t>10 RUE GALLIENI</t>
  </si>
  <si>
    <t>BRIOCHE DORÉE - BOULOGNE</t>
  </si>
  <si>
    <t>9 RUE AUGUSTE PERRET</t>
  </si>
  <si>
    <t>LE PARC</t>
    <phoneticPr fontId="2" type="noConversion"/>
  </si>
  <si>
    <t>62 RUE DU CHÂTEAU</t>
  </si>
  <si>
    <t xml:space="preserve">CASA VERDE </t>
  </si>
  <si>
    <t>85 AVENUE DE LA RÉPUBLIQUE</t>
  </si>
  <si>
    <t xml:space="preserve">MILORD </t>
  </si>
  <si>
    <t>104 RUE DU POINT DU JOUR</t>
  </si>
  <si>
    <t>PARC AVENUE</t>
  </si>
  <si>
    <t>38 RUE ÉDOUARD VAILLANT</t>
  </si>
  <si>
    <t>8 COURS DE L'ILE SEGUIN</t>
  </si>
  <si>
    <t>GARAGE</t>
  </si>
  <si>
    <t>1 RUE DU DOME</t>
  </si>
  <si>
    <t>GOTHAM</t>
  </si>
  <si>
    <t>2 RUE DIAZ</t>
  </si>
  <si>
    <t>ODETTE</t>
  </si>
  <si>
    <t>228 BOULEVARD JEAN JAURÈS</t>
  </si>
  <si>
    <t>OEUF OU LA POULE</t>
  </si>
  <si>
    <t>64 QUAI GEORGES GORSE</t>
  </si>
  <si>
    <t>RENE CLAIR - MDM</t>
  </si>
  <si>
    <t>57 RUE DU POINT DU JOUR</t>
  </si>
  <si>
    <t>Tabac LE MARIGNY - BOULOGNE</t>
  </si>
  <si>
    <t>91 RUE D'AGUESSEAU</t>
  </si>
  <si>
    <t>REBELLATO</t>
  </si>
  <si>
    <t>25 BOULEVARD JEAN JAURÈS</t>
  </si>
  <si>
    <t>BOULOGNE BILLANCOURT</t>
  </si>
  <si>
    <t>CAFÉ DE L'ÉGLISE</t>
  </si>
  <si>
    <t>1 RUE DU LANDY</t>
  </si>
  <si>
    <t>CLICHY</t>
  </si>
  <si>
    <t>PHISIALIS</t>
  </si>
  <si>
    <t>47 AVENUE HENRI GINOUX</t>
  </si>
  <si>
    <t>MONTROUGE</t>
  </si>
  <si>
    <t>BRASSERIE DE L'ILE</t>
  </si>
  <si>
    <t>PARC DE L'ILE SAINT GERMAIN</t>
  </si>
  <si>
    <t>ISSY LES MOULINEAUX</t>
  </si>
  <si>
    <t>INSTANT</t>
  </si>
  <si>
    <t>90 RUE CAMILLE DESMOULINS</t>
  </si>
  <si>
    <t>8 RUE ERNEST RENAN</t>
  </si>
  <si>
    <t>TAGLIATELLA</t>
  </si>
  <si>
    <t>4 COUR DE L'ANCIENNE BOULANGERIE</t>
  </si>
  <si>
    <t>1 RUE ERNEST RENAN</t>
  </si>
  <si>
    <t>PARISIENNE</t>
  </si>
  <si>
    <t>49 RUE DES BOURETS</t>
  </si>
  <si>
    <t>SURESNES</t>
  </si>
  <si>
    <t>RIVES</t>
  </si>
  <si>
    <t>11 RUE DES BOURETS</t>
  </si>
  <si>
    <t>LAFAYETTE</t>
  </si>
  <si>
    <t>2 PLACE HENRI IV</t>
  </si>
  <si>
    <t>TOUT VA MIEUX</t>
  </si>
  <si>
    <t>6 PLACE DE LA RÉPUBLIQUE</t>
  </si>
  <si>
    <t>VANVES</t>
  </si>
  <si>
    <t>AVENIR</t>
  </si>
  <si>
    <t>104 RUE SADI CARNOT</t>
  </si>
  <si>
    <t>BIG BEN</t>
  </si>
  <si>
    <t>207 AVENUE CHARLES DE GAULLE</t>
  </si>
  <si>
    <t>NEUILLY</t>
  </si>
  <si>
    <t>COMPTOIR LOZ</t>
  </si>
  <si>
    <t>2 RUE DES HUISSIERS</t>
  </si>
  <si>
    <t>NEUILLY-SUR-SEINE</t>
  </si>
  <si>
    <t>25 RUE ANDRÉ MALRAUX</t>
  </si>
  <si>
    <t>ISLAND POKE</t>
  </si>
  <si>
    <t>142 AVENUE DU GÉNÉRAL DE GAULLE</t>
  </si>
  <si>
    <t>SAINT JOHN'S PUB</t>
  </si>
  <si>
    <t>188 AVENUE CHARLES DE GAULLE</t>
  </si>
  <si>
    <t>FRATTELLI</t>
  </si>
  <si>
    <t>52 RUE DE SABLONVILLE</t>
  </si>
  <si>
    <t>HEAVENWAY</t>
  </si>
  <si>
    <t>33 AVENUE DU ROULE</t>
  </si>
  <si>
    <t>CAFÉ DE LA JATTE</t>
  </si>
  <si>
    <t>60 BOULEVARD VITAL BOUHOT</t>
  </si>
  <si>
    <t>SALMON POKE</t>
  </si>
  <si>
    <t>VILLAGE - NEUILLY</t>
  </si>
  <si>
    <t>175 AVENUE CHARLES DE GAULLE</t>
  </si>
  <si>
    <t>QUAI OUEST</t>
  </si>
  <si>
    <t>53 QUAI MARCEL DASSAULT</t>
  </si>
  <si>
    <t>SAINT-CLOUD</t>
  </si>
  <si>
    <t>GRANDEL</t>
  </si>
  <si>
    <t>1 RUE FELICIE</t>
  </si>
  <si>
    <t>GENNEVILLIERS</t>
  </si>
  <si>
    <t>LES 5 SENS</t>
  </si>
  <si>
    <t>12 PLACE DE LA RENAISSANCE</t>
  </si>
  <si>
    <t>BOIS-COLOMBES</t>
  </si>
  <si>
    <t xml:space="preserve">TABAC LE LOUIS XV </t>
  </si>
  <si>
    <t>1 RUE DES BOURGUIGNONS</t>
  </si>
  <si>
    <t>RIZZO</t>
  </si>
  <si>
    <t>5 PLACE DE LA RENAISSANCE</t>
  </si>
  <si>
    <t>ANATOLE</t>
  </si>
  <si>
    <t>47 RUE LOUIS ROUQUIER - ANGLE</t>
  </si>
  <si>
    <t>LEVALLOIS-PERRET</t>
  </si>
  <si>
    <t>ELISE ET LEON</t>
  </si>
  <si>
    <t>83 RUE LOUIS ROUQUIER</t>
  </si>
  <si>
    <t xml:space="preserve">HOCHE </t>
  </si>
  <si>
    <t>45 RUE GABRIEL PÉRI</t>
  </si>
  <si>
    <t>HOTEL D'ANJOU</t>
  </si>
  <si>
    <t>47 RUE LOUIS ROUQUIER</t>
  </si>
  <si>
    <t>PETIT TONNEAU</t>
  </si>
  <si>
    <t>100 RUE MARIUS AUFAN</t>
  </si>
  <si>
    <t>PETITES CANAILLES</t>
  </si>
  <si>
    <t>6 PLACE DU 11 NOVEMBRE 1918</t>
  </si>
  <si>
    <t>VALOIS</t>
  </si>
  <si>
    <t>36 RUE JEAN JAURES</t>
  </si>
  <si>
    <t>TREBOIS</t>
  </si>
  <si>
    <t>11 RUE HENRI BARBUSSE</t>
  </si>
  <si>
    <t>CAFE LOUIS</t>
    <phoneticPr fontId="2" type="noConversion"/>
  </si>
  <si>
    <t>59 RUE LOUIS ROUQUIER</t>
  </si>
  <si>
    <t>LEVALLOIS</t>
    <phoneticPr fontId="2" type="noConversion"/>
  </si>
  <si>
    <t>PIAZZETTA</t>
  </si>
  <si>
    <t>1 PLACE HENRI BARBUSSE</t>
  </si>
  <si>
    <t>CASTELLIO</t>
  </si>
  <si>
    <t>3 AVENUE DE VERDUN</t>
  </si>
  <si>
    <t>CHATILLON</t>
  </si>
  <si>
    <t>PAPIITO BURGER</t>
  </si>
  <si>
    <t>2 RUE DE LA GARE</t>
  </si>
  <si>
    <t>TERRASSE DU MARCHÉ</t>
  </si>
  <si>
    <t>92 AVENUE CHARLES DE GAULLE</t>
  </si>
  <si>
    <t>PLESSIS ROBINSON</t>
  </si>
  <si>
    <t>BISTROT À VINS</t>
  </si>
  <si>
    <t>35 PLACE DES COROLLES</t>
  </si>
  <si>
    <t>COURBEVOIE</t>
  </si>
  <si>
    <t>BISTROT D'EDOUARD - PLACE DES 3 FRÈRES LEBOEUF</t>
  </si>
  <si>
    <t>1 PLACE DES 3 FRÈRES LEBOEUF</t>
  </si>
  <si>
    <t>BISTROT D'EDOUARD - PLACE DES SAISONS</t>
  </si>
  <si>
    <t>48 PLACE DES SAISONS</t>
  </si>
  <si>
    <t>GAVROCHE</t>
  </si>
  <si>
    <t>ESCATOUR</t>
  </si>
  <si>
    <t>2 RUE DE BEZON</t>
  </si>
  <si>
    <t>RIVA</t>
    <phoneticPr fontId="2" type="noConversion"/>
  </si>
  <si>
    <t>35 RUE LEONARD DE VINCI</t>
  </si>
  <si>
    <t>COURBEVOIE</t>
    <phoneticPr fontId="2" type="noConversion"/>
  </si>
  <si>
    <t>LA SAFRANÉE</t>
  </si>
  <si>
    <t>12 PLACE DES REFLETS</t>
  </si>
  <si>
    <t>ORANGERIE - COURBEVOIE</t>
  </si>
  <si>
    <t>PARC DE BÉCON</t>
  </si>
  <si>
    <t xml:space="preserve">CAFE DE LA PLACE </t>
  </si>
  <si>
    <t>21 PLACE DES ARTS</t>
  </si>
  <si>
    <t>RUEIL-MALMAISON</t>
  </si>
  <si>
    <t>DIWALI</t>
  </si>
  <si>
    <t>21 AVENUE DE COLMAR</t>
  </si>
  <si>
    <t>ISOLA BELLA</t>
  </si>
  <si>
    <t>21 PLACE DE L'ÉGLISE</t>
  </si>
  <si>
    <t>JAJA</t>
  </si>
  <si>
    <t>181 AVENUE DU 18 JUIN 1940</t>
  </si>
  <si>
    <t>LA PLACE</t>
  </si>
  <si>
    <t>2 PLACE DES IMPRESSIONISTES</t>
  </si>
  <si>
    <t>2 RUE HERVET</t>
  </si>
  <si>
    <t>RUEIL MALMAISON</t>
  </si>
  <si>
    <t>Tabac LE RICHELIEU - RUEIL</t>
  </si>
  <si>
    <t>53 RUE HAUTE</t>
  </si>
  <si>
    <t>BISTROT D'ASNIÈRES</t>
  </si>
  <si>
    <t>90 RUE MAURICE BOKANWSKI</t>
  </si>
  <si>
    <t>ASNIÈRES-SUR-SEINE</t>
  </si>
  <si>
    <t>DIVA</t>
  </si>
  <si>
    <t>11 RUE CHANTECOQ</t>
  </si>
  <si>
    <t>PUTEAUX</t>
  </si>
  <si>
    <t>GOURMANDISES</t>
  </si>
  <si>
    <t>4 RUE ANATOLE France</t>
  </si>
  <si>
    <t xml:space="preserve">PARIS DEFENSE </t>
  </si>
  <si>
    <t>63 QUAI DE DION BOUTON</t>
  </si>
  <si>
    <t>RESTAURANT SAIN SERT</t>
  </si>
  <si>
    <t>3 RUE ROQUE DE FILLOL</t>
  </si>
  <si>
    <t>SANGIOVESE</t>
  </si>
  <si>
    <t>2 RUE ANATOLE France</t>
  </si>
  <si>
    <t xml:space="preserve">SANCERRE </t>
  </si>
  <si>
    <t>449 TERRASSE DE L'ARCHE</t>
  </si>
  <si>
    <t>BISTROT DU FAUBOURG</t>
  </si>
  <si>
    <t>38 PARVIS DE LA DÉFENSE</t>
  </si>
  <si>
    <t>VERCANAILLE - PUTEAUX</t>
  </si>
  <si>
    <t>6 BOULEVARD RICHARD WALLACE</t>
  </si>
  <si>
    <t>CREPERIE CHEZ PAULINE</t>
  </si>
  <si>
    <t>18 RUE ROUGET DE L'ISLE</t>
  </si>
  <si>
    <t>MONTREUIL</t>
  </si>
  <si>
    <t>MACADAM CAFE</t>
  </si>
  <si>
    <t>166 BOULEVARD D'ALSACE LORRAINE</t>
  </si>
  <si>
    <t>ROSGNY-SOUS-BOIS</t>
  </si>
  <si>
    <t>ZACK RESTAURANT</t>
  </si>
  <si>
    <t>24 RUE DES FRUITIERS</t>
  </si>
  <si>
    <t>LA PLAINE SAINT DENIS</t>
  </si>
  <si>
    <t>VERANDA</t>
  </si>
  <si>
    <t>128 AVENUE GABRIEL PERI</t>
  </si>
  <si>
    <t>SAINT OUEN</t>
  </si>
  <si>
    <t>EAU CANAL</t>
  </si>
  <si>
    <t>1 AVENUE EDOUARD VAILLANT</t>
  </si>
  <si>
    <t>PANTIN</t>
  </si>
  <si>
    <t>CO2</t>
  </si>
  <si>
    <t>2 RUE DE L'ÉGLISE</t>
  </si>
  <si>
    <t>VINCENNES</t>
  </si>
  <si>
    <t>VILLAGE</t>
  </si>
  <si>
    <t>45 RUE DU GÉNÉRAL LECLERC</t>
  </si>
  <si>
    <t>CRETEIL</t>
  </si>
  <si>
    <t>LES VIGNERONS</t>
    <phoneticPr fontId="2" type="noConversion"/>
  </si>
  <si>
    <t>17 RUE DES VIGNERONS</t>
  </si>
  <si>
    <t>VINCENNES</t>
    <phoneticPr fontId="2" type="noConversion"/>
  </si>
  <si>
    <t>12 RUE BARACHOLET</t>
  </si>
  <si>
    <t>SAINT-MAUR-DES-FOSSÉS</t>
  </si>
  <si>
    <t>LA LOUVIÈRE</t>
  </si>
  <si>
    <t>8 PLACE DE LA LOUVIERE</t>
  </si>
  <si>
    <t>VENICE</t>
  </si>
  <si>
    <t>10 PLACE DE LA LOUVIERE</t>
  </si>
  <si>
    <t>LE CAFE HUGO</t>
    <phoneticPr fontId="2" type="noConversion"/>
  </si>
  <si>
    <t>114 BOULEVARD DE CRETEIL</t>
  </si>
  <si>
    <t>LOUVIÈRE</t>
  </si>
  <si>
    <t>8 PLACE DE LA LOUVIÈRE</t>
  </si>
  <si>
    <t>CRYSAN</t>
  </si>
  <si>
    <t>5 RUE PAUL BERT</t>
  </si>
  <si>
    <t>NOGENT</t>
  </si>
  <si>
    <t>MARMITE</t>
  </si>
  <si>
    <t>4 AVENUE DE BOURGOGNE</t>
  </si>
  <si>
    <t>RUNGIS</t>
  </si>
  <si>
    <t>BRASSERIE DE L'EUROPE - RUNGIS</t>
  </si>
  <si>
    <t>2 AVENUE DE BOURGOGNE</t>
  </si>
  <si>
    <t>CHEVILLY-LARUE</t>
  </si>
  <si>
    <t>TROUVILLE</t>
  </si>
  <si>
    <t>1 PLACE CHARLES DIJEON</t>
  </si>
  <si>
    <t>SAINT MANDÉ</t>
  </si>
  <si>
    <t>BLUE MARNING</t>
  </si>
  <si>
    <t>44 QUAI D'ARTOIS</t>
  </si>
  <si>
    <t>LE PERREUX</t>
  </si>
  <si>
    <t xml:space="preserve">MARELLE </t>
  </si>
  <si>
    <t>24 RUE LA LOGE</t>
  </si>
  <si>
    <t>FRESNES</t>
  </si>
  <si>
    <t>CAFÉ DE LA PLACE</t>
  </si>
  <si>
    <t>52 RUE DE MONTREUIL</t>
  </si>
  <si>
    <t>PAOLA</t>
  </si>
  <si>
    <t>32 RUE DE L'ÉGLISE</t>
  </si>
  <si>
    <t>60 RUE DE MONTREIL</t>
  </si>
  <si>
    <t>FEES PAPILLES</t>
  </si>
  <si>
    <t>13 RUE LEJENTEL</t>
  </si>
  <si>
    <t xml:space="preserve">ROND POINT </t>
  </si>
  <si>
    <t>3 AVENUE DE LORRAINE</t>
  </si>
  <si>
    <t>ARROSOIR-RUNGIS</t>
  </si>
  <si>
    <t>102 AVENUE DES MARAICHERS</t>
  </si>
  <si>
    <t>CHARENTONNEAU</t>
  </si>
  <si>
    <t>159 AVENUE DU GÉNÉRAL LECLEC</t>
  </si>
  <si>
    <t>MAISON-ALFORT</t>
  </si>
  <si>
    <t>GRAND CAFÉ DE LA MAIRIE</t>
  </si>
  <si>
    <t>5 AVENUE DE LA RÉPUBLIQUE</t>
  </si>
  <si>
    <t>PARIS LES HALLES</t>
  </si>
  <si>
    <t>67 RUE SAINT DENIS</t>
  </si>
  <si>
    <t>LES SOURCES</t>
  </si>
  <si>
    <t>26 RUE DU DÉPART</t>
  </si>
  <si>
    <t>ENGHEIN</t>
  </si>
  <si>
    <t>PARIS SOISY</t>
  </si>
  <si>
    <t>28 AVENUE DE PARIS</t>
  </si>
  <si>
    <t>SOISY SOUS MONTMORENCY</t>
  </si>
  <si>
    <t>BIG BEN AEROVILLE</t>
  </si>
  <si>
    <t>30 RUE DES BUISSONS</t>
  </si>
  <si>
    <t>ROISSY EN France</t>
  </si>
  <si>
    <t xml:space="preserve">PARIS ENGHEIN </t>
  </si>
  <si>
    <t>1 RUE DE L'ARRIVÉE</t>
  </si>
  <si>
    <t xml:space="preserve">LAFAYETTE </t>
  </si>
  <si>
    <t>4 PLACE HENRI IV</t>
  </si>
  <si>
    <t>NOUVEL INSTITUT</t>
  </si>
  <si>
    <t>LE BEAUJOLAIS D'AUTEUIL</t>
  </si>
  <si>
    <t>GERANCE LIBRE</t>
  </si>
  <si>
    <t>IDÉE SOUMISE</t>
  </si>
  <si>
    <t>EN RECHERCHE DE GÉRANT</t>
  </si>
  <si>
    <t>EN GÉRANCE - SANS RECHERCHE</t>
  </si>
  <si>
    <t>EN GÉRANCE - EN RECHERCHE</t>
  </si>
  <si>
    <t>1ER RDV FAIT</t>
  </si>
  <si>
    <t>AFFAIRE A SUPPRIMER / ININTÉRESSANT</t>
  </si>
  <si>
    <t>PRENDRE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</si>
</sst>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4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n Bertuol" refreshedDate="45337.549234606478" createdVersion="8" refreshedVersion="8" minRefreshableVersion="3" recordCount="873" xr:uid="{1C0B93AD-3875-3947-A8A9-5AC392F61F2E}">
  <cacheSource type="worksheet">
    <worksheetSource name="Tableau1"/>
  </cacheSource>
  <cacheFields count="10">
    <cacheField name="ENSEIGNE" numFmtId="0">
      <sharedItems containsBlank="1"/>
    </cacheField>
    <cacheField name="TYPE DE VENTE" numFmtId="0">
      <sharedItems containsBlank="1" count="4">
        <m/>
        <s v="MURS"/>
        <s v="SARL"/>
        <s v="SAS"/>
      </sharedItems>
    </cacheField>
    <cacheField name="RAISON SOCIAL" numFmtId="0">
      <sharedItems containsBlank="1"/>
    </cacheField>
    <cacheField name="EN VENTE" numFmtId="0">
      <sharedItems containsBlank="1" count="14">
        <m/>
        <s v="NON VENDEUR"/>
        <s v="VENTE EN PORTEFEUILLE - SANS MANDAT"/>
        <s v="OPPORTUNITÉ À LA VENTE"/>
        <s v="REPRENDRE CONTACT"/>
        <s v="VENTE EN COURS"/>
        <s v="VENTE EN PORTEFEUILLE - AVEC MANDAT"/>
        <s v="A L'ÉCOUTE DU MARCHÉ"/>
        <s v="AFFAIRE DISPARUE"/>
        <s v="OUI"/>
        <s v="VENTE EN PORTEFEUILLE"/>
        <s v="?"/>
        <s v="PAS SUR"/>
        <s v="EN ATTENTE"/>
      </sharedItems>
    </cacheField>
    <cacheField name="ADRESSE " numFmtId="0">
      <sharedItems containsBlank="1"/>
    </cacheField>
    <cacheField name="CP" numFmtId="0">
      <sharedItems containsString="0" containsBlank="1" containsNumber="1" containsInteger="1" minValue="92" maxValue="95880"/>
    </cacheField>
    <cacheField name="VILLE" numFmtId="0">
      <sharedItems containsBlank="1"/>
    </cacheField>
    <cacheField name="ADRESSE" numFmtId="0">
      <sharedItems containsBlank="1"/>
    </cacheField>
    <cacheField name="AFFAIRE" numFmtId="0">
      <sharedItems/>
    </cacheField>
    <cacheField name="Colonne1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s v="TOUT VA MIEUX"/>
    <x v="0"/>
    <m/>
    <x v="0"/>
    <s v="6 PLACE DE LA RÉPUBLIQUE"/>
    <n v="92"/>
    <s v="VANVES"/>
    <s v="6 PLACE DE LA RÉPUBLIQUE; 92 VANVES"/>
    <s v="TOUT VA MIEUX - "/>
    <m/>
  </r>
  <r>
    <s v="PRÉMANOIR"/>
    <x v="0"/>
    <m/>
    <x v="1"/>
    <s v="7 ROUTE DE HONFLEUR"/>
    <n v="14360"/>
    <s v="TROUVILLE SUR MER"/>
    <s v="7 ROUTE DE HONFLEUR; 14360 TROUVILLE SUR MER"/>
    <s v="PRÉMANOIR - "/>
    <m/>
  </r>
  <r>
    <s v="SINAN"/>
    <x v="0"/>
    <m/>
    <x v="2"/>
    <s v="7 QUAI DES QUEXRIES"/>
    <n v="33100"/>
    <s v="BORDEAUX"/>
    <s v="7 QUAI DES QUEXRIES; 33100 BORDEAUX"/>
    <s v="SINAN - "/>
    <m/>
  </r>
  <r>
    <s v="BISTROT DU CHÂTEAU"/>
    <x v="0"/>
    <m/>
    <x v="0"/>
    <s v="8 RUE DU DAHOMEY"/>
    <n v="60200"/>
    <s v="COMPIÈGNE"/>
    <s v="8 RUE DU DAHOMEY; 60200 COMPIÈGNE"/>
    <s v="BISTROT DU CHÂTEAU - "/>
    <m/>
  </r>
  <r>
    <s v="VILLA DES GOÉLAND"/>
    <x v="0"/>
    <m/>
    <x v="2"/>
    <s v="12 PLATEAU DE L'ATALAYE"/>
    <n v="64100"/>
    <s v="BIARRITZ"/>
    <s v="12 PLATEAU DE L'ATALAYE; 64100 BIARRITZ"/>
    <s v="VILLA DES GOÉLAND - "/>
    <m/>
  </r>
  <r>
    <s v="MAJESTIC"/>
    <x v="0"/>
    <m/>
    <x v="3"/>
    <s v="PLACE LOUIS XIV"/>
    <n v="64500"/>
    <s v="SAINT-JEAN-DE-LUZ"/>
    <s v="PLACE LOUIS XIV; 64500 SAINT-JEAN-DE-LUZ"/>
    <s v="MAJESTIC - "/>
    <m/>
  </r>
  <r>
    <s v="ARTIZANS"/>
    <x v="0"/>
    <m/>
    <x v="0"/>
    <s v="30 RUE MONTORGUEIL"/>
    <n v="75001"/>
    <s v="PARIS"/>
    <s v="30 RUE MONTORGUEIL; 75001 PARIS"/>
    <s v="ARTIZANS - "/>
    <m/>
  </r>
  <r>
    <s v="ASSIETTE AVEYRONNAISE"/>
    <x v="0"/>
    <m/>
    <x v="0"/>
    <s v="14 RUE DE LA COQUILLIÈRE"/>
    <n v="75001"/>
    <s v="PARIS"/>
    <s v="14 RUE DE LA COQUILLIÈRE; 75001 PARIS"/>
    <s v="ASSIETTE AVEYRONNAISE - "/>
    <m/>
  </r>
  <r>
    <s v="AU BISTROT"/>
    <x v="0"/>
    <m/>
    <x v="0"/>
    <s v="8 RUE DU MARCHE SAINT HONORE"/>
    <n v="75001"/>
    <s v="PARIS"/>
    <s v="8 RUE DU MARCHE SAINT HONORE; 75001 PARIS"/>
    <s v="AU BISTROT - "/>
    <m/>
  </r>
  <r>
    <s v="KINN KHAO"/>
    <x v="0"/>
    <m/>
    <x v="3"/>
    <s v="290 RUE SAINT HONORÉ"/>
    <n v="75001"/>
    <s v="PARIS"/>
    <s v="290 RUE SAINT HONORÉ; 75001 PARIS"/>
    <s v="KINN KHAO - "/>
    <m/>
  </r>
  <r>
    <s v="BISTOT RICHELIEU"/>
    <x v="0"/>
    <m/>
    <x v="0"/>
    <s v="45 RUE RICHELIEU"/>
    <n v="75001"/>
    <s v="PARIS"/>
    <s v="45 RUE RICHELIEU; 75001 PARIS"/>
    <s v="BISTOT RICHELIEU - "/>
    <m/>
  </r>
  <r>
    <s v="BISTROT VALOIS"/>
    <x v="0"/>
    <m/>
    <x v="4"/>
    <s v="1 BIS PLACE DE VALOIS"/>
    <n v="75001"/>
    <s v="PARIS"/>
    <s v="1 BIS PLACE DE VALOIS; 75001 PARIS"/>
    <s v="BISTROT VALOIS - "/>
    <m/>
  </r>
  <r>
    <s v="BLISS"/>
    <x v="0"/>
    <m/>
    <x v="1"/>
    <s v="8 RUE COQUILLIERE"/>
    <n v="75001"/>
    <s v="PARIS"/>
    <s v="8 RUE COQUILLIERE; 75001 PARIS"/>
    <s v="BLISS - "/>
    <m/>
  </r>
  <r>
    <s v="BRASSERIE FLOTTES"/>
    <x v="0"/>
    <m/>
    <x v="1"/>
    <s v="2 RUE CAMBON"/>
    <n v="75001"/>
    <s v="PARIS"/>
    <s v="2 RUE CAMBON; 75001 PARIS"/>
    <s v="BRASSERIE FLOTTES - "/>
    <m/>
  </r>
  <r>
    <s v="CAFÉ COLETTE"/>
    <x v="0"/>
    <m/>
    <x v="5"/>
    <s v="96 AVENUE PHILIPPE AUGUSTE"/>
    <n v="75001"/>
    <s v="PARIS"/>
    <s v="96 AVENUE PHILIPPE AUGUSTE; 75001 PARIS"/>
    <s v="CAFÉ COLETTE - "/>
    <m/>
  </r>
  <r>
    <s v="CARDINAL"/>
    <x v="0"/>
    <m/>
    <x v="1"/>
    <s v="10 RUE CARDINAL"/>
    <n v="75001"/>
    <s v="PARIS"/>
    <s v="10 RUE CARDINAL; 75001 PARIS"/>
    <s v="CARDINAL - "/>
    <m/>
  </r>
  <r>
    <s v="CAROUSSEL"/>
    <x v="0"/>
    <m/>
    <x v="1"/>
    <s v="194 RUE DE RIVOLI"/>
    <n v="75001"/>
    <s v="PARIS"/>
    <s v="194 RUE DE RIVOLI; 75001 PARIS"/>
    <s v="CAROUSSEL - "/>
    <m/>
  </r>
  <r>
    <s v="CHIEN QUI FUME"/>
    <x v="0"/>
    <m/>
    <x v="2"/>
    <s v="33 RUE DU PONT NEUF"/>
    <n v="75001"/>
    <s v="PARIS"/>
    <s v="33 RUE DU PONT NEUF; 75001 PARIS"/>
    <s v="CHIEN QUI FUME - "/>
    <m/>
  </r>
  <r>
    <s v="CIAL "/>
    <x v="0"/>
    <m/>
    <x v="0"/>
    <s v="2 RUE DE LA PETITE TRUANDERIE"/>
    <n v="75001"/>
    <s v="PARIS"/>
    <s v="2 RUE DE LA PETITE TRUANDERIE; 75001 PARIS"/>
    <s v="CIAL  - "/>
    <m/>
  </r>
  <r>
    <s v="COIN GOURMAND"/>
    <x v="0"/>
    <m/>
    <x v="0"/>
    <s v="12 RUE DES CAPUCINES"/>
    <n v="75001"/>
    <s v="PARIS"/>
    <s v="12 RUE DES CAPUCINES; 75001 PARIS"/>
    <s v="COIN GOURMAND - "/>
    <m/>
  </r>
  <r>
    <s v="COQ SAINT HONORÉ"/>
    <x v="0"/>
    <m/>
    <x v="0"/>
    <s v="3 RUE GOMBUST"/>
    <n v="75001"/>
    <s v="PARIS"/>
    <s v="3 RUE GOMBUST; 75001 PARIS"/>
    <s v="COQ SAINT HONORÉ - "/>
    <m/>
  </r>
  <r>
    <s v="CREME DE PARIS"/>
    <x v="0"/>
    <m/>
    <x v="1"/>
    <s v="JARDINS DU PALAIS ROYAL"/>
    <n v="75001"/>
    <s v="PARIS"/>
    <s v="JARDINS DU PALAIS ROYAL; 75001 PARIS"/>
    <s v="CREME DE PARIS - "/>
    <m/>
  </r>
  <r>
    <s v="DA ROSA"/>
    <x v="0"/>
    <m/>
    <x v="6"/>
    <s v="7 RUE ROUGET DE L'ISLE"/>
    <n v="75001"/>
    <s v="PARIS"/>
    <s v="7 RUE ROUGET DE L'ISLE; 75001 PARIS"/>
    <s v="DA ROSA - "/>
    <m/>
  </r>
  <r>
    <s v="DIABLE DES LOMBARDS"/>
    <x v="0"/>
    <m/>
    <x v="1"/>
    <s v="64 RUE DES LOMBARDS"/>
    <n v="75001"/>
    <s v="PARIS"/>
    <s v="64 RUE DES LOMBARDS; 75001 PARIS"/>
    <s v="DIABLE DES LOMBARDS - "/>
    <m/>
  </r>
  <r>
    <s v="DONATO"/>
    <x v="0"/>
    <m/>
    <x v="0"/>
    <s v="12 RUE COQUILLÈRE"/>
    <n v="75001"/>
    <s v="PARIS"/>
    <s v="12 RUE COQUILLÈRE; 75001 PARIS"/>
    <s v="DONATO - "/>
    <m/>
  </r>
  <r>
    <s v="EPICERIE FINE - ILE SAINT LOUIS"/>
    <x v="0"/>
    <m/>
    <x v="0"/>
    <s v="19 RUE DES DEUX PONTS"/>
    <n v="75001"/>
    <s v="PARIS"/>
    <s v="19 RUE DES DEUX PONTS; 75001 PARIS"/>
    <s v="EPICERIE FINE - ILE SAINT LOUIS - "/>
    <m/>
  </r>
  <r>
    <s v="FONTENOY"/>
    <x v="0"/>
    <m/>
    <x v="0"/>
    <s v="1 RUE DE CHOISEUL"/>
    <n v="75001"/>
    <s v="PARIS"/>
    <s v="1 RUE DE CHOISEUL; 75001 PARIS"/>
    <s v="FONTENOY - "/>
    <m/>
  </r>
  <r>
    <s v="HIDE OUT"/>
    <x v="0"/>
    <m/>
    <x v="1"/>
    <s v="46 RUE DES LOMBARDS"/>
    <n v="75001"/>
    <s v="PARIS"/>
    <s v="46 RUE DES LOMBARDS; 75001 PARIS"/>
    <s v="HIDE OUT - "/>
    <m/>
  </r>
  <r>
    <s v="LA TOQUE SAINT GERMAIN"/>
    <x v="0"/>
    <m/>
    <x v="0"/>
    <s v="4 RUE BERTIN POIRES"/>
    <n v="75001"/>
    <s v="PARIS"/>
    <s v="4 RUE BERTIN POIRES; 75001 PARIS"/>
    <s v="LA TOQUE SAINT GERMAIN - "/>
    <m/>
  </r>
  <r>
    <s v="MADELEINE 7"/>
    <x v="0"/>
    <s v="LE MADALOU"/>
    <x v="4"/>
    <s v="7 BOULEVARD DE LA MADELEINE"/>
    <n v="75001"/>
    <s v="PARIS"/>
    <s v="7 BOULEVARD DE LA MADELEINE; 75001 PARIS"/>
    <s v="MADELEINE 7 - "/>
    <m/>
  </r>
  <r>
    <s v="MADEMOISELLE"/>
    <x v="0"/>
    <m/>
    <x v="7"/>
    <s v="21 RUE DUPHOT"/>
    <n v="75001"/>
    <s v="PARIS"/>
    <s v="21 RUE DUPHOT; 75001 PARIS"/>
    <s v="MADEMOISELLE - "/>
    <m/>
  </r>
  <r>
    <s v="NOMAD'S"/>
    <x v="0"/>
    <m/>
    <x v="6"/>
    <s v="12 RUE DU MARCHÉ SAINT HONORÉ"/>
    <n v="75001"/>
    <s v="PARIS"/>
    <s v="12 RUE DU MARCHÉ SAINT HONORÉ; 75001 PARIS"/>
    <s v="NOMAD'S - "/>
    <m/>
  </r>
  <r>
    <s v="PASSAGE SAINT HONORÉ"/>
    <x v="0"/>
    <m/>
    <x v="7"/>
    <s v="32 PLACE DU MARCHÉ SAINT HONORÉ"/>
    <n v="75001"/>
    <s v="PARIS"/>
    <s v="32 PLACE DU MARCHÉ SAINT HONORÉ; 75001 PARIS"/>
    <s v="PASSAGE SAINT HONORÉ - "/>
    <m/>
  </r>
  <r>
    <s v="PETIT MACHON"/>
    <x v="0"/>
    <m/>
    <x v="0"/>
    <s v="158 RUE SAINT HONORÉ"/>
    <n v="75001"/>
    <s v="PARIS"/>
    <s v="158 RUE SAINT HONORÉ; 75001 PARIS"/>
    <s v="PETIT MACHON - "/>
    <m/>
  </r>
  <r>
    <s v="PIZZARIA"/>
    <x v="1"/>
    <m/>
    <x v="0"/>
    <s v="19 RUE DU ROULE"/>
    <n v="75001"/>
    <s v="PARIS"/>
    <s v="19 RUE DU ROULE; 75001 PARIS"/>
    <s v="PIZZARIA - MURS"/>
    <m/>
  </r>
  <r>
    <s v="RÉGENCE"/>
    <x v="0"/>
    <m/>
    <x v="0"/>
    <s v="167 RUE DE RIVOLI"/>
    <n v="75001"/>
    <s v="PARIS"/>
    <s v="167 RUE DE RIVOLI; 75001 PARIS"/>
    <s v="RÉGENCE - "/>
    <m/>
  </r>
  <r>
    <s v="SELF SERVICE TUILLERIES"/>
    <x v="0"/>
    <m/>
    <x v="1"/>
    <s v="206 RUE DE RIVOLI"/>
    <n v="75001"/>
    <s v="PARIS"/>
    <s v="206 RUE DE RIVOLI; 75001 PARIS"/>
    <s v="SELF SERVICE TUILLERIES - "/>
    <m/>
  </r>
  <r>
    <s v="SIGNORELLI"/>
    <x v="0"/>
    <m/>
    <x v="0"/>
    <s v="35 RUE SAINT HONORE"/>
    <n v="75001"/>
    <s v="PARIS"/>
    <s v="35 RUE SAINT HONORE; 75001 PARIS"/>
    <s v="SIGNORELLI - "/>
    <m/>
  </r>
  <r>
    <s v="VILLA DES MUSÉES - TRATORRIA"/>
    <x v="0"/>
    <m/>
    <x v="4"/>
    <s v="196 RUE SAINT HONORÉ"/>
    <n v="75001"/>
    <s v="PARIS"/>
    <s v="196 RUE SAINT HONORÉ; 75001 PARIS"/>
    <s v="VILLA DES MUSÉES - TRATORRIA - "/>
    <m/>
  </r>
  <r>
    <s v="ECLUSE - MADELEINE"/>
    <x v="0"/>
    <m/>
    <x v="4"/>
    <s v="15 PLACE DE LA MADELEINE"/>
    <n v="75001"/>
    <s v="PARIS"/>
    <m/>
    <s v="ECLUSE - MADELEINE - "/>
    <m/>
  </r>
  <r>
    <s v="ESCARGOT MONTORGUEIL"/>
    <x v="0"/>
    <m/>
    <x v="1"/>
    <s v="38 RUE MONTORGUEIL"/>
    <n v="75001"/>
    <s v="PARIS"/>
    <m/>
    <s v="ESCARGOT MONTORGUEIL - "/>
    <m/>
  </r>
  <r>
    <s v="ECLUSE - SAINT HONORÉ"/>
    <x v="0"/>
    <m/>
    <x v="4"/>
    <s v="34 PLACE DU MARCHÉ SAINT HONORÉ"/>
    <n v="75001"/>
    <s v="PARIS"/>
    <m/>
    <s v="ECLUSE - SAINT HONORÉ - "/>
    <m/>
  </r>
  <r>
    <s v="PIZZA E MOTTA"/>
    <x v="0"/>
    <m/>
    <x v="1"/>
    <s v="30 RUE SAINT DENIS"/>
    <n v="75001"/>
    <s v="PARIS"/>
    <m/>
    <s v="PIZZA E MOTTA - "/>
    <m/>
  </r>
  <r>
    <s v="FLORIDA"/>
    <x v="0"/>
    <m/>
    <x v="1"/>
    <s v="4 RUE MONTMARTRE"/>
    <n v="75001"/>
    <s v="PARIS"/>
    <m/>
    <s v="FLORIDA - "/>
    <m/>
  </r>
  <r>
    <s v="BAYAN"/>
    <x v="0"/>
    <m/>
    <x v="1"/>
    <s v="35 RUE DE RIVOLI"/>
    <n v="75001"/>
    <s v="PARIS"/>
    <m/>
    <s v="BAYAN - "/>
    <m/>
  </r>
  <r>
    <s v="RELAIS DU PONT NEUF"/>
    <x v="0"/>
    <m/>
    <x v="4"/>
    <s v="18 QUAI DU LOUVRE"/>
    <n v="75001"/>
    <s v="PARIS"/>
    <m/>
    <s v="RELAIS DU PONT NEUF - "/>
    <m/>
  </r>
  <r>
    <s v="AU PIED DE COCHON"/>
    <x v="0"/>
    <m/>
    <x v="1"/>
    <s v="6 RUE COQUILLIÈRE"/>
    <n v="75001"/>
    <s v="PARIS"/>
    <m/>
    <s v="AU PIED DE COCHON - "/>
    <m/>
  </r>
  <r>
    <s v="NUM"/>
    <x v="0"/>
    <m/>
    <x v="1"/>
    <s v="10 RUE COQUILLIÈRE"/>
    <n v="75001"/>
    <s v="PARIS"/>
    <m/>
    <s v="NUM - "/>
    <m/>
  </r>
  <r>
    <s v="SOPRANO"/>
    <x v="0"/>
    <m/>
    <x v="0"/>
    <s v="5 RUE RAMEAU"/>
    <n v="75001"/>
    <s v="PARIS"/>
    <m/>
    <s v="SOPRANO - "/>
    <m/>
  </r>
  <r>
    <s v="VOUS"/>
    <x v="0"/>
    <m/>
    <x v="1"/>
    <s v="1 PLACE DES ECUS"/>
    <n v="75001"/>
    <s v="PARIS"/>
    <m/>
    <s v="VOUS - "/>
    <m/>
  </r>
  <r>
    <s v="CAFÉ DES TUILLERIES"/>
    <x v="0"/>
    <m/>
    <x v="1"/>
    <s v="210 RUE DE RIVOLI"/>
    <n v="75001"/>
    <s v="PARIS"/>
    <m/>
    <s v="CAFÉ DES TUILLERIES - "/>
    <m/>
  </r>
  <r>
    <s v="UNO"/>
    <x v="0"/>
    <m/>
    <x v="0"/>
    <s v="14 RUE DE VAUVILLIERS"/>
    <n v="75001"/>
    <s v="PARIS"/>
    <m/>
    <s v="UNO - "/>
    <m/>
  </r>
  <r>
    <s v="ILUMA CAFÉ"/>
    <x v="0"/>
    <m/>
    <x v="2"/>
    <s v="49 RUE MONTMARTRE"/>
    <n v="75001"/>
    <s v="PARIS"/>
    <m/>
    <s v="ILUMA CAFÉ - "/>
    <s v="LOYER : 45K€ / RDC 80 M / BAIL NEUF (3/6/9) / CA 460K€ (2020) / 5 SOIRS / 42 INTERIEUR / 30 TERRASSES / L IV / CUISINE RDC / APPART 60 M / VENTE DE PART SS / 850 K€"/>
  </r>
  <r>
    <s v="ARBRE A CANNELLE"/>
    <x v="0"/>
    <m/>
    <x v="1"/>
    <s v="5 PASSAGE DU PANORAMA"/>
    <n v="75002"/>
    <s v="PARIS"/>
    <s v="5 PASSAGE DU PANORAMA; 75002 PARIS"/>
    <s v="ARBRE A CANNELLE - "/>
    <m/>
  </r>
  <r>
    <s v="BIJOUTERIE MATY"/>
    <x v="0"/>
    <m/>
    <x v="8"/>
    <s v="4 PLACE DE L'OPÉRA"/>
    <n v="75002"/>
    <s v="PARIS"/>
    <s v="4 PLACE DE L'OPÉRA; 75002 PARIS"/>
    <s v="BIJOUTERIE MATY - "/>
    <m/>
  </r>
  <r>
    <s v="BISTROT D'EDMOND"/>
    <x v="0"/>
    <m/>
    <x v="4"/>
    <s v="23 RUE DU 4 SEPTEMBRE"/>
    <n v="75002"/>
    <s v="PARIS"/>
    <s v="23 RUE DU 4 SEPTEMBRE; 75002 PARIS"/>
    <s v="BISTROT D'EDMOND - "/>
    <m/>
  </r>
  <r>
    <s v="BOMBA"/>
    <x v="0"/>
    <m/>
    <x v="0"/>
    <s v="36 RUE BONNE NOUVELLE"/>
    <n v="75002"/>
    <s v="PARIS"/>
    <s v="36 RUE BONNE NOUVELLE; 75002 PARIS"/>
    <s v="BOMBA - "/>
    <m/>
  </r>
  <r>
    <s v="BOMBE"/>
    <x v="0"/>
    <m/>
    <x v="4"/>
    <s v="20 RUE DU 4 SEPTEMBRE"/>
    <n v="75002"/>
    <s v="PARIS"/>
    <s v="20 RUE DU 4 SEPTEMBRE; 75002 PARIS"/>
    <s v="BOMBE - "/>
    <m/>
  </r>
  <r>
    <s v="BRASILIA"/>
    <x v="0"/>
    <m/>
    <x v="0"/>
    <s v="36 BIS AVENUE DE L'OPÉRA"/>
    <n v="75002"/>
    <s v="PARIS"/>
    <s v="36 BIS AVENUE DE L'OPÉRA; 75002 PARIS"/>
    <s v="BRASILIA - "/>
    <m/>
  </r>
  <r>
    <s v="BRASSERIE DUBILLOT"/>
    <x v="0"/>
    <m/>
    <x v="1"/>
    <s v="222 RUE SAINT DENIS"/>
    <n v="75002"/>
    <s v="PARIS"/>
    <s v="222 RUE SAINT DENIS; 75002 PARIS"/>
    <s v="BRASSERIE DUBILLOT - "/>
    <m/>
  </r>
  <r>
    <s v="FIVE GUYS"/>
    <x v="0"/>
    <m/>
    <x v="1"/>
    <s v="17 BOULEVARD DES CAPUCINES"/>
    <n v="75002"/>
    <s v="PARIS"/>
    <s v="17 BOULEVARD DES CAPUCINES; 75002 PARIS"/>
    <s v="FIVE GUYS - "/>
    <m/>
  </r>
  <r>
    <s v="BISTROT DES COLONNES "/>
    <x v="0"/>
    <m/>
    <x v="1"/>
    <s v="4 BIS RUE DU 4 SEPTEMBRE"/>
    <n v="75002"/>
    <s v="PARIS"/>
    <s v="4 BIS RUE DU 4 SEPTEMBRE; 75002 PARIS"/>
    <s v="BISTROT DES COLONNES  - "/>
    <m/>
  </r>
  <r>
    <s v="LES JALLES"/>
    <x v="0"/>
    <m/>
    <x v="0"/>
    <s v="14 RUE DES CAPUCINES"/>
    <n v="75002"/>
    <s v="PARIS"/>
    <s v="14 RUE DES CAPUCINES; 75002 PARIS"/>
    <s v="LES JALLES - "/>
    <m/>
  </r>
  <r>
    <s v="LEZARD CAFÉ"/>
    <x v="0"/>
    <m/>
    <x v="3"/>
    <s v="32 RUE ETIENNE MARCEL"/>
    <n v="75002"/>
    <s v="PARIS"/>
    <s v="32 RUE ETIENNE MARCEL; 75002 PARIS"/>
    <s v="LEZARD CAFÉ - "/>
    <m/>
  </r>
  <r>
    <s v="CAUSEURS"/>
    <x v="0"/>
    <m/>
    <x v="7"/>
    <s v="170 RUE MONTMATRE"/>
    <n v="75002"/>
    <s v="PARIS"/>
    <s v="170 RUE MONTMATRE; 75002 PARIS"/>
    <s v="CAUSEURS - "/>
    <m/>
  </r>
  <r>
    <s v="MINET GALANT"/>
    <x v="0"/>
    <m/>
    <x v="1"/>
    <s v="8 RUE MONSIGNY"/>
    <n v="75002"/>
    <s v="PARIS"/>
    <s v="8 RUE MONSIGNY; 75002 PARIS"/>
    <s v="MINET GALANT - "/>
    <m/>
  </r>
  <r>
    <s v="PETITE BOURSE"/>
    <x v="0"/>
    <m/>
    <x v="0"/>
    <s v="127 RUE MONTMATRE"/>
    <n v="75002"/>
    <s v="PARIS"/>
    <s v="127 RUE MONTMATRE; 75002 PARIS"/>
    <s v="PETITE BOURSE - "/>
    <m/>
  </r>
  <r>
    <s v="CORNER CAFÉ"/>
    <x v="0"/>
    <m/>
    <x v="7"/>
    <s v="29 RUE DU 4 SEPTEMBRE"/>
    <n v="75002"/>
    <s v="PARIS"/>
    <s v="29 RUE DU 4 SEPTEMBRE; 75002 PARIS"/>
    <s v="CORNER CAFÉ - "/>
    <m/>
  </r>
  <r>
    <s v="ROYAL VENDÔME"/>
    <x v="0"/>
    <m/>
    <x v="4"/>
    <s v="26 RUE DANIELE CASANOVA"/>
    <n v="75002"/>
    <s v="PARIS"/>
    <s v="26 RUE DANIELE CASANOVA; 75002 PARIS"/>
    <s v="ROYAL VENDÔME - "/>
    <m/>
  </r>
  <r>
    <s v="SENTIER"/>
    <x v="0"/>
    <m/>
    <x v="1"/>
    <s v="97 RUE REAUMUR"/>
    <n v="75002"/>
    <s v="PARIS"/>
    <s v="97 RUE REAUMUR; 75002 PARIS"/>
    <s v="SENTIER - "/>
    <m/>
  </r>
  <r>
    <s v="TAVERN' CAFE "/>
    <x v="0"/>
    <m/>
    <x v="0"/>
    <s v="11 BOULEVARD DE MONTMARTRE"/>
    <n v="75002"/>
    <s v="PARIS"/>
    <s v="11 BOULEVARD DE MONTMARTRE; 75002 PARIS"/>
    <s v="TAVERN' CAFE  - "/>
    <m/>
  </r>
  <r>
    <s v="ZINZINS"/>
    <x v="0"/>
    <m/>
    <x v="0"/>
    <s v="6 RUE DES COLONNES"/>
    <n v="75002"/>
    <s v="PARIS"/>
    <s v="6 RUE DES COLONNES; 75002 PARIS"/>
    <s v="ZINZINS - "/>
    <m/>
  </r>
  <r>
    <s v="LOUIS D'OR"/>
    <x v="0"/>
    <m/>
    <x v="1"/>
    <s v="3 RUE DE LA BOURSE"/>
    <n v="75002"/>
    <s v="PARIS"/>
    <s v="3 RUE DE LA BOURSE; 75002 PARIS"/>
    <s v="LOUIS D'OR - "/>
    <m/>
  </r>
  <r>
    <s v="BRASSERIE DE LA BOURSE"/>
    <x v="0"/>
    <m/>
    <x v="0"/>
    <s v="1 PLACE DE LA BOURSE"/>
    <n v="75002"/>
    <s v="PARIS"/>
    <s v="1 PLACE DE LA BOURSE; 75002 PARIS"/>
    <s v="BRASSERIE DE LA BOURSE - "/>
    <m/>
  </r>
  <r>
    <s v="BIANCA"/>
    <x v="0"/>
    <m/>
    <x v="1"/>
    <s v="2 RUE DU 4 SEPTEMBRE"/>
    <n v="75002"/>
    <s v="PARIS"/>
    <s v="2 RUE DU 4 SEPTEMBRE; 75002 PARIS"/>
    <s v="BIANCA - "/>
    <m/>
  </r>
  <r>
    <s v="BOUTIQUE SAINTE CATHERINE"/>
    <x v="0"/>
    <m/>
    <x v="0"/>
    <s v="5 PASSAGE DU GRAND CERF"/>
    <n v="75002"/>
    <s v="PARIS"/>
    <s v="5 PASSAGE DU GRAND CERF; 75002 PARIS"/>
    <s v="BOUTIQUE SAINTE CATHERINE - "/>
    <m/>
  </r>
  <r>
    <s v="DISTRICT 80 MM"/>
    <x v="0"/>
    <m/>
    <x v="0"/>
    <s v="80 RUE MONTMARTRE"/>
    <n v="75002"/>
    <s v="PARIS"/>
    <s v="80 RUE MONTMARTRE; 75002 PARIS"/>
    <s v="DISTRICT 80 MM - "/>
    <m/>
  </r>
  <r>
    <s v="GALLOPIN"/>
    <x v="0"/>
    <m/>
    <x v="0"/>
    <s v="40 RUE NOTRE DAME DES VICTOIRES"/>
    <n v="75002"/>
    <s v="PARIS"/>
    <m/>
    <s v="GALLOPIN - "/>
    <m/>
  </r>
  <r>
    <s v="CALDO FREDDO"/>
    <x v="0"/>
    <m/>
    <x v="0"/>
    <s v="34 RUE MONTORGUEIL"/>
    <n v="75002"/>
    <s v="PARIS"/>
    <m/>
    <s v="CALDO FREDDO - "/>
    <m/>
  </r>
  <r>
    <s v="PIPLETTES"/>
    <x v="0"/>
    <m/>
    <x v="7"/>
    <s v="9 BOULEVARD POISSONNIÈRE"/>
    <n v="75002"/>
    <s v="PARIS"/>
    <m/>
    <s v="PIPLETTES - "/>
    <m/>
  </r>
  <r>
    <s v="MARIE STUART"/>
    <x v="0"/>
    <m/>
    <x v="1"/>
    <s v="49 RUE MONTORGUEIL"/>
    <n v="75002"/>
    <s v="PARIS"/>
    <m/>
    <s v="MARIE STUART - "/>
    <m/>
  </r>
  <r>
    <s v="MONTMARTRE CAFE"/>
    <x v="0"/>
    <m/>
    <x v="0"/>
    <s v="70 RUE MONTMARTRE"/>
    <n v="75002"/>
    <s v="PARIS"/>
    <m/>
    <s v="MONTMARTRE CAFE - "/>
    <m/>
  </r>
  <r>
    <s v="PETIT VENDOME"/>
    <x v="0"/>
    <m/>
    <x v="2"/>
    <s v="8 RUE DES CAPUCINES"/>
    <n v="75002"/>
    <s v="PARIS"/>
    <m/>
    <s v="PETIT VENDOME - "/>
    <m/>
  </r>
  <r>
    <s v="SELECT"/>
    <x v="0"/>
    <m/>
    <x v="0"/>
    <s v="204 RUE SAINT DENIS"/>
    <n v="75002"/>
    <s v="PARIS"/>
    <m/>
    <s v="SELECT - "/>
    <m/>
  </r>
  <r>
    <s v="AUBRAC CORNER"/>
    <x v="0"/>
    <m/>
    <x v="0"/>
    <s v="3 RUE SAINT-MARC"/>
    <n v="75002"/>
    <s v="PARIS"/>
    <m/>
    <s v="AUBRAC CORNER - "/>
    <m/>
  </r>
  <r>
    <s v="ABSINTHE CAFÉ"/>
    <x v="0"/>
    <m/>
    <x v="1"/>
    <s v="54 RUE DE TURBIGO"/>
    <n v="75003"/>
    <s v="PARIS"/>
    <s v="54 RUE DE TURBIGO; 75003 PARIS"/>
    <s v="ABSINTHE CAFÉ - "/>
    <m/>
  </r>
  <r>
    <s v="CAFÉ BOTELLI"/>
    <x v="0"/>
    <m/>
    <x v="0"/>
    <s v="55 BOULEVARD SAINT MARTIN"/>
    <n v="75003"/>
    <s v="PARIS"/>
    <s v="55 BOULEVARD SAINT MARTIN; 75003 PARIS"/>
    <s v="CAFÉ BOTELLI - "/>
    <m/>
  </r>
  <r>
    <s v="CAMILLE"/>
    <x v="0"/>
    <m/>
    <x v="1"/>
    <s v="24 RUE DES FRANCS BOURGEOIS"/>
    <n v="75003"/>
    <s v="PARIS"/>
    <s v="24 RUE DES FRANCS BOURGEOIS; 75003 PARIS"/>
    <s v="CAMILLE - "/>
    <m/>
  </r>
  <r>
    <s v="CAVALIER BLEU"/>
    <x v="0"/>
    <m/>
    <x v="4"/>
    <s v="146 RUE SAINT MARTIN"/>
    <n v="75003"/>
    <s v="PARIS"/>
    <s v="146 RUE SAINT MARTIN; 75003 PARIS"/>
    <s v="CAVALIER BLEU - "/>
    <m/>
  </r>
  <r>
    <s v="CHOUETTES - GRAND DUC"/>
    <x v="0"/>
    <m/>
    <x v="1"/>
    <s v="32 RUE DE PICARDIE"/>
    <n v="75003"/>
    <s v="PARIS"/>
    <s v="32 RUE DE PICARDIE; 75003 PARIS"/>
    <s v="CHOUETTES - GRAND DUC - "/>
    <m/>
  </r>
  <r>
    <s v="DOME DU MARAIS"/>
    <x v="0"/>
    <m/>
    <x v="0"/>
    <s v="53 BIS RUE DES FRANC SBOURGEOIS "/>
    <n v="75003"/>
    <s v="PARIS"/>
    <s v="53 BIS RUE DES FRANC SBOURGEOIS ; 75003 PARIS"/>
    <s v="DOME DU MARAIS - "/>
    <m/>
  </r>
  <r>
    <s v="ISTR"/>
    <x v="0"/>
    <m/>
    <x v="1"/>
    <s v="41 RUE NOTRE DAME DE NAZARETH"/>
    <n v="75003"/>
    <s v="PARIS"/>
    <s v="41 RUE NOTRE DAME DE NAZARETH; 75003 PARIS"/>
    <s v="ISTR - "/>
    <m/>
  </r>
  <r>
    <s v="LEONARD CAFÉ"/>
    <x v="0"/>
    <m/>
    <x v="1"/>
    <s v="57 RUE DE TURBIGO"/>
    <n v="75003"/>
    <s v="PARIS"/>
    <s v="57 RUE DE TURBIGO; 75003 PARIS"/>
    <s v="LEONARD CAFÉ - "/>
    <m/>
  </r>
  <r>
    <s v="LES CAVES SAINT GILLES"/>
    <x v="0"/>
    <m/>
    <x v="0"/>
    <s v="4 RUE SAINT GILLES"/>
    <n v="75003"/>
    <s v="PARIS"/>
    <s v="4 RUE SAINT GILLES; 75003 PARIS"/>
    <s v="LES CAVES SAINT GILLES - "/>
    <m/>
  </r>
  <r>
    <s v="MARYLAND"/>
    <x v="0"/>
    <m/>
    <x v="0"/>
    <s v="47 RUE DE TURBIGO"/>
    <n v="75003"/>
    <s v="PARIS"/>
    <s v="47 RUE DE TURBIGO; 75003 PARIS"/>
    <s v="MARYLAND - "/>
    <m/>
  </r>
  <r>
    <s v="PETITE PLACE "/>
    <x v="0"/>
    <m/>
    <x v="0"/>
    <s v="3 PLACE DE THORGNY"/>
    <n v="75003"/>
    <s v="PARIS"/>
    <s v="3 PLACE DE THORGNY; 75003 PARIS"/>
    <s v="PETITE PLACE  - "/>
    <m/>
  </r>
  <r>
    <s v="ROYAL BEAUBOURG"/>
    <x v="0"/>
    <m/>
    <x v="4"/>
    <s v="105 RUE BEAUBOURG"/>
    <n v="75003"/>
    <s v="PARIS"/>
    <s v="105 RUE BEAUBOURG; 75003 PARIS"/>
    <s v="ROYAL BEAUBOURG - "/>
    <m/>
  </r>
  <r>
    <s v="SEVIGNE"/>
    <x v="0"/>
    <m/>
    <x v="2"/>
    <s v="15 RUE DU PARC ROYAL"/>
    <n v="75003"/>
    <s v="PARIS"/>
    <s v="15 RUE DU PARC ROYAL; 75003 PARIS"/>
    <s v="SEVIGNE - "/>
    <m/>
  </r>
  <r>
    <s v="TABAC LE BAR DU POITOU "/>
    <x v="0"/>
    <m/>
    <x v="0"/>
    <s v="8 RUE DU POITOU"/>
    <n v="75003"/>
    <s v="PARIS"/>
    <s v="8 RUE DU POITOU; 75003 PARIS"/>
    <s v="TABAC LE BAR DU POITOU  - "/>
    <m/>
  </r>
  <r>
    <s v="TABAC LE MARYLAND "/>
    <x v="0"/>
    <m/>
    <x v="0"/>
    <s v="47 RUE DE TURBIGO"/>
    <n v="75003"/>
    <s v="PARIS"/>
    <s v="47 RUE DE TURBIGO; 75003 PARIS"/>
    <s v="TABAC LE MARYLAND  - "/>
    <m/>
  </r>
  <r>
    <s v="LE QUINCAMPE"/>
    <x v="0"/>
    <m/>
    <x v="0"/>
    <s v="78 RUE QUINCAMPOIS"/>
    <n v="75003"/>
    <s v="PARIS"/>
    <s v="78 RUE QUINCAMPOIS; 75003 PARIS"/>
    <s v="LE QUINCAMPE - "/>
    <m/>
  </r>
  <r>
    <s v="LE SAXO"/>
    <x v="0"/>
    <m/>
    <x v="0"/>
    <s v="13 RUE BRANTOME"/>
    <n v="75003"/>
    <s v="PARIS"/>
    <s v="13 RUE BRANTOME; 75003 PARIS"/>
    <s v="LE SAXO - "/>
    <m/>
  </r>
  <r>
    <s v="AMBASSADE D'AUVERGNE"/>
    <x v="0"/>
    <m/>
    <x v="1"/>
    <s v="22 RUE DU GRENIER SAINT-LAZARE"/>
    <n v="75003"/>
    <s v="PARIS"/>
    <s v="22 RUE DU GRENIER SAINT-LAZARE; 75003 PARIS"/>
    <s v="AMBASSADE D'AUVERGNE - "/>
    <m/>
  </r>
  <r>
    <s v="COWORKING CAFÉ - BINDER THOMAS"/>
    <x v="0"/>
    <m/>
    <x v="1"/>
    <s v="11 RUE NOTRE DAME DE NAZARETH"/>
    <n v="75003"/>
    <s v="PARIS"/>
    <s v="11 RUE NOTRE DAME DE NAZARETH; 75003 PARIS"/>
    <s v="COWORKING CAFÉ - BINDER THOMAS - "/>
    <m/>
  </r>
  <r>
    <s v="PETITE PLACE"/>
    <x v="0"/>
    <m/>
    <x v="0"/>
    <s v="16 RUE DU PARC ROYAL"/>
    <n v="75003"/>
    <s v="PARIS"/>
    <m/>
    <s v="PETITE PLACE - "/>
    <m/>
  </r>
  <r>
    <s v="AU LYS D'ARGENT"/>
    <x v="0"/>
    <m/>
    <x v="0"/>
    <s v="90 RUE SAINT LOUIS EN L'ILE"/>
    <n v="75004"/>
    <s v="PARIS"/>
    <s v="90 RUE SAINT LOUIS EN L'ILE; 75004 PARIS"/>
    <s v="AU LYS D'ARGENT - "/>
    <m/>
  </r>
  <r>
    <s v="AUX PETITS CAKES"/>
    <x v="0"/>
    <m/>
    <x v="0"/>
    <s v="40 RUE SAINT LOUIS EN L'ILE"/>
    <n v="75004"/>
    <s v="PARIS"/>
    <s v="40 RUE SAINT LOUIS EN L'ILE; 75004 PARIS"/>
    <s v="AUX PETITS CAKES - "/>
    <m/>
  </r>
  <r>
    <s v="BISTROT BEAUBOURG"/>
    <x v="0"/>
    <m/>
    <x v="0"/>
    <s v="25 RUE QUINCAMPOIX"/>
    <n v="75004"/>
    <s v="PARIS"/>
    <s v="25 RUE QUINCAMPOIX; 75004 PARIS"/>
    <s v="BISTROT BEAUBOURG - "/>
    <m/>
  </r>
  <r>
    <s v="BISTROT CHARBON"/>
    <x v="0"/>
    <m/>
    <x v="5"/>
    <s v="131 RUE SAINT MARTIN"/>
    <n v="75004"/>
    <s v="PARIS"/>
    <s v="131 RUE SAINT MARTIN; 75004 PARIS"/>
    <s v="BISTROT CHARBON - "/>
    <m/>
  </r>
  <r>
    <s v="BISTROT CLEMENTINE"/>
    <x v="0"/>
    <m/>
    <x v="0"/>
    <s v="4 RUE DE LA COUTELLERIE"/>
    <n v="75004"/>
    <s v="PARIS"/>
    <s v="4 RUE DE LA COUTELLERIE; 75004 PARIS"/>
    <s v="BISTROT CLEMENTINE - "/>
    <m/>
  </r>
  <r>
    <s v="BOURGUIGNON DU MARAIS"/>
    <x v="0"/>
    <m/>
    <x v="1"/>
    <s v="52 RUE FRANÇOIS MIRON"/>
    <n v="75004"/>
    <s v="PARIS"/>
    <s v="52 RUE FRANÇOIS MIRON; 75004 PARIS"/>
    <s v="BOURGUIGNON DU MARAIS - "/>
    <m/>
  </r>
  <r>
    <s v="BRIOCHE DORÉE - VERRERIE"/>
    <x v="0"/>
    <m/>
    <x v="1"/>
    <s v="77 RUE DE LA VERRERIE"/>
    <n v="75004"/>
    <s v="PARIS"/>
    <s v="77 RUE DE LA VERRERIE; 75004 PARIS"/>
    <s v="BRIOCHE DORÉE - VERRERIE - "/>
    <m/>
  </r>
  <r>
    <s v="CAVE SAINT GILLES"/>
    <x v="0"/>
    <m/>
    <x v="0"/>
    <s v="2 RUE SAINT GILLES"/>
    <n v="75004"/>
    <s v="PARIS"/>
    <s v="2 RUE SAINT GILLES; 75004 PARIS"/>
    <s v="CAVE SAINT GILLES - "/>
    <m/>
  </r>
  <r>
    <s v="CREPERIE BEAUBOURG"/>
    <x v="0"/>
    <m/>
    <x v="4"/>
    <s v="2 RUE BRISEMICHE"/>
    <n v="75004"/>
    <s v="PARIS"/>
    <s v="2 RUE BRISEMICHE; 75004 PARIS"/>
    <s v="CREPERIE BEAUBOURG - "/>
    <m/>
  </r>
  <r>
    <s v="DRAGON D'ASIE"/>
    <x v="0"/>
    <m/>
    <x v="0"/>
    <s v="22 RUE DES LOMBARDS"/>
    <n v="75004"/>
    <s v="PARIS"/>
    <s v="22 RUE DES LOMBARDS; 75004 PARIS"/>
    <s v="DRAGON D'ASIE - "/>
    <m/>
  </r>
  <r>
    <s v="ETINCELLE"/>
    <x v="0"/>
    <m/>
    <x v="4"/>
    <s v="42 RUE DE RIVOLI"/>
    <n v="75004"/>
    <s v="PARIS"/>
    <s v="42 RUE DE RIVOLI; 75004 PARIS"/>
    <s v="ETINCELLE - "/>
    <m/>
  </r>
  <r>
    <s v="GREEN LINNET"/>
    <x v="0"/>
    <m/>
    <x v="0"/>
    <s v="8 AVENUE VICTORIA"/>
    <n v="75004"/>
    <s v="PARIS"/>
    <s v="8 AVENUE VICTORIA; 75004 PARIS"/>
    <s v="GREEN LINNET - "/>
    <m/>
  </r>
  <r>
    <s v="HIPPOPOTAMUS BASTILLE"/>
    <x v="0"/>
    <m/>
    <x v="4"/>
    <s v="1 BOULEVARD BEAUMARCHAIS"/>
    <n v="75004"/>
    <s v="PARIS"/>
    <s v="1 BOULEVARD BEAUMARCHAIS; 75004 PARIS"/>
    <s v="HIPPOPOTAMUS BASTILLE - "/>
    <m/>
  </r>
  <r>
    <s v="ILÔT VACHES"/>
    <x v="0"/>
    <m/>
    <x v="0"/>
    <s v="35 RUE SAINT LOUIS EN L'ILE"/>
    <n v="75004"/>
    <s v="PARIS"/>
    <s v="35 RUE SAINT LOUIS EN L'ILE; 75004 PARIS"/>
    <s v="ILÔT VACHES - "/>
    <m/>
  </r>
  <r>
    <s v="MURS BOUTIQUES "/>
    <x v="0"/>
    <m/>
    <x v="0"/>
    <s v="18 RUE DU RENARD"/>
    <n v="75004"/>
    <s v="PARIS"/>
    <s v="18 RUE DU RENARD; 75004 PARIS"/>
    <s v="MURS BOUTIQUES  - "/>
    <m/>
  </r>
  <r>
    <s v="PARADIS DU FRUIT"/>
    <x v="0"/>
    <m/>
    <x v="0"/>
    <s v="1 RUE DES TOURNELLES"/>
    <n v="75004"/>
    <s v="PARIS"/>
    <s v="1 RUE DES TOURNELLES; 75004 PARIS"/>
    <s v="PARADIS DU FRUIT - "/>
    <m/>
  </r>
  <r>
    <s v="PARIS SOUVENIRS"/>
    <x v="0"/>
    <m/>
    <x v="0"/>
    <s v="30 RUE SAINT PAUL"/>
    <n v="75004"/>
    <s v="PARIS"/>
    <s v="30 RUE SAINT PAUL; 75004 PARIS"/>
    <s v="PARIS SOUVENIRS - "/>
    <m/>
  </r>
  <r>
    <s v="PRESSING DES 4 FILLES - RIVOLI"/>
    <x v="0"/>
    <m/>
    <x v="1"/>
    <s v="36 RUE DE RIVOLI"/>
    <n v="75004"/>
    <s v="PARIS"/>
    <s v="36 RUE DE RIVOLI; 75004 PARIS"/>
    <s v="PRESSING DES 4 FILLES - RIVOLI - "/>
    <m/>
  </r>
  <r>
    <s v="TRUMILOU"/>
    <x v="0"/>
    <m/>
    <x v="2"/>
    <s v="84 QUAI DE L'HOTEL DE VILLE"/>
    <n v="75004"/>
    <s v="PARIS"/>
    <s v="84 QUAI DE L'HOTEL DE VILLE; 75004 PARIS"/>
    <s v="TRUMILOU - "/>
    <m/>
  </r>
  <r>
    <s v="LES ETAGES"/>
    <x v="0"/>
    <m/>
    <x v="0"/>
    <s v="35 RUE VIEILLE DU TEMPLE"/>
    <n v="75004"/>
    <s v="PARIS"/>
    <s v="35 RUE VIEILLE DU TEMPLE; 75004 PARIS"/>
    <s v="LES ETAGES - "/>
    <m/>
  </r>
  <r>
    <s v="FLAG CAFE"/>
    <x v="0"/>
    <m/>
    <x v="8"/>
    <s v="5 BLD BEAUMARCHAIS"/>
    <n v="75004"/>
    <s v="PARIS"/>
    <s v="5 BLD BEAUMARCHAIS; 75004 PARIS"/>
    <s v="FLAG CAFE - "/>
    <m/>
  </r>
  <r>
    <s v="COMPTOIRS DES ARCHIVES"/>
    <x v="0"/>
    <m/>
    <x v="0"/>
    <s v="41 RUE DES ARCHIVES"/>
    <n v="75004"/>
    <s v="PARIS"/>
    <s v="41 RUE DES ARCHIVES; 75004 PARIS"/>
    <s v="COMPTOIRS DES ARCHIVES - "/>
    <m/>
  </r>
  <r>
    <s v="AU DRAPEAU"/>
    <x v="0"/>
    <m/>
    <x v="1"/>
    <s v="10 RUE DU TEMPLE"/>
    <n v="75004"/>
    <s v="PARIS"/>
    <s v="10 RUE DU TEMPLE; 75004 PARIS"/>
    <s v="AU DRAPEAU - "/>
    <m/>
  </r>
  <r>
    <s v="CREPERIE DU MARAIS"/>
    <x v="0"/>
    <m/>
    <x v="0"/>
    <s v="16 RUE DE JOUY"/>
    <n v="75004"/>
    <s v="PARIS"/>
    <s v="16 RUE DE JOUY; 75004 PARIS"/>
    <s v="CREPERIE DU MARAIS - "/>
    <m/>
  </r>
  <r>
    <s v="MARRONNIERS"/>
    <x v="0"/>
    <m/>
    <x v="1"/>
    <s v="18 RUE DES ARCHIVES"/>
    <n v="75004"/>
    <s v="PARIS"/>
    <m/>
    <s v="MARRONNIERS - "/>
    <m/>
  </r>
  <r>
    <s v="PARVIS"/>
    <x v="0"/>
    <m/>
    <x v="4"/>
    <s v="4 RUE AUBRY LE BOUCHER"/>
    <n v="75004"/>
    <s v="PARIS"/>
    <m/>
    <s v="PARVIS - "/>
    <m/>
  </r>
  <r>
    <s v="PAVÉ"/>
    <x v="0"/>
    <m/>
    <x v="2"/>
    <s v="7 RUE DES LOMBARDS"/>
    <n v="75004"/>
    <s v="PARIS"/>
    <m/>
    <s v="PAVÉ - "/>
    <m/>
  </r>
  <r>
    <s v="TRESOR"/>
    <x v="0"/>
    <m/>
    <x v="7"/>
    <s v="5 RUE DU TRÉSOR"/>
    <n v="75004"/>
    <s v="PARIS"/>
    <m/>
    <s v="TRESOR - "/>
    <m/>
  </r>
  <r>
    <s v="ARÈNE"/>
    <x v="0"/>
    <m/>
    <x v="8"/>
    <s v="18 RUE LINNE"/>
    <n v="75005"/>
    <s v="PARIS"/>
    <s v="18 RUE LINNE; 75005 PARIS"/>
    <s v="ARÈNE - "/>
    <m/>
  </r>
  <r>
    <s v="BERTHOUD"/>
    <x v="0"/>
    <m/>
    <x v="0"/>
    <s v="1 RUE VALETTE"/>
    <n v="75005"/>
    <s v="PARIS"/>
    <s v="1 RUE VALETTE; 75005 PARIS"/>
    <s v="BERTHOUD - "/>
    <m/>
  </r>
  <r>
    <s v="BRIOCHE DORÉE - SAINT MICHEL"/>
    <x v="0"/>
    <m/>
    <x v="1"/>
    <s v="20 BOULEVARD SAINT MICHEL"/>
    <n v="75005"/>
    <s v="PARIS"/>
    <s v="20 BOULEVARD SAINT MICHEL; 75005 PARIS"/>
    <s v="BRIOCHE DORÉE - SAINT MICHEL - "/>
    <m/>
  </r>
  <r>
    <s v="BUCHERIE"/>
    <x v="0"/>
    <m/>
    <x v="0"/>
    <s v="41 RUE DE LA BUCHERIE"/>
    <n v="75005"/>
    <s v="PARIS"/>
    <s v="41 RUE DE LA BUCHERIE; 75005 PARIS"/>
    <s v="BUCHERIE - "/>
    <m/>
  </r>
  <r>
    <s v="BUISSON ARDENT"/>
    <x v="0"/>
    <m/>
    <x v="0"/>
    <s v="25 RUE JUSSIEU"/>
    <n v="75005"/>
    <s v="PARIS"/>
    <s v="25 RUE JUSSIEU; 75005 PARIS"/>
    <s v="BUISSON ARDENT - "/>
    <m/>
  </r>
  <r>
    <s v="CAFE LES FEUILLANTINES"/>
    <x v="0"/>
    <m/>
    <x v="0"/>
    <s v="3 RUE DES FEUILLANTINES"/>
    <n v="75005"/>
    <s v="PARIS"/>
    <s v="3 RUE DES FEUILLANTINES; 75005 PARIS"/>
    <s v="CAFE LES FEUILLANTINES - "/>
    <m/>
  </r>
  <r>
    <s v="CREPERIE DE CLUNY"/>
    <x v="0"/>
    <m/>
    <x v="0"/>
    <s v="20 RUE DE LA HARPE"/>
    <n v="75005"/>
    <s v="PARIS"/>
    <s v="20 RUE DE LA HARPE; 75005 PARIS"/>
    <s v="CREPERIE DE CLUNY - "/>
    <m/>
  </r>
  <r>
    <s v="ECRITOIRE"/>
    <x v="0"/>
    <m/>
    <x v="4"/>
    <s v="3 PLACE DE LA SORBONNE"/>
    <n v="75005"/>
    <s v="PARIS"/>
    <s v="3 PLACE DE LA SORBONNE; 75005 PARIS"/>
    <s v="ECRITOIRE - "/>
    <m/>
  </r>
  <r>
    <s v="PAPILLA SOUFFLOT"/>
    <x v="0"/>
    <m/>
    <x v="1"/>
    <s v="19 RUE SOUFFLOT"/>
    <n v="75005"/>
    <s v="PARIS"/>
    <s v="19 RUE SOUFFLOT; 75005 PARIS"/>
    <s v="PAPILLA SOUFFLOT - "/>
    <m/>
  </r>
  <r>
    <s v="INSTITUT "/>
    <x v="0"/>
    <m/>
    <x v="1"/>
    <s v="1 BOULEVARD SAINT GERMAIN"/>
    <n v="75005"/>
    <s v="PARIS"/>
    <s v="1 BOULEVARD SAINT GERMAIN; 75005 PARIS"/>
    <s v="INSTITUT  - "/>
    <m/>
  </r>
  <r>
    <s v="KIM LIEN"/>
    <x v="0"/>
    <m/>
    <x v="0"/>
    <s v="31 PLACE MAUBERT"/>
    <n v="75005"/>
    <s v="PARIS"/>
    <s v="31 PLACE MAUBERT; 75005 PARIS"/>
    <s v="KIM LIEN - "/>
    <m/>
  </r>
  <r>
    <s v="PASSAGE"/>
    <x v="0"/>
    <m/>
    <x v="0"/>
    <s v="46 RUE DES FOSSES SAINT BERNARD"/>
    <n v="75005"/>
    <s v="PARIS"/>
    <s v="46 RUE DES FOSSES SAINT BERNARD; 75005 PARIS"/>
    <s v="PASSAGE - "/>
    <m/>
  </r>
  <r>
    <s v="PERRAUDIN"/>
    <x v="0"/>
    <m/>
    <x v="0"/>
    <s v="157 RUE SAINT JACQUES"/>
    <n v="75005"/>
    <s v="PARIS"/>
    <s v="157 RUE SAINT JACQUES; 75005 PARIS"/>
    <s v="PERRAUDIN - "/>
    <m/>
  </r>
  <r>
    <s v="ROYAL "/>
    <x v="0"/>
    <m/>
    <x v="0"/>
    <s v="90 BOULEVARD DE PORT ROYAL"/>
    <n v="75005"/>
    <s v="PARIS"/>
    <s v="90 BOULEVARD DE PORT ROYAL; 75005 PARIS"/>
    <s v="ROYAL  - "/>
    <m/>
  </r>
  <r>
    <s v="SERAPHIN"/>
    <x v="0"/>
    <m/>
    <x v="0"/>
    <s v="5 RUE MABILLON"/>
    <n v="75005"/>
    <s v="PARIS"/>
    <s v="5 RUE MABILLON; 75005 PARIS"/>
    <s v="SERAPHIN - "/>
    <m/>
  </r>
  <r>
    <s v="TABAC LE BROCA "/>
    <x v="0"/>
    <m/>
    <x v="0"/>
    <s v="25 RUE BROCA"/>
    <n v="75005"/>
    <s v="PARIS"/>
    <s v="25 RUE BROCA; 75005 PARIS"/>
    <s v="TABAC LE BROCA  - "/>
    <m/>
  </r>
  <r>
    <s v="TABAC LE SUN CAFE "/>
    <x v="0"/>
    <m/>
    <x v="0"/>
    <s v="34 BOULEVARD DE L'HOPITAL"/>
    <n v="75005"/>
    <s v="PARIS"/>
    <s v="34 BOULEVARD DE L'HOPITAL; 75005 PARIS"/>
    <s v="TABAC LE SUN CAFE  - "/>
    <m/>
  </r>
  <r>
    <s v="UNION SQUARRE"/>
    <x v="0"/>
    <m/>
    <x v="0"/>
    <s v="17 RUE SAINT SEVRIN"/>
    <n v="75005"/>
    <s v="PARIS"/>
    <s v="17 RUE SAINT SEVRIN; 75005 PARIS"/>
    <s v="UNION SQUARRE - "/>
    <m/>
  </r>
  <r>
    <s v="CREME DE PARIS - NOTRE DAME"/>
    <x v="0"/>
    <m/>
    <x v="0"/>
    <s v="1 QUAI SAINT MICHEL"/>
    <n v="75005"/>
    <s v="PARIS"/>
    <s v="1 QUAI SAINT MICHEL; 75005 PARIS"/>
    <s v="CREME DE PARIS - NOTRE DAME - "/>
    <m/>
  </r>
  <r>
    <s v="VICTORIA GARDEN"/>
    <x v="0"/>
    <m/>
    <x v="0"/>
    <s v="4 BOULEVARD DE L'HOPITAL"/>
    <n v="75005"/>
    <s v="PARIS"/>
    <s v="4 BOULEVARD DE L'HOPITAL; 75005 PARIS"/>
    <s v="VICTORIA GARDEN - "/>
    <m/>
  </r>
  <r>
    <s v="SOLEIL D'AUSTERLITZ"/>
    <x v="0"/>
    <m/>
    <x v="0"/>
    <s v="18 BOULEVARD DE L'HOPITAL"/>
    <n v="75005"/>
    <s v="PARIS"/>
    <s v="18 BOULEVARD DE L'HOPITAL; 75005 PARIS"/>
    <s v="SOLEIL D'AUSTERLITZ - "/>
    <m/>
  </r>
  <r>
    <s v="LA FONTAINE"/>
    <x v="0"/>
    <m/>
    <x v="0"/>
    <s v="20 RUE CUVIER"/>
    <n v="75005"/>
    <s v="PARIS"/>
    <s v="20 RUE CUVIER; 75005 PARIS"/>
    <s v="LA FONTAINE - "/>
    <m/>
  </r>
  <r>
    <s v="RESTAURANT CHINOIS"/>
    <x v="0"/>
    <m/>
    <x v="0"/>
    <s v="55 RUE DAUPHINE"/>
    <n v="75005"/>
    <s v="PARIS"/>
    <s v="55 RUE DAUPHINE; 75005 PARIS"/>
    <s v="RESTAURANT CHINOIS - "/>
    <m/>
  </r>
  <r>
    <s v="TABAC LE RALLYE DES TOURNELLES"/>
    <x v="0"/>
    <m/>
    <x v="0"/>
    <s v="11 QUAI DES TOURNELLES"/>
    <n v="75005"/>
    <s v="PARIS"/>
    <s v="11 QUAI DES TOURNELLES; 75005 PARIS"/>
    <s v="TABAC LE RALLYE DES TOURNELLES - "/>
    <m/>
  </r>
  <r>
    <s v="LE COSI"/>
    <x v="0"/>
    <m/>
    <x v="0"/>
    <s v="9 RUE CUJAS"/>
    <n v="75005"/>
    <s v="PARIS"/>
    <s v="9 RUE CUJAS; 75005 PARIS"/>
    <s v="LE COSI - "/>
    <m/>
  </r>
  <r>
    <s v="ECLIPSE"/>
    <x v="0"/>
    <m/>
    <x v="0"/>
    <s v="6 BOULEVARD DE L'HOPITAL"/>
    <n v="75005"/>
    <s v="PARIS"/>
    <s v="6 BOULEVARD DE L'HOPITAL; 75005 PARIS"/>
    <s v="ECLIPSE - "/>
    <m/>
  </r>
  <r>
    <s v="CELINA BRASSERIE"/>
    <x v="0"/>
    <m/>
    <x v="0"/>
    <s v="77 RUE CLAUDE BERNARD"/>
    <n v="75005"/>
    <s v="PARIS"/>
    <s v="77 RUE CLAUDE BERNARD; 75005 PARIS"/>
    <s v="CELINA BRASSERIE - "/>
    <m/>
  </r>
  <r>
    <s v="MAISON FOREST"/>
    <x v="0"/>
    <m/>
    <x v="0"/>
    <s v="38 RUE DES ECOLES"/>
    <n v="75005"/>
    <s v="PARIS"/>
    <s v="38 RUE DES ECOLES; 75005 PARIS"/>
    <s v="MAISON FOREST - "/>
    <m/>
  </r>
  <r>
    <s v="GRAND AMALFI"/>
    <x v="0"/>
    <m/>
    <x v="0"/>
    <s v="7 QUAI DE MONTEBELLO"/>
    <n v="75005"/>
    <s v="PARIS"/>
    <s v="7 QUAI DE MONTEBELLO; 75005 PARIS"/>
    <s v="GRAND AMALFI - "/>
    <m/>
  </r>
  <r>
    <s v="CAFE CENSIER"/>
    <x v="0"/>
    <m/>
    <x v="0"/>
    <s v="5 RUE DE MIRBEL"/>
    <n v="75005"/>
    <s v="PARIS"/>
    <s v="5 RUE DE MIRBEL; 75005 PARIS"/>
    <s v="CAFE CENSIER - "/>
    <m/>
  </r>
  <r>
    <s v="CAFE JULIETTE"/>
    <x v="0"/>
    <m/>
    <x v="0"/>
    <s v="9 RUE SOUFFLOT"/>
    <n v="75005"/>
    <s v="PARIS"/>
    <s v="9 RUE SOUFFLOT; 75005 PARIS"/>
    <s v="CAFE JULIETTE - "/>
    <m/>
  </r>
  <r>
    <s v="DELMAS"/>
    <x v="0"/>
    <m/>
    <x v="0"/>
    <s v="2 PLACE DE LA CONTRESCARPE"/>
    <n v="75005"/>
    <s v="PARIS"/>
    <s v="2 PLACE DE LA CONTRESCARPE; 75005 PARIS"/>
    <s v="DELMAS - "/>
    <m/>
  </r>
  <r>
    <s v="DESCARTES"/>
    <x v="0"/>
    <m/>
    <x v="0"/>
    <s v="1 RUE THOUIN"/>
    <n v="75005"/>
    <s v="PARIS"/>
    <s v="1 RUE THOUIN; 75005 PARIS"/>
    <s v="DESCARTES - "/>
    <m/>
  </r>
  <r>
    <s v="NOOÏ"/>
    <x v="0"/>
    <m/>
    <x v="0"/>
    <s v="162 RUE SAINT JACQUES"/>
    <n v="75005"/>
    <s v="PARIS"/>
    <m/>
    <s v="NOOÏ - "/>
    <m/>
  </r>
  <r>
    <s v="OREE DU PARC"/>
    <x v="0"/>
    <m/>
    <x v="0"/>
    <s v="9 RUE DE L'ABBÉ DE L'ÉPÉE"/>
    <n v="75005"/>
    <s v="PARIS"/>
    <m/>
    <s v="OREE DU PARC - "/>
    <m/>
  </r>
  <r>
    <s v="TERRASSE SAINT JACQUES"/>
    <x v="0"/>
    <m/>
    <x v="0"/>
    <s v="67 RUE SAINT JACQUES"/>
    <n v="75005"/>
    <s v="PARIS"/>
    <m/>
    <s v="TERRASSE SAINT JACQUES - "/>
    <m/>
  </r>
  <r>
    <s v="CAFÉ PARISIEN"/>
    <x v="0"/>
    <m/>
    <x v="9"/>
    <s v="101 RUE MONGE"/>
    <n v="75005"/>
    <s v="PARIS"/>
    <m/>
    <s v="CAFÉ PARISIEN - "/>
    <s v="1150K€ / CA 850TTC / LOYER :? RESTE BAIL 6 ANS"/>
  </r>
  <r>
    <s v="LONG LOP"/>
    <x v="0"/>
    <m/>
    <x v="0"/>
    <s v="25 RUE FRÉDÉRIC SOUTON"/>
    <n v="75005"/>
    <s v="PARIS"/>
    <m/>
    <s v="LONG LOP - "/>
    <s v="CONTACT : ALAIN"/>
  </r>
  <r>
    <s v="ATELIER"/>
    <x v="0"/>
    <m/>
    <x v="4"/>
    <s v="95 BOULEVARD DE MONTPARNASSE"/>
    <n v="75006"/>
    <s v="PARIS"/>
    <s v="95 BOULEVARD DE MONTPARNASSE; 75006 PARIS"/>
    <s v="ATELIER - "/>
    <m/>
  </r>
  <r>
    <s v="AU BON SAINT POURCAIN"/>
    <x v="0"/>
    <m/>
    <x v="0"/>
    <s v="10 BIS RUE SERVANDON"/>
    <n v="75006"/>
    <s v="PARIS"/>
    <s v="10 BIS RUE SERVANDON; 75006 PARIS"/>
    <s v="AU BON SAINT POURCAIN - "/>
    <m/>
  </r>
  <r>
    <s v="BOARD "/>
    <x v="0"/>
    <m/>
    <x v="0"/>
    <s v="13 RUE PRINCESSE"/>
    <n v="75006"/>
    <s v="PARIS"/>
    <s v="13 RUE PRINCESSE; 75006 PARIS"/>
    <s v="BOARD  - "/>
    <m/>
  </r>
  <r>
    <s v="BOULANGERIE CARTON"/>
    <x v="0"/>
    <m/>
    <x v="0"/>
    <s v="6 RUE DE BUCI"/>
    <n v="75006"/>
    <s v="PARIS"/>
    <s v="6 RUE DE BUCI; 75006 PARIS"/>
    <s v="BOULANGERIE CARTON - "/>
    <m/>
  </r>
  <r>
    <s v="BOUTIQUE - RUE SERPENTE"/>
    <x v="1"/>
    <s v="SCI NADIA"/>
    <x v="0"/>
    <s v="36 RUE SERPENTE"/>
    <n v="75006"/>
    <s v="PARIS"/>
    <s v="36 RUE SERPENTE; 75006 PARIS"/>
    <s v="BOUTIQUE - RUE SERPENTE - MURS"/>
    <m/>
  </r>
  <r>
    <s v="BOUTIQUE BONAPARTE"/>
    <x v="1"/>
    <m/>
    <x v="0"/>
    <s v="22 RUE BONAPARTE"/>
    <n v="75006"/>
    <s v="PARIS"/>
    <s v="22 RUE BONAPARTE; 75006 PARIS"/>
    <s v="BOUTIQUE BONAPARTE - MURS"/>
    <m/>
  </r>
  <r>
    <s v="CAFÉ DES ARTS"/>
    <x v="0"/>
    <m/>
    <x v="0"/>
    <s v="7 QUAI MALAQUAIS"/>
    <n v="75006"/>
    <s v="PARIS"/>
    <s v="7 QUAI MALAQUAIS; 75006 PARIS"/>
    <s v="CAFÉ DES ARTS - "/>
    <m/>
  </r>
  <r>
    <s v="CAFÉ GOURMAND"/>
    <x v="0"/>
    <m/>
    <x v="0"/>
    <s v="192 AVENUE DE France"/>
    <n v="75006"/>
    <s v="PARIS"/>
    <s v="192 AVENUE DE France; 75006 PARIS"/>
    <s v="CAFÉ GOURMAND - "/>
    <m/>
  </r>
  <r>
    <s v="CAFE MADAME"/>
    <x v="0"/>
    <m/>
    <x v="0"/>
    <s v="25 RUE DE VAUGIRARD"/>
    <n v="75006"/>
    <s v="PARIS"/>
    <s v="25 RUE DE VAUGIRARD; 75006 PARIS"/>
    <s v="CAFE MADAME - "/>
    <m/>
  </r>
  <r>
    <s v="CAFÉ SIX"/>
    <x v="0"/>
    <m/>
    <x v="0"/>
    <s v="19 RUE DES CANETTES"/>
    <n v="75006"/>
    <s v="PARIS"/>
    <s v="19 RUE DES CANETTES; 75006 PARIS"/>
    <s v="CAFÉ SIX - "/>
    <m/>
  </r>
  <r>
    <s v="CANTON"/>
    <x v="0"/>
    <m/>
    <x v="0"/>
    <s v="5 RUE GOZLIN"/>
    <n v="75006"/>
    <s v="PARIS"/>
    <s v="5 RUE GOZLIN; 75006 PARIS"/>
    <s v="CANTON - "/>
    <m/>
  </r>
  <r>
    <s v="CHEZ BEBERT"/>
    <x v="0"/>
    <s v="CAFÉ DE PARIS"/>
    <x v="0"/>
    <s v="71 BOULEVARD MONTPARNASSE"/>
    <n v="75006"/>
    <s v="PARIS"/>
    <s v="71 BOULEVARD MONTPARNASSE; 75006 PARIS"/>
    <s v="CHEZ BEBERT - "/>
    <m/>
  </r>
  <r>
    <s v="CLIF"/>
    <x v="0"/>
    <m/>
    <x v="0"/>
    <s v="82/84 RUE MAZARINNE"/>
    <n v="75006"/>
    <s v="PARIS"/>
    <s v="82/84 RUE MAZARINNE; 75006 PARIS"/>
    <s v="CLIF - "/>
    <m/>
  </r>
  <r>
    <s v="JULIETA"/>
    <x v="0"/>
    <m/>
    <x v="0"/>
    <s v="84 RUE MAZARINNE"/>
    <n v="75006"/>
    <s v="PARIS"/>
    <s v="84 RUE MAZARINNE; 75006 PARIS"/>
    <s v="JULIETA - "/>
    <m/>
  </r>
  <r>
    <s v="CREPES CITY"/>
    <x v="0"/>
    <m/>
    <x v="0"/>
    <s v="73 RUE DE SEINE"/>
    <n v="75006"/>
    <s v="PARIS"/>
    <s v="73 RUE DE SEINE; 75006 PARIS"/>
    <s v="CREPES CITY - "/>
    <m/>
  </r>
  <r>
    <s v="DA PIETRO"/>
    <x v="0"/>
    <m/>
    <x v="0"/>
    <s v="12 RUE DE MABILLON"/>
    <n v="75006"/>
    <s v="PARIS"/>
    <s v="12 RUE DE MABILLON; 75006 PARIS"/>
    <s v="DA PIETRO - "/>
    <m/>
  </r>
  <r>
    <s v="DREAM"/>
    <x v="2"/>
    <s v="DREAM 12"/>
    <x v="0"/>
    <s v="39 BOULEVARD DU MONTPARNASSE"/>
    <n v="75006"/>
    <s v="PARIS"/>
    <s v="39 BOULEVARD DU MONTPARNASSE; 75006 PARIS"/>
    <s v="DREAM - SARL"/>
    <m/>
  </r>
  <r>
    <s v="FAJITAS"/>
    <x v="0"/>
    <m/>
    <x v="0"/>
    <s v="15 RUE DAUPHINE"/>
    <n v="75006"/>
    <s v="PARIS"/>
    <s v="15 RUE DAUPHINE; 75006 PARIS"/>
    <s v="FAJITAS - "/>
    <m/>
  </r>
  <r>
    <s v="FERRANDAISE"/>
    <x v="0"/>
    <m/>
    <x v="0"/>
    <s v="8 RUE DE VAUGIRARD"/>
    <n v="75006"/>
    <s v="PARIS"/>
    <s v="8 RUE DE VAUGIRARD; 75006 PARIS"/>
    <s v="FERRANDAISE - "/>
    <m/>
  </r>
  <r>
    <s v="GOLFE DE NAPLES"/>
    <x v="0"/>
    <m/>
    <x v="0"/>
    <s v="8 RUE CLEMENT"/>
    <n v="75006"/>
    <s v="PARIS"/>
    <s v="8 RUE CLEMENT; 75006 PARIS"/>
    <s v="GOLFE DE NAPLES - "/>
    <m/>
  </r>
  <r>
    <s v="HUGUETTE"/>
    <x v="0"/>
    <m/>
    <x v="0"/>
    <s v="81 RUE DE SEINE"/>
    <n v="75006"/>
    <s v="PARIS"/>
    <s v="81 RUE DE SEINE; 75006 PARIS"/>
    <s v="HUGUETTE - "/>
    <m/>
  </r>
  <r>
    <s v="KIBALOMA"/>
    <x v="0"/>
    <m/>
    <x v="0"/>
    <s v="4 PLACE DU 18 JUIN 1940"/>
    <n v="75006"/>
    <s v="PARIS"/>
    <s v="4 PLACE DU 18 JUIN 1940; 75006 PARIS"/>
    <s v="KIBALOMA - "/>
    <m/>
  </r>
  <r>
    <s v="LÉON DE BRUXELLES"/>
    <x v="0"/>
    <m/>
    <x v="0"/>
    <s v="131 BOULEVARD SAINT GERMAIN"/>
    <n v="75006"/>
    <s v="PARIS"/>
    <s v="131 BOULEVARD SAINT GERMAIN; 75006 PARIS"/>
    <s v="LÉON DE BRUXELLES - "/>
    <m/>
  </r>
  <r>
    <s v="BOUILLON CHARTIER"/>
    <x v="0"/>
    <m/>
    <x v="0"/>
    <s v="59 BOULEVARD DE MONTPARNASSE"/>
    <n v="75006"/>
    <s v="PARIS"/>
    <s v="59 BOULEVARD DE MONTPARNASSE; 75006 PARIS"/>
    <s v="BOUILLON CHARTIER - "/>
    <m/>
  </r>
  <r>
    <s v="O'NEIL"/>
    <x v="0"/>
    <m/>
    <x v="0"/>
    <s v="20 RUE DES CANETTES"/>
    <n v="75006"/>
    <s v="PARIS"/>
    <s v="20 RUE DES CANETTES; 75006 PARIS"/>
    <s v="O'NEIL - "/>
    <m/>
  </r>
  <r>
    <s v="PETIT SAINT BENOIT"/>
    <x v="2"/>
    <s v="LE PETIT SAINT BENOIT"/>
    <x v="0"/>
    <s v="4 RUE SAINT BENOIT"/>
    <n v="75006"/>
    <s v="PARIS"/>
    <s v="4 RUE SAINT BENOIT; 75006 PARIS"/>
    <s v="PETIT SAINT BENOIT - SARL"/>
    <m/>
  </r>
  <r>
    <s v="TABAC MONGE"/>
    <x v="0"/>
    <m/>
    <x v="0"/>
    <s v="48 RUE MONGE"/>
    <n v="75006"/>
    <s v="PARIS"/>
    <s v="48 RUE MONGE; 75006 PARIS"/>
    <s v="TABAC MONGE - "/>
    <m/>
  </r>
  <r>
    <s v="TOURNELLE"/>
    <x v="0"/>
    <m/>
    <x v="0"/>
    <s v="5 RUE HAUTEFEUILLE"/>
    <n v="75006"/>
    <s v="PARIS"/>
    <s v="5 RUE HAUTEFEUILLE; 75006 PARIS"/>
    <s v="TOURNELLE - "/>
    <m/>
  </r>
  <r>
    <s v="TOURNON"/>
    <x v="0"/>
    <m/>
    <x v="0"/>
    <s v="18 RUE DE TOURNON"/>
    <n v="75006"/>
    <s v="PARIS"/>
    <s v="18 RUE DE TOURNON; 75006 PARIS"/>
    <s v="TOURNON - "/>
    <m/>
  </r>
  <r>
    <s v="VILLA BORGHESE"/>
    <x v="0"/>
    <m/>
    <x v="0"/>
    <s v="27 RUE BRÉA"/>
    <n v="75006"/>
    <s v="PARIS"/>
    <s v="27 RUE BRÉA; 75006 PARIS"/>
    <s v="VILLA BORGHESE - "/>
    <m/>
  </r>
  <r>
    <s v="LES FINS GOURMETS"/>
    <x v="0"/>
    <m/>
    <x v="0"/>
    <s v="213 BOULEVARD SAINT GERMAIN"/>
    <n v="75006"/>
    <s v="PARIS"/>
    <s v="213 BOULEVARD SAINT GERMAIN; 75006 PARIS"/>
    <s v="LES FINS GOURMETS - "/>
    <m/>
  </r>
  <r>
    <s v="CAFÉ FLEURUS"/>
    <x v="0"/>
    <m/>
    <x v="0"/>
    <s v="2 RUE FLEURUS"/>
    <n v="75006"/>
    <s v="PARIS"/>
    <s v="2 RUE FLEURUS; 75006 PARIS"/>
    <s v="CAFÉ FLEURUS - "/>
    <m/>
  </r>
  <r>
    <s v="BASTIDE ODÉON"/>
    <x v="0"/>
    <m/>
    <x v="0"/>
    <s v="7 RUE CORNEILLE"/>
    <n v="75006"/>
    <s v="PARIS"/>
    <s v="7 RUE CORNEILLE; 75006 PARIS"/>
    <s v="BASTIDE ODÉON - "/>
    <m/>
  </r>
  <r>
    <s v="CHEZ BERBER"/>
    <x v="0"/>
    <m/>
    <x v="0"/>
    <s v="71 BOULEVARD DE MONTPARNASSE"/>
    <n v="75006"/>
    <s v="PARIS"/>
    <s v="71 BOULEVARD DE MONTPARNASSE; 75006 PARIS"/>
    <s v="CHEZ BERBER - "/>
    <m/>
  </r>
  <r>
    <s v="CAFE ITALIA"/>
    <x v="0"/>
    <m/>
    <x v="0"/>
    <s v="79 BOULEVARD DE MONTPARNASSE"/>
    <n v="75006"/>
    <s v="PARIS"/>
    <s v="79 BOULEVARD DE MONTPARNASSE; 75006 PARIS"/>
    <s v="CAFE ITALIA - "/>
    <m/>
  </r>
  <r>
    <s v="CHARIVARI"/>
    <x v="0"/>
    <m/>
    <x v="0"/>
    <s v="143 BOULEVARD RASPAIL"/>
    <n v="75006"/>
    <s v="PARIS"/>
    <s v="143 BOULEVARD RASPAIL; 75006 PARIS"/>
    <s v="CHARIVARI - "/>
    <m/>
  </r>
  <r>
    <s v="DA PIETRO - 12 Rue MABILLON - 75006 PARIS"/>
    <x v="0"/>
    <m/>
    <x v="0"/>
    <s v="12 RUE MABILLON"/>
    <n v="75006"/>
    <s v="PARIS"/>
    <s v="12 RUE MABILLON; 75006 PARIS"/>
    <s v="DA PIETRO - 12 Rue MABILLON - 75006 PARIS - "/>
    <m/>
  </r>
  <r>
    <s v="DIVA DES PRES"/>
    <x v="0"/>
    <m/>
    <x v="0"/>
    <s v="79 RUE DE SEINE"/>
    <n v="75006"/>
    <s v="PARIS"/>
    <s v="79 RUE DE SEINE; 75006 PARIS"/>
    <s v="DIVA DES PRES - "/>
    <m/>
  </r>
  <r>
    <s v="ETOILE DE L'INDE"/>
    <x v="0"/>
    <m/>
    <x v="0"/>
    <s v="14 RUE DAUPHINE"/>
    <n v="75006"/>
    <s v="PARIS"/>
    <m/>
    <s v="ETOILE DE L'INDE - "/>
    <m/>
  </r>
  <r>
    <s v="LE CLOU DE PARIS"/>
    <x v="0"/>
    <m/>
    <x v="0"/>
    <s v="9 PLACE SAINT ANDRÉ DES ARTS"/>
    <n v="75006"/>
    <s v="PARIS"/>
    <m/>
    <s v="LE CLOU DE PARIS - "/>
    <m/>
  </r>
  <r>
    <s v="IMMEUBLE HAUTEFEUILLE - POITEVIN"/>
    <x v="0"/>
    <m/>
    <x v="0"/>
    <s v="4 RUE DES POITEVINS"/>
    <n v="75006"/>
    <s v="PARIS"/>
    <m/>
    <s v="IMMEUBLE HAUTEFEUILLE - POITEVIN - "/>
    <m/>
  </r>
  <r>
    <s v="MAISON GEORGIENNE"/>
    <x v="0"/>
    <m/>
    <x v="0"/>
    <s v="3 RUE DU SABOT"/>
    <n v="75006"/>
    <s v="PARIS"/>
    <m/>
    <s v="MAISON GEORGIENNE - "/>
    <m/>
  </r>
  <r>
    <s v="MARGHERITA"/>
    <x v="0"/>
    <m/>
    <x v="0"/>
    <s v="17 RUE DE L'ANCIENNE COMÉDIE"/>
    <n v="75006"/>
    <s v="PARIS"/>
    <m/>
    <s v="MARGHERITA - "/>
    <m/>
  </r>
  <r>
    <s v="PARISIEN"/>
    <x v="0"/>
    <m/>
    <x v="0"/>
    <s v="54 RUE DUFOUR"/>
    <n v="75006"/>
    <s v="PARIS"/>
    <m/>
    <s v="PARISIEN - "/>
    <m/>
  </r>
  <r>
    <s v="PETITE CHAISE"/>
    <x v="0"/>
    <m/>
    <x v="0"/>
    <s v="33 RUE DE GRENELLE"/>
    <n v="75006"/>
    <s v="PARIS"/>
    <m/>
    <s v="PETITE CHAISE - "/>
    <m/>
  </r>
  <r>
    <s v="PROCOPE"/>
    <x v="0"/>
    <m/>
    <x v="0"/>
    <s v="13 RUE DE L'ANCIENNE COMÉDIE"/>
    <n v="75006"/>
    <s v="PARIS"/>
    <m/>
    <s v="PROCOPE - "/>
    <m/>
  </r>
  <r>
    <s v="PETIT ZINC"/>
    <x v="0"/>
    <m/>
    <x v="0"/>
    <s v="11 RUE SAINT BENOIT"/>
    <n v="75006"/>
    <s v="PARIS"/>
    <m/>
    <s v="PETIT ZINC - "/>
    <m/>
  </r>
  <r>
    <s v="ALFIO"/>
    <x v="2"/>
    <s v="EFFEIL BAR"/>
    <x v="1"/>
    <s v="43 AVENUE DE LA BOURDONNAIS"/>
    <n v="75007"/>
    <s v="PARIS"/>
    <s v="43 AVENUE DE LA BOURDONNAIS; 75007 PARIS"/>
    <s v="ALFIO - SARL"/>
    <m/>
  </r>
  <r>
    <s v="AMBASSADES"/>
    <x v="0"/>
    <m/>
    <x v="4"/>
    <s v="95 RUE DE GRENELLE"/>
    <n v="75007"/>
    <s v="PARIS"/>
    <s v="95 RUE DE GRENELLE; 75007 PARIS"/>
    <s v="AMBASSADES - "/>
    <m/>
  </r>
  <r>
    <s v="AU BON ACCUEIL"/>
    <x v="0"/>
    <m/>
    <x v="4"/>
    <s v="14 RUE DE MONTTESSUY"/>
    <n v="75007"/>
    <s v="PARIS"/>
    <s v="14 RUE DE MONTTESSUY; 75007 PARIS"/>
    <s v="AU BON ACCUEIL - "/>
    <m/>
  </r>
  <r>
    <s v="BON ACCUEIL"/>
    <x v="0"/>
    <m/>
    <x v="0"/>
    <s v="14 RUE MONTESSY"/>
    <n v="75007"/>
    <s v="PARIS"/>
    <s v="14 RUE MONTESSY; 75007 PARIS"/>
    <s v="BON ACCUEIL - "/>
    <m/>
  </r>
  <r>
    <s v="BOUTIQUE AVENUE DE SEVRES"/>
    <x v="0"/>
    <m/>
    <x v="0"/>
    <s v="70 RUE DE SEVRES"/>
    <n v="75007"/>
    <s v="PARIS"/>
    <s v="70 RUE DE SEVRES; 75007 PARIS"/>
    <s v="BOUTIQUE AVENUE DE SEVRES - "/>
    <m/>
  </r>
  <r>
    <s v="BRASSERIE DE LA TOUR MAUBOURG"/>
    <x v="0"/>
    <m/>
    <x v="0"/>
    <s v="58 AVENUE DE LA TOUR MAUBOURG"/>
    <n v="75007"/>
    <s v="PARIS"/>
    <s v="58 AVENUE DE LA TOUR MAUBOURG; 75007 PARIS"/>
    <s v="BRASSERIE DE LA TOUR MAUBOURG - "/>
    <m/>
  </r>
  <r>
    <s v="CARMINE"/>
    <x v="0"/>
    <m/>
    <x v="0"/>
    <s v="73 AVENUE DE SUFFREN"/>
    <n v="75007"/>
    <s v="PARIS"/>
    <s v="73 AVENUE DE SUFFREN; 75007 PARIS"/>
    <s v="CARMINE - "/>
    <m/>
  </r>
  <r>
    <s v="CASA DI MARIO"/>
    <x v="2"/>
    <s v="132 RUE DU BAC"/>
    <x v="0"/>
    <s v="132 RUE DU BAC"/>
    <n v="75007"/>
    <s v="PARIS"/>
    <s v="132 RUE DU BAC; 75007 PARIS"/>
    <s v="CASA DI MARIO - SARL"/>
    <m/>
  </r>
  <r>
    <s v="COULEUR CAFÉ"/>
    <x v="0"/>
    <m/>
    <x v="0"/>
    <s v="60 RUE DE SEVRE"/>
    <n v="75007"/>
    <s v="PARIS"/>
    <s v="60 RUE DE SEVRE; 75007 PARIS"/>
    <s v="COULEUR CAFÉ - "/>
    <m/>
  </r>
  <r>
    <s v="DAR LYAKOUT"/>
    <x v="0"/>
    <m/>
    <x v="0"/>
    <s v="94 BOULEVARD DE LA TOUR MAUBOURG"/>
    <n v="75007"/>
    <s v="PARIS"/>
    <s v="94 BOULEVARD DE LA TOUR MAUBOURG; 75007 PARIS"/>
    <s v="DAR LYAKOUT - "/>
    <m/>
  </r>
  <r>
    <s v="ESCAPADE "/>
    <x v="0"/>
    <m/>
    <x v="0"/>
    <s v="24 AVENUE DUQUESNES"/>
    <n v="75007"/>
    <s v="PARIS"/>
    <s v="24 AVENUE DUQUESNES; 75007 PARIS"/>
    <s v="ESCAPADE  - "/>
    <m/>
  </r>
  <r>
    <s v="ESPERANCE"/>
    <x v="0"/>
    <m/>
    <x v="0"/>
    <s v="36 RUE DE L'UNIVERSITÉ"/>
    <n v="75007"/>
    <s v="PARIS"/>
    <s v="36 RUE DE L'UNIVERSITÉ; 75007 PARIS"/>
    <s v="ESPERANCE - "/>
    <m/>
  </r>
  <r>
    <s v="GENERAL BERTRAND"/>
    <x v="0"/>
    <m/>
    <x v="0"/>
    <s v="14 RUE DU GÉNÉRAL BERTRAND"/>
    <n v="75007"/>
    <s v="PARIS"/>
    <s v="14 RUE DU GÉNÉRAL BERTRAND; 75007 PARIS"/>
    <s v="GENERAL BERTRAND - "/>
    <m/>
  </r>
  <r>
    <s v="GIOCO"/>
    <x v="0"/>
    <m/>
    <x v="0"/>
    <s v="25 AVENUE DE SÉGUR"/>
    <n v="75007"/>
    <s v="PARIS"/>
    <s v="25 AVENUE DE SÉGUR; 75007 PARIS"/>
    <s v="GIOCO - "/>
    <m/>
  </r>
  <r>
    <s v="IL VINO"/>
    <x v="0"/>
    <m/>
    <x v="0"/>
    <s v="13 BOULEVARD DE LA TOUR MAUBOURG"/>
    <n v="75007"/>
    <s v="PARIS"/>
    <s v="13 BOULEVARD DE LA TOUR MAUBOURG; 75007 PARIS"/>
    <s v="IL VINO - "/>
    <m/>
  </r>
  <r>
    <s v="INDIEN PUNJHAD"/>
    <x v="0"/>
    <m/>
    <x v="0"/>
    <s v="18 AVENUE DUQUESNES"/>
    <n v="75007"/>
    <s v="PARIS"/>
    <s v="18 AVENUE DUQUESNES; 75007 PARIS"/>
    <s v="INDIEN PUNJHAD - "/>
    <m/>
  </r>
  <r>
    <s v="LA PETITE CHAISE"/>
    <x v="0"/>
    <m/>
    <x v="0"/>
    <s v="36 RUE DE GRENELLE"/>
    <n v="75007"/>
    <s v="PARIS"/>
    <s v="36 RUE DE GRENELLE; 75007 PARIS"/>
    <s v="LA PETITE CHAISE - "/>
    <m/>
  </r>
  <r>
    <s v="LE CLARISSE"/>
    <x v="0"/>
    <m/>
    <x v="0"/>
    <s v="29 RUE SURCOUF"/>
    <n v="75007"/>
    <s v="PARIS"/>
    <s v="29 RUE SURCOUF; 75007 PARIS"/>
    <s v="LE CLARISSE - "/>
    <m/>
  </r>
  <r>
    <s v="LE SANCERRE"/>
    <x v="0"/>
    <m/>
    <x v="0"/>
    <s v="22 AVENUE RAPP"/>
    <n v="75007"/>
    <s v="PARIS"/>
    <s v="22 AVENUE RAPP; 75007 PARIS"/>
    <s v="LE SANCERRE - "/>
    <m/>
  </r>
  <r>
    <s v="LES ANGES"/>
    <x v="0"/>
    <m/>
    <x v="0"/>
    <s v="54 AVENUE DE LA TOUR MAUBOURG"/>
    <n v="75007"/>
    <s v="PARIS"/>
    <s v="54 AVENUE DE LA TOUR MAUBOURG; 75007 PARIS"/>
    <s v="LES ANGES - "/>
    <m/>
  </r>
  <r>
    <s v="TÉLÉPHONES"/>
    <x v="0"/>
    <m/>
    <x v="0"/>
    <s v="54 RUE CLER"/>
    <n v="75007"/>
    <s v="PARIS"/>
    <s v="54 RUE CLER; 75007 PARIS"/>
    <s v="TÉLÉPHONES - "/>
    <m/>
  </r>
  <r>
    <s v="LILY WANG"/>
    <x v="0"/>
    <m/>
    <x v="0"/>
    <s v="40 AVENUE DUQUESNE"/>
    <n v="75007"/>
    <s v="PARIS"/>
    <s v="40 AVENUE DUQUESNE; 75007 PARIS"/>
    <s v="LILY WANG - "/>
    <m/>
  </r>
  <r>
    <s v="MAMY CRÈPE "/>
    <x v="0"/>
    <m/>
    <x v="0"/>
    <s v="18 RUE SURCOUF"/>
    <n v="75007"/>
    <s v="PARIS"/>
    <s v="18 RUE SURCOUF; 75007 PARIS"/>
    <s v="MAMY CRÈPE  - "/>
    <m/>
  </r>
  <r>
    <s v="NICOLE'S"/>
    <x v="0"/>
    <m/>
    <x v="0"/>
    <s v="14 RUE DE BELLECHASSE"/>
    <n v="75007"/>
    <s v="PARIS"/>
    <s v="14 RUE DE BELLECHASSE; 75007 PARIS"/>
    <s v="NICOLE'S - "/>
    <m/>
  </r>
  <r>
    <s v="PETIT LUTETIA"/>
    <x v="0"/>
    <m/>
    <x v="0"/>
    <s v="107 RUE DE SÈVRES"/>
    <n v="75007"/>
    <s v="PARIS"/>
    <s v="107 RUE DE SÈVRES; 75007 PARIS"/>
    <s v="PETIT LUTETIA - "/>
    <m/>
  </r>
  <r>
    <s v="PETIT NIÇOIS"/>
    <x v="0"/>
    <m/>
    <x v="0"/>
    <s v="10 RUE AMÉLIE"/>
    <n v="75007"/>
    <s v="PARIS"/>
    <s v="10 RUE AMÉLIE; 75007 PARIS"/>
    <s v="PETIT NIÇOIS - "/>
    <m/>
  </r>
  <r>
    <s v="PETIT PRINCE DE PARIS"/>
    <x v="0"/>
    <m/>
    <x v="0"/>
    <s v="12 RUE LANNEAU"/>
    <n v="75007"/>
    <s v="PARIS"/>
    <s v="12 RUE LANNEAU; 75007 PARIS"/>
    <s v="PETIT PRINCE DE PARIS - "/>
    <m/>
  </r>
  <r>
    <s v="POTTOKA"/>
    <x v="0"/>
    <m/>
    <x v="0"/>
    <s v="4 RUE DE L'EXPOSITION"/>
    <n v="75007"/>
    <s v="PARIS"/>
    <s v="4 RUE DE L'EXPOSITION; 75007 PARIS"/>
    <s v="POTTOKA - "/>
    <m/>
  </r>
  <r>
    <s v="QUAI BRANLY"/>
    <x v="1"/>
    <m/>
    <x v="0"/>
    <s v="71 QUAI BRANLY"/>
    <n v="75007"/>
    <s v="PARIS"/>
    <s v="71 QUAI BRANLY; 75007 PARIS"/>
    <s v="QUAI BRANLY - MURS"/>
    <m/>
  </r>
  <r>
    <s v="RECAMIER"/>
    <x v="0"/>
    <m/>
    <x v="0"/>
    <s v="7 RUE RÉCAMIER"/>
    <n v="75007"/>
    <s v="PARIS"/>
    <s v="7 RUE RÉCAMIER; 75007 PARIS"/>
    <s v="RECAMIER - "/>
    <m/>
  </r>
  <r>
    <s v="TABAC - LE CAMPANELLA"/>
    <x v="0"/>
    <m/>
    <x v="0"/>
    <s v="18 AVENUE BOSQUET"/>
    <n v="75007"/>
    <s v="PARIS"/>
    <s v="18 AVENUE BOSQUET; 75007 PARIS"/>
    <s v="TABAC - LE CAMPANELLA - "/>
    <m/>
  </r>
  <r>
    <s v="TABAC LE BALTO "/>
    <x v="0"/>
    <m/>
    <x v="0"/>
    <s v="74 RUE DE SEVRE"/>
    <n v="75007"/>
    <s v="PARIS"/>
    <s v="74 RUE DE SEVRE; 75007 PARIS"/>
    <s v="TABAC LE BALTO  - "/>
    <m/>
  </r>
  <r>
    <s v="Tabac LE WEEK END "/>
    <x v="0"/>
    <m/>
    <x v="0"/>
    <s v="65 AVENUE DE SUFFREN"/>
    <n v="75007"/>
    <s v="PARIS"/>
    <s v="65 AVENUE DE SUFFREN; 75007 PARIS"/>
    <s v="Tabac LE WEEK END  - "/>
    <m/>
  </r>
  <r>
    <s v="TOUR EIFFEL"/>
    <x v="0"/>
    <m/>
    <x v="0"/>
    <s v="21 AVENUE DE LA BOURDONAIS"/>
    <n v="75007"/>
    <s v="PARIS"/>
    <s v="21 AVENUE DE LA BOURDONAIS; 75007 PARIS"/>
    <s v="TOUR EIFFEL - "/>
    <m/>
  </r>
  <r>
    <s v="WEEKEND"/>
    <x v="0"/>
    <m/>
    <x v="0"/>
    <s v="61 AVENUE DE SUFFREN"/>
    <n v="75007"/>
    <s v="PARIS"/>
    <s v="61 AVENUE DE SUFFREN; 75007 PARIS"/>
    <s v="WEEKEND - "/>
    <m/>
  </r>
  <r>
    <s v="DUROC"/>
    <x v="0"/>
    <m/>
    <x v="0"/>
    <s v="88 RUE DUROC"/>
    <n v="75007"/>
    <s v="PARIS"/>
    <s v="88 RUE DUROC; 75007 PARIS"/>
    <s v="DUROC - "/>
    <m/>
  </r>
  <r>
    <s v="LIBRAIRIE JULIARD"/>
    <x v="0"/>
    <m/>
    <x v="0"/>
    <s v="229 BOULEVARD ST GERMAIN"/>
    <n v="75007"/>
    <s v="PARIS"/>
    <s v="229 BOULEVARD ST GERMAIN; 75007 PARIS"/>
    <s v="LIBRAIRIE JULIARD - "/>
    <m/>
  </r>
  <r>
    <s v="PETIT CLER"/>
    <x v="0"/>
    <m/>
    <x v="0"/>
    <s v="29 RUE CLER"/>
    <n v="75007"/>
    <s v="PARIS"/>
    <s v="29 RUE CLER; 75007 PARIS"/>
    <s v="PETIT CLER - "/>
    <m/>
  </r>
  <r>
    <s v="LE CENTRAL"/>
    <x v="0"/>
    <m/>
    <x v="0"/>
    <s v="40 RUE CLER"/>
    <n v="75007"/>
    <s v="PARIS"/>
    <s v="40 RUE CLER; 75007 PARIS"/>
    <s v="LE CENTRAL - "/>
    <m/>
  </r>
  <r>
    <s v="BEAUCOUR"/>
    <x v="0"/>
    <m/>
    <x v="0"/>
    <s v="16 AVENUE HOCHE"/>
    <n v="75007"/>
    <s v="PARIS"/>
    <s v="16 AVENUE HOCHE; 75007 PARIS"/>
    <s v="BEAUCOUR - "/>
    <m/>
  </r>
  <r>
    <s v="L'ÉCLAIR"/>
    <x v="0"/>
    <m/>
    <x v="0"/>
    <s v="32 RUE CLER"/>
    <n v="75007"/>
    <s v="PARIS"/>
    <s v="32 RUE CLER; 75007 PARIS"/>
    <s v="L'ÉCLAIR - "/>
    <m/>
  </r>
  <r>
    <s v="38 EIFFEL"/>
    <x v="0"/>
    <m/>
    <x v="0"/>
    <s v="38 AVENUE DE SUFFREN"/>
    <n v="75007"/>
    <s v="PARIS"/>
    <s v="38 AVENUE DE SUFFREN; 75007 PARIS"/>
    <s v="38 EIFFEL - "/>
    <m/>
  </r>
  <r>
    <s v="BOUDOIR"/>
    <x v="0"/>
    <m/>
    <x v="0"/>
    <s v="202 BOULEVARD SAINT GERMAIN"/>
    <n v="75007"/>
    <s v="PARIS"/>
    <s v="202 BOULEVARD SAINT GERMAIN; 75007 PARIS"/>
    <s v="BOUDOIR - "/>
    <m/>
  </r>
  <r>
    <s v="BUISSON D'ARGENT"/>
    <x v="0"/>
    <m/>
    <x v="0"/>
    <s v="42 RUE DE L'UNIVERSITÉ"/>
    <n v="75007"/>
    <s v="PARIS"/>
    <s v="42 RUE DE L'UNIVERSITÉ; 75007 PARIS"/>
    <s v="BUISSON D'ARGENT - "/>
    <m/>
  </r>
  <r>
    <s v="CAMPANELLA - RESTAURANT"/>
    <x v="0"/>
    <m/>
    <x v="0"/>
    <s v="18 AVENUE BOSQUET"/>
    <n v="75007"/>
    <s v="PARIS"/>
    <s v="18 AVENUE BOSQUET; 75007 PARIS"/>
    <s v="CAMPANELLA - RESTAURANT - "/>
    <m/>
  </r>
  <r>
    <s v="COLONEL MOUSTACHE"/>
    <x v="0"/>
    <m/>
    <x v="0"/>
    <s v="56 BOULEVARD DE LA TOUR MAUBOURG"/>
    <n v="75007"/>
    <s v="PARIS"/>
    <s v="56 BOULEVARD DE LA TOUR MAUBOURG; 75007 PARIS"/>
    <s v="COLONEL MOUSTACHE - "/>
    <m/>
  </r>
  <r>
    <s v="COMPTOIR DU 7eme"/>
    <x v="0"/>
    <m/>
    <x v="0"/>
    <s v="39 AVENUE DE LA MOTTE PICQUET"/>
    <n v="75007"/>
    <s v="PARIS"/>
    <s v="39 AVENUE DE LA MOTTE PICQUET; 75007 PARIS"/>
    <s v="COMPTOIR DU 7eme - "/>
    <m/>
  </r>
  <r>
    <s v="DELL ANGELO"/>
    <x v="0"/>
    <m/>
    <x v="0"/>
    <s v="6 AVENUE RAPP"/>
    <n v="75007"/>
    <s v="PARIS"/>
    <s v="6 AVENUE RAPP; 75007 PARIS"/>
    <s v="DELL ANGELO - "/>
    <m/>
  </r>
  <r>
    <s v="FLORES"/>
    <x v="0"/>
    <m/>
    <x v="0"/>
    <s v="80 RUE DE GRENELLE"/>
    <n v="75007"/>
    <s v="PARIS"/>
    <m/>
    <s v="FLORES - "/>
    <m/>
  </r>
  <r>
    <s v="LINETTE"/>
    <x v="0"/>
    <m/>
    <x v="0"/>
    <s v="16 AVENUE RAPP"/>
    <n v="75007"/>
    <s v="PARIS"/>
    <m/>
    <s v="LINETTE - "/>
    <m/>
  </r>
  <r>
    <s v="POULE AU POT"/>
    <x v="0"/>
    <m/>
    <x v="0"/>
    <s v="121 RUE DE L'UNIVERSITÉ"/>
    <n v="75007"/>
    <s v="PARIS"/>
    <m/>
    <s v="POULE AU POT - "/>
    <m/>
  </r>
  <r>
    <s v="ROUSSILLON"/>
    <x v="0"/>
    <m/>
    <x v="0"/>
    <s v="186 RUE DE GRENELLE"/>
    <n v="75007"/>
    <s v="PARIS"/>
    <m/>
    <s v="ROUSSILLON - "/>
    <m/>
  </r>
  <r>
    <s v="VOLTAIRE"/>
    <x v="0"/>
    <m/>
    <x v="0"/>
    <s v="27 QUAI VOLTAIRE"/>
    <n v="75007"/>
    <s v="PARIS"/>
    <m/>
    <s v="VOLTAIRE - "/>
    <m/>
  </r>
  <r>
    <s v="22 GEORGES V"/>
    <x v="0"/>
    <m/>
    <x v="8"/>
    <s v="20 AVENUE GEORGES V"/>
    <n v="75008"/>
    <s v="PARIS"/>
    <s v="20 AVENUE GEORGES V; 75008 PARIS"/>
    <s v="22 GEORGES V - "/>
    <m/>
  </r>
  <r>
    <s v="ANNA"/>
    <x v="0"/>
    <m/>
    <x v="0"/>
    <s v="14 RUE MARBEUF"/>
    <n v="75008"/>
    <s v="PARIS"/>
    <s v="14 RUE MARBEUF; 75008 PARIS"/>
    <s v="ANNA - "/>
    <m/>
  </r>
  <r>
    <s v="BERRY BAR "/>
    <x v="0"/>
    <m/>
    <x v="0"/>
    <s v="19 RUE DE BERRY"/>
    <n v="75008"/>
    <s v="PARIS"/>
    <s v="19 RUE DE BERRY; 75008 PARIS"/>
    <s v="BERRY BAR  - "/>
    <m/>
  </r>
  <r>
    <s v="BISTROT 28"/>
    <x v="0"/>
    <m/>
    <x v="0"/>
    <s v="28 AVENUE FRANKLIN ROOSEVELT"/>
    <n v="75008"/>
    <s v="PARIS"/>
    <s v="28 AVENUE FRANKLIN ROOSEVELT; 75008 PARIS"/>
    <s v="BISTROT 28 - "/>
    <m/>
  </r>
  <r>
    <s v="BISTROT MARBEUF"/>
    <x v="0"/>
    <m/>
    <x v="4"/>
    <s v="21 RUE MARBEUF"/>
    <n v="75008"/>
    <s v="PARIS"/>
    <s v="21 RUE MARBEUF; 75008 PARIS"/>
    <s v="BISTROT MARBEUF - "/>
    <m/>
  </r>
  <r>
    <s v="BREAD &amp; ROSES"/>
    <x v="0"/>
    <m/>
    <x v="0"/>
    <s v="25 RUE BOISSY D'ANGLAS"/>
    <n v="75008"/>
    <s v="PARIS"/>
    <s v="25 RUE BOISSY D'ANGLAS; 75008 PARIS"/>
    <s v="BREAD &amp; ROSES - "/>
    <m/>
  </r>
  <r>
    <s v="BRIOCHE DORÉE - CHAMPS ELYSÉE"/>
    <x v="0"/>
    <m/>
    <x v="0"/>
    <s v="60 AVENUE DES CHAMPS ELYSÉES"/>
    <n v="75008"/>
    <s v="PARIS"/>
    <s v="60 AVENUE DES CHAMPS ELYSÉES; 75008 PARIS"/>
    <s v="BRIOCHE DORÉE - CHAMPS ELYSÉE - "/>
    <m/>
  </r>
  <r>
    <s v="CAFÉ DE L'AVENUE"/>
    <x v="0"/>
    <m/>
    <x v="0"/>
    <s v="190 BOULEVARD HAUSSMANN"/>
    <n v="75008"/>
    <s v="PARIS"/>
    <s v="190 BOULEVARD HAUSSMANN; 75008 PARIS"/>
    <s v="CAFÉ DE L'AVENUE - "/>
    <m/>
  </r>
  <r>
    <s v="CAFE MARION"/>
    <x v="0"/>
    <m/>
    <x v="0"/>
    <s v="8 RUE FRIEDLAND"/>
    <n v="75008"/>
    <s v="PARIS"/>
    <s v="8 RUE FRIEDLAND; 75008 PARIS"/>
    <s v="CAFE MARION - "/>
    <m/>
  </r>
  <r>
    <s v="CAFÉ POUCHKINE"/>
    <x v="0"/>
    <m/>
    <x v="0"/>
    <s v="16 PLACE DE LA MADELEINE"/>
    <n v="75008"/>
    <s v="PARIS"/>
    <s v="16 PLACE DE LA MADELEINE; 75008 PARIS"/>
    <s v="CAFÉ POUCHKINE - "/>
    <m/>
  </r>
  <r>
    <s v="COUR DE ROME"/>
    <x v="0"/>
    <m/>
    <x v="0"/>
    <s v="46 RUE PASQUIER"/>
    <n v="75008"/>
    <s v="PARIS"/>
    <s v="46 RUE PASQUIER; 75008 PARIS"/>
    <s v="COUR DE ROME - "/>
    <m/>
  </r>
  <r>
    <s v="DELIZE D'UGGIANO"/>
    <x v="0"/>
    <m/>
    <x v="0"/>
    <s v="18 RUE DUPHOT"/>
    <n v="75008"/>
    <s v="PARIS"/>
    <s v="18 RUE DUPHOT; 75008 PARIS"/>
    <s v="DELIZE D'UGGIANO - "/>
    <m/>
  </r>
  <r>
    <s v="ELYSEE BOETIE"/>
    <x v="0"/>
    <m/>
    <x v="0"/>
    <s v="86 RUE DE LA BOÉTIE"/>
    <n v="75008"/>
    <s v="PARIS"/>
    <s v="86 RUE DE LA BOÉTIE; 75008 PARIS"/>
    <s v="ELYSEE BOETIE - "/>
    <m/>
  </r>
  <r>
    <s v="FLORENCE"/>
    <x v="0"/>
    <m/>
    <x v="0"/>
    <s v="161 BOULEVARD HAUSMANN"/>
    <n v="75008"/>
    <s v="PARIS"/>
    <s v="161 BOULEVARD HAUSMANN; 75008 PARIS"/>
    <s v="FLORENCE - "/>
    <m/>
  </r>
  <r>
    <s v="HOCHE "/>
    <x v="0"/>
    <m/>
    <x v="0"/>
    <s v="205 RUE DU FAUBOURGS SAINT HONORÉ"/>
    <n v="75008"/>
    <s v="PARIS"/>
    <s v="205 RUE DU FAUBOURGS SAINT HONORÉ; 75008 PARIS"/>
    <s v="HOCHE  - "/>
    <m/>
  </r>
  <r>
    <s v="HORTENSE"/>
    <x v="0"/>
    <m/>
    <x v="0"/>
    <s v="5 RUE PAUL CEZANNE"/>
    <n v="75008"/>
    <s v="PARIS"/>
    <s v="5 RUE PAUL CEZANNE; 75008 PARIS"/>
    <s v="HORTENSE - "/>
    <m/>
  </r>
  <r>
    <s v="LINO"/>
    <x v="0"/>
    <m/>
    <x v="0"/>
    <s v="61 RUE DE COURCELLES"/>
    <n v="75008"/>
    <s v="PARIS"/>
    <s v="61 RUE DE COURCELLES; 75008 PARIS"/>
    <s v="LINO - "/>
    <m/>
  </r>
  <r>
    <s v="LOUIS XVI"/>
    <x v="0"/>
    <m/>
    <x v="0"/>
    <s v="47 RUE DES MATHURINS"/>
    <n v="75008"/>
    <s v="PARIS"/>
    <s v="47 RUE DES MATHURINS; 75008 PARIS"/>
    <s v="LOUIS XVI - "/>
    <m/>
  </r>
  <r>
    <s v="MALESHERBES"/>
    <x v="0"/>
    <m/>
    <x v="0"/>
    <s v="17 BOULEVARD MALESHERBES"/>
    <n v="75008"/>
    <s v="PARIS"/>
    <s v="17 BOULEVARD MALESHERBES; 75008 PARIS"/>
    <s v="MALESHERBES - "/>
    <m/>
  </r>
  <r>
    <s v="MARÉE"/>
    <x v="0"/>
    <m/>
    <x v="0"/>
    <s v="1 RUE DARU"/>
    <n v="75008"/>
    <s v="PARIS"/>
    <s v="1 RUE DARU; 75008 PARIS"/>
    <s v="MARÉE - "/>
    <m/>
  </r>
  <r>
    <s v="MIRO "/>
    <x v="0"/>
    <m/>
    <x v="0"/>
    <s v="29 AVENUE DE LA BOÉTIE"/>
    <n v="75008"/>
    <s v="PARIS"/>
    <s v="29 AVENUE DE LA BOÉTIE; 75008 PARIS"/>
    <s v="MIRO  - "/>
    <m/>
  </r>
  <r>
    <s v="MISIA CAFE"/>
    <x v="0"/>
    <m/>
    <x v="0"/>
    <s v="5 RUE DU COMMENDANT RIVIERE"/>
    <n v="75008"/>
    <s v="PARIS"/>
    <s v="5 RUE DU COMMENDANT RIVIERE; 75008 PARIS"/>
    <s v="MISIA CAFE - "/>
    <m/>
  </r>
  <r>
    <s v="RIVAL - LE XXII"/>
    <x v="0"/>
    <m/>
    <x v="0"/>
    <s v="22 AVENUE GEORGES V"/>
    <n v="75008"/>
    <s v="PARIS"/>
    <s v="22 AVENUE GEORGES V; 75008 PARIS"/>
    <s v="RIVAL - LE XXII - "/>
    <m/>
  </r>
  <r>
    <s v="SALON ÉTOILE WAGRAM"/>
    <x v="0"/>
    <m/>
    <x v="0"/>
    <s v="16 AVENUE DE WAGRAM"/>
    <n v="75008"/>
    <s v="PARIS"/>
    <s v="16 AVENUE DE WAGRAM; 75008 PARIS"/>
    <s v="SALON ÉTOILE WAGRAM - "/>
    <m/>
  </r>
  <r>
    <s v="SDW - Quality and Co."/>
    <x v="0"/>
    <m/>
    <x v="0"/>
    <s v="37 RUE DE BERRY"/>
    <n v="75008"/>
    <s v="PARIS"/>
    <s v="37 RUE DE BERRY; 75008 PARIS"/>
    <s v="SDW - Quality and Co. - "/>
    <m/>
  </r>
  <r>
    <s v="SELECT "/>
    <x v="0"/>
    <m/>
    <x v="0"/>
    <s v="3 RUE DE LA BOETIE"/>
    <n v="75008"/>
    <s v="PARIS"/>
    <s v="3 RUE DE LA BOETIE; 75008 PARIS"/>
    <s v="SELECT  - "/>
    <m/>
  </r>
  <r>
    <s v="SENS UNIQUE"/>
    <x v="0"/>
    <m/>
    <x v="0"/>
    <s v="47 RUE DE PONTHIEU"/>
    <n v="75008"/>
    <s v="PARIS"/>
    <s v="47 RUE DE PONTHIEU; 75008 PARIS"/>
    <s v="SENS UNIQUE - "/>
    <m/>
  </r>
  <r>
    <s v="TABAC L'AMBROISIE"/>
    <x v="0"/>
    <m/>
    <x v="0"/>
    <s v="21 RUE DU COLISÉE"/>
    <n v="75008"/>
    <s v="PARIS"/>
    <s v="21 RUE DU COLISÉE; 75008 PARIS"/>
    <s v="TABAC L'AMBROISIE - "/>
    <m/>
  </r>
  <r>
    <s v="TABAC LE Saint CLAUDE "/>
    <x v="0"/>
    <m/>
    <x v="0"/>
    <s v="187 RUE DU FAUBOURG SAINT HONORÉ"/>
    <n v="75008"/>
    <s v="PARIS"/>
    <s v="187 RUE DU FAUBOURG SAINT HONORÉ; 75008 PARIS"/>
    <s v="TABAC LE Saint CLAUDE  - "/>
    <m/>
  </r>
  <r>
    <s v="THE ESTATS"/>
    <x v="0"/>
    <m/>
    <x v="0"/>
    <s v="102 AVENUE DES CHAMPS ELYSÉES"/>
    <n v="75008"/>
    <s v="PARIS"/>
    <s v="102 AVENUE DES CHAMPS ELYSÉES; 75008 PARIS"/>
    <s v="THE ESTATS - "/>
    <m/>
  </r>
  <r>
    <s v="THÉATRE MARIGNY"/>
    <x v="0"/>
    <m/>
    <x v="0"/>
    <s v="10 BIS AVENUE DES CHAMPS ÉLYSÉES"/>
    <n v="75008"/>
    <s v="PARIS"/>
    <s v="10 BIS AVENUE DES CHAMPS ÉLYSÉES; 75008 PARIS"/>
    <s v="THÉATRE MARIGNY - "/>
    <m/>
  </r>
  <r>
    <s v="TREILHARD"/>
    <x v="0"/>
    <m/>
    <x v="0"/>
    <s v="3 RUE TREILHARD"/>
    <n v="75008"/>
    <s v="PARIS"/>
    <s v="3 RUE TREILHARD; 75008 PARIS"/>
    <s v="TREILHARD - "/>
    <m/>
  </r>
  <r>
    <s v="XV ( ex LE ROND POINT) "/>
    <x v="0"/>
    <m/>
    <x v="0"/>
    <s v="6 RUE JEANMERMOZ"/>
    <n v="75008"/>
    <s v="PARIS"/>
    <s v="6 RUE JEANMERMOZ; 75008 PARIS"/>
    <s v="XV ( ex LE ROND POINT)  - "/>
    <m/>
  </r>
  <r>
    <s v="CARRÉ ELYSÉE"/>
    <x v="0"/>
    <m/>
    <x v="0"/>
    <s v="49 AVENUE FRANKLIN ROOSEVELT"/>
    <n v="75008"/>
    <s v="PARIS"/>
    <s v="49 AVENUE FRANKLIN ROOSEVELT; 75008 PARIS"/>
    <s v="CARRÉ ELYSÉE - "/>
    <m/>
  </r>
  <r>
    <s v="ANDROUET"/>
    <x v="0"/>
    <m/>
    <x v="0"/>
    <s v="6 RUE ARSENE HOUSSAYE"/>
    <n v="75008"/>
    <s v="PARIS"/>
    <s v="6 RUE ARSENE HOUSSAYE; 75008 PARIS"/>
    <s v="ANDROUET - "/>
    <m/>
  </r>
  <r>
    <s v="BISTROT DU ROCHER"/>
    <x v="0"/>
    <m/>
    <x v="0"/>
    <s v="16 RUE DU ROCHER"/>
    <n v="75008"/>
    <s v="PARIS"/>
    <s v="16 RUE DU ROCHER; 75008 PARIS"/>
    <s v="BISTROT DU ROCHER - "/>
    <m/>
  </r>
  <r>
    <s v="DOLOREN"/>
    <x v="0"/>
    <m/>
    <x v="0"/>
    <s v="AV DE FRIEDLAND"/>
    <n v="75008"/>
    <s v="PARIS"/>
    <s v="AV DE FRIEDLAND; 75008 PARIS"/>
    <s v="DOLOREN - "/>
    <m/>
  </r>
  <r>
    <s v="GREFFULHE"/>
    <x v="0"/>
    <m/>
    <x v="0"/>
    <s v="29 RUE DES MATHURINS"/>
    <n v="75008"/>
    <s v="PARIS"/>
    <s v="29 RUE DES MATHURINS; 75008 PARIS"/>
    <s v="GREFFULHE - "/>
    <m/>
  </r>
  <r>
    <s v="MARIGNAN"/>
    <x v="0"/>
    <m/>
    <x v="0"/>
    <s v="18 RUE DE MARIGNAN"/>
    <n v="75008"/>
    <s v="PARIS"/>
    <s v="18 RUE DE MARIGNAN; 75008 PARIS"/>
    <s v="MARIGNAN - "/>
    <m/>
  </r>
  <r>
    <s v="NAVY PUB"/>
    <x v="0"/>
    <m/>
    <x v="0"/>
    <s v="19 RUE DU COLISÉES"/>
    <n v="75008"/>
    <s v="PARIS"/>
    <s v="19 RUE DU COLISÉES; 75008 PARIS"/>
    <s v="NAVY PUB - "/>
    <m/>
  </r>
  <r>
    <s v="AVENUE"/>
    <x v="0"/>
    <m/>
    <x v="0"/>
    <s v="190 BOULEVARD HAUSMANN"/>
    <n v="75008"/>
    <s v="PARIS"/>
    <s v="190 BOULEVARD HAUSMANN; 75008 PARIS"/>
    <s v="AVENUE - "/>
    <m/>
  </r>
  <r>
    <s v="BERKELEY"/>
    <x v="0"/>
    <m/>
    <x v="0"/>
    <s v="7 AVENUE MATIGNON"/>
    <n v="75008"/>
    <s v="PARIS"/>
    <s v="7 AVENUE MATIGNON; 75008 PARIS"/>
    <s v="BERKELEY - "/>
    <m/>
  </r>
  <r>
    <s v="CAFE DE PARIS"/>
    <x v="0"/>
    <m/>
    <x v="0"/>
    <s v="45 AVENUE DE FRIEDLAND"/>
    <n v="75008"/>
    <s v="PARIS"/>
    <s v="45 AVENUE DE FRIEDLAND; 75008 PARIS"/>
    <s v="CAFE DE PARIS - "/>
    <m/>
  </r>
  <r>
    <s v="ECLUSE FRANÇOIS 1ER"/>
    <x v="0"/>
    <m/>
    <x v="0"/>
    <s v="64 RUE FRANÇOIS 1ER"/>
    <n v="75008"/>
    <s v="PARIS"/>
    <m/>
    <s v="ECLUSE FRANÇOIS 1ER - "/>
    <m/>
  </r>
  <r>
    <s v="HUITIEME ARRT"/>
    <x v="0"/>
    <m/>
    <x v="0"/>
    <s v="128 BOULEVARD HAUSSMANN"/>
    <n v="75008"/>
    <s v="PARIS"/>
    <m/>
    <s v="HUITIEME ARRT - "/>
    <m/>
  </r>
  <r>
    <s v="KORUM CAFE"/>
    <x v="0"/>
    <m/>
    <x v="0"/>
    <s v="10 AVENUE MESSINE"/>
    <n v="75008"/>
    <s v="PARIS"/>
    <m/>
    <s v="KORUM CAFE - "/>
    <m/>
  </r>
  <r>
    <s v="MAXAN"/>
    <x v="0"/>
    <m/>
    <x v="0"/>
    <s v="3 RUE QUENTIN BAUCHART"/>
    <n v="75008"/>
    <s v="PARIS"/>
    <m/>
    <s v="MAXAN - "/>
    <m/>
  </r>
  <r>
    <s v="MURS - RUE DE ROME"/>
    <x v="0"/>
    <m/>
    <x v="0"/>
    <s v="58 RUE DE ROME"/>
    <n v="75008"/>
    <s v="PARIS"/>
    <m/>
    <s v="MURS - RUE DE ROME - "/>
    <m/>
  </r>
  <r>
    <s v="OLIVIER"/>
    <x v="0"/>
    <m/>
    <x v="0"/>
    <s v="13 RUE QUENTIN BEAUCHARD"/>
    <n v="75008"/>
    <s v="PARIS"/>
    <m/>
    <s v="OLIVIER - "/>
    <m/>
  </r>
  <r>
    <s v="PALACIO DE MADELEINE"/>
    <x v="0"/>
    <m/>
    <x v="0"/>
    <s v="11 RUE TRONCHET"/>
    <n v="75008"/>
    <s v="PARIS"/>
    <m/>
    <s v="PALACIO DE MADELEINE - "/>
    <m/>
  </r>
  <r>
    <s v="PETIT MEDICIS"/>
    <x v="0"/>
    <m/>
    <x v="0"/>
    <s v="15 RUE DE BERRI"/>
    <n v="75008"/>
    <s v="PARIS"/>
    <m/>
    <s v="PETIT MEDICIS - "/>
    <m/>
  </r>
  <r>
    <s v="PIEDS SOUS LA TABLE"/>
    <x v="0"/>
    <m/>
    <x v="0"/>
    <s v="39 BOULEVARD MALESHERBES"/>
    <n v="75008"/>
    <s v="PARIS"/>
    <m/>
    <s v="PIEDS SOUS LA TABLE - "/>
    <m/>
  </r>
  <r>
    <s v="COLONEL MOUSTACHE"/>
    <x v="0"/>
    <m/>
    <x v="0"/>
    <s v="85 BOULEVARD HAUSSMANN"/>
    <n v="75008"/>
    <s v="PARIS"/>
    <m/>
    <s v="COLONEL MOUSTACHE - "/>
    <m/>
  </r>
  <r>
    <s v="ROND POINT - PONTHIEU"/>
    <x v="0"/>
    <m/>
    <x v="0"/>
    <s v="2 AVENUE FRANKLIN ROOSEVELT"/>
    <n v="75008"/>
    <s v="PARIS"/>
    <m/>
    <s v="ROND POINT - PONTHIEU - "/>
    <m/>
  </r>
  <r>
    <s v="SAVENAY"/>
    <x v="0"/>
    <m/>
    <x v="0"/>
    <s v="43 AVENUE KLEBER"/>
    <n v="75008"/>
    <s v="PARIS"/>
    <m/>
    <s v="SAVENAY - "/>
    <m/>
  </r>
  <r>
    <s v="SELECT MONCEAU"/>
    <x v="0"/>
    <m/>
    <x v="0"/>
    <s v="95 RUE DE MIROMESNIL"/>
    <n v="75008"/>
    <s v="PARIS"/>
    <m/>
    <s v="SELECT MONCEAU - "/>
    <m/>
  </r>
  <r>
    <s v="TASTEMONDE"/>
    <x v="0"/>
    <m/>
    <x v="0"/>
    <s v="8 RUE DE SURESNES"/>
    <n v="75008"/>
    <s v="PARIS"/>
    <m/>
    <s v="TASTEMONDE - "/>
    <m/>
  </r>
  <r>
    <s v="TERRASSE SAINT LAZARE"/>
    <x v="0"/>
    <m/>
    <x v="0"/>
    <s v="39 RUE DE LONDRES"/>
    <n v="75008"/>
    <s v="PARIS"/>
    <m/>
    <s v="TERRASSE SAINT LAZARE - "/>
    <m/>
  </r>
  <r>
    <s v="TRIBUNE"/>
    <x v="0"/>
    <m/>
    <x v="0"/>
    <s v="6 RUE PERCIER"/>
    <n v="75008"/>
    <s v="PARIS"/>
    <m/>
    <s v="TRIBUNE - "/>
    <m/>
  </r>
  <r>
    <s v="ELYSÉES ISTANBUL"/>
    <x v="0"/>
    <m/>
    <x v="0"/>
    <s v="19 RU DE BERRI"/>
    <n v="75008"/>
    <s v="PARIS"/>
    <m/>
    <s v="ELYSÉES ISTANBUL - "/>
    <m/>
  </r>
  <r>
    <s v="VILLAGE MADELEINE"/>
    <x v="0"/>
    <m/>
    <x v="0"/>
    <s v="14 RUE TRONCHET"/>
    <n v="75008"/>
    <s v="PARIS"/>
    <m/>
    <s v="VILLAGE MADELEINE - "/>
    <m/>
  </r>
  <r>
    <s v="WASHINGTON BLANCHE"/>
    <x v="0"/>
    <m/>
    <x v="0"/>
    <s v="47 RUE DE WASHINGTON"/>
    <n v="75008"/>
    <s v="PARIS"/>
    <m/>
    <s v="WASHINGTON BLANCHE - "/>
    <m/>
  </r>
  <r>
    <s v="FERMETTE MARBOEUF"/>
    <x v="0"/>
    <m/>
    <x v="0"/>
    <s v="5 RUE MARBOEUF"/>
    <n v="75008"/>
    <s v="PARIS"/>
    <m/>
    <s v="FERMETTE MARBOEUF - "/>
    <m/>
  </r>
  <r>
    <s v="LORRAINE"/>
    <x v="0"/>
    <m/>
    <x v="0"/>
    <s v="2 PLACE DES TERNES"/>
    <n v="75008"/>
    <s v="PARIS"/>
    <m/>
    <s v="LORRAINE - "/>
    <m/>
  </r>
  <r>
    <s v="FLORA DANICA"/>
    <x v="0"/>
    <m/>
    <x v="0"/>
    <s v="142 AVENUE DES CHAMPS ELYSÉES"/>
    <n v="75008"/>
    <s v="PARIS"/>
    <m/>
    <s v="FLORA DANICA - "/>
    <m/>
  </r>
  <r>
    <s v="COPENHAGUE"/>
    <x v="0"/>
    <m/>
    <x v="0"/>
    <s v="142 AVENUE DES CHAMPS ELYSÉES"/>
    <n v="75008"/>
    <s v="PARIS"/>
    <m/>
    <s v="COPENHAGUE - "/>
    <m/>
  </r>
  <r>
    <s v="BOUILLON RÉPUBLIQUE"/>
    <x v="0"/>
    <m/>
    <x v="0"/>
    <s v="39 BOULEVARD DU TEMPLE"/>
    <n v="75008"/>
    <s v="PARIS"/>
    <m/>
    <s v="BOUILLON RÉPUBLIQUE - "/>
    <m/>
  </r>
  <r>
    <s v="L'ALSACE"/>
    <x v="0"/>
    <m/>
    <x v="0"/>
    <s v="39 AVENUE DES CHAMPS ELYSÉES"/>
    <n v="75008"/>
    <s v="PARIS"/>
    <m/>
    <s v="L'ALSACE - "/>
    <m/>
  </r>
  <r>
    <s v="MAISON DE L'AUBRAC"/>
    <x v="0"/>
    <m/>
    <x v="0"/>
    <s v="37 RUE MARBEUF"/>
    <n v="75008"/>
    <s v="PARIS"/>
    <m/>
    <s v="MAISON DE L'AUBRAC - "/>
    <m/>
  </r>
  <r>
    <s v="ABRADAVIO"/>
    <x v="0"/>
    <m/>
    <x v="0"/>
    <s v="3 RUE DE MAUBEUGE"/>
    <n v="75009"/>
    <s v="PARIS"/>
    <s v="3 RUE DE MAUBEUGE; 75009 PARIS"/>
    <s v="ABRADAVIO - "/>
    <m/>
  </r>
  <r>
    <s v="AVENTURA"/>
    <x v="0"/>
    <m/>
    <x v="0"/>
    <s v="21 RUE SAINT LAZARE"/>
    <n v="75009"/>
    <s v="PARIS"/>
    <s v="21 RUE SAINT LAZARE; 75009 PARIS"/>
    <s v="AVENTURA - "/>
    <m/>
  </r>
  <r>
    <s v="BISTROT ROMAIN St LAZARE"/>
    <x v="0"/>
    <m/>
    <x v="0"/>
    <s v="117 RUE SAINT LAZARE"/>
    <n v="75009"/>
    <s v="PARIS"/>
    <s v="117 RUE SAINT LAZARE; 75009 PARIS"/>
    <s v="BISTROT ROMAIN St LAZARE - "/>
    <m/>
  </r>
  <r>
    <s v="BOTECO CVILA MADA"/>
    <x v="0"/>
    <m/>
    <x v="0"/>
    <s v="51 RUE DE TRUDAINE"/>
    <n v="75009"/>
    <s v="PARIS"/>
    <s v="51 RUE DE TRUDAINE; 75009 PARIS"/>
    <s v="BOTECO CVILA MADA - "/>
    <m/>
  </r>
  <r>
    <s v="BOUQUET"/>
    <x v="0"/>
    <m/>
    <x v="0"/>
    <s v="22 RUE SAINT LAZARE"/>
    <n v="75009"/>
    <s v="PARIS"/>
    <s v="22 RUE SAINT LAZARE; 75009 PARIS"/>
    <s v="BOUQUET - "/>
    <m/>
  </r>
  <r>
    <s v="BRIOCHE DORÉE - CAUMARTIN"/>
    <x v="0"/>
    <m/>
    <x v="0"/>
    <s v="75 RUE CAUMARTIN"/>
    <n v="75009"/>
    <s v="PARIS"/>
    <s v="75 RUE CAUMARTIN; 75009 PARIS"/>
    <s v="BRIOCHE DORÉE - CAUMARTIN - "/>
    <m/>
  </r>
  <r>
    <s v="CAFÉ GALERY"/>
    <x v="0"/>
    <m/>
    <x v="0"/>
    <s v="48 RUE DE PROVENCE"/>
    <n v="75009"/>
    <s v="PARIS"/>
    <s v="48 RUE DE PROVENCE; 75009 PARIS"/>
    <s v="CAFÉ GALERY - "/>
    <m/>
  </r>
  <r>
    <s v="CAFE GONTRAN"/>
    <x v="0"/>
    <m/>
    <x v="0"/>
    <s v="43 RUE LEPELTIER"/>
    <n v="75009"/>
    <s v="PARIS"/>
    <s v="43 RUE LEPELTIER; 75009 PARIS"/>
    <s v="CAFE GONTRAN - "/>
    <m/>
  </r>
  <r>
    <s v="CAFE MARGUERITE "/>
    <x v="0"/>
    <m/>
    <x v="0"/>
    <s v="28 RUE DES MARTYRS"/>
    <n v="75009"/>
    <s v="PARIS"/>
    <s v="28 RUE DES MARTYRS; 75009 PARIS"/>
    <s v="CAFE MARGUERITE  - "/>
    <m/>
  </r>
  <r>
    <s v="CAFE SAINT LAZARE "/>
    <x v="0"/>
    <m/>
    <x v="0"/>
    <s v="104 RUE SAINT LAZARE"/>
    <n v="75009"/>
    <s v="PARIS"/>
    <s v="104 RUE SAINT LAZARE; 75009 PARIS"/>
    <s v="CAFE SAINT LAZARE  - "/>
    <m/>
  </r>
  <r>
    <s v="CARLADEZ"/>
    <x v="0"/>
    <m/>
    <x v="0"/>
    <s v="90 RUE DE PROVENCE"/>
    <n v="75009"/>
    <s v="PARIS"/>
    <s v="90 RUE DE PROVENCE; 75009 PARIS"/>
    <s v="CARLADEZ - "/>
    <m/>
  </r>
  <r>
    <s v="CHANSONNIER"/>
    <x v="0"/>
    <m/>
    <x v="0"/>
    <s v="14 RUE EUGÈNE VARLIN"/>
    <n v="75009"/>
    <s v="PARIS"/>
    <s v="14 RUE EUGÈNE VARLIN; 75009 PARIS"/>
    <s v="CHANSONNIER - "/>
    <m/>
  </r>
  <r>
    <s v="CHEZ EDOUARD"/>
    <x v="0"/>
    <m/>
    <x v="0"/>
    <s v="7 PLACE EDOUARD VII"/>
    <n v="75009"/>
    <s v="PARIS"/>
    <s v="7 PLACE EDOUARD VII; 75009 PARIS"/>
    <s v="CHEZ EDOUARD - "/>
    <m/>
  </r>
  <r>
    <s v="CORSO"/>
    <x v="0"/>
    <m/>
    <x v="0"/>
    <s v="10 AVENUE TRUDAINE"/>
    <n v="75009"/>
    <s v="PARIS"/>
    <s v="10 AVENUE TRUDAINE; 75009 PARIS"/>
    <s v="CORSO - "/>
    <m/>
  </r>
  <r>
    <s v="CREME DE PARIS - GRANDS BOULEVARD"/>
    <x v="0"/>
    <m/>
    <x v="0"/>
    <s v="4 RUE DU FAUBOURG MONTMATRE"/>
    <n v="75009"/>
    <s v="PARIS"/>
    <s v="4 RUE DU FAUBOURG MONTMATRE; 75009 PARIS"/>
    <s v="CREME DE PARIS - GRANDS BOULEVARD - "/>
    <m/>
  </r>
  <r>
    <s v="DA GUILA"/>
    <x v="0"/>
    <m/>
    <x v="0"/>
    <s v="32 RUE CAUMARTIN"/>
    <n v="75009"/>
    <s v="PARIS"/>
    <s v="32 RUE CAUMARTIN; 75009 PARIS"/>
    <s v="DA GUILA - "/>
    <m/>
  </r>
  <r>
    <s v="DEMOISELLES"/>
    <x v="0"/>
    <m/>
    <x v="0"/>
    <s v="23 RUE LÉON PROVENCE"/>
    <n v="75009"/>
    <s v="PARIS"/>
    <s v="23 RUE LÉON PROVENCE; 75009 PARIS"/>
    <s v="DEMOISELLES - "/>
    <m/>
  </r>
  <r>
    <s v="DOREEN CAFE"/>
    <x v="0"/>
    <m/>
    <x v="0"/>
    <s v="12 RUE CAUMARTIN"/>
    <n v="75009"/>
    <s v="PARIS"/>
    <s v="12 RUE CAUMARTIN; 75009 PARIS"/>
    <s v="DOREEN CAFE - "/>
    <m/>
  </r>
  <r>
    <s v="FAUX FILET"/>
    <x v="0"/>
    <m/>
    <x v="0"/>
    <s v="16 RUE JOUBERT"/>
    <n v="75009"/>
    <s v="PARIS"/>
    <s v="16 RUE JOUBERT; 75009 PARIS"/>
    <s v="FAUX FILET - "/>
    <m/>
  </r>
  <r>
    <s v="GARGAMEL"/>
    <x v="0"/>
    <m/>
    <x v="0"/>
    <s v="43 RUE LAFAYETTE"/>
    <n v="75009"/>
    <s v="PARIS"/>
    <s v="43 RUE LAFAYETTE; 75009 PARIS"/>
    <s v="GARGAMEL - "/>
    <m/>
  </r>
  <r>
    <s v="GÉNÉRAL LAFAYETTE"/>
    <x v="0"/>
    <m/>
    <x v="0"/>
    <s v="52 RUE LAFAYETTE"/>
    <n v="75009"/>
    <s v="PARIS"/>
    <s v="52 RUE LAFAYETTE; 75009 PARIS"/>
    <s v="GÉNÉRAL LAFAYETTE - "/>
    <m/>
  </r>
  <r>
    <s v="HEMA"/>
    <x v="0"/>
    <m/>
    <x v="0"/>
    <s v="2 BOULEVARD HAUSMANN"/>
    <n v="75009"/>
    <s v="PARIS"/>
    <s v="2 BOULEVARD HAUSMANN; 75009 PARIS"/>
    <s v="HEMA - "/>
    <m/>
  </r>
  <r>
    <s v="HOLY BOL"/>
    <x v="0"/>
    <m/>
    <x v="0"/>
    <s v="23 PASSAGE VERDEAU"/>
    <n v="75009"/>
    <s v="PARIS"/>
    <s v="23 PASSAGE VERDEAU; 75009 PARIS"/>
    <s v="HOLY BOL - "/>
    <m/>
  </r>
  <r>
    <s v="IL CIRCOLO"/>
    <x v="0"/>
    <m/>
    <x v="0"/>
    <s v="9 RUE SAINT LAZARE"/>
    <n v="75009"/>
    <s v="PARIS"/>
    <s v="9 RUE SAINT LAZARE; 75009 PARIS"/>
    <s v="IL CIRCOLO - "/>
    <m/>
  </r>
  <r>
    <s v="JOHN WENG"/>
    <x v="0"/>
    <m/>
    <x v="0"/>
    <s v="20 RUE DU FAUBOURG POISONNIÈRE"/>
    <n v="75009"/>
    <s v="PARIS"/>
    <s v="20 RUE DU FAUBOURG POISONNIÈRE; 75009 PARIS"/>
    <s v="JOHN WENG - "/>
    <m/>
  </r>
  <r>
    <s v="LE 12/15"/>
    <x v="0"/>
    <m/>
    <x v="0"/>
    <s v="39 RUE CAUMARTIN"/>
    <n v="75009"/>
    <s v="PARIS"/>
    <s v="39 RUE CAUMARTIN; 75009 PARIS"/>
    <s v="LE 12/15 - "/>
    <m/>
  </r>
  <r>
    <s v="SEASON MARTYRS"/>
    <x v="0"/>
    <m/>
    <x v="0"/>
    <s v="30 AVENUE DE TRUDAINE"/>
    <n v="75009"/>
    <s v="PARIS"/>
    <s v="30 AVENUE DE TRUDAINE; 75009 PARIS"/>
    <s v="SEASON MARTYRS - "/>
    <m/>
  </r>
  <r>
    <s v="MONDIAL "/>
    <x v="0"/>
    <m/>
    <x v="0"/>
    <s v="12 RUE AUBER"/>
    <n v="75009"/>
    <s v="PARIS"/>
    <s v="12 RUE AUBER; 75009 PARIS"/>
    <s v="MONDIAL  - "/>
    <m/>
  </r>
  <r>
    <s v="PANORAMA "/>
    <x v="0"/>
    <m/>
    <x v="0"/>
    <s v="20 RUE GÉRANDO"/>
    <n v="75009"/>
    <s v="PARIS"/>
    <s v="20 RUE GÉRANDO; 75009 PARIS"/>
    <s v="PANORAMA  - "/>
    <m/>
  </r>
  <r>
    <s v="PAPARAZZI"/>
    <x v="0"/>
    <m/>
    <x v="0"/>
    <s v="6 SQUARE DE L'OPÉRA"/>
    <n v="75009"/>
    <s v="PARIS"/>
    <s v="6 SQUARE DE L'OPÉRA; 75009 PARIS"/>
    <s v="PAPARAZZI - "/>
    <m/>
  </r>
  <r>
    <s v="PARIS MADÈRE"/>
    <x v="0"/>
    <m/>
    <x v="0"/>
    <s v="28 RUE CAUMARTIN"/>
    <n v="75009"/>
    <s v="PARIS"/>
    <s v="28 RUE CAUMARTIN; 75009 PARIS"/>
    <s v="PARIS MADÈRE - "/>
    <m/>
  </r>
  <r>
    <s v="ROYAL CADET"/>
    <x v="0"/>
    <m/>
    <x v="0"/>
    <s v="11 RUE CADET"/>
    <n v="75009"/>
    <s v="PARIS"/>
    <s v="11 RUE CADET; 75009 PARIS"/>
    <s v="ROYAL CADET - "/>
    <m/>
  </r>
  <r>
    <s v="SANS SOUCI"/>
    <x v="2"/>
    <s v="DOUAI PIGALLE"/>
    <x v="0"/>
    <s v="65 RUE JEAN-BAPTISTE PIGALLE"/>
    <n v="75009"/>
    <s v="PARIS"/>
    <s v="65 RUE JEAN-BAPTISTE PIGALLE; 75009 PARIS"/>
    <s v="SANS SOUCI - SARL"/>
    <m/>
  </r>
  <r>
    <s v="TABAC LE CADET"/>
    <x v="0"/>
    <m/>
    <x v="0"/>
    <s v="26 RUE CADET"/>
    <n v="75009"/>
    <s v="PARIS"/>
    <s v="26 RUE CADET; 75009 PARIS"/>
    <s v="TABAC LE CADET - "/>
    <m/>
  </r>
  <r>
    <s v="TABAC LE HOLLYWOOD "/>
    <x v="0"/>
    <m/>
    <x v="0"/>
    <s v="19 RUE DE CLICHY"/>
    <n v="75009"/>
    <s v="PARIS"/>
    <s v="19 RUE DE CLICHY; 75009 PARIS"/>
    <s v="TABAC LE HOLLYWOOD  - "/>
    <m/>
  </r>
  <r>
    <s v="TABAC LES VOLCANS"/>
    <x v="0"/>
    <m/>
    <x v="0"/>
    <s v="105 RUE DU FAUBOURG POISSONNIÈRE"/>
    <n v="75009"/>
    <s v="PARIS"/>
    <s v="105 RUE DU FAUBOURG POISSONNIÈRE; 75009 PARIS"/>
    <s v="TABAC LES VOLCANS - "/>
    <m/>
  </r>
  <r>
    <s v="TUTTE"/>
    <x v="0"/>
    <m/>
    <x v="0"/>
    <s v="7 RUE ROSSINI"/>
    <n v="75009"/>
    <s v="PARIS"/>
    <s v="7 RUE ROSSINI; 75009 PARIS"/>
    <s v="TUTTE - "/>
    <m/>
  </r>
  <r>
    <s v="PARADIS"/>
    <x v="0"/>
    <m/>
    <x v="0"/>
    <s v="7 RUE DE SOFIA"/>
    <n v="75009"/>
    <s v="PARIS"/>
    <s v="7 RUE DE SOFIA; 75009 PARIS"/>
    <s v="PARADIS - "/>
    <m/>
  </r>
  <r>
    <s v="CAFÉ GALLERY"/>
    <x v="0"/>
    <m/>
    <x v="0"/>
    <s v="78 RUE DE PROVENCE"/>
    <n v="75009"/>
    <s v="PARIS"/>
    <s v="78 RUE DE PROVENCE; 75009 PARIS"/>
    <s v="CAFÉ GALLERY - "/>
    <m/>
  </r>
  <r>
    <s v="CLOU"/>
    <x v="0"/>
    <m/>
    <x v="0"/>
    <s v="30 RUE TRUDAINE"/>
    <n v="75009"/>
    <s v="PARIS"/>
    <s v="30 RUE TRUDAINE; 75009 PARIS"/>
    <s v="CLOU - "/>
    <m/>
  </r>
  <r>
    <s v="CREPE CITY - 6 Rue JOUBERT - 75009 PARIS"/>
    <x v="0"/>
    <m/>
    <x v="0"/>
    <s v="6 RUE JOUBERT"/>
    <n v="75009"/>
    <s v="PARIS"/>
    <s v="6 RUE JOUBERT; 75009 PARIS"/>
    <s v="CREPE CITY - 6 Rue JOUBERT - 75009 PARIS - "/>
    <m/>
  </r>
  <r>
    <s v="LINA'S"/>
    <x v="0"/>
    <m/>
    <x v="0"/>
    <s v="2 BOULEVARD HAUSSMANN"/>
    <n v="75009"/>
    <s v="PARIS"/>
    <m/>
    <s v="LINA'S - "/>
    <m/>
  </r>
  <r>
    <s v="PRINTANIER"/>
    <x v="0"/>
    <m/>
    <x v="0"/>
    <s v="60 RUE DE CAUMARTIN"/>
    <n v="75009"/>
    <s v="PARIS"/>
    <m/>
    <s v="PRINTANIER - "/>
    <m/>
  </r>
  <r>
    <s v="RICHER"/>
    <x v="0"/>
    <m/>
    <x v="0"/>
    <s v="2 RUE RICHER"/>
    <n v="75009"/>
    <s v="PARIS"/>
    <m/>
    <s v="RICHER - "/>
    <m/>
  </r>
  <r>
    <s v="SAINT GEORGES"/>
    <x v="0"/>
    <m/>
    <x v="0"/>
    <s v="23 RUE D'ABBEVILLE"/>
    <n v="75009"/>
    <s v="PARIS"/>
    <m/>
    <s v="SAINT GEORGES - "/>
    <m/>
  </r>
  <r>
    <s v="Tabac LE MONDIAL"/>
    <x v="0"/>
    <m/>
    <x v="0"/>
    <s v="12 RUE AUBER"/>
    <n v="75009"/>
    <s v="PARIS"/>
    <m/>
    <s v="Tabac LE MONDIAL - "/>
    <m/>
  </r>
  <r>
    <s v="GRAND CAFÉ CAPUCINES"/>
    <x v="0"/>
    <m/>
    <x v="0"/>
    <s v="4 BOULEVARD DES CAPUCINES"/>
    <n v="75009"/>
    <s v="PARIS"/>
    <m/>
    <s v="GRAND CAFÉ CAPUCINES - "/>
    <m/>
  </r>
  <r>
    <s v="CHARLOT"/>
    <x v="0"/>
    <m/>
    <x v="0"/>
    <s v="81 BOULEVARD DE CLICHY"/>
    <n v="75009"/>
    <s v="PARIS"/>
    <m/>
    <s v="CHARLOT - "/>
    <m/>
  </r>
  <r>
    <s v="BALLON "/>
    <x v="0"/>
    <m/>
    <x v="0"/>
    <s v="3 RUE MAZAGRAN"/>
    <n v="75010"/>
    <s v="PARIS"/>
    <s v="3 RUE MAZAGRAN; 75010 PARIS"/>
    <s v="BALLON  - "/>
    <m/>
  </r>
  <r>
    <s v="BÉBÉ "/>
    <x v="0"/>
    <m/>
    <x v="0"/>
    <s v="RUE PIERRE SEMART"/>
    <n v="75010"/>
    <s v="PARIS"/>
    <s v="RUE PIERRE SEMART; 75010 PARIS"/>
    <s v="BÉBÉ  - "/>
    <m/>
  </r>
  <r>
    <s v="BISTROT RENNAISSANCE"/>
    <x v="0"/>
    <s v="PELAMOURGUE"/>
    <x v="0"/>
    <s v="19 RUE RENÉ BOULANGER"/>
    <n v="75010"/>
    <s v="PARIS"/>
    <s v="19 RUE RENÉ BOULANGER; 75010 PARIS"/>
    <s v="BISTROT RENNAISSANCE - "/>
    <m/>
  </r>
  <r>
    <s v="BOTECO LAPA"/>
    <x v="0"/>
    <m/>
    <x v="0"/>
    <s v="48 RUE DE L'ECHIQUIER"/>
    <n v="75010"/>
    <s v="PARIS"/>
    <s v="48 RUE DE L'ECHIQUIER; 75010 PARIS"/>
    <s v="BOTECO LAPA - "/>
    <m/>
  </r>
  <r>
    <s v="BRASSERIE BELLANGER"/>
    <x v="0"/>
    <m/>
    <x v="0"/>
    <s v="140 RUE DU FAUBOURG POISSONNIERE"/>
    <n v="75010"/>
    <s v="PARIS"/>
    <s v="140 RUE DU FAUBOURG POISSONNIERE; 75010 PARIS"/>
    <s v="BRASSERIE BELLANGER - "/>
    <m/>
  </r>
  <r>
    <s v="BUFFET DE LA GARE"/>
    <x v="0"/>
    <m/>
    <x v="0"/>
    <s v="71 BOULEVARD DE STRASBOURG"/>
    <n v="75010"/>
    <s v="PARIS"/>
    <s v="71 BOULEVARD DE STRASBOURG; 75010 PARIS"/>
    <s v="BUFFET DE LA GARE - "/>
    <m/>
  </r>
  <r>
    <s v="CAPETIEN "/>
    <x v="0"/>
    <m/>
    <x v="0"/>
    <s v="33 AVENUE PHILIPPE AUGUSTE"/>
    <n v="75010"/>
    <s v="PARIS"/>
    <s v="33 AVENUE PHILIPPE AUGUSTE; 75010 PARIS"/>
    <s v="CAPETIEN  - "/>
    <m/>
  </r>
  <r>
    <s v="CARIATIDES"/>
    <x v="0"/>
    <m/>
    <x v="0"/>
    <s v="2 RUE POUCEAU"/>
    <n v="75010"/>
    <s v="PARIS"/>
    <s v="2 RUE POUCEAU; 75010 PARIS"/>
    <s v="CARIATIDES - "/>
    <m/>
  </r>
  <r>
    <s v="COULISSES"/>
    <x v="0"/>
    <m/>
    <x v="0"/>
    <s v="92 RENÉ BOULANGER"/>
    <n v="75010"/>
    <s v="PARIS"/>
    <s v="92 RENÉ BOULANGER; 75010 PARIS"/>
    <s v="COULISSES - "/>
    <m/>
  </r>
  <r>
    <s v="ESCALIER CAJUN"/>
    <x v="0"/>
    <m/>
    <x v="0"/>
    <s v="105 RUE DU FAUBOURG SAINT DENIS"/>
    <n v="75010"/>
    <s v="PARIS"/>
    <s v="105 RUE DU FAUBOURG SAINT DENIS; 75010 PARIS"/>
    <s v="ESCALIER CAJUN - "/>
    <m/>
  </r>
  <r>
    <s v="EVENTAIL"/>
    <x v="0"/>
    <m/>
    <x v="0"/>
    <s v="28 BOULEVARD VOLTAIRE"/>
    <n v="75010"/>
    <s v="PARIS"/>
    <s v="28 BOULEVARD VOLTAIRE; 75010 PARIS"/>
    <s v="EVENTAIL - "/>
    <m/>
  </r>
  <r>
    <s v="LEOPARD CAFE"/>
    <x v="0"/>
    <m/>
    <x v="0"/>
    <s v="149 BOULEVARD VOLTAIRE"/>
    <n v="75010"/>
    <s v="PARIS"/>
    <s v="149 BOULEVARD VOLTAIRE; 75010 PARIS"/>
    <s v="LEOPARD CAFE - "/>
    <m/>
  </r>
  <r>
    <s v="LES COULISSES"/>
    <x v="0"/>
    <s v="PELAMOURGUE"/>
    <x v="0"/>
    <s v="92 RUE RENÉ BOULANGER"/>
    <n v="75010"/>
    <s v="PARIS"/>
    <s v="92 RUE RENÉ BOULANGER; 75010 PARIS"/>
    <s v="LES COULISSES - "/>
    <m/>
  </r>
  <r>
    <s v="O BERET BASQUE"/>
    <x v="0"/>
    <m/>
    <x v="0"/>
    <s v="4 BOULEVARD DENAIN"/>
    <n v="75010"/>
    <s v="PARIS"/>
    <s v="4 BOULEVARD DENAIN; 75010 PARIS"/>
    <s v="O BERET BASQUE - "/>
    <m/>
  </r>
  <r>
    <s v="QUINCAILLERIE"/>
    <x v="0"/>
    <m/>
    <x v="0"/>
    <s v="76 RUE DU FAUBOURG SAINT DENIS"/>
    <n v="75010"/>
    <s v="PARIS"/>
    <s v="76 RUE DU FAUBOURG SAINT DENIS; 75010 PARIS"/>
    <s v="QUINCAILLERIE - "/>
    <m/>
  </r>
  <r>
    <s v="TABAC DE LA BOURSE "/>
    <x v="0"/>
    <m/>
    <x v="0"/>
    <s v="4 BOULEVARD MAGENTA"/>
    <n v="75010"/>
    <s v="PARIS"/>
    <s v="4 BOULEVARD MAGENTA; 75010 PARIS"/>
    <s v="TABAC DE LA BOURSE  - "/>
    <m/>
  </r>
  <r>
    <s v="TABAC LE RALLYE 10°"/>
    <x v="0"/>
    <m/>
    <x v="0"/>
    <s v="66 RUE DU FAUBOURG POISSONNIERE"/>
    <n v="75010"/>
    <s v="PARIS"/>
    <s v="66 RUE DU FAUBOURG POISSONNIERE; 75010 PARIS"/>
    <s v="TABAC LE RALLYE 10° - "/>
    <m/>
  </r>
  <r>
    <s v="TOUT BON "/>
    <x v="0"/>
    <m/>
    <x v="0"/>
    <s v="18 BOULEVARD SAINT DENIS"/>
    <n v="75010"/>
    <s v="PARIS"/>
    <s v="18 BOULEVARD SAINT DENIS; 75010 PARIS"/>
    <s v="TOUT BON  - "/>
    <m/>
  </r>
  <r>
    <s v="LA PENDULE OCCITANE"/>
    <x v="0"/>
    <m/>
    <x v="0"/>
    <s v="27 RUE BOUCHARDON"/>
    <n v="75010"/>
    <s v="PARIS"/>
    <s v="27 RUE BOUCHARDON; 75010 PARIS"/>
    <s v="LA PENDULE OCCITANE - "/>
    <m/>
  </r>
  <r>
    <s v="LE CHÂTEAU D'EAU"/>
    <x v="0"/>
    <m/>
    <x v="0"/>
    <s v="70 RUE DU FAUBOURG SAINT DENIS"/>
    <n v="75010"/>
    <s v="PARIS"/>
    <s v="70 RUE DU FAUBOURG SAINT DENIS; 75010 PARIS"/>
    <s v="LE CHÂTEAU D'EAU - "/>
    <m/>
  </r>
  <r>
    <s v="REVEIL DU X"/>
    <x v="0"/>
    <m/>
    <x v="0"/>
    <s v="35 RUE DU CHÂTEAU"/>
    <n v="75010"/>
    <s v="PARIS"/>
    <s v="35 RUE DU CHÂTEAU; 75010 PARIS"/>
    <s v="REVEIL DU X - "/>
    <m/>
  </r>
  <r>
    <s v="A LA VILLE DE PROVINS"/>
    <x v="0"/>
    <m/>
    <x v="0"/>
    <s v="74 BOULEVARD DE STRABOURG"/>
    <n v="75010"/>
    <s v="PARIS"/>
    <s v="74 BOULEVARD DE STRABOURG; 75010 PARIS"/>
    <s v="A LA VILLE DE PROVINS - "/>
    <m/>
  </r>
  <r>
    <s v="ZINC DU NORD"/>
    <x v="0"/>
    <m/>
    <x v="0"/>
    <s v="25 RUE DE DUNKERQUE"/>
    <n v="75010"/>
    <s v="PARIS"/>
    <s v="25 RUE DE DUNKERQUE; 75010 PARIS"/>
    <s v="ZINC DU NORD - "/>
    <m/>
  </r>
  <r>
    <s v="ALLEN'S"/>
    <x v="0"/>
    <m/>
    <x v="0"/>
    <s v="22 RUE DU CHÂTEAU D'EAU"/>
    <n v="75010"/>
    <s v="PARIS"/>
    <s v="22 RUE DU CHÂTEAU D'EAU; 75010 PARIS"/>
    <s v="ALLEN'S - "/>
    <m/>
  </r>
  <r>
    <s v="MARIANELLA"/>
    <x v="0"/>
    <m/>
    <x v="0"/>
    <s v="69 RUE DU FAUBOURG SAINT DENIS"/>
    <n v="75010"/>
    <s v="PARIS"/>
    <s v="69 RUE DU FAUBOURG SAINT DENIS; 75010 PARIS"/>
    <s v="MARIANELLA - "/>
    <m/>
  </r>
  <r>
    <s v="X ÈME"/>
    <x v="0"/>
    <m/>
    <x v="0"/>
    <s v="23 RUE MAZAGAN"/>
    <n v="75010"/>
    <s v="PARIS"/>
    <s v="23 RUE MAZAGAN; 75010 PARIS"/>
    <s v="X ÈME - "/>
    <m/>
  </r>
  <r>
    <s v="BARRIQUE"/>
    <x v="0"/>
    <m/>
    <x v="0"/>
    <s v="7 RUE BEAUREPAIRE"/>
    <n v="75010"/>
    <s v="PARIS"/>
    <s v="7 RUE BEAUREPAIRE; 75010 PARIS"/>
    <s v="BARRIQUE - "/>
    <m/>
  </r>
  <r>
    <s v="CAFE DU NORD"/>
    <x v="0"/>
    <m/>
    <x v="0"/>
    <s v="19 RUE DE DUNKERQUE"/>
    <n v="75010"/>
    <s v="PARIS"/>
    <s v="19 RUE DE DUNKERQUE; 75010 PARIS"/>
    <s v="CAFE DU NORD - "/>
    <m/>
  </r>
  <r>
    <s v="ECOLE BUISSONNIERE"/>
    <x v="0"/>
    <m/>
    <x v="0"/>
    <s v="8 RUE PIERRE DUPONT"/>
    <n v="75010"/>
    <s v="PARIS"/>
    <m/>
    <s v="ECOLE BUISSONNIERE - "/>
    <m/>
  </r>
  <r>
    <s v="LOUIS"/>
    <x v="0"/>
    <m/>
    <x v="0"/>
    <s v="8 BOULEVARD SAINT DENIS"/>
    <n v="75010"/>
    <s v="PARIS"/>
    <m/>
    <s v="LOUIS - "/>
    <m/>
  </r>
  <r>
    <s v="PARIGOTS"/>
    <x v="0"/>
    <m/>
    <x v="0"/>
    <s v="5 RUE DU CHÂTEAU D'EAU"/>
    <n v="75010"/>
    <s v="PARIS"/>
    <m/>
    <s v="PARIGOTS - "/>
    <m/>
  </r>
  <r>
    <s v="PETITE BOUGNATE"/>
    <x v="0"/>
    <m/>
    <x v="0"/>
    <s v="85 BOULEVARD DE MAGENTA"/>
    <n v="75010"/>
    <s v="PARIS"/>
    <m/>
    <s v="PETITE BOUGNATE - "/>
    <m/>
  </r>
  <r>
    <s v="PREVOYANT"/>
    <x v="0"/>
    <m/>
    <x v="0"/>
    <s v="79 BOULEVARD DE MAGENTA"/>
    <n v="75010"/>
    <s v="PARIS"/>
    <m/>
    <s v="PREVOYANT - "/>
    <m/>
  </r>
  <r>
    <s v="STRASBOURGEOISE"/>
    <x v="0"/>
    <m/>
    <x v="0"/>
    <s v="5 RUE DU 8 MAI 1945"/>
    <n v="75010"/>
    <s v="PARIS"/>
    <m/>
    <s v="STRASBOURGEOISE - "/>
    <m/>
  </r>
  <r>
    <s v="ASIAN WOK"/>
    <x v="0"/>
    <m/>
    <x v="0"/>
    <s v="63 RUE OBERKAMPF"/>
    <n v="75011"/>
    <s v="PARIS"/>
    <s v="63 RUE OBERKAMPF; 75011 PARIS"/>
    <s v="ASIAN WOK - "/>
    <m/>
  </r>
  <r>
    <s v="AU TROIS PASSAGES"/>
    <x v="0"/>
    <m/>
    <x v="0"/>
    <s v="11 BIS RUE SAINT MAUR"/>
    <n v="75011"/>
    <s v="PARIS"/>
    <s v="11 BIS RUE SAINT MAUR; 75011 PARIS"/>
    <s v="AU TROIS PASSAGES - "/>
    <m/>
  </r>
  <r>
    <s v="BISTROT MELAC"/>
    <x v="0"/>
    <m/>
    <x v="0"/>
    <s v="42 RUE LÉON FROT"/>
    <n v="75011"/>
    <s v="PARIS"/>
    <s v="42 RUE LÉON FROT; 75011 PARIS"/>
    <s v="BISTROT MELAC - "/>
    <m/>
  </r>
  <r>
    <s v="BOTECO COMPTOIR"/>
    <x v="0"/>
    <m/>
    <x v="0"/>
    <s v="143 RUE AMELOT"/>
    <n v="75011"/>
    <s v="PARIS"/>
    <s v="143 RUE AMELOT; 75011 PARIS"/>
    <s v="BOTECO COMPTOIR - "/>
    <m/>
  </r>
  <r>
    <s v="BRASSERIE MARTIN"/>
    <x v="0"/>
    <m/>
    <x v="0"/>
    <s v="24 RUE SAINT AMBROISE"/>
    <n v="75011"/>
    <s v="PARIS"/>
    <s v="24 RUE SAINT AMBROISE; 75011 PARIS"/>
    <s v="BRASSERIE MARTIN - "/>
    <m/>
  </r>
  <r>
    <s v="CAFÉ CANAILLE "/>
    <x v="0"/>
    <m/>
    <x v="0"/>
    <s v="50 BOULEVARD DU TEMPLE"/>
    <n v="75011"/>
    <s v="PARIS"/>
    <s v="50 BOULEVARD DU TEMPLE; 75011 PARIS"/>
    <s v="CAFÉ CANAILLE  - "/>
    <m/>
  </r>
  <r>
    <s v="CAFE DE PARIS"/>
    <x v="0"/>
    <m/>
    <x v="0"/>
    <s v="158 RUE OBERKAMPF"/>
    <n v="75011"/>
    <s v="PARIS"/>
    <s v="158 RUE OBERKAMPF; 75011 PARIS"/>
    <s v="CAFE DE PARIS - "/>
    <m/>
  </r>
  <r>
    <s v="CAFÉ DU TRÔNE"/>
    <x v="0"/>
    <m/>
    <x v="0"/>
    <s v="3 AVENUE DU TRÔNE"/>
    <n v="75011"/>
    <s v="PARIS"/>
    <s v="3 AVENUE DU TRÔNE; 75011 PARIS"/>
    <s v="CAFÉ DU TRÔNE - "/>
    <m/>
  </r>
  <r>
    <s v="CENTENAIRE"/>
    <x v="0"/>
    <m/>
    <x v="0"/>
    <s v="104 RUE AMELOT"/>
    <n v="75011"/>
    <s v="PARIS"/>
    <s v="104 RUE AMELOT; 75011 PARIS"/>
    <s v="CENTENAIRE - "/>
    <m/>
  </r>
  <r>
    <s v="DECLIC"/>
    <x v="0"/>
    <m/>
    <x v="0"/>
    <s v="4 AVENUE PHILIPPE AUGUSTE"/>
    <n v="75011"/>
    <s v="PARIS"/>
    <s v="4 AVENUE PHILIPPE AUGUSTE; 75011 PARIS"/>
    <s v="DECLIC - "/>
    <m/>
  </r>
  <r>
    <s v="EN ATTENDANT L'OR "/>
    <x v="0"/>
    <m/>
    <x v="0"/>
    <s v="6 RUE FAIDHERBE"/>
    <n v="75011"/>
    <s v="PARIS"/>
    <s v="6 RUE FAIDHERBE; 75011 PARIS"/>
    <s v="EN ATTENDANT L'OR  - "/>
    <m/>
  </r>
  <r>
    <s v="FLAMM'S"/>
    <x v="0"/>
    <m/>
    <x v="0"/>
    <s v="11 RUE MONTMARTRE"/>
    <n v="75011"/>
    <s v="PARIS"/>
    <s v="11 RUE MONTMARTRE; 75011 PARIS"/>
    <s v="FLAMM'S - "/>
    <m/>
  </r>
  <r>
    <s v="HORIZON "/>
    <x v="0"/>
    <m/>
    <x v="0"/>
    <s v="93 RUE DE LA ROQUETTE"/>
    <n v="75011"/>
    <s v="PARIS"/>
    <s v="93 RUE DE LA ROQUETTE; 75011 PARIS"/>
    <s v="HORIZON  - "/>
    <m/>
  </r>
  <r>
    <s v="JAMES BRUN"/>
    <x v="0"/>
    <m/>
    <x v="0"/>
    <s v="128 RUE OBERKAMPF"/>
    <n v="75011"/>
    <s v="PARIS"/>
    <s v="128 RUE OBERKAMPF; 75011 PARIS"/>
    <s v="JAMES BRUN - "/>
    <m/>
  </r>
  <r>
    <s v="JOLIS MÔMES"/>
    <x v="0"/>
    <m/>
    <x v="0"/>
    <s v="92 RUE DE CHARONNE"/>
    <n v="75011"/>
    <s v="PARIS"/>
    <s v="92 RUE DE CHARONNE; 75011 PARIS"/>
    <s v="JOLIS MÔMES - "/>
    <m/>
  </r>
  <r>
    <s v="L'ARTISTE"/>
    <x v="0"/>
    <m/>
    <x v="0"/>
    <s v="133 RUE DE LA ROQUETTE"/>
    <n v="75011"/>
    <s v="PARIS"/>
    <s v="133 RUE DE LA ROQUETTE; 75011 PARIS"/>
    <s v="L'ARTISTE - "/>
    <m/>
  </r>
  <r>
    <s v="MISK DU LIBAN"/>
    <x v="0"/>
    <m/>
    <x v="0"/>
    <s v="19 RUE DE CHARONNE"/>
    <n v="75011"/>
    <s v="PARIS"/>
    <s v="19 RUE DE CHARONNE; 75011 PARIS"/>
    <s v="MISK DU LIBAN - "/>
    <m/>
  </r>
  <r>
    <s v="QG"/>
    <x v="0"/>
    <m/>
    <x v="0"/>
    <s v="2 RUE DE LAPPE"/>
    <n v="75011"/>
    <s v="PARIS"/>
    <s v="2 RUE DE LAPPE; 75011 PARIS"/>
    <s v="QG - "/>
    <m/>
  </r>
  <r>
    <s v="RYSS CAFÉ"/>
    <x v="0"/>
    <m/>
    <x v="0"/>
    <s v="24 AVENUE DE LA RÉPUBLIQUE"/>
    <n v="75011"/>
    <s v="PARIS"/>
    <s v="24 AVENUE DE LA RÉPUBLIQUE; 75011 PARIS"/>
    <s v="RYSS CAFÉ - "/>
    <m/>
  </r>
  <r>
    <s v="STONE"/>
    <x v="0"/>
    <m/>
    <x v="0"/>
    <s v="143 RUE DU FAUBOURG SAINT ANTOINE"/>
    <n v="75011"/>
    <s v="PARIS"/>
    <s v="143 RUE DU FAUBOURG SAINT ANTOINE; 75011 PARIS"/>
    <s v="STONE - "/>
    <m/>
  </r>
  <r>
    <s v="TABAC 11eme ART"/>
    <x v="0"/>
    <m/>
    <x v="0"/>
    <s v="9 RUE CAMILLE DESMOULINS"/>
    <n v="75011"/>
    <s v="PARIS"/>
    <s v="9 RUE CAMILLE DESMOULINS; 75011 PARIS"/>
    <s v="TABAC 11eme ART - "/>
    <m/>
  </r>
  <r>
    <s v="TABAC LE CELTIC"/>
    <x v="0"/>
    <m/>
    <x v="0"/>
    <s v="285 RUE DU FAUBOURG SAINT ANTOINE"/>
    <n v="75011"/>
    <s v="PARIS"/>
    <s v="285 RUE DU FAUBOURG SAINT ANTOINE; 75011 PARIS"/>
    <s v="TABAC LE CELTIC - "/>
    <m/>
  </r>
  <r>
    <s v="AQUARIUM"/>
    <x v="0"/>
    <m/>
    <x v="0"/>
    <s v="230 BOULEVARD VOLTAIRE"/>
    <n v="75011"/>
    <s v="PARIS"/>
    <s v="230 BOULEVARD VOLTAIRE; 75011 PARIS"/>
    <s v="AQUARIUM - "/>
    <m/>
  </r>
  <r>
    <s v="COULEURS"/>
    <x v="0"/>
    <m/>
    <x v="0"/>
    <s v="117 RUE SAINT MAUR"/>
    <n v="75011"/>
    <s v="PARIS"/>
    <s v="117 RUE SAINT MAUR; 75011 PARIS"/>
    <s v="COULEURS - "/>
    <m/>
  </r>
  <r>
    <s v="KILTY'S"/>
    <x v="0"/>
    <m/>
    <x v="0"/>
    <s v="4 RUE DE LA ROQUETTE"/>
    <n v="75011"/>
    <s v="PARIS"/>
    <s v="4 RUE DE LA ROQUETTE; 75011 PARIS"/>
    <s v="KILTY'S - "/>
    <m/>
  </r>
  <r>
    <s v="ATTITUDE CAFÉ"/>
    <x v="0"/>
    <m/>
    <x v="0"/>
    <s v="60 BOULEVARD VOLTAIRE"/>
    <n v="75011"/>
    <s v="PARIS"/>
    <s v="60 BOULEVARD VOLTAIRE; 75011 PARIS"/>
    <s v="ATTITUDE CAFÉ - "/>
    <m/>
  </r>
  <r>
    <s v="PARISIENNE DU FAUBOURG"/>
    <x v="0"/>
    <m/>
    <x v="0"/>
    <s v="1 RUE FAIDHERBE"/>
    <n v="75011"/>
    <s v="PARIS"/>
    <s v="1 RUE FAIDHERBE; 75011 PARIS"/>
    <s v="PARISIENNE DU FAUBOURG - "/>
    <m/>
  </r>
  <r>
    <s v="BISTOT POP"/>
    <x v="0"/>
    <m/>
    <x v="0"/>
    <s v="3 AVENUE DE LA REPUBLIQUE"/>
    <n v="75011"/>
    <s v="PARIS"/>
    <s v="3 AVENUE DE LA REPUBLIQUE; 75011 PARIS"/>
    <s v="BISTOT POP - "/>
    <m/>
  </r>
  <r>
    <s v="BLUE RESTAURANT"/>
    <x v="0"/>
    <m/>
    <x v="0"/>
    <s v="43 RUE DE LA ROQUETTE"/>
    <n v="75011"/>
    <s v="PARIS"/>
    <s v="43 RUE DE LA ROQUETTE; 75011 PARIS"/>
    <s v="BLUE RESTAURANT - "/>
    <m/>
  </r>
  <r>
    <s v="CAFE CHARBON"/>
    <x v="0"/>
    <m/>
    <x v="0"/>
    <s v="109 RUE OBERKAMPF"/>
    <n v="75011"/>
    <s v="PARIS"/>
    <s v="109 RUE OBERKAMPF; 75011 PARIS"/>
    <s v="CAFE CHARBON - "/>
    <m/>
  </r>
  <r>
    <s v="CAFE TOMATE"/>
    <x v="0"/>
    <m/>
    <x v="0"/>
    <s v="140 BIS RUE SAINT MAUR"/>
    <n v="75011"/>
    <s v="PARIS"/>
    <s v="140 BIS RUE SAINT MAUR; 75011 PARIS"/>
    <s v="CAFE TOMATE - "/>
    <m/>
  </r>
  <r>
    <s v="CAPUCIN GOURMAND"/>
    <x v="0"/>
    <m/>
    <x v="0"/>
    <s v="110 RUE OBERKAMPF"/>
    <n v="75011"/>
    <s v="PARIS"/>
    <s v="110 RUE OBERKAMPF; 75011 PARIS"/>
    <s v="CAPUCIN GOURMAND - "/>
    <m/>
  </r>
  <r>
    <s v="ASSOCIÉS"/>
    <x v="0"/>
    <m/>
    <x v="3"/>
    <s v="50 BOULEVARD DE LA BASTILLE"/>
    <n v="75012"/>
    <s v="PARIS"/>
    <s v="50 BOULEVARD DE LA BASTILLE; 75012 PARIS"/>
    <s v="ASSOCIÉS - "/>
    <m/>
  </r>
  <r>
    <s v="CAFÉ BARJOT"/>
    <x v="0"/>
    <m/>
    <x v="0"/>
    <s v="58 AVENUE LEDRU ROLLIN "/>
    <n v="75012"/>
    <s v="PARIS"/>
    <s v="58 AVENUE LEDRU ROLLIN ; 75012 PARIS"/>
    <s v="CAFÉ BARJOT - "/>
    <m/>
  </r>
  <r>
    <s v="CAFÉ DE LA PRESSE"/>
    <x v="0"/>
    <m/>
    <x v="0"/>
    <s v="36 BOULEVARD DE LA BASTILLE"/>
    <n v="75012"/>
    <s v="PARIS"/>
    <s v="36 BOULEVARD DE LA BASTILLE; 75012 PARIS"/>
    <s v="CAFÉ DE LA PRESSE - "/>
    <m/>
  </r>
  <r>
    <s v="CHINA BAR"/>
    <x v="0"/>
    <m/>
    <x v="0"/>
    <s v="50 RUE DE CHARENTON"/>
    <n v="75012"/>
    <s v="PARIS"/>
    <s v="50 RUE DE CHARENTON; 75012 PARIS"/>
    <s v="CHINA BAR - "/>
    <m/>
  </r>
  <r>
    <s v="ESCALE"/>
    <x v="0"/>
    <m/>
    <x v="0"/>
    <s v="80 COUR DE VINCENNES"/>
    <n v="75012"/>
    <s v="PARIS"/>
    <s v="80 COUR DE VINCENNES; 75012 PARIS"/>
    <s v="ESCALE - "/>
    <m/>
  </r>
  <r>
    <s v="GRANDES MARCHES"/>
    <x v="0"/>
    <m/>
    <x v="0"/>
    <s v="6 PLACE DE LA BASTILLE"/>
    <n v="75012"/>
    <s v="PARIS"/>
    <s v="6 PLACE DE LA BASTILLE; 75012 PARIS"/>
    <s v="GRANDES MARCHES - "/>
    <m/>
  </r>
  <r>
    <s v="LES AFFRANCHIS"/>
    <x v="0"/>
    <m/>
    <x v="0"/>
    <s v="14 AVENUE DAUMESNIL"/>
    <n v="75012"/>
    <s v="PARIS"/>
    <s v="14 AVENUE DAUMESNIL; 75012 PARIS"/>
    <s v="LES AFFRANCHIS - "/>
    <m/>
  </r>
  <r>
    <s v="LYS D'OR"/>
    <x v="0"/>
    <m/>
    <x v="0"/>
    <s v="2 RUE DE CHALIGNY"/>
    <n v="75012"/>
    <s v="PARIS"/>
    <s v="2 RUE DE CHALIGNY; 75012 PARIS"/>
    <s v="LYS D'OR - "/>
    <m/>
  </r>
  <r>
    <s v="MASTROQUET"/>
    <x v="0"/>
    <m/>
    <x v="0"/>
    <s v="10 PLACE DU COLONEL BOURGOIN"/>
    <n v="75012"/>
    <s v="PARIS"/>
    <s v="10 PLACE DU COLONEL BOURGOIN; 75012 PARIS"/>
    <s v="MASTROQUET - "/>
    <m/>
  </r>
  <r>
    <s v="NETTER"/>
    <x v="0"/>
    <m/>
    <x v="0"/>
    <s v="82 COUR DE VINCENNES"/>
    <n v="75012"/>
    <s v="PARIS"/>
    <s v="82 COUR DE VINCENNES; 75012 PARIS"/>
    <s v="NETTER - "/>
    <m/>
  </r>
  <r>
    <s v="PAPILLON"/>
    <x v="0"/>
    <m/>
    <x v="0"/>
    <s v="2 AVENUE DU DOCTEUR ARNOLD NETTER"/>
    <n v="75012"/>
    <s v="PARIS"/>
    <s v="2 AVENUE DU DOCTEUR ARNOLD NETTER; 75012 PARIS"/>
    <s v="PAPILLON - "/>
    <m/>
  </r>
  <r>
    <s v="PRESSING DES 4 FILLES - LEDRU ROLLIN"/>
    <x v="0"/>
    <m/>
    <x v="0"/>
    <s v="78 AVENUE LEDRU ROLLIN"/>
    <n v="75012"/>
    <s v="PARIS"/>
    <s v="78 AVENUE LEDRU ROLLIN; 75012 PARIS"/>
    <s v="PRESSING DES 4 FILLES - LEDRU ROLLIN - "/>
    <m/>
  </r>
  <r>
    <s v="PROMENADE"/>
    <x v="0"/>
    <m/>
    <x v="0"/>
    <s v="32 AVENUE DAUMESNIL"/>
    <n v="75012"/>
    <s v="PARIS"/>
    <s v="32 AVENUE DAUMESNIL; 75012 PARIS"/>
    <s v="PROMENADE - "/>
    <m/>
  </r>
  <r>
    <s v="SAINT M'"/>
    <x v="0"/>
    <m/>
    <x v="0"/>
    <s v="34 COUR SAINT EMILION"/>
    <n v="75012"/>
    <s v="PARIS"/>
    <s v="34 COUR SAINT EMILION; 75012 PARIS"/>
    <s v="SAINT M' - "/>
    <m/>
  </r>
  <r>
    <s v="SDW - PONIATOWSKI"/>
    <x v="0"/>
    <m/>
    <x v="0"/>
    <s v="104 BOULEVARD PONIATOWSKI"/>
    <n v="75012"/>
    <s v="PARIS"/>
    <s v="104 BOULEVARD PONIATOWSKI; 75012 PARIS"/>
    <s v="SDW - PONIATOWSKI - "/>
    <m/>
  </r>
  <r>
    <s v="TABAC LE DIDOT"/>
    <x v="0"/>
    <m/>
    <x v="0"/>
    <s v="41 BOULEVARD DIDEROT"/>
    <n v="75012"/>
    <s v="PARIS"/>
    <s v="41 BOULEVARD DIDEROT; 75012 PARIS"/>
    <s v="TABAC LE DIDOT - "/>
    <m/>
  </r>
  <r>
    <s v="TABAC LE VIRGINIE "/>
    <x v="0"/>
    <m/>
    <x v="0"/>
    <s v="1 RUE DE REUILLY"/>
    <n v="75012"/>
    <s v="PARIS"/>
    <s v="1 RUE DE REUILLY; 75012 PARIS"/>
    <s v="TABAC LE VIRGINIE  - "/>
    <m/>
  </r>
  <r>
    <s v="TETE A TOTO "/>
    <x v="0"/>
    <m/>
    <x v="0"/>
    <s v="270 FAUBOURG SAINT ANTOINE"/>
    <n v="75012"/>
    <s v="PARIS"/>
    <s v="270 FAUBOURG SAINT ANTOINE; 75012 PARIS"/>
    <s v="TETE A TOTO  - "/>
    <m/>
  </r>
  <r>
    <s v="ALCHIMISTE"/>
    <x v="0"/>
    <m/>
    <x v="0"/>
    <s v="181 RUE DE CHARENTON"/>
    <n v="75012"/>
    <s v="PARIS"/>
    <s v="181 RUE DE CHARENTON; 75012 PARIS"/>
    <s v="ALCHIMISTE - "/>
    <m/>
  </r>
  <r>
    <s v="FELIX CAFE"/>
    <x v="0"/>
    <m/>
    <x v="0"/>
    <s v="40 BOULEVARD DE REUILLY"/>
    <n v="75012"/>
    <s v="PARIS"/>
    <s v="40 BOULEVARD DE REUILLY; 75012 PARIS"/>
    <s v="FELIX CAFE - "/>
    <m/>
  </r>
  <r>
    <s v="COMMERCE "/>
    <x v="0"/>
    <m/>
    <x v="0"/>
    <s v="46 RUE DE TOLBIAC"/>
    <n v="75013"/>
    <s v="PARIS"/>
    <s v="46 RUE DE TOLBIAC; 75013 PARIS"/>
    <s v="COMMERCE  - "/>
    <m/>
  </r>
  <r>
    <s v="LE MÉLÉCASSE - EX BUTTE AVEYRONNAISE"/>
    <x v="0"/>
    <m/>
    <x v="0"/>
    <s v="12 RUE DE LA BUTTE AUX CAILLES"/>
    <n v="75013"/>
    <s v="PARIS"/>
    <s v="12 RUE DE LA BUTTE AUX CAILLES; 75013 PARIS"/>
    <s v="LE MÉLÉCASSE - EX BUTTE AVEYRONNAISE - "/>
    <m/>
  </r>
  <r>
    <s v="PETIT MARGUERY"/>
    <x v="0"/>
    <m/>
    <x v="0"/>
    <s v="9 BOULEVARD DU PORT"/>
    <n v="75013"/>
    <s v="PARIS"/>
    <s v="9 BOULEVARD DU PORT; 75013 PARIS"/>
    <s v="PETIT MARGUERY - "/>
    <m/>
  </r>
  <r>
    <s v="RELAIS AURIOL"/>
    <x v="0"/>
    <m/>
    <x v="0"/>
    <s v="79 BOULEVARD VINCENT AURIOL"/>
    <n v="75013"/>
    <s v="PARIS"/>
    <s v="79 BOULEVARD VINCENT AURIOL; 75013 PARIS"/>
    <s v="RELAIS AURIOL - "/>
    <m/>
  </r>
  <r>
    <s v="ROSERAIE "/>
    <x v="0"/>
    <m/>
    <x v="0"/>
    <s v="47 RUE DE TOLBIAC"/>
    <n v="75013"/>
    <s v="PARIS"/>
    <s v="47 RUE DE TOLBIAC; 75013 PARIS"/>
    <s v="ROSERAIE  - "/>
    <m/>
  </r>
  <r>
    <s v="LES AFFRANCHIS"/>
    <x v="0"/>
    <m/>
    <x v="0"/>
    <s v="98 RUE DE TOLBIAC"/>
    <n v="75013"/>
    <s v="PARIS"/>
    <s v="98 RUE DE TOLBIAC; 75013 PARIS"/>
    <s v="LES AFFRANCHIS - "/>
    <m/>
  </r>
  <r>
    <s v="LE ROND POINT"/>
    <x v="0"/>
    <m/>
    <x v="0"/>
    <s v="32 RUE VERGNIAUD"/>
    <n v="75013"/>
    <s v="PARIS"/>
    <s v="32 RUE VERGNIAUD; 75013 PARIS"/>
    <s v="LE ROND POINT - "/>
    <m/>
  </r>
  <r>
    <s v="SAULDRE"/>
    <x v="0"/>
    <m/>
    <x v="0"/>
    <s v="10 RUE HENRI BECQUE"/>
    <n v="75013"/>
    <s v="PARIS"/>
    <m/>
    <s v="SAULDRE - "/>
    <m/>
  </r>
  <r>
    <s v="VERBALON"/>
    <x v="0"/>
    <m/>
    <x v="0"/>
    <s v="198 BIS RUE DE TOLBIAC"/>
    <n v="75013"/>
    <s v="PARIS"/>
    <m/>
    <s v="VERBALON - "/>
    <m/>
  </r>
  <r>
    <s v="AUBRAC CORNER"/>
    <x v="0"/>
    <m/>
    <x v="0"/>
    <s v="26 AVENUE MENDÈS-France"/>
    <n v="75013"/>
    <s v="PARIS"/>
    <m/>
    <s v="AUBRAC CORNER - "/>
    <m/>
  </r>
  <r>
    <s v="AU TEMPS PASSÉ"/>
    <x v="0"/>
    <m/>
    <x v="10"/>
    <s v="108 RUE D'ALÉSIA"/>
    <n v="75014"/>
    <s v="PARIS"/>
    <s v="108 RUE D'ALÉSIA; 75014 PARIS"/>
    <s v="AU TEMPS PASSÉ - "/>
    <m/>
  </r>
  <r>
    <s v="BLUE SKY"/>
    <x v="0"/>
    <m/>
    <x v="0"/>
    <s v="12 RUE DELAMBRE"/>
    <n v="75014"/>
    <s v="PARIS"/>
    <s v="12 RUE DELAMBRE; 75014 PARIS"/>
    <s v="BLUE SKY - "/>
    <m/>
  </r>
  <r>
    <s v="BOUT DE SOUFFLE"/>
    <x v="0"/>
    <m/>
    <x v="0"/>
    <s v="17 RUE CAMPAGNE PREMIÈRE"/>
    <n v="75014"/>
    <s v="PARIS"/>
    <s v="17 RUE CAMPAGNE PREMIÈRE; 75014 PARIS"/>
    <s v="BOUT DE SOUFFLE - "/>
    <m/>
  </r>
  <r>
    <s v="CAFÉ CHINEUR"/>
    <x v="0"/>
    <m/>
    <x v="0"/>
    <s v="170 RUE D'ALÉSIA"/>
    <n v="75014"/>
    <s v="PARIS"/>
    <s v="170 RUE D'ALÉSIA; 75014 PARIS"/>
    <s v="CAFÉ CHINEUR - "/>
    <m/>
  </r>
  <r>
    <s v="CAFÉ ERNEST"/>
    <x v="0"/>
    <m/>
    <x v="0"/>
    <s v="35 RUE DU COMMANDANT MOUCHOTTE"/>
    <n v="75014"/>
    <s v="PARIS"/>
    <s v="35 RUE DU COMMANDANT MOUCHOTTE; 75014 PARIS"/>
    <s v="CAFÉ ERNEST - "/>
    <m/>
  </r>
  <r>
    <s v="CAFÉ RENDEZ-VOUS"/>
    <x v="0"/>
    <m/>
    <x v="0"/>
    <s v="2 AVENUE DU GÉNÉRAL LECLERC"/>
    <n v="75014"/>
    <s v="PARIS"/>
    <s v="2 AVENUE DU GÉNÉRAL LECLERC; 75014 PARIS"/>
    <s v="CAFÉ RENDEZ-VOUS - "/>
    <m/>
  </r>
  <r>
    <s v="CHEZ MAURICE"/>
    <x v="0"/>
    <m/>
    <x v="0"/>
    <s v="2 RUE BOULARD"/>
    <n v="75014"/>
    <s v="PARIS"/>
    <s v="2 RUE BOULARD; 75014 PARIS"/>
    <s v="CHEZ MAURICE - "/>
    <m/>
  </r>
  <r>
    <s v="ENVIE"/>
    <x v="0"/>
    <m/>
    <x v="0"/>
    <s v="57 RUE PERNETY"/>
    <n v="75014"/>
    <s v="PARIS"/>
    <s v="57 RUE PERNETY; 75014 PARIS"/>
    <s v="ENVIE - "/>
    <m/>
  </r>
  <r>
    <s v="EXPRESS 14"/>
    <x v="0"/>
    <m/>
    <x v="0"/>
    <s v="78 RUE DAGUERRE"/>
    <n v="75014"/>
    <s v="PARIS"/>
    <s v="78 RUE DAGUERRE; 75014 PARIS"/>
    <s v="EXPRESS 14 - "/>
    <m/>
  </r>
  <r>
    <s v="FELICIE "/>
    <x v="0"/>
    <m/>
    <x v="0"/>
    <s v="174 AVENUE DU MAINE"/>
    <n v="75014"/>
    <s v="PARIS"/>
    <s v="174 AVENUE DU MAINE; 75014 PARIS"/>
    <s v="FELICIE  - "/>
    <m/>
  </r>
  <r>
    <s v="MAISON COURTINE "/>
    <x v="0"/>
    <m/>
    <x v="0"/>
    <s v="157 AVENUE DU MAINE"/>
    <n v="75014"/>
    <s v="PARIS"/>
    <s v="157 AVENUE DU MAINE; 75014 PARIS"/>
    <s v="MAISON COURTINE  - "/>
    <m/>
  </r>
  <r>
    <s v="MARÉCHAL BRUNE"/>
    <x v="0"/>
    <m/>
    <x v="0"/>
    <s v="9 BOULEVARD BRUNE"/>
    <n v="75014"/>
    <s v="PARIS"/>
    <s v="9 BOULEVARD BRUNE; 75014 PARIS"/>
    <s v="MARÉCHAL BRUNE - "/>
    <m/>
  </r>
  <r>
    <s v="PLOMB DU CANTAL"/>
    <x v="0"/>
    <m/>
    <x v="0"/>
    <s v="5 RUE DU MAINE"/>
    <n v="75014"/>
    <s v="PARIS"/>
    <s v="5 RUE DU MAINE; 75014 PARIS"/>
    <s v="PLOMB DU CANTAL - "/>
    <m/>
  </r>
  <r>
    <s v="RUBIS "/>
    <x v="0"/>
    <m/>
    <x v="0"/>
    <s v="165 AVENUE DU MAINE"/>
    <n v="75014"/>
    <s v="PARIS"/>
    <s v="165 AVENUE DU MAINE; 75014 PARIS"/>
    <s v="RUBIS  - "/>
    <m/>
  </r>
  <r>
    <s v="VERRE SIFFLEUR"/>
    <x v="0"/>
    <m/>
    <x v="0"/>
    <s v="73 RUE D'ALÉSIA"/>
    <n v="75014"/>
    <s v="PARIS"/>
    <s v="73 RUE D'ALÉSIA; 75014 PARIS"/>
    <s v="VERRE SIFFLEUR - "/>
    <m/>
  </r>
  <r>
    <s v="CAFE DE LA GARE"/>
    <x v="0"/>
    <m/>
    <x v="0"/>
    <s v="4 AVENUE RENÉ COTY"/>
    <n v="75014"/>
    <s v="PARIS"/>
    <s v="4 AVENUE RENÉ COTY; 75014 PARIS"/>
    <s v="CAFE DE LA GARE - "/>
    <m/>
  </r>
  <r>
    <s v="CHEZ PAPA"/>
    <x v="0"/>
    <m/>
    <x v="0"/>
    <s v="138 BOULEVARD DU MONTPARNASSE"/>
    <n v="75014"/>
    <s v="PARIS"/>
    <s v="138 BOULEVARD DU MONTPARNASSE; 75014 PARIS"/>
    <s v="CHEZ PAPA - "/>
    <m/>
  </r>
  <r>
    <s v="PRESSING"/>
    <x v="0"/>
    <m/>
    <x v="0"/>
    <s v="PLACE ODESSA"/>
    <n v="75014"/>
    <s v="PARIS"/>
    <s v="PLACE ODESSA; 75014 PARIS"/>
    <s v="PRESSING - "/>
    <m/>
  </r>
  <r>
    <s v="BISTROT DES CAMPAGNES"/>
    <x v="0"/>
    <m/>
    <x v="0"/>
    <s v="6 RUE LÉOPOLD ROBERT"/>
    <n v="75014"/>
    <s v="PARIS"/>
    <s v="6 RUE LÉOPOLD ROBERT; 75014 PARIS"/>
    <s v="BISTROT DES CAMPAGNES - "/>
    <m/>
  </r>
  <r>
    <s v="GRAND COMPTOIR"/>
    <x v="0"/>
    <m/>
    <x v="0"/>
    <s v="127 RUE D'ALESIA"/>
    <n v="75014"/>
    <s v="PARIS"/>
    <s v="127 RUE D'ALESIA; 75014 PARIS"/>
    <s v="GRAND COMPTOIR - "/>
    <m/>
  </r>
  <r>
    <s v="CREOLE"/>
    <x v="0"/>
    <m/>
    <x v="0"/>
    <s v="122 BOULEVARD DU MONTPARNASSE"/>
    <n v="75014"/>
    <s v="PARIS"/>
    <s v="122 BOULEVARD DU MONTPARNASSE; 75014 PARIS"/>
    <s v="CREOLE - "/>
    <m/>
  </r>
  <r>
    <s v="COURLIS"/>
    <x v="0"/>
    <m/>
    <x v="0"/>
    <s v="AV GENERAL LECLERC"/>
    <n v="75014"/>
    <s v="PARIS"/>
    <s v="AV GENERAL LECLERC; 75014 PARIS"/>
    <s v="COURLIS - "/>
    <m/>
  </r>
  <r>
    <s v="AUGUSTIN"/>
    <x v="0"/>
    <m/>
    <x v="0"/>
    <s v="79 RUE DAGUERRE"/>
    <n v="75014"/>
    <s v="PARIS"/>
    <s v="79 RUE DAGUERRE; 75014 PARIS"/>
    <s v="AUGUSTIN - "/>
    <m/>
  </r>
  <r>
    <s v="BACKSTAGE"/>
    <x v="0"/>
    <m/>
    <x v="0"/>
    <s v="31 RUE DE LA GAITÉ"/>
    <n v="75014"/>
    <s v="PARIS"/>
    <s v="31 RUE DE LA GAITÉ; 75014 PARIS"/>
    <s v="BACKSTAGE - "/>
    <m/>
  </r>
  <r>
    <s v="MADAME PAMPA"/>
    <x v="0"/>
    <m/>
    <x v="0"/>
    <s v="64 RUE DE MONTPARNASSE"/>
    <n v="75014"/>
    <s v="PARIS"/>
    <m/>
    <s v="MADAME PAMPA - "/>
    <m/>
  </r>
  <r>
    <s v="LITHOGRAPHE"/>
    <x v="0"/>
    <m/>
    <x v="0"/>
    <s v="234 BOULEVARD RASPAIL"/>
    <n v="75014"/>
    <s v="PARIS"/>
    <m/>
    <s v="LITHOGRAPHE - "/>
    <m/>
  </r>
  <r>
    <s v="MONCEAUFLEUR"/>
    <x v="0"/>
    <m/>
    <x v="0"/>
    <s v="110 AVENUE DENFERT ROCHEREAU"/>
    <n v="75014"/>
    <s v="PARIS"/>
    <m/>
    <s v="MONCEAUFLEUR - "/>
    <m/>
  </r>
  <r>
    <s v="MONSIEUR BABA"/>
    <x v="0"/>
    <m/>
    <x v="0"/>
    <s v="2 RUE LA ROCHELLE"/>
    <n v="75014"/>
    <s v="PARIS"/>
    <m/>
    <s v="MONSIEUR BABA - "/>
    <m/>
  </r>
  <r>
    <s v="ODESSA"/>
    <x v="0"/>
    <m/>
    <x v="0"/>
    <s v="28 RUE D'ODESSA"/>
    <n v="75014"/>
    <s v="PARIS"/>
    <m/>
    <s v="ODESSA - "/>
    <m/>
  </r>
  <r>
    <s v="LE BISTROT"/>
    <x v="0"/>
    <m/>
    <x v="0"/>
    <s v="4 RUE NOCARD"/>
    <n v="75014"/>
    <s v="PARIS"/>
    <m/>
    <s v="LE BISTROT - "/>
    <m/>
  </r>
  <r>
    <s v="150 VAUGIRAD"/>
    <x v="0"/>
    <m/>
    <x v="8"/>
    <s v="150 RUE DE VAUGIRAD"/>
    <n v="75015"/>
    <s v="PARIS"/>
    <s v="150 RUE DE VAUGIRAD; 75015 PARIS"/>
    <s v="150 VAUGIRAD - "/>
    <m/>
  </r>
  <r>
    <s v="ARMANDIE"/>
    <x v="0"/>
    <m/>
    <x v="0"/>
    <s v="156 RUE LECOURBE"/>
    <n v="75015"/>
    <s v="PARIS"/>
    <s v="156 RUE LECOURBE; 75015 PARIS"/>
    <s v="ARMANDIE - "/>
    <m/>
  </r>
  <r>
    <s v="AUXURIA"/>
    <x v="0"/>
    <m/>
    <x v="0"/>
    <s v="54 AVENUE FELIX FAURE"/>
    <n v="75015"/>
    <s v="PARIS"/>
    <s v="54 AVENUE FELIX FAURE; 75015 PARIS"/>
    <s v="AUXURIA - "/>
    <m/>
  </r>
  <r>
    <s v="BISTROT CHAMPETRE"/>
    <x v="0"/>
    <m/>
    <x v="1"/>
    <s v="107 RUE SAINT CHARLES"/>
    <n v="75015"/>
    <s v="PARIS"/>
    <s v="107 RUE SAINT CHARLES; 75015 PARIS"/>
    <s v="BISTROT CHAMPETRE - "/>
    <m/>
  </r>
  <r>
    <s v="BISTROT SAINT CHARLES"/>
    <x v="0"/>
    <m/>
    <x v="0"/>
    <s v="131 RUE SAINT CHARLES"/>
    <n v="75015"/>
    <s v="PARIS"/>
    <s v="131 RUE SAINT CHARLES; 75015 PARIS"/>
    <s v="BISTROT SAINT CHARLES - "/>
    <m/>
  </r>
  <r>
    <s v="BRASSERIE LOLA"/>
    <x v="0"/>
    <m/>
    <x v="0"/>
    <s v="99 RUE DU THÉATRE"/>
    <n v="75015"/>
    <s v="PARIS"/>
    <s v="99 RUE DU THÉATRE; 75015 PARIS"/>
    <s v="BRASSERIE LOLA - "/>
    <m/>
  </r>
  <r>
    <s v="CAFÉ BASILE"/>
    <x v="0"/>
    <m/>
    <x v="0"/>
    <s v="1 RUE LECOURBE"/>
    <n v="75015"/>
    <s v="PARIS"/>
    <s v="1 RUE LECOURBE; 75015 PARIS"/>
    <s v="CAFÉ BASILE - "/>
    <m/>
  </r>
  <r>
    <s v="CAFE DE THEATRE "/>
    <x v="0"/>
    <m/>
    <x v="0"/>
    <s v="33 RUE DE LOURMEL"/>
    <n v="75015"/>
    <s v="PARIS"/>
    <s v="33 RUE DE LOURMEL; 75015 PARIS"/>
    <s v="CAFE DE THEATRE  - "/>
    <m/>
  </r>
  <r>
    <s v="CAROUBIER"/>
    <x v="0"/>
    <s v="SAS LAURIMETS"/>
    <x v="0"/>
    <s v="84 BOULEVARD LEFEBVRE"/>
    <n v="75015"/>
    <s v="PARIS"/>
    <s v="84 BOULEVARD LEFEBVRE; 75015 PARIS"/>
    <s v="CAROUBIER - "/>
    <m/>
  </r>
  <r>
    <s v="CARPE DIEM"/>
    <x v="0"/>
    <m/>
    <x v="0"/>
    <s v="25 RUE DE LA CONVENTION"/>
    <n v="75015"/>
    <s v="PARIS"/>
    <s v="25 RUE DE LA CONVENTION; 75015 PARIS"/>
    <s v="CARPE DIEM - "/>
    <m/>
  </r>
  <r>
    <s v="DI PIETRO"/>
    <x v="0"/>
    <m/>
    <x v="0"/>
    <s v="63 BOULEVARD DE VAUGIRARD"/>
    <n v="75015"/>
    <s v="PARIS"/>
    <s v="63 BOULEVARD DE VAUGIRARD; 75015 PARIS"/>
    <s v="DI PIETRO - "/>
    <m/>
  </r>
  <r>
    <s v="GAULOISE"/>
    <x v="0"/>
    <m/>
    <x v="0"/>
    <s v="59 AVENUE DE LA MOTTE PICQUET"/>
    <n v="75015"/>
    <s v="PARIS"/>
    <s v="59 AVENUE DE LA MOTTE PICQUET; 75015 PARIS"/>
    <s v="GAULOISE - "/>
    <m/>
  </r>
  <r>
    <s v="GRILLON"/>
    <x v="0"/>
    <m/>
    <x v="0"/>
    <s v="19 RUE FALGUIÈRE"/>
    <n v="75015"/>
    <s v="PARIS"/>
    <s v="19 RUE FALGUIÈRE; 75015 PARIS"/>
    <s v="GRILLON - "/>
    <m/>
  </r>
  <r>
    <s v="IRIS "/>
    <x v="0"/>
    <m/>
    <x v="0"/>
    <s v="135 RUE LECOURBE"/>
    <n v="75015"/>
    <s v="PARIS"/>
    <s v="135 RUE LECOURBE; 75015 PARIS"/>
    <s v="IRIS  - "/>
    <m/>
  </r>
  <r>
    <s v="L'AIGLE"/>
    <x v="0"/>
    <m/>
    <x v="0"/>
    <s v="2 RUE DE CRONSTADT"/>
    <n v="75015"/>
    <s v="PARIS"/>
    <s v="2 RUE DE CRONSTADT; 75015 PARIS"/>
    <s v="L'AIGLE - "/>
    <m/>
  </r>
  <r>
    <s v="LES FAUVES"/>
    <x v="0"/>
    <m/>
    <x v="0"/>
    <s v="33 BOULEVARD EGAR QUINET"/>
    <n v="75015"/>
    <s v="PARIS"/>
    <s v="33 BOULEVARD EGAR QUINET; 75015 PARIS"/>
    <s v="LES FAUVES - "/>
    <m/>
  </r>
  <r>
    <s v="LIMOUSIN "/>
    <x v="0"/>
    <m/>
    <x v="0"/>
    <s v="115 RUE SAINT CHARLES"/>
    <n v="75015"/>
    <s v="PARIS"/>
    <s v="115 RUE SAINT CHARLES; 75015 PARIS"/>
    <s v="LIMOUSIN  - "/>
    <m/>
  </r>
  <r>
    <s v="PARISIAN PUB "/>
    <x v="0"/>
    <m/>
    <x v="0"/>
    <s v="C/CIAL BEAUGRENELLE"/>
    <n v="75015"/>
    <s v="PARIS"/>
    <s v="C/CIAL BEAUGRENELLE; 75015 PARIS"/>
    <s v="PARISIAN PUB  - "/>
    <m/>
  </r>
  <r>
    <s v="PETIT CONVENTION"/>
    <x v="0"/>
    <m/>
    <x v="0"/>
    <s v="73 RUE DE LA CONVENTION"/>
    <n v="75015"/>
    <s v="PARIS"/>
    <s v="73 RUE DE LA CONVENTION; 75015 PARIS"/>
    <s v="PETIT CONVENTION - "/>
    <m/>
  </r>
  <r>
    <s v="PRESSING VIT NET"/>
    <x v="0"/>
    <m/>
    <x v="0"/>
    <s v="45 RUE VILOET"/>
    <n v="75015"/>
    <s v="PARIS"/>
    <s v="45 RUE VILOET; 75015 PARIS"/>
    <s v="PRESSING VIT NET - "/>
    <m/>
  </r>
  <r>
    <s v="SIEMPRE"/>
    <x v="0"/>
    <m/>
    <x v="0"/>
    <s v="53 AVENUE DE LA MOTTE PICQUET"/>
    <n v="75015"/>
    <s v="PARIS"/>
    <s v="53 AVENUE DE LA MOTTE PICQUET; 75015 PARIS"/>
    <s v="SIEMPRE - "/>
    <m/>
  </r>
  <r>
    <s v="SUFFREN"/>
    <x v="0"/>
    <m/>
    <x v="0"/>
    <s v="84 AVENUE DE SUFFREN"/>
    <n v="75015"/>
    <s v="PARIS"/>
    <s v="84 AVENUE DE SUFFREN; 75015 PARIS"/>
    <s v="SUFFREN - "/>
    <m/>
  </r>
  <r>
    <s v="TABAC - LA CAROTTE"/>
    <x v="0"/>
    <m/>
    <x v="0"/>
    <s v="55 AVENUE DE LA MOTTE PICQUET"/>
    <n v="75015"/>
    <s v="PARIS"/>
    <s v="55 AVENUE DE LA MOTTE PICQUET; 75015 PARIS"/>
    <s v="TABAC - LA CAROTTE - "/>
    <m/>
  </r>
  <r>
    <s v="TASCA"/>
    <x v="0"/>
    <m/>
    <x v="0"/>
    <s v="46 AVENUE DE SUFFREN"/>
    <n v="75015"/>
    <s v="PARIS"/>
    <s v="46 AVENUE DE SUFFREN; 75015 PARIS"/>
    <s v="TASCA - "/>
    <m/>
  </r>
  <r>
    <s v="TERMINUS BALARD"/>
    <x v="0"/>
    <m/>
    <x v="0"/>
    <s v="1 PLACE BALARD"/>
    <n v="75015"/>
    <s v="PARIS"/>
    <s v="1 PLACE BALARD; 75015 PARIS"/>
    <s v="TERMINUS BALARD - "/>
    <m/>
  </r>
  <r>
    <s v="TERRASSE DU PARC "/>
    <x v="0"/>
    <m/>
    <x v="0"/>
    <s v="19 BOULEVARD LEFEVRE"/>
    <n v="75015"/>
    <s v="PARIS"/>
    <s v="19 BOULEVARD LEFEVRE; 75015 PARIS"/>
    <s v="TERRASSE DU PARC  - "/>
    <m/>
  </r>
  <r>
    <s v="TRATORIA VICTORIA"/>
    <x v="0"/>
    <m/>
    <x v="0"/>
    <s v="53 BOULEVARD VICTOR"/>
    <n v="75015"/>
    <s v="PARIS"/>
    <s v="53 BOULEVARD VICTOR; 75015 PARIS"/>
    <s v="TRATORIA VICTORIA - "/>
    <m/>
  </r>
  <r>
    <s v="VILLA EVA"/>
    <x v="0"/>
    <m/>
    <x v="0"/>
    <s v="5 BOULEVARD VICTORIA"/>
    <n v="75015"/>
    <s v="PARIS"/>
    <s v="5 BOULEVARD VICTORIA; 75015 PARIS"/>
    <s v="VILLA EVA - "/>
    <m/>
  </r>
  <r>
    <s v="VILLAGE "/>
    <x v="0"/>
    <m/>
    <x v="0"/>
    <s v="10 RUE NELATON"/>
    <n v="75015"/>
    <s v="PARIS"/>
    <s v="10 RUE NELATON; 75015 PARIS"/>
    <s v="VILLAGE  - "/>
    <m/>
  </r>
  <r>
    <s v="ZINC "/>
    <x v="3"/>
    <s v="FARGES"/>
    <x v="0"/>
    <s v="61 AVENUE DE LA MOTTE PICQUET"/>
    <n v="75015"/>
    <s v="PARIS"/>
    <s v="61 AVENUE DE LA MOTTE PICQUET; 75015 PARIS"/>
    <s v="ZINC  - SAS"/>
    <m/>
  </r>
  <r>
    <s v="RESTO SAND"/>
    <x v="0"/>
    <m/>
    <x v="0"/>
    <s v="1 RUES DESNOUETTES"/>
    <n v="75015"/>
    <s v="PARIS"/>
    <s v="1 RUES DESNOUETTES; 75015 PARIS"/>
    <s v="RESTO SAND - "/>
    <m/>
  </r>
  <r>
    <s v="LA GIBERNE"/>
    <x v="0"/>
    <m/>
    <x v="0"/>
    <s v="42 BIS AVENUE DE SUFFREN"/>
    <n v="75015"/>
    <s v="PARIS"/>
    <s v="42 BIS AVENUE DE SUFFREN; 75015 PARIS"/>
    <s v="LA GIBERNE - "/>
    <m/>
  </r>
  <r>
    <s v="SELECT 15"/>
    <x v="0"/>
    <m/>
    <x v="0"/>
    <s v="36 RUE MATHURIN REGNIER"/>
    <n v="75015"/>
    <s v="PARIS"/>
    <s v="36 RUE MATHURIN REGNIER; 75015 PARIS"/>
    <s v="SELECT 15 - "/>
    <m/>
  </r>
  <r>
    <s v="LE CAP"/>
    <x v="0"/>
    <m/>
    <x v="0"/>
    <s v="30 RUE PECLET"/>
    <n v="75015"/>
    <s v="PARIS"/>
    <s v="30 RUE PECLET; 75015 PARIS"/>
    <s v="LE CAP - "/>
    <m/>
  </r>
  <r>
    <s v="BODEGA CAMBRONNE"/>
    <x v="0"/>
    <m/>
    <x v="0"/>
    <s v="37 RUE CAMBRONNE"/>
    <n v="75015"/>
    <s v="PARIS"/>
    <s v="37 RUE CAMBRONNE; 75015 PARIS"/>
    <s v="BODEGA CAMBRONNE - "/>
    <m/>
  </r>
  <r>
    <s v="BELIER D'ARGENT"/>
    <x v="0"/>
    <m/>
    <x v="0"/>
    <s v="46 RUE DE CRONSTADT"/>
    <n v="75015"/>
    <s v="PARIS"/>
    <s v="46 RUE DE CRONSTADT; 75015 PARIS"/>
    <s v="BELIER D'ARGENT - "/>
    <m/>
  </r>
  <r>
    <s v="CAFE CONVENTION"/>
    <x v="0"/>
    <m/>
    <x v="0"/>
    <s v="200 RUE DE LA CONVENTION"/>
    <n v="75015"/>
    <s v="PARIS"/>
    <s v="200 RUE DE LA CONVENTION; 75015 PARIS"/>
    <s v="CAFE CONVENTION - "/>
    <m/>
  </r>
  <r>
    <s v="CHEZ CLEMENT - PORTE DE VERSAILLES"/>
    <x v="0"/>
    <m/>
    <x v="0"/>
    <s v="407 RUE DE VAUGIRAD"/>
    <n v="75015"/>
    <s v="PARIS"/>
    <s v="407 RUE DE VAUGIRAD; 75015 PARIS"/>
    <s v="CHEZ CLEMENT - PORTE DE VERSAILLES - "/>
    <m/>
  </r>
  <r>
    <s v="CREPERIE CONTEMPORAINE"/>
    <x v="0"/>
    <m/>
    <x v="0"/>
    <s v="59 RUE SAINT CHARLES"/>
    <n v="75015"/>
    <s v="PARIS"/>
    <s v="59 RUE SAINT CHARLES; 75015 PARIS"/>
    <s v="CREPERIE CONTEMPORAINE - "/>
    <m/>
  </r>
  <r>
    <s v="FAMILY CAFÉ"/>
    <x v="0"/>
    <m/>
    <x v="0"/>
    <s v="38 BIS RUE DES ENTREPRENEURS"/>
    <n v="75015"/>
    <s v="PARIS"/>
    <m/>
    <s v="FAMILY CAFÉ - "/>
    <m/>
  </r>
  <r>
    <s v="HAAGEN DAZS - MOTTE PICQUET"/>
    <x v="0"/>
    <m/>
    <x v="0"/>
    <s v="64 AVENUE DE LA MOTTE PICQUET"/>
    <n v="75015"/>
    <s v="PARIS"/>
    <m/>
    <s v="HAAGEN DAZS - MOTTE PICQUET - "/>
    <m/>
  </r>
  <r>
    <s v="PAVILLON"/>
    <x v="0"/>
    <m/>
    <x v="0"/>
    <s v="53 BIS AVENUE DE LA MOTTE PICQUET"/>
    <n v="75015"/>
    <s v="PARIS"/>
    <m/>
    <s v="PAVILLON - "/>
    <m/>
  </r>
  <r>
    <s v="PIQUET"/>
    <x v="0"/>
    <m/>
    <x v="0"/>
    <s v="48 AVENUE DE LA MOTTE PICQUET"/>
    <n v="75015"/>
    <s v="PARIS"/>
    <m/>
    <s v="PIQUET - "/>
    <m/>
  </r>
  <r>
    <s v="SEGUR"/>
    <x v="0"/>
    <m/>
    <x v="0"/>
    <s v="156 AVENUE DE SUFFREN"/>
    <n v="75015"/>
    <s v="PARIS"/>
    <m/>
    <s v="SEGUR - "/>
    <m/>
  </r>
  <r>
    <s v="Tabac LA CAROTTE CAROLINE"/>
    <x v="0"/>
    <m/>
    <x v="0"/>
    <s v="55 RUE DE LA MOTTE PICQUET"/>
    <n v="75015"/>
    <s v="PARIS"/>
    <m/>
    <s v="Tabac LA CAROTTE CAROLINE - "/>
    <m/>
  </r>
  <r>
    <s v="AU VIN DANS LES VOILES"/>
    <x v="0"/>
    <m/>
    <x v="0"/>
    <s v="8 RUE CHAPUS"/>
    <n v="75016"/>
    <s v="PARIS"/>
    <s v="8 RUE CHAPUS; 75016 PARIS"/>
    <s v="AU VIN DANS LES VOILES - "/>
    <m/>
  </r>
  <r>
    <s v="BOIS"/>
    <x v="0"/>
    <m/>
    <x v="0"/>
    <s v="29 RUE BOIS LE VENT"/>
    <n v="75016"/>
    <s v="PARIS"/>
    <s v="29 RUE BOIS LE VENT; 75016 PARIS"/>
    <s v="BOIS - "/>
    <m/>
  </r>
  <r>
    <s v="BOIS LE VENT - RESTAURANT"/>
    <x v="0"/>
    <m/>
    <x v="9"/>
    <s v="59 RUE DE BOULAINVILLERS"/>
    <n v="75016"/>
    <s v="PARIS"/>
    <s v="59 RUE DE BOULAINVILLERS; 75016 PARIS"/>
    <s v="BOIS LE VENT - RESTAURANT - "/>
    <m/>
  </r>
  <r>
    <s v="BOIS LE VENT - TRAITEUR"/>
    <x v="0"/>
    <m/>
    <x v="9"/>
    <s v="63 RUE DE BOULAINVILLERS"/>
    <n v="75016"/>
    <s v="PARIS"/>
    <s v="63 RUE DE BOULAINVILLERS; 75016 PARIS"/>
    <s v="BOIS LE VENT - TRAITEUR - "/>
    <m/>
  </r>
  <r>
    <s v="BOULANGERIE PAUL"/>
    <x v="0"/>
    <m/>
    <x v="0"/>
    <s v="61 RUE DE LA POMPE"/>
    <n v="75016"/>
    <s v="PARIS"/>
    <s v="61 RUE DE LA POMPE; 75016 PARIS"/>
    <s v="BOULANGERIE PAUL - "/>
    <m/>
  </r>
  <r>
    <s v="BRASSERIE VICTOR HUGO "/>
    <x v="0"/>
    <m/>
    <x v="9"/>
    <s v="4 PLACE VICTOR HUGO"/>
    <n v="75016"/>
    <s v="PARIS"/>
    <s v="4 PLACE VICTOR HUGO; 75016 PARIS"/>
    <s v="BRASSERIE VICTOR HUGO  - "/>
    <m/>
  </r>
  <r>
    <s v="CAFE DE LA MAIRIE "/>
    <x v="0"/>
    <m/>
    <x v="0"/>
    <s v="82 RUE DE LA POMPE"/>
    <n v="75016"/>
    <s v="PARIS"/>
    <s v="82 RUE DE LA POMPE; 75016 PARIS"/>
    <s v="CAFE DE LA MAIRIE  - "/>
    <m/>
  </r>
  <r>
    <s v="CAVALIERI"/>
    <x v="0"/>
    <m/>
    <x v="11"/>
    <s v="71 AVENUE PAUL DOUMER"/>
    <n v="75016"/>
    <s v="PARIS"/>
    <s v="71 AVENUE PAUL DOUMER; 75016 PARIS"/>
    <s v="CAVALIERI - "/>
    <m/>
  </r>
  <r>
    <s v="COMPTOIR KLEBER"/>
    <x v="0"/>
    <m/>
    <x v="9"/>
    <s v="56 RUE DE L'AMIRAL HAMELIN"/>
    <n v="75016"/>
    <s v="PARIS"/>
    <s v="56 RUE DE L'AMIRAL HAMELIN; 75016 PARIS"/>
    <s v="COMPTOIR KLEBER - "/>
    <m/>
  </r>
  <r>
    <s v="COMPTOIR DU XVI"/>
    <x v="3"/>
    <s v="AU VERSAILLES"/>
    <x v="9"/>
    <s v="24 BOULEVARD EXELMANS"/>
    <n v="75016"/>
    <s v="PARIS"/>
    <s v="24 BOULEVARD EXELMANS; 75016 PARIS"/>
    <s v="COMPTOIR DU XVI - SAS"/>
    <m/>
  </r>
  <r>
    <s v="DIPLOMATE"/>
    <x v="0"/>
    <m/>
    <x v="9"/>
    <s v="17 RUE SINGER"/>
    <n v="75016"/>
    <s v="PARIS"/>
    <s v="17 RUE SINGER; 75016 PARIS"/>
    <s v="DIPLOMATE - "/>
    <m/>
  </r>
  <r>
    <s v="ETRIER D'OR"/>
    <x v="0"/>
    <m/>
    <x v="0"/>
    <s v="13 RUE DE LONGCHAMPS"/>
    <n v="75016"/>
    <s v="PARIS"/>
    <s v="13 RUE DE LONGCHAMPS; 75016 PARIS"/>
    <s v="ETRIER D'OR - "/>
    <m/>
  </r>
  <r>
    <s v="FOURTY ONE"/>
    <x v="0"/>
    <m/>
    <x v="0"/>
    <s v="41 RUE POUSSIN"/>
    <n v="75016"/>
    <s v="PARIS"/>
    <s v="41 RUE POUSSIN; 75016 PARIS"/>
    <s v="FOURTY ONE - "/>
    <m/>
  </r>
  <r>
    <s v="GOSSELIN TRAITEUR"/>
    <x v="0"/>
    <m/>
    <x v="9"/>
    <s v="35 RUE DE L'ANNONCIATION"/>
    <n v="75016"/>
    <s v="PARIS"/>
    <s v="35 RUE DE L'ANNONCIATION; 75016 PARIS"/>
    <s v="GOSSELIN TRAITEUR - "/>
    <m/>
  </r>
  <r>
    <s v="GOUMARD"/>
    <x v="0"/>
    <m/>
    <x v="0"/>
    <s v="9 RUE DUPHOT"/>
    <n v="75016"/>
    <s v="PARIS"/>
    <s v="9 RUE DUPHOT; 75016 PARIS"/>
    <s v="GOUMARD - "/>
    <m/>
  </r>
  <r>
    <s v="PLACE VICTOR HUGO"/>
    <x v="0"/>
    <m/>
    <x v="0"/>
    <s v="5 PLACE VICTOR HUGO"/>
    <n v="75016"/>
    <s v="PARIS"/>
    <s v="5 PLACE VICTOR HUGO; 75016 PARIS"/>
    <s v="PLACE VICTOR HUGO - "/>
    <m/>
  </r>
  <r>
    <s v="LA PETITE TOUR"/>
    <x v="0"/>
    <m/>
    <x v="12"/>
    <s v="11 RUE DE LA TOUR"/>
    <n v="75016"/>
    <s v="PARIS"/>
    <s v="11 RUE DE LA TOUR; 75016 PARIS"/>
    <s v="LA PETITE TOUR - "/>
    <m/>
  </r>
  <r>
    <s v="MARCEAU"/>
    <x v="2"/>
    <s v="TRADINEST RESTAURATION"/>
    <x v="0"/>
    <s v="39 AVENUE MARCEAU"/>
    <n v="75016"/>
    <s v="PARIS"/>
    <s v="39 AVENUE MARCEAU; 75016 PARIS"/>
    <s v="MARCEAU - SARL"/>
    <m/>
  </r>
  <r>
    <s v="MARCELLO"/>
    <x v="0"/>
    <m/>
    <x v="0"/>
    <s v="16 BOULEVARD DELESSERT"/>
    <n v="75016"/>
    <s v="PARIS"/>
    <s v="16 BOULEVARD DELESSERT; 75016 PARIS"/>
    <s v="MARCELLO - "/>
    <m/>
  </r>
  <r>
    <s v="MARÉE DE PASSY "/>
    <x v="0"/>
    <m/>
    <x v="0"/>
    <s v="65 AVENUE PAUL DOUMER"/>
    <n v="75016"/>
    <s v="PARIS"/>
    <s v="65 AVENUE PAUL DOUMER; 75016 PARIS"/>
    <s v="MARÉE DE PASSY  - "/>
    <m/>
  </r>
  <r>
    <s v="NELLO"/>
    <x v="0"/>
    <m/>
    <x v="9"/>
    <s v="16 BIS RUE DUFRESNOY"/>
    <n v="75016"/>
    <s v="PARIS"/>
    <s v="16 BIS RUE DUFRESNOY; 75016 PARIS"/>
    <s v="NELLO - "/>
    <m/>
  </r>
  <r>
    <s v="OSCAR"/>
    <x v="0"/>
    <m/>
    <x v="12"/>
    <s v="6 RUE DE CHAILLOT"/>
    <n v="75016"/>
    <s v="PARIS"/>
    <s v="6 RUE DE CHAILLOT; 75016 PARIS"/>
    <s v="OSCAR - "/>
    <m/>
  </r>
  <r>
    <s v="PETIT BISTROT D'AUTEUIL"/>
    <x v="0"/>
    <s v="PELAMOURGUE"/>
    <x v="12"/>
    <s v="8 BIS RUE VERDERET"/>
    <n v="75016"/>
    <s v="PARIS"/>
    <s v="8 BIS RUE VERDERET; 75016 PARIS"/>
    <s v="PETIT BISTROT D'AUTEUIL - "/>
    <m/>
  </r>
  <r>
    <s v="PIZZERIA D'AUTEUIL"/>
    <x v="0"/>
    <m/>
    <x v="9"/>
    <s v="81 RUE FONTAINE"/>
    <n v="75016"/>
    <s v="PARIS"/>
    <s v="81 RUE FONTAINE; 75016 PARIS"/>
    <s v="PIZZERIA D'AUTEUIL - "/>
    <m/>
  </r>
  <r>
    <s v="RALLYE PASSY"/>
    <x v="0"/>
    <m/>
    <x v="9"/>
    <s v="34 RUE DE L'ANNONCIATION"/>
    <n v="75016"/>
    <s v="PARIS"/>
    <s v="34 RUE DE L'ANNONCIATION; 75016 PARIS"/>
    <s v="RALLYE PASSY - "/>
    <m/>
  </r>
  <r>
    <s v="FRANCO VIET"/>
    <x v="0"/>
    <m/>
    <x v="9"/>
    <s v="69 RUE CHARDON LAGACHE"/>
    <n v="75016"/>
    <s v="PARIS"/>
    <s v="69 RUE CHARDON LAGACHE; 75016 PARIS"/>
    <s v="FRANCO VIET - "/>
    <m/>
  </r>
  <r>
    <s v="SAVENAY "/>
    <x v="0"/>
    <m/>
    <x v="0"/>
    <s v="45 AVENUE KLEBER"/>
    <n v="75016"/>
    <s v="PARIS"/>
    <s v="45 AVENUE KLEBER; 75016 PARIS"/>
    <s v="SAVENAY  - "/>
    <m/>
  </r>
  <r>
    <s v="TABAC DE LA PORTE DAUPHINE"/>
    <x v="0"/>
    <m/>
    <x v="0"/>
    <s v="55 AVENUE BUGEAUD"/>
    <n v="75016"/>
    <s v="PARIS"/>
    <s v="55 AVENUE BUGEAUD; 75016 PARIS"/>
    <s v="TABAC DE LA PORTE DAUPHINE - "/>
    <m/>
  </r>
  <r>
    <s v="TABAC DE LA TOUR "/>
    <x v="0"/>
    <m/>
    <x v="0"/>
    <s v="35 RUE LATOUR"/>
    <n v="75016"/>
    <s v="PARIS"/>
    <s v="35 RUE LATOUR; 75016 PARIS"/>
    <s v="TABAC DE LA TOUR  - "/>
    <m/>
  </r>
  <r>
    <s v="TABAC L'EMPIRE "/>
    <x v="0"/>
    <m/>
    <x v="12"/>
    <s v="71 BOULEVARD EXELMANS"/>
    <n v="75016"/>
    <s v="PARIS"/>
    <s v="71 BOULEVARD EXELMANS; 75016 PARIS"/>
    <s v="TABAC L'EMPIRE  - "/>
    <m/>
  </r>
  <r>
    <s v="VERSAILLES AVENUE"/>
    <x v="0"/>
    <m/>
    <x v="9"/>
    <s v="199 AVENUE DE VERSAILLES"/>
    <n v="75016"/>
    <s v="PARIS"/>
    <s v="199 AVENUE DE VERSAILLES; 75016 PARIS"/>
    <s v="VERSAILLES AVENUE - "/>
    <m/>
  </r>
  <r>
    <s v="VILLA MURAT"/>
    <x v="0"/>
    <m/>
    <x v="12"/>
    <s v="131 BOULEVARD MURAT"/>
    <n v="75016"/>
    <s v="PARIS"/>
    <s v="131 BOULEVARD MURAT; 75016 PARIS"/>
    <s v="VILLA MURAT - "/>
    <m/>
  </r>
  <r>
    <s v="VILLA PASSY"/>
    <x v="0"/>
    <m/>
    <x v="9"/>
    <s v="4 IMPASSE DES CARRIERES"/>
    <n v="75016"/>
    <s v="PARIS"/>
    <s v="4 IMPASSE DES CARRIERES; 75016 PARIS"/>
    <s v="VILLA PASSY - "/>
    <m/>
  </r>
  <r>
    <s v="VILLA SOPHIA"/>
    <x v="2"/>
    <s v="LE CHAILLOT"/>
    <x v="0"/>
    <s v="53 RUE DE CHAILLOT"/>
    <n v="75016"/>
    <s v="PARIS"/>
    <s v="53 RUE DE CHAILLOT; 75016 PARIS"/>
    <s v="VILLA SOPHIA - SARL"/>
    <m/>
  </r>
  <r>
    <s v="ZINC DU 16"/>
    <x v="0"/>
    <m/>
    <x v="9"/>
    <s v="58 RUE DE LA FAISANDERIE"/>
    <n v="75016"/>
    <s v="PARIS"/>
    <s v="58 RUE DE LA FAISANDERIE; 75016 PARIS"/>
    <s v="ZINC DU 16 - "/>
    <m/>
  </r>
  <r>
    <s v="ERIC KAYSER"/>
    <x v="0"/>
    <m/>
    <x v="0"/>
    <s v="79 AVENUE MOZART"/>
    <n v="75016"/>
    <s v="PARIS"/>
    <s v="79 AVENUE MOZART; 75016 PARIS"/>
    <s v="ERIC KAYSER - "/>
    <m/>
  </r>
  <r>
    <s v="ETOILE VENITIENNE"/>
    <x v="0"/>
    <m/>
    <x v="0"/>
    <s v="20 AVENUE KLEBER"/>
    <n v="75016"/>
    <s v="PARIS"/>
    <s v="20 AVENUE KLEBER; 75016 PARIS"/>
    <s v="ETOILE VENITIENNE - "/>
    <m/>
  </r>
  <r>
    <s v="CIRO"/>
    <x v="0"/>
    <m/>
    <x v="0"/>
    <s v="43 RUE DE LA POMPE"/>
    <n v="75016"/>
    <s v="PARIS"/>
    <s v="43 RUE DE LA POMPE; 75016 PARIS"/>
    <s v="CIRO - "/>
    <m/>
  </r>
  <r>
    <s v="CAFÉ FLEURUS - KLEBER"/>
    <x v="0"/>
    <m/>
    <x v="0"/>
    <s v="39 AVENUE KLEBER"/>
    <n v="75016"/>
    <s v="PARIS"/>
    <s v="39 AVENUE KLEBER; 75016 PARIS"/>
    <s v="CAFÉ FLEURUS - KLEBER - "/>
    <m/>
  </r>
  <r>
    <s v="FRANKLIN"/>
    <x v="0"/>
    <m/>
    <x v="0"/>
    <s v="1 RUE BENJAMIN FRANKLIN"/>
    <n v="75016"/>
    <s v="PARIS"/>
    <s v="1 RUE BENJAMIN FRANKLIN; 75016 PARIS"/>
    <s v="FRANKLIN - "/>
    <m/>
  </r>
  <r>
    <s v="RESIDENCE HOTELIÈRE BRIDGESTREET"/>
    <x v="0"/>
    <m/>
    <x v="0"/>
    <s v="6 RUE LEROUX"/>
    <n v="75016"/>
    <s v="PARIS"/>
    <s v="6 RUE LEROUX; 75016 PARIS"/>
    <s v="RESIDENCE HOTELIÈRE BRIDGESTREET - "/>
    <m/>
  </r>
  <r>
    <s v="BOULANGERIE HURE"/>
    <x v="0"/>
    <m/>
    <x v="0"/>
    <s v="150 AVENUE VICTOR HUGO"/>
    <n v="75016"/>
    <s v="PARIS"/>
    <s v="150 AVENUE VICTOR HUGO; 75016 PARIS"/>
    <s v="BOULANGERIE HURE - "/>
    <m/>
  </r>
  <r>
    <s v="CAFE DUCALE"/>
    <x v="0"/>
    <m/>
    <x v="0"/>
    <s v="110 RUE LAURISTON"/>
    <n v="75016"/>
    <s v="PARIS"/>
    <s v="110 RUE LAURISTON; 75016 PARIS"/>
    <s v="CAFE DUCALE - "/>
    <m/>
  </r>
  <r>
    <s v="CAFE VALENTIN"/>
    <x v="0"/>
    <m/>
    <x v="0"/>
    <s v="1 RUE DE CHAILLOT"/>
    <n v="75016"/>
    <s v="PARIS"/>
    <s v="1 RUE DE CHAILLOT; 75016 PARIS"/>
    <s v="CAFE VALENTIN - "/>
    <m/>
  </r>
  <r>
    <s v="TABAC - LE FRANKLIN"/>
    <x v="0"/>
    <m/>
    <x v="0"/>
    <s v="4 RUE BENJAMIN FRANKLIN"/>
    <n v="75016"/>
    <s v="PARIS"/>
    <s v="4 RUE BENJAMIN FRANKLIN; 75016 PARIS"/>
    <s v="TABAC - LE FRANKLIN - "/>
    <m/>
  </r>
  <r>
    <s v="DELI'S"/>
    <x v="0"/>
    <m/>
    <x v="0"/>
    <s v="3 RUE DE PASSY"/>
    <n v="75016"/>
    <s v="PARIS"/>
    <s v="3 RUE DE PASSY; 75016 PARIS"/>
    <s v="DELI'S - "/>
    <m/>
  </r>
  <r>
    <s v="PERGO"/>
    <x v="0"/>
    <m/>
    <x v="0"/>
    <s v="137 AVENUE DE MALAKOFF"/>
    <n v="75016"/>
    <s v="PARIS"/>
    <m/>
    <s v="PERGO - "/>
    <m/>
  </r>
  <r>
    <s v="CONTRE ARMÉE"/>
    <x v="0"/>
    <m/>
    <x v="0"/>
    <s v="57 AVENUE DE LA GRANDE ARMÉE"/>
    <n v="75016"/>
    <s v="PARIS"/>
    <m/>
    <s v="CONTRE ARMÉE - "/>
    <m/>
  </r>
  <r>
    <s v="FETICHE"/>
    <x v="0"/>
    <m/>
    <x v="0"/>
    <s v="53 RUE D'AUTEUIL"/>
    <n v="75016"/>
    <s v="PARIS"/>
    <m/>
    <s v="FETICHE - "/>
    <m/>
  </r>
  <r>
    <s v="GRAND COMPTOIR D'ANVERS"/>
    <x v="0"/>
    <m/>
    <x v="0"/>
    <s v="2 SQUARE D'ANVERS"/>
    <n v="75016"/>
    <s v="PARIS"/>
    <m/>
    <s v="GRAND COMPTOIR D'ANVERS - "/>
    <m/>
  </r>
  <r>
    <s v="HECTOR"/>
    <x v="0"/>
    <m/>
    <x v="0"/>
    <s v="21 RUE GALILÉE"/>
    <n v="75016"/>
    <s v="PARIS"/>
    <m/>
    <s v="HECTOR - "/>
    <m/>
  </r>
  <r>
    <s v="CAMILLE - PASSY"/>
    <x v="0"/>
    <m/>
    <x v="0"/>
    <s v="2 RUE DUBAN"/>
    <n v="75016"/>
    <s v="PARIS"/>
    <m/>
    <s v="CAMILLE - PASSY - "/>
    <m/>
  </r>
  <r>
    <s v="LES 3 OBUS"/>
    <x v="0"/>
    <m/>
    <x v="0"/>
    <s v="120 RUE MICHEL ANGE"/>
    <n v="75016"/>
    <s v="PARIS"/>
    <m/>
    <s v="LES 3 OBUS - "/>
    <m/>
  </r>
  <r>
    <s v="ROYAL MOZART"/>
    <x v="0"/>
    <m/>
    <x v="0"/>
    <s v="54 BIS AVENUE MOZART"/>
    <n v="75016"/>
    <s v="PARIS"/>
    <m/>
    <s v="ROYAL MOZART - "/>
    <m/>
  </r>
  <r>
    <s v="SAN FRANCISCO"/>
    <x v="0"/>
    <m/>
    <x v="0"/>
    <s v="1 RUE MIRABEAU"/>
    <n v="75016"/>
    <s v="PARIS"/>
    <m/>
    <s v="SAN FRANCISCO - "/>
    <m/>
  </r>
  <r>
    <s v="Tabac LE BOUQUET D'AUTEUIL"/>
    <x v="0"/>
    <m/>
    <x v="0"/>
    <s v="8 RUE D'AUTEUIL"/>
    <n v="75016"/>
    <s v="PARIS"/>
    <m/>
    <s v="Tabac LE BOUQUET D'AUTEUIL - "/>
    <m/>
  </r>
  <r>
    <s v="VILLA CORSE RD"/>
    <x v="0"/>
    <m/>
    <x v="0"/>
    <s v="141 AVENUE DE MALAKOFF"/>
    <n v="75016"/>
    <s v="PARIS"/>
    <m/>
    <s v="VILLA CORSE RD - "/>
    <m/>
  </r>
  <r>
    <s v="VILLA D'AUTEUIL"/>
    <x v="0"/>
    <m/>
    <x v="0"/>
    <s v="81 RUE JEAN DE LA FONTAINE"/>
    <n v="75016"/>
    <s v="PARIS"/>
    <m/>
    <s v="VILLA D'AUTEUIL - "/>
    <m/>
  </r>
  <r>
    <s v="GIULIO REBELLATO"/>
    <x v="0"/>
    <m/>
    <x v="0"/>
    <s v="136 RUE DE LA POMPE"/>
    <n v="75016"/>
    <s v="PARIS"/>
    <m/>
    <s v="GIULIO REBELLATO - "/>
    <m/>
  </r>
  <r>
    <s v="ANGELUS"/>
    <x v="0"/>
    <m/>
    <x v="0"/>
    <s v="4 PLACE DE LA PORTE CHAMPERRET"/>
    <n v="75017"/>
    <s v="PARIS"/>
    <s v="4 PLACE DE LA PORTE CHAMPERRET; 75017 PARIS"/>
    <s v="ANGELUS - "/>
    <m/>
  </r>
  <r>
    <s v="BEER STATION"/>
    <x v="0"/>
    <m/>
    <x v="13"/>
    <s v="1 BIS AVENUE MAC MAHON"/>
    <n v="75017"/>
    <s v="PARIS"/>
    <s v="1 BIS AVENUE MAC MAHON; 75017 PARIS"/>
    <s v="BEER STATION - "/>
    <m/>
  </r>
  <r>
    <s v="BIENVENU"/>
    <x v="0"/>
    <m/>
    <x v="0"/>
    <s v="190 RUE MARCADET"/>
    <n v="75017"/>
    <s v="PARIS"/>
    <s v="190 RUE MARCADET; 75017 PARIS"/>
    <s v="BIENVENU - "/>
    <m/>
  </r>
  <r>
    <s v="BROOKLYN CAFÉ SAINT FERDINAND"/>
    <x v="0"/>
    <m/>
    <x v="0"/>
    <s v="32 PLACE SAINT FERDINAND"/>
    <n v="75017"/>
    <s v="PARIS"/>
    <s v="32 PLACE SAINT FERDINAND; 75017 PARIS"/>
    <s v="BROOKLYN CAFÉ SAINT FERDINAND - "/>
    <m/>
  </r>
  <r>
    <s v="CAFÉ DE LA PLACE"/>
    <x v="0"/>
    <m/>
    <x v="0"/>
    <s v="17 PLACE DU MARÉCHAL JUIN"/>
    <n v="75017"/>
    <s v="PARIS"/>
    <s v="17 PLACE DU MARÉCHAL JUIN; 75017 PARIS"/>
    <s v="CAFÉ DE LA PLACE - "/>
    <m/>
  </r>
  <r>
    <s v="CAFÉ LACOMBE"/>
    <x v="0"/>
    <m/>
    <x v="0"/>
    <s v="55 RUE DES ACACIAS"/>
    <n v="75017"/>
    <s v="PARIS"/>
    <s v="55 RUE DES ACACIAS; 75017 PARIS"/>
    <s v="CAFÉ LACOMBE - "/>
    <m/>
  </r>
  <r>
    <s v="COMPAGNIE"/>
    <x v="0"/>
    <m/>
    <x v="0"/>
    <s v="123 AVENUE DE WAGRAM"/>
    <n v="75017"/>
    <s v="PARIS"/>
    <s v="123 AVENUE DE WAGRAM; 75017 PARIS"/>
    <s v="COMPAGNIE - "/>
    <m/>
  </r>
  <r>
    <s v="COMPTOIR BROCHANT"/>
    <x v="0"/>
    <m/>
    <x v="0"/>
    <s v="47 RUE BROCHANT"/>
    <n v="75017"/>
    <s v="PARIS"/>
    <s v="47 RUE BROCHANT; 75017 PARIS"/>
    <s v="COMPTOIR BROCHANT - "/>
    <m/>
  </r>
  <r>
    <s v="COMPTOIR D'ALPHONE"/>
    <x v="0"/>
    <m/>
    <x v="0"/>
    <s v="10 PLACE DU MARÉCHAL JUIN"/>
    <n v="75017"/>
    <s v="PARIS"/>
    <s v="10 PLACE DU MARÉCHAL JUIN; 75017 PARIS"/>
    <s v="COMPTOIR D'ALPHONE - "/>
    <m/>
  </r>
  <r>
    <s v="DUMAS"/>
    <x v="0"/>
    <m/>
    <x v="0"/>
    <s v="8 AVENUE DE VILLIERS"/>
    <n v="75017"/>
    <s v="PARIS"/>
    <s v="8 AVENUE DE VILLIERS; 75017 PARIS"/>
    <s v="DUMAS - "/>
    <m/>
  </r>
  <r>
    <s v="DUMAS "/>
    <x v="0"/>
    <m/>
    <x v="0"/>
    <s v="34 AVENUE DE VILLERS"/>
    <n v="75017"/>
    <s v="PARIS"/>
    <s v="34 AVENUE DE VILLERS; 75017 PARIS"/>
    <s v="DUMAS  - "/>
    <m/>
  </r>
  <r>
    <s v="ESCALE - GRANDE ARMÉE"/>
    <x v="0"/>
    <m/>
    <x v="0"/>
    <s v="70 AVENUE DE LA GRANDE ARMÉE"/>
    <n v="75017"/>
    <s v="PARIS"/>
    <s v="70 AVENUE DE LA GRANDE ARMÉE; 75017 PARIS"/>
    <s v="ESCALE - GRANDE ARMÉE - "/>
    <m/>
  </r>
  <r>
    <s v="FAMIGLIA"/>
    <x v="0"/>
    <m/>
    <x v="0"/>
    <s v="2 RUE WALDECK ROUSSEAU"/>
    <n v="75017"/>
    <s v="PARIS"/>
    <s v="2 RUE WALDECK ROUSSEAU; 75017 PARIS"/>
    <s v="FAMIGLIA - "/>
    <m/>
  </r>
  <r>
    <s v="GRAND CARNOT"/>
    <x v="0"/>
    <m/>
    <x v="0"/>
    <s v="32 AVENUE CARNOT"/>
    <n v="75017"/>
    <s v="PARIS"/>
    <s v="32 AVENUE CARNOT; 75017 PARIS"/>
    <s v="GRAND CARNOT - "/>
    <m/>
  </r>
  <r>
    <s v="LE CHATELIER"/>
    <x v="0"/>
    <m/>
    <x v="0"/>
    <s v="122 AVENUE DE VILLIERS"/>
    <n v="75017"/>
    <s v="PARIS"/>
    <s v="122 AVENUE DE VILLIERS; 75017 PARIS"/>
    <s v="LE CHATELIER - "/>
    <m/>
  </r>
  <r>
    <s v="LES ENFANTS TERRIBLES"/>
    <x v="0"/>
    <m/>
    <x v="0"/>
    <s v="8 RUE LORD BYRON"/>
    <n v="75017"/>
    <s v="PARIS"/>
    <s v="8 RUE LORD BYRON; 75017 PARIS"/>
    <s v="LES ENFANTS TERRIBLES - "/>
    <m/>
  </r>
  <r>
    <s v="LIBRE ECHANGE"/>
    <x v="0"/>
    <m/>
    <x v="0"/>
    <s v="127 AVENUE DE CLICHY"/>
    <n v="75017"/>
    <s v="PARIS"/>
    <s v="127 AVENUE DE CLICHY; 75017 PARIS"/>
    <s v="LIBRE ECHANGE - "/>
    <m/>
  </r>
  <r>
    <s v="MONSIEUR MADAME"/>
    <x v="0"/>
    <m/>
    <x v="0"/>
    <s v="35 AVENUE DES TERNES"/>
    <n v="75017"/>
    <s v="PARIS"/>
    <s v="35 AVENUE DES TERNES; 75017 PARIS"/>
    <s v="MONSIEUR MADAME - "/>
    <m/>
  </r>
  <r>
    <s v="PETIT BANVILLE"/>
    <x v="0"/>
    <m/>
    <x v="0"/>
    <s v="22 RUE THÉODORE DE BANVILLE"/>
    <n v="75017"/>
    <s v="PARIS"/>
    <s v="22 RUE THÉODORE DE BANVILLE; 75017 PARIS"/>
    <s v="PETIT BANVILLE - "/>
    <m/>
  </r>
  <r>
    <s v="PLACE"/>
    <x v="0"/>
    <s v="SAS PEREIRE"/>
    <x v="0"/>
    <s v="5 PLACE DU MARÉCHAL JUIN"/>
    <n v="75017"/>
    <s v="PARIS"/>
    <s v="5 PLACE DU MARÉCHAL JUIN; 75017 PARIS"/>
    <s v="PLACE - "/>
    <m/>
  </r>
  <r>
    <s v="PUCES DES BATIGNOLLES - BOUTIQUE 1"/>
    <x v="0"/>
    <m/>
    <x v="0"/>
    <s v="101 RUE LEGENDRE"/>
    <n v="75017"/>
    <s v="PARIS"/>
    <s v="101 RUE LEGENDRE; 75017 PARIS"/>
    <s v="PUCES DES BATIGNOLLES - BOUTIQUE 1 - "/>
    <m/>
  </r>
  <r>
    <s v="PUCES DES BATIGNOLLES - BOUTIQUE 2"/>
    <x v="0"/>
    <m/>
    <x v="0"/>
    <s v="83 RUE LEGENDRE"/>
    <n v="75017"/>
    <s v="PARIS"/>
    <s v="83 RUE LEGENDRE; 75017 PARIS"/>
    <s v="PUCES DES BATIGNOLLES - BOUTIQUE 2 - "/>
    <m/>
  </r>
  <r>
    <s v="ROI DU CAFÉ"/>
    <x v="0"/>
    <m/>
    <x v="0"/>
    <s v="1 BOULEVARD BESSIERE"/>
    <n v="75017"/>
    <s v="PARIS"/>
    <s v="1 BOULEVARD BESSIERE; 75017 PARIS"/>
    <s v="ROI DU CAFÉ - "/>
    <m/>
  </r>
  <r>
    <s v="ROUERGUE "/>
    <x v="0"/>
    <m/>
    <x v="0"/>
    <s v="34 RUE JOUFFROY D'ABBANS"/>
    <n v="75017"/>
    <s v="PARIS"/>
    <s v="34 RUE JOUFFROY D'ABBANS; 75017 PARIS"/>
    <s v="ROUERGUE  - "/>
    <m/>
  </r>
  <r>
    <s v="VILLA DES TERNES"/>
    <x v="0"/>
    <m/>
    <x v="0"/>
    <s v="64 AVENUE DES TERNES"/>
    <n v="75017"/>
    <s v="PARIS"/>
    <s v="64 AVENUE DES TERNES; 75017 PARIS"/>
    <s v="VILLA DES TERNES - "/>
    <m/>
  </r>
  <r>
    <s v="SDW - LEVIS"/>
    <x v="0"/>
    <m/>
    <x v="0"/>
    <s v="55 RUE DE LEVIS"/>
    <n v="75017"/>
    <s v="PARIS"/>
    <s v="55 RUE DE LEVIS; 75017 PARIS"/>
    <s v="SDW - LEVIS - "/>
    <m/>
  </r>
  <r>
    <s v="TABAC L'EVIDENCE "/>
    <x v="0"/>
    <m/>
    <x v="0"/>
    <s v="19 AVENUE DES TERNES"/>
    <n v="75017"/>
    <s v="PARIS"/>
    <s v="19 AVENUE DES TERNES; 75017 PARIS"/>
    <s v="TABAC L'EVIDENCE  - "/>
    <m/>
  </r>
  <r>
    <s v="TELEX 17 "/>
    <x v="0"/>
    <m/>
    <x v="0"/>
    <s v="17 RUE DES RENAUDES"/>
    <n v="75017"/>
    <s v="PARIS"/>
    <s v="17 RUE DES RENAUDES; 75017 PARIS"/>
    <s v="TELEX 17  - "/>
    <m/>
  </r>
  <r>
    <s v="TERRASSE 17"/>
    <x v="0"/>
    <m/>
    <x v="0"/>
    <s v="17 RUE DES BATIGNOLLES"/>
    <n v="75017"/>
    <s v="PARIS"/>
    <s v="17 RUE DES BATIGNOLLES; 75017 PARIS"/>
    <s v="TERRASSE 17 - "/>
    <m/>
  </r>
  <r>
    <s v="TOURBILLON"/>
    <x v="0"/>
    <m/>
    <x v="0"/>
    <s v="116 RUE DES DAMES"/>
    <n v="75017"/>
    <s v="PARIS"/>
    <s v="116 RUE DES DAMES; 75017 PARIS"/>
    <s v="TOURBILLON - "/>
    <m/>
  </r>
  <r>
    <s v="PATAGOGO"/>
    <x v="0"/>
    <m/>
    <x v="0"/>
    <s v="58 AVENUE DE WAGRAM"/>
    <n v="75017"/>
    <s v="PARIS"/>
    <s v="58 AVENUE DE WAGRAM; 75017 PARIS"/>
    <s v="PATAGOGO - "/>
    <m/>
  </r>
  <r>
    <s v="NOVA"/>
    <x v="0"/>
    <m/>
    <x v="0"/>
    <s v="82 AVENUE DE CLICHY"/>
    <n v="75017"/>
    <s v="PARIS"/>
    <s v="82 AVENUE DE CLICHY; 75017 PARIS"/>
    <s v="NOVA - "/>
    <m/>
  </r>
  <r>
    <s v="VERRE BOUTEILLE"/>
    <x v="0"/>
    <m/>
    <x v="0"/>
    <s v="85 AVENUE DES TERNES"/>
    <n v="75017"/>
    <s v="PARIS"/>
    <s v="85 AVENUE DES TERNES; 75017 PARIS"/>
    <s v="VERRE BOUTEILLE - "/>
    <m/>
  </r>
  <r>
    <s v="VILLAGE COURCELLES"/>
    <x v="0"/>
    <m/>
    <x v="0"/>
    <s v="182 RUE DE COURCELLES"/>
    <n v="75017"/>
    <s v="PARIS"/>
    <s v="182 RUE DE COURCELLES; 75017 PARIS"/>
    <s v="VILLAGE COURCELLES - "/>
    <m/>
  </r>
  <r>
    <s v="LE BISTROT D'I-D"/>
    <x v="0"/>
    <m/>
    <x v="0"/>
    <s v="36 RUE DE LEVY"/>
    <n v="75017"/>
    <s v="PARIS"/>
    <s v="36 RUE DE LEVY; 75017 PARIS"/>
    <s v="LE BISTROT D'I-D - "/>
    <m/>
  </r>
  <r>
    <s v="AMERICAN DREAM"/>
    <x v="0"/>
    <m/>
    <x v="0"/>
    <s v="59 RUE DE TOCQUEVILLE"/>
    <n v="75017"/>
    <s v="PARIS"/>
    <s v="59 RUE DE TOCQUEVILLE; 75017 PARIS"/>
    <s v="AMERICAN DREAM - "/>
    <m/>
  </r>
  <r>
    <s v="MOCCA RESTAURANT"/>
    <x v="0"/>
    <m/>
    <x v="0"/>
    <s v="10 PLACE DU MARÉCHAL JUIN"/>
    <n v="75017"/>
    <s v="PARIS"/>
    <s v="10 PLACE DU MARÉCHAL JUIN; 75017 PARIS"/>
    <s v="MOCCA RESTAURANT - "/>
    <m/>
  </r>
  <r>
    <s v="CAFÉ COCO"/>
    <x v="0"/>
    <m/>
    <x v="0"/>
    <s v="6 PLACE DU MARÉCHAL JUIN"/>
    <n v="75017"/>
    <s v="PARIS"/>
    <s v="6 PLACE DU MARÉCHAL JUIN; 75017 PARIS"/>
    <s v="CAFÉ COCO - "/>
    <m/>
  </r>
  <r>
    <s v="HORTENSIA"/>
    <x v="0"/>
    <m/>
    <x v="0"/>
    <s v="4 PLACE DU MARÉCHAL JUIN"/>
    <n v="75017"/>
    <s v="PARIS"/>
    <s v="4 PLACE DU MARÉCHAL JUIN; 75017 PARIS"/>
    <s v="HORTENSIA - "/>
    <m/>
  </r>
  <r>
    <s v="BRASSERIE PONT CARDINET"/>
    <x v="0"/>
    <m/>
    <x v="0"/>
    <s v="21 BOULEVARD PERREIRE"/>
    <n v="75017"/>
    <s v="PARIS"/>
    <s v="21 BOULEVARD PERREIRE; 75017 PARIS"/>
    <s v="BRASSERIE PONT CARDINET - "/>
    <m/>
  </r>
  <r>
    <s v="CAFE DE LA GARE"/>
    <x v="0"/>
    <m/>
    <x v="0"/>
    <s v="143 RUE CARDINET"/>
    <n v="75017"/>
    <s v="PARIS"/>
    <s v="143 RUE CARDINET; 75017 PARIS"/>
    <s v="CAFE DE LA GARE - "/>
    <m/>
  </r>
  <r>
    <s v="CAFE LA PLACE"/>
    <x v="0"/>
    <m/>
    <x v="0"/>
    <s v="3 PLACE DU MARÉCHAL JUIN"/>
    <n v="75017"/>
    <s v="PARIS"/>
    <s v="3 PLACE DU MARÉCHAL JUIN; 75017 PARIS"/>
    <s v="CAFE LA PLACE - "/>
    <m/>
  </r>
  <r>
    <s v="CERCLE WAGRAM"/>
    <x v="0"/>
    <m/>
    <x v="0"/>
    <s v="47 AVENUE DE WAGRAM"/>
    <n v="75017"/>
    <s v="PARIS"/>
    <s v="47 AVENUE DE WAGRAM; 75017 PARIS"/>
    <s v="CERCLE WAGRAM - "/>
    <m/>
  </r>
  <r>
    <s v="CHEZ HUANG"/>
    <x v="0"/>
    <m/>
    <x v="0"/>
    <s v="57 RUE DE TOCQUEVILLE"/>
    <n v="75017"/>
    <s v="PARIS"/>
    <s v="57 RUE DE TOCQUEVILLE; 75017 PARIS"/>
    <s v="CHEZ HUANG - "/>
    <m/>
  </r>
  <r>
    <s v="COLISÉE WAGRAM"/>
    <x v="0"/>
    <m/>
    <x v="0"/>
    <s v="4 RUE BREMONTIER"/>
    <n v="75017"/>
    <s v="PARIS"/>
    <s v="4 RUE BREMONTIER; 75017 PARIS"/>
    <s v="COLISÉE WAGRAM - "/>
    <m/>
  </r>
  <r>
    <s v="ECLUSE - CARNOT"/>
    <x v="0"/>
    <m/>
    <x v="0"/>
    <s v="1 RUE D'ARMAILLÉ"/>
    <n v="75017"/>
    <s v="PARIS"/>
    <m/>
    <s v="ECLUSE - CARNOT - "/>
    <m/>
  </r>
  <r>
    <s v="EQUINOXE"/>
    <x v="0"/>
    <m/>
    <x v="0"/>
    <s v="20 RUE TORRICELLI"/>
    <n v="75017"/>
    <s v="PARIS"/>
    <m/>
    <s v="EQUINOXE - "/>
    <m/>
  </r>
  <r>
    <s v="ESPACE SAINT CYR"/>
    <x v="0"/>
    <m/>
    <x v="0"/>
    <s v="147 AVENUE DE VILLIERS"/>
    <n v="75017"/>
    <s v="PARIS"/>
    <m/>
    <s v="ESPACE SAINT CYR - "/>
    <m/>
  </r>
  <r>
    <s v="HOTEL RAMADA - GRENELLE SUFFREN"/>
    <x v="0"/>
    <m/>
    <x v="0"/>
    <s v="100 BOULEVARD DE GRENELLE"/>
    <n v="75017"/>
    <s v="PARIS"/>
    <m/>
    <s v="HOTEL RAMADA - GRENELLE SUFFREN - "/>
    <m/>
  </r>
  <r>
    <s v="POINT BAR"/>
    <x v="0"/>
    <m/>
    <x v="0"/>
    <s v="31 RUE DES BATIGNOLLES"/>
    <n v="75017"/>
    <s v="PARIS"/>
    <m/>
    <s v="POINT BAR - "/>
    <m/>
  </r>
  <r>
    <s v="ROYAL VILLIERS"/>
    <x v="0"/>
    <m/>
    <x v="0"/>
    <s v="4 PLACE DE LA PORTE DE VILLIERS"/>
    <n v="75017"/>
    <s v="PARIS"/>
    <m/>
    <s v="ROYAL VILLIERS - "/>
    <m/>
  </r>
  <r>
    <s v="SOLEIL"/>
    <x v="0"/>
    <m/>
    <x v="0"/>
    <s v="134 AVENUE DE CLICHY"/>
    <n v="75017"/>
    <s v="PARIS"/>
    <m/>
    <s v="SOLEIL - "/>
    <m/>
  </r>
  <r>
    <s v="Tabac - A LA TABLE MONCEAU"/>
    <x v="0"/>
    <m/>
    <x v="0"/>
    <s v="1 RUE DE PHALSBOURG"/>
    <n v="75017"/>
    <s v="PARIS"/>
    <m/>
    <s v="Tabac - A LA TABLE MONCEAU - "/>
    <m/>
  </r>
  <r>
    <s v="TITAN"/>
    <x v="0"/>
    <m/>
    <x v="0"/>
    <s v="1 AVENUE DE CLICHY"/>
    <n v="75017"/>
    <s v="PARIS"/>
    <m/>
    <s v="TITAN - "/>
    <m/>
  </r>
  <r>
    <s v="NAÏ"/>
    <x v="0"/>
    <m/>
    <x v="0"/>
    <s v="8 AVENUE DE LA GRANDE ARMÉE"/>
    <n v="75017"/>
    <s v="PARIS"/>
    <m/>
    <s v="NAÏ - "/>
    <m/>
  </r>
  <r>
    <s v="VILLAGE CAFE"/>
    <x v="0"/>
    <m/>
    <x v="0"/>
    <s v="22 RUE DE LA TERRASSE"/>
    <n v="75017"/>
    <s v="PARIS"/>
    <m/>
    <s v="VILLAGE CAFE - "/>
    <m/>
  </r>
  <r>
    <s v="BACINO"/>
    <x v="0"/>
    <m/>
    <x v="0"/>
    <s v="121 RUE DE COURCELLES"/>
    <n v="75017"/>
    <s v="PARIS"/>
    <m/>
    <s v="BACINO - "/>
    <m/>
  </r>
  <r>
    <s v="SUD"/>
    <x v="0"/>
    <m/>
    <x v="0"/>
    <s v="91 BOULEVARD GOUVION-SAINT-CYR"/>
    <n v="75017"/>
    <s v="PARIS"/>
    <m/>
    <s v="SUD - "/>
    <m/>
  </r>
  <r>
    <s v="ARIEL"/>
    <x v="0"/>
    <m/>
    <x v="0"/>
    <s v="20 RUE DES MARTYRS"/>
    <n v="75018"/>
    <s v="PARIS"/>
    <s v="20 RUE DES MARTYRS; 75018 PARIS"/>
    <s v="ARIEL - "/>
    <m/>
  </r>
  <r>
    <s v="AU FOND DU BAR"/>
    <x v="0"/>
    <m/>
    <x v="4"/>
    <s v="15 RUE SIMART"/>
    <n v="75018"/>
    <s v="PARIS"/>
    <s v="15 RUE SIMART; 75018 PARIS"/>
    <s v="AU FOND DU BAR - "/>
    <m/>
  </r>
  <r>
    <s v="BISTROT MONT CENIS"/>
    <x v="0"/>
    <m/>
    <x v="1"/>
    <s v="47 BOULEVARD ORNANO"/>
    <n v="75018"/>
    <s v="PARIS"/>
    <s v="47 BOULEVARD ORNANO; 75018 PARIS"/>
    <s v="BISTROT MONT CENIS - "/>
    <m/>
  </r>
  <r>
    <s v="BON BOCK"/>
    <x v="0"/>
    <m/>
    <x v="0"/>
    <s v="2 RUE DANCOURT"/>
    <n v="75018"/>
    <s v="PARIS"/>
    <s v="2 RUE DANCOURT; 75018 PARIS"/>
    <s v="BON BOCK - "/>
    <m/>
  </r>
  <r>
    <s v="CAFÉ QUI PARLE"/>
    <x v="0"/>
    <m/>
    <x v="0"/>
    <s v="24 RUE CAULAINCOURT"/>
    <n v="75018"/>
    <s v="PARIS"/>
    <s v="24 RUE CAULAINCOURT; 75018 PARIS"/>
    <s v="CAFÉ QUI PARLE - "/>
    <m/>
  </r>
  <r>
    <s v="CAROLUS"/>
    <x v="0"/>
    <m/>
    <x v="0"/>
    <s v="130 BOULEVARD DE CLICHY"/>
    <n v="75018"/>
    <s v="PARIS"/>
    <s v="130 BOULEVARD DE CLICHY; 75018 PARIS"/>
    <s v="CAROLUS - "/>
    <m/>
  </r>
  <r>
    <s v="CHAMPIONNET"/>
    <x v="0"/>
    <m/>
    <x v="0"/>
    <s v="90 AVENUE DE SAINT OUEN"/>
    <n v="75018"/>
    <s v="PARIS"/>
    <s v="90 AVENUE DE SAINT OUEN; 75018 PARIS"/>
    <s v="CHAMPIONNET - "/>
    <m/>
  </r>
  <r>
    <s v="CHARCUTERIE TRAITEUR - LA BOUCHERIE DES GOURMETS"/>
    <x v="0"/>
    <m/>
    <x v="0"/>
    <s v="18 RUE LEPIC"/>
    <n v="75018"/>
    <s v="PARIS"/>
    <s v="18 RUE LEPIC; 75018 PARIS"/>
    <s v="CHARCUTERIE TRAITEUR - LA BOUCHERIE DES GOURMETS - "/>
    <m/>
  </r>
  <r>
    <s v="CHEZ MARIE"/>
    <x v="0"/>
    <m/>
    <x v="0"/>
    <s v="22 RUE LEPIC"/>
    <n v="75018"/>
    <s v="PARIS"/>
    <s v="22 RUE LEPIC; 75018 PARIS"/>
    <s v="CHEZ MARIE - "/>
    <m/>
  </r>
  <r>
    <s v="CHOPE"/>
    <x v="0"/>
    <m/>
    <x v="0"/>
    <s v="40 RUE DE CLIGNANCOURT"/>
    <n v="75018"/>
    <s v="PARIS"/>
    <s v="40 RUE DE CLIGNANCOURT; 75018 PARIS"/>
    <s v="CHOPE - "/>
    <m/>
  </r>
  <r>
    <s v="COQUELICOT DES ABESSES"/>
    <x v="0"/>
    <m/>
    <x v="0"/>
    <s v="24 RUE DES ABESSES"/>
    <n v="75018"/>
    <s v="PARIS"/>
    <s v="24 RUE DES ABESSES; 75018 PARIS"/>
    <s v="COQUELICOT DES ABESSES - "/>
    <m/>
  </r>
  <r>
    <s v="DELICUIS CAFE"/>
    <x v="0"/>
    <m/>
    <x v="0"/>
    <s v="8 RUE DU FAUBOURG SAINT DENIS"/>
    <n v="75018"/>
    <s v="PARIS"/>
    <s v="8 RUE DU FAUBOURG SAINT DENIS; 75018 PARIS"/>
    <s v="DELICUIS CAFE - "/>
    <m/>
  </r>
  <r>
    <s v="GEORGIA IN LOVE"/>
    <x v="0"/>
    <m/>
    <x v="0"/>
    <s v="123 RUE DAULAINCOURT"/>
    <n v="75018"/>
    <s v="PARIS"/>
    <s v="123 RUE DAULAINCOURT; 75018 PARIS"/>
    <s v="GEORGIA IN LOVE - "/>
    <m/>
  </r>
  <r>
    <s v="L'ANNEXE"/>
    <x v="0"/>
    <s v="PELAMOURGUE"/>
    <x v="0"/>
    <s v="13 RUE DES TROIS FRÈRES"/>
    <n v="75018"/>
    <s v="PARIS"/>
    <s v="13 RUE DES TROIS FRÈRES; 75018 PARIS"/>
    <s v="L'ANNEXE - "/>
    <m/>
  </r>
  <r>
    <s v="L'ATELIER"/>
    <x v="0"/>
    <m/>
    <x v="0"/>
    <s v="2 RUE DES TROIS FRÈRES"/>
    <n v="75018"/>
    <s v="PARIS"/>
    <s v="2 RUE DES TROIS FRÈRES; 75018 PARIS"/>
    <s v="L'ATELIER - "/>
    <m/>
  </r>
  <r>
    <s v="LE VIEUX CHALET"/>
    <x v="0"/>
    <m/>
    <x v="0"/>
    <s v="14 RUE NORVINS"/>
    <n v="75018"/>
    <s v="PARIS"/>
    <s v="14 RUE NORVINS; 75018 PARIS"/>
    <s v="LE VIEUX CHALET - "/>
    <m/>
  </r>
  <r>
    <s v="AU CŒUR COURRONNÉ"/>
    <x v="0"/>
    <m/>
    <x v="0"/>
    <s v="48 RUE DU CHEVALIER DE LA BARRE"/>
    <n v="75018"/>
    <s v="PARIS"/>
    <s v="48 RUE DU CHEVALIER DE LA BARRE; 75018 PARIS"/>
    <s v="AU CŒUR COURRONNÉ - "/>
    <m/>
  </r>
  <r>
    <s v="MONT CENIS"/>
    <x v="0"/>
    <m/>
    <x v="0"/>
    <s v="62 RUE CUSTINE"/>
    <n v="75018"/>
    <s v="PARIS"/>
    <s v="62 RUE CUSTINE; 75018 PARIS"/>
    <s v="MONT CENIS - "/>
    <m/>
  </r>
  <r>
    <s v="SAP HEURE"/>
    <x v="0"/>
    <m/>
    <x v="0"/>
    <s v="1 PLACE JACQUES FROMENT"/>
    <n v="75018"/>
    <s v="PARIS"/>
    <s v="1 PLACE JACQUES FROMENT; 75018 PARIS"/>
    <s v="SAP HEURE - "/>
    <m/>
  </r>
  <r>
    <s v="STARBUCKS"/>
    <x v="0"/>
    <m/>
    <x v="0"/>
    <s v="10 RUE NORVIN"/>
    <n v="75018"/>
    <s v="PARIS"/>
    <s v="10 RUE NORVIN; 75018 PARIS"/>
    <s v="STARBUCKS - "/>
    <m/>
  </r>
  <r>
    <s v="TABAC BRASSERIE DE LA POSTE "/>
    <x v="0"/>
    <m/>
    <x v="0"/>
    <s v="112 RUE MARCADET"/>
    <n v="75018"/>
    <s v="PARIS"/>
    <s v="112 RUE MARCADET; 75018 PARIS"/>
    <s v="TABAC BRASSERIE DE LA POSTE  - "/>
    <m/>
  </r>
  <r>
    <s v="TABAC LE CELTIC "/>
    <x v="0"/>
    <m/>
    <x v="0"/>
    <s v="89 RUE DE LA CHAPELLE"/>
    <n v="75018"/>
    <s v="PARIS"/>
    <s v="89 RUE DE LA CHAPELLE; 75018 PARIS"/>
    <s v="TABAC LE CELTIC  - "/>
    <m/>
  </r>
  <r>
    <s v="THE JUNGLE"/>
    <x v="0"/>
    <m/>
    <x v="0"/>
    <s v="4 RUE CAULAINCOURT"/>
    <n v="75018"/>
    <s v="PARIS"/>
    <s v="4 RUE CAULAINCOURT; 75018 PARIS"/>
    <s v="THE JUNGLE - "/>
    <m/>
  </r>
  <r>
    <s v="VIEILLE PIE"/>
    <x v="0"/>
    <m/>
    <x v="0"/>
    <s v="24 RUE PAJOL"/>
    <n v="75018"/>
    <s v="PARIS"/>
    <s v="24 RUE PAJOL; 75018 PARIS"/>
    <s v="VIEILLE PIE - "/>
    <m/>
  </r>
  <r>
    <s v="CHEZ ANNE"/>
    <x v="0"/>
    <m/>
    <x v="0"/>
    <s v="41 RUE DU RUISSEAU"/>
    <n v="75018"/>
    <s v="PARIS"/>
    <s v="41 RUE DU RUISSEAU; 75018 PARIS"/>
    <s v="CHEZ ANNE - "/>
    <m/>
  </r>
  <r>
    <s v="DROLE D'ENDROIT POUR UNE RENCONTRE"/>
    <x v="0"/>
    <m/>
    <x v="0"/>
    <s v="46 RUE CAULAINCOURT"/>
    <n v="75018"/>
    <s v="PARIS"/>
    <s v="46 RUE CAULAINCOURT; 75018 PARIS"/>
    <s v="DROLE D'ENDROIT POUR UNE RENCONTRE - "/>
    <m/>
  </r>
  <r>
    <s v="MONCEAU FLEUR"/>
    <x v="0"/>
    <m/>
    <x v="0"/>
    <s v="RUE LEPIC"/>
    <n v="75018"/>
    <s v="PARIS"/>
    <s v="RUE LEPIC; 75018 PARIS"/>
    <s v="MONCEAU FLEUR - "/>
    <m/>
  </r>
  <r>
    <s v="CAFE CHAPPE"/>
    <x v="0"/>
    <m/>
    <x v="0"/>
    <s v="8 RUE DE TARDIEU"/>
    <n v="75018"/>
    <s v="PARIS"/>
    <s v="8 RUE DE TARDIEU; 75018 PARIS"/>
    <s v="CAFE CHAPPE - "/>
    <m/>
  </r>
  <r>
    <s v="CAFE DE LA PLACE"/>
    <x v="0"/>
    <m/>
    <x v="0"/>
    <s v="113 RUE ORDENER"/>
    <n v="75018"/>
    <s v="PARIS"/>
    <s v="113 RUE ORDENER; 75018 PARIS"/>
    <s v="CAFE DE LA PLACE - "/>
    <m/>
  </r>
  <r>
    <s v="CHAMARRE"/>
    <x v="0"/>
    <m/>
    <x v="0"/>
    <s v="52 RUE LAMARCK"/>
    <n v="75018"/>
    <s v="PARIS"/>
    <s v="52 RUE LAMARCK; 75018 PARIS"/>
    <s v="CHAMARRE - "/>
    <m/>
  </r>
  <r>
    <s v="MOULIN DE LA GALETTE - LEPIC"/>
    <x v="0"/>
    <m/>
    <x v="0"/>
    <s v="83 RUE LEPIC"/>
    <n v="75018"/>
    <s v="PARIS"/>
    <m/>
    <s v="MOULIN DE LA GALETTE - LEPIC - "/>
    <m/>
  </r>
  <r>
    <s v="NORD SUD"/>
    <x v="0"/>
    <m/>
    <x v="0"/>
    <s v="79 RUE DU MONT CENIS"/>
    <n v="75018"/>
    <s v="PARIS"/>
    <m/>
    <s v="NORD SUD - "/>
    <m/>
  </r>
  <r>
    <s v="PANAME AOC"/>
    <x v="0"/>
    <m/>
    <x v="0"/>
    <s v="1 RUE DAMREMONT"/>
    <n v="75018"/>
    <s v="PARIS"/>
    <m/>
    <s v="PANAME AOC - "/>
    <m/>
  </r>
  <r>
    <s v="PIU GRANDE"/>
    <x v="0"/>
    <m/>
    <x v="0"/>
    <s v="62 RUE CAULAINCOURT"/>
    <n v="75018"/>
    <s v="PARIS"/>
    <m/>
    <s v="PIU GRANDE - "/>
    <m/>
  </r>
  <r>
    <s v="LAMARCK"/>
    <x v="0"/>
    <m/>
    <x v="0"/>
    <s v="8 RUE LAMARCK"/>
    <n v="75018"/>
    <s v="PARIS"/>
    <m/>
    <s v="LAMARCK - "/>
    <m/>
  </r>
  <r>
    <s v="SAINTE ISAURE"/>
    <x v="0"/>
    <m/>
    <x v="0"/>
    <s v="4 RUE SAINTE ISAURE"/>
    <n v="75018"/>
    <s v="PARIS"/>
    <m/>
    <s v="SAINTE ISAURE - "/>
    <m/>
  </r>
  <r>
    <s v="TANTES JEANNE"/>
    <x v="0"/>
    <m/>
    <x v="0"/>
    <s v="42 RUE VERON"/>
    <n v="75018"/>
    <s v="PARIS"/>
    <m/>
    <s v="TANTES JEANNE - "/>
    <m/>
  </r>
  <r>
    <s v="CADRAN BLEU "/>
    <x v="0"/>
    <m/>
    <x v="0"/>
    <s v="3 PLACE JEAN JAURÈS"/>
    <n v="75019"/>
    <s v="PARIS"/>
    <s v="3 PLACE JEAN JAURÈS; 75019 PARIS"/>
    <s v="CADRAN BLEU  - "/>
    <m/>
  </r>
  <r>
    <s v="ESTIVE"/>
    <x v="0"/>
    <m/>
    <x v="0"/>
    <s v="106 AVENUE JEAN JAURÈS"/>
    <n v="75019"/>
    <s v="PARIS"/>
    <s v="106 AVENUE JEAN JAURÈS; 75019 PARIS"/>
    <s v="ESTIVE - "/>
    <m/>
  </r>
  <r>
    <s v="FOISONNANTE"/>
    <x v="0"/>
    <m/>
    <x v="0"/>
    <s v="123 AVENUE JEAN JAURÈS"/>
    <n v="75019"/>
    <s v="PARIS"/>
    <s v="123 AVENUE JEAN JAURÈS; 75019 PARIS"/>
    <s v="FOISONNANTE - "/>
    <m/>
  </r>
  <r>
    <s v="TABAC L'UNISSON"/>
    <x v="0"/>
    <m/>
    <x v="0"/>
    <s v="2 RUE DE MEAUX"/>
    <n v="75019"/>
    <s v="PARIS"/>
    <s v="2 RUE DE MEAUX; 75019 PARIS"/>
    <s v="TABAC L'UNISSON - "/>
    <m/>
  </r>
  <r>
    <s v="TM CAFE"/>
    <x v="0"/>
    <m/>
    <x v="0"/>
    <s v="17 RUE CORENTIN CARIOUX"/>
    <n v="75019"/>
    <s v="PARIS"/>
    <s v="17 RUE CORENTIN CARIOUX; 75019 PARIS"/>
    <s v="TM CAFE - "/>
    <m/>
  </r>
  <r>
    <s v="TRIPLETTE DE BELLEVILLE"/>
    <x v="0"/>
    <m/>
    <x v="0"/>
    <s v="100 BOULEVARD DE BELLEVILLE"/>
    <n v="75019"/>
    <s v="PARIS"/>
    <s v="100 BOULEVARD DE BELLEVILLE; 75019 PARIS"/>
    <s v="TRIPLETTE DE BELLEVILLE - "/>
    <m/>
  </r>
  <r>
    <s v="DAGORNEAU"/>
    <x v="0"/>
    <m/>
    <x v="0"/>
    <s v="190 AVENUE JEAN JAURES"/>
    <n v="75019"/>
    <s v="PARIS"/>
    <s v="190 AVENUE JEAN JAURES; 75019 PARIS"/>
    <s v="DAGORNEAU - "/>
    <m/>
  </r>
  <r>
    <s v="AU BON COIN"/>
    <x v="0"/>
    <m/>
    <x v="0"/>
    <s v="49 RUE DES CLOYS"/>
    <n v="75019"/>
    <s v="PARIS"/>
    <s v="49 RUE DES CLOYS; 75019 PARIS"/>
    <s v="AU BON COIN - "/>
    <m/>
  </r>
  <r>
    <s v="BIG CORNER"/>
    <x v="0"/>
    <m/>
    <x v="0"/>
    <s v="143 AVENUE JEAN JAURÈS"/>
    <n v="75019"/>
    <s v="PARIS"/>
    <s v="143 AVENUE JEAN JAURÈS; 75019 PARIS"/>
    <s v="BIG CORNER - "/>
    <m/>
  </r>
  <r>
    <s v="BOUILLON BELGE"/>
    <x v="0"/>
    <m/>
    <x v="0"/>
    <s v="6 RUE PLANCHA"/>
    <n v="75020"/>
    <s v="PARIS"/>
    <s v="6 RUE PLANCHA; 75020 PARIS"/>
    <s v="BOUILLON BELGE - "/>
    <m/>
  </r>
  <r>
    <s v="BUFFET D'OST"/>
    <x v="0"/>
    <m/>
    <x v="0"/>
    <s v="92 RUE D'AVRON"/>
    <n v="75020"/>
    <s v="PARIS"/>
    <s v="92 RUE D'AVRON; 75020 PARIS"/>
    <s v="BUFFET D'OST - "/>
    <m/>
  </r>
  <r>
    <s v="CAFE IN"/>
    <x v="0"/>
    <m/>
    <x v="0"/>
    <s v="72 BOULEVARD MESNILMONT"/>
    <n v="75020"/>
    <s v="PARIS"/>
    <s v="72 BOULEVARD MESNILMONT; 75020 PARIS"/>
    <s v="CAFE IN - "/>
    <m/>
  </r>
  <r>
    <s v="CAFÉ LA LAVERIE"/>
    <x v="0"/>
    <m/>
    <x v="0"/>
    <s v="70 RUE MESNILMONTANT"/>
    <n v="75020"/>
    <s v="PARIS"/>
    <s v="70 RUE MESNILMONTANT; 75020 PARIS"/>
    <s v="CAFÉ LA LAVERIE - "/>
    <m/>
  </r>
  <r>
    <s v="CAFÉ PAPILLON"/>
    <x v="0"/>
    <m/>
    <x v="0"/>
    <s v="144 RUE DE BAGNOLET"/>
    <n v="75020"/>
    <s v="PARIS"/>
    <s v="144 RUE DE BAGNOLET; 75020 PARIS"/>
    <s v="CAFÉ PAPILLON - "/>
    <m/>
  </r>
  <r>
    <s v="CHANTEFABLE"/>
    <x v="0"/>
    <m/>
    <x v="0"/>
    <s v="93 AVENUE GAMBETTA"/>
    <n v="75020"/>
    <s v="PARIS"/>
    <s v="93 AVENUE GAMBETTA; 75020 PARIS"/>
    <s v="CHANTEFABLE - "/>
    <m/>
  </r>
  <r>
    <s v="CONFIDENCE"/>
    <x v="0"/>
    <m/>
    <x v="0"/>
    <s v="125 AVENUE GAMBETTA"/>
    <n v="75020"/>
    <s v="PARIS"/>
    <s v="125 AVENUE GAMBETTA; 75020 PARIS"/>
    <s v="CONFIDENCE - "/>
    <m/>
  </r>
  <r>
    <s v="ETOILE EUROPEENNE"/>
    <x v="0"/>
    <m/>
    <x v="0"/>
    <s v="178 RUE DE BAGNOLET"/>
    <n v="75020"/>
    <s v="PARIS"/>
    <s v="178 RUE DE BAGNOLET; 75020 PARIS"/>
    <s v="ETOILE EUROPEENNE - "/>
    <m/>
  </r>
  <r>
    <s v="MISTRAL"/>
    <x v="0"/>
    <m/>
    <x v="0"/>
    <s v="401 RUE DES PYRÉNÉES"/>
    <n v="75020"/>
    <s v="PARIS"/>
    <s v="401 RUE DES PYRÉNÉES; 75020 PARIS"/>
    <s v="MISTRAL - "/>
    <m/>
  </r>
  <r>
    <s v="TABAC LE SAINT FARGEAU "/>
    <x v="0"/>
    <m/>
    <x v="0"/>
    <s v="108 RUE GAMBETTA"/>
    <n v="75020"/>
    <s v="PARIS"/>
    <s v="108 RUE GAMBETTA; 75020 PARIS"/>
    <s v="TABAC LE SAINT FARGEAU  - "/>
    <m/>
  </r>
  <r>
    <s v="TEMPLIER DES ABBESSES MONTMARTRE"/>
    <x v="0"/>
    <m/>
    <x v="0"/>
    <s v="21 RUE DES ABESSES"/>
    <n v="75020"/>
    <s v="PARIS"/>
    <s v="21 RUE DES ABESSES; 75020 PARIS"/>
    <s v="TEMPLIER DES ABBESSES MONTMARTRE - "/>
    <m/>
  </r>
  <r>
    <s v="MUGUET CAFE"/>
    <x v="0"/>
    <m/>
    <x v="0"/>
    <s v="97 RUE D'AVRON"/>
    <n v="75020"/>
    <s v="PARIS"/>
    <m/>
    <s v="MUGUET CAFE - "/>
    <m/>
  </r>
  <r>
    <s v="Tabac LE VINCENNES"/>
    <x v="0"/>
    <m/>
    <x v="0"/>
    <s v="67 COURS DE VINCENNES"/>
    <n v="75020"/>
    <s v="PARIS"/>
    <m/>
    <s v="Tabac LE VINCENNES - "/>
    <m/>
  </r>
  <r>
    <s v="REGAL THAÏ"/>
    <x v="0"/>
    <m/>
    <x v="0"/>
    <s v="9 RUE DE LA RÉPUBLIQUE"/>
    <n v="77590"/>
    <s v="BOIS LE ROI"/>
    <s v="9 RUE DE LA RÉPUBLIQUE; 77590 BOIS LE ROI"/>
    <s v="REGAL THAÏ - "/>
    <m/>
  </r>
  <r>
    <s v="BRASSERIE DES MUSÉES"/>
    <x v="0"/>
    <m/>
    <x v="0"/>
    <s v="2/4 PLACE GAMBETTA"/>
    <n v="78000"/>
    <s v="VERSAILLES"/>
    <s v="2/4 PLACE GAMBETTA; 78000 VERSAILLES"/>
    <s v="BRASSERIE DES MUSÉES - "/>
    <m/>
  </r>
  <r>
    <s v="BRASSERIE DU MUSÉE"/>
    <x v="0"/>
    <m/>
    <x v="0"/>
    <s v="2 PLACE LÉON GAMBETTA"/>
    <n v="78000"/>
    <s v="VERSAILLES"/>
    <s v="2 PLACE LÉON GAMBETTA; 78000 VERSAILLES"/>
    <s v="BRASSERIE DU MUSÉE - "/>
    <m/>
  </r>
  <r>
    <s v="CAFÉ MARION"/>
    <x v="0"/>
    <m/>
    <x v="0"/>
    <s v="3 RUE GEORGES CLÉMENCEAU"/>
    <n v="78000"/>
    <s v="PARIS"/>
    <s v="3 RUE GEORGES CLÉMENCEAU; 78000 PARIS"/>
    <s v="CAFÉ MARION - "/>
    <m/>
  </r>
  <r>
    <s v="L'ORANGERIE DE MONSIEUR"/>
    <x v="0"/>
    <m/>
    <x v="0"/>
    <s v="40 RUE DU MARÉCHAL FOCH"/>
    <n v="78000"/>
    <s v="PARIS"/>
    <s v="40 RUE DU MARÉCHAL FOCH; 78000 PARIS"/>
    <s v="L'ORANGERIE DE MONSIEUR - "/>
    <m/>
  </r>
  <r>
    <s v="ARCADE - SAINT GERMAIN"/>
    <x v="0"/>
    <m/>
    <x v="0"/>
    <s v="9 RUE DE POISSY"/>
    <n v="78100"/>
    <s v="PARIS"/>
    <s v="9 RUE DE POISSY; 78100 PARIS"/>
    <s v="ARCADE - SAINT GERMAIN - "/>
    <m/>
  </r>
  <r>
    <s v="LIVIN'CAFE"/>
    <x v="0"/>
    <m/>
    <x v="0"/>
    <s v="15 RUE POTTIER"/>
    <n v="78150"/>
    <s v="LE CHESNAY"/>
    <m/>
    <s v="LIVIN'CAFE - "/>
    <m/>
  </r>
  <r>
    <s v="CAFE DU MARCHE"/>
    <x v="0"/>
    <m/>
    <x v="0"/>
    <s v="2 PLACE ETIENNE MARCEL"/>
    <n v="78180"/>
    <s v="MONTIGNY LE BRETENEUX"/>
    <s v="2 PLACE ETIENNE MARCEL; 78180 MONTIGNY LE BRETENEUX"/>
    <s v="CAFE DU MARCHE - "/>
    <m/>
  </r>
  <r>
    <s v="COQ HARDY DE BOUGIVAL"/>
    <x v="0"/>
    <m/>
    <x v="0"/>
    <s v="15 BIS QAUI RENNEQUIN SUALEM"/>
    <n v="78380"/>
    <s v="BOUGIVAL"/>
    <s v="15 BIS QAUI RENNEQUIN SUALEM; 78380 BOUGIVAL"/>
    <s v="COQ HARDY DE BOUGIVAL - "/>
    <m/>
  </r>
  <r>
    <s v="TABAC LA CIVETTE de l'EUROPE "/>
    <x v="0"/>
    <m/>
    <x v="0"/>
    <s v="2 PLACE DES CAUSSES"/>
    <n v="78780"/>
    <s v="MONTIGNY LE BRETENEUX"/>
    <s v="2 PLACE DES CAUSSES; 78780 MONTIGNY LE BRETENEUX"/>
    <s v="TABAC LA CIVETTE de l'EUROPE  - "/>
    <m/>
  </r>
  <r>
    <s v="RENDEZ-VOUS DES PECHEURS"/>
    <x v="0"/>
    <m/>
    <x v="0"/>
    <s v="1 QUAI ALEXANDRE BOUTON"/>
    <n v="91170"/>
    <s v="VITRY-CHATILLON"/>
    <s v="1 QUAI ALEXANDRE BOUTON; 91170 VITRY-CHATILLON"/>
    <s v="RENDEZ-VOUS DES PECHEURS - "/>
    <m/>
  </r>
  <r>
    <s v="TABAC ORSAY"/>
    <x v="0"/>
    <m/>
    <x v="0"/>
    <s v="10 RUE BOURCIER"/>
    <n v="91400"/>
    <s v="ORSAY"/>
    <s v="10 RUE BOURCIER; 91400 ORSAY"/>
    <s v="TABAC ORSAY - "/>
    <m/>
  </r>
  <r>
    <s v="BUFFALO GRILL"/>
    <x v="0"/>
    <m/>
    <x v="0"/>
    <s v="17 RUE L'HUREPOIX"/>
    <n v="91700"/>
    <s v="SAINT-GENEVIÈVE-DES-BOIS"/>
    <s v="17 RUE L'HUREPOIX; 91700 SAINT-GENEVIÈVE-DES-BOIS"/>
    <s v="BUFFALO GRILL - "/>
    <m/>
  </r>
  <r>
    <s v="BAMBINS"/>
    <x v="0"/>
    <m/>
    <x v="4"/>
    <s v="613 TERRASSE DE L'ARCHE"/>
    <n v="92000"/>
    <s v="NANTERRE"/>
    <s v="613 TERRASSE DE L'ARCHE; 92000 NANTERRE"/>
    <s v="BAMBINS - "/>
    <m/>
  </r>
  <r>
    <s v="BIG BEN"/>
    <x v="0"/>
    <m/>
    <x v="4"/>
    <s v="207 AVENUE CHARLES DE GAULLE"/>
    <n v="92000"/>
    <s v="NEUILLY"/>
    <s v="207 AVENUE CHARLES DE GAULLE; 92000 NEUILLY"/>
    <s v="BIG BEN - "/>
    <m/>
  </r>
  <r>
    <s v="BILLY BILLY"/>
    <x v="0"/>
    <m/>
    <x v="2"/>
    <s v="170 JARDIN DE L'ARCHE"/>
    <n v="92000"/>
    <s v="NANTERRE"/>
    <s v="170 JARDIN DE L'ARCHE; 92000 NANTERRE"/>
    <s v="BILLY BILLY - "/>
    <m/>
  </r>
  <r>
    <s v="EDDIE'S FARM"/>
    <x v="0"/>
    <m/>
    <x v="0"/>
    <s v="367 BIS TERRASSE DE L'ARCHE"/>
    <n v="92000"/>
    <s v="NANTERRE"/>
    <s v="367 BIS TERRASSE DE L'ARCHE; 92000 NANTERRE"/>
    <s v="EDDIE'S FARM - "/>
    <m/>
  </r>
  <r>
    <s v="LES GENTLEMENS"/>
    <x v="2"/>
    <s v="ALMAJE"/>
    <x v="0"/>
    <s v="187 JARDIN DE L'ARCHE"/>
    <n v="92000"/>
    <s v="NANTERRE"/>
    <s v="187 JARDIN DE L'ARCHE; 92000 NANTERRE"/>
    <s v="LES GENTLEMENS - SARL"/>
    <m/>
  </r>
  <r>
    <s v="MAISON GEORGES"/>
    <x v="0"/>
    <m/>
    <x v="0"/>
    <s v="2095 BOULEVARD DE LA DÉFENSE"/>
    <n v="92000"/>
    <s v="NANTERRE"/>
    <s v="2095 BOULEVARD DE LA DÉFENSE; 92000 NANTERRE"/>
    <s v="MAISON GEORGES - "/>
    <m/>
  </r>
  <r>
    <s v="O'GINKO"/>
    <x v="0"/>
    <m/>
    <x v="0"/>
    <s v="44 BOULEVARD DES BOUVETS"/>
    <n v="92000"/>
    <s v="NANTERRE"/>
    <s v="44 BOULEVARD DES BOUVETS; 92000 NANTERRE"/>
    <s v="O'GINKO - "/>
    <m/>
  </r>
  <r>
    <s v="TERRASSE DE L'ARCHE"/>
    <x v="0"/>
    <m/>
    <x v="0"/>
    <s v="367 TERRASSE DE L'ARCHE"/>
    <n v="92000"/>
    <s v="NANTERRE"/>
    <s v="367 TERRASSE DE L'ARCHE; 92000 NANTERRE"/>
    <s v="TERRASSE DE L'ARCHE - "/>
    <m/>
  </r>
  <r>
    <s v="BEY STEACK HOUSE"/>
    <x v="0"/>
    <m/>
    <x v="0"/>
    <s v="60 RUE SALVADOR ALLENDE"/>
    <n v="92000"/>
    <s v="NANTERRE"/>
    <s v="60 RUE SALVADOR ALLENDE; 92000 NANTERRE"/>
    <s v="BEY STEACK HOUSE - "/>
    <m/>
  </r>
  <r>
    <s v="YAVA"/>
    <x v="0"/>
    <m/>
    <x v="0"/>
    <s v="30 AVENUE DES CHAMPS PIEREUX"/>
    <n v="92000"/>
    <s v="NANTERRE"/>
    <m/>
    <s v="YAVA - "/>
    <m/>
  </r>
  <r>
    <s v="AUBRAC CORNER"/>
    <x v="0"/>
    <m/>
    <x v="0"/>
    <s v="36 BOULEVARD DE PESARO"/>
    <n v="92000"/>
    <s v="NANTERRE"/>
    <m/>
    <s v="AUBRAC CORNER - "/>
    <m/>
  </r>
  <r>
    <s v="AZZURRO"/>
    <x v="2"/>
    <s v="MDM"/>
    <x v="10"/>
    <s v="59 PLACE RENÉ CLAIR"/>
    <n v="92100"/>
    <s v="BOULOGNE-BILLANCOURT"/>
    <s v="59 PLACE RENÉ CLAIR; 92100 BOULOGNE-BILLANCOURT"/>
    <s v="AZZURRO - SARL"/>
    <m/>
  </r>
  <r>
    <s v="BISTR'OK"/>
    <x v="0"/>
    <m/>
    <x v="4"/>
    <s v="11 RUE GALLIENI"/>
    <n v="92100"/>
    <s v="BOULOGNE-BILLANCOURT"/>
    <s v="11 RUE GALLIENI; 92100 BOULOGNE-BILLANCOURT"/>
    <s v="BISTR'OK - "/>
    <m/>
  </r>
  <r>
    <s v="BISTROT OK"/>
    <x v="0"/>
    <m/>
    <x v="0"/>
    <s v="10 RUE DU GÉNÉRAL GALLIENI"/>
    <n v="92100"/>
    <s v="BOULOGNE-BILLANCOURT"/>
    <s v="10 RUE DU GÉNÉRAL GALLIENI; 92100 BOULOGNE-BILLANCOURT"/>
    <s v="BISTROT OK - "/>
    <m/>
  </r>
  <r>
    <s v="BRIOCHE DORÉE - BOULOGNE"/>
    <x v="0"/>
    <m/>
    <x v="0"/>
    <s v="9 RUE AUGUSTE PERRET"/>
    <n v="92100"/>
    <s v="BOULOGNE-BILLANCOURT"/>
    <s v="9 RUE AUGUSTE PERRET; 92100 BOULOGNE-BILLANCOURT"/>
    <s v="BRIOCHE DORÉE - BOULOGNE - "/>
    <m/>
  </r>
  <r>
    <s v="LE PARC"/>
    <x v="0"/>
    <m/>
    <x v="0"/>
    <s v="62 RUE DU CHÂTEAU"/>
    <n v="92100"/>
    <s v="BOULOGNE-BILLANCOURT"/>
    <s v="62 RUE DU CHÂTEAU; 92100 BOULOGNE-BILLANCOURT"/>
    <s v="LE PARC - "/>
    <m/>
  </r>
  <r>
    <s v="CHEZ MARCEL"/>
    <x v="0"/>
    <m/>
    <x v="0"/>
    <s v="22 PLACE MARCEL PAGNOT"/>
    <n v="92100"/>
    <s v="BOULOGNE-BILLANCOURT"/>
    <s v="22 PLACE MARCEL PAGNOT; 92100 BOULOGNE-BILLANCOURT"/>
    <s v="CHEZ MARCEL - "/>
    <m/>
  </r>
  <r>
    <s v="COMPTOIR LOZ"/>
    <x v="0"/>
    <m/>
    <x v="0"/>
    <s v="2 RUE DES HUISSIERS"/>
    <n v="92100"/>
    <s v="NEUILLY-SUR-SEINE"/>
    <s v="2 RUE DES HUISSIERS; 92100 NEUILLY-SUR-SEINE"/>
    <s v="COMPTOIR LOZ - "/>
    <m/>
  </r>
  <r>
    <s v="CASA VERDE "/>
    <x v="0"/>
    <m/>
    <x v="0"/>
    <s v="85 AVENUE DE LA RÉPUBLIQUE"/>
    <n v="92100"/>
    <s v="BOULOGNE-BILLANCOURT"/>
    <s v="85 AVENUE DE LA RÉPUBLIQUE; 92100 BOULOGNE-BILLANCOURT"/>
    <s v="CASA VERDE  - "/>
    <m/>
  </r>
  <r>
    <s v="MILORD "/>
    <x v="0"/>
    <m/>
    <x v="0"/>
    <s v="104 RUE DU POINT DU JOUR"/>
    <n v="92100"/>
    <s v="BOULOGNE-BILLANCOURT"/>
    <s v="104 RUE DU POINT DU JOUR; 92100 BOULOGNE-BILLANCOURT"/>
    <s v="MILORD  - "/>
    <m/>
  </r>
  <r>
    <s v="PARC AVENUE"/>
    <x v="0"/>
    <m/>
    <x v="0"/>
    <s v="38 RUE ÉDOUARD VAILLANT"/>
    <n v="92100"/>
    <s v="BOULOGNE-BILLANCOURT"/>
    <s v="38 RUE ÉDOUARD VAILLANT; 92100 BOULOGNE-BILLANCOURT"/>
    <s v="PARC AVENUE - "/>
    <m/>
  </r>
  <r>
    <s v="ZINC "/>
    <x v="0"/>
    <m/>
    <x v="0"/>
    <s v="25 RUE ANDRÉ MALRAUX"/>
    <n v="92100"/>
    <s v="NEUILLY-SUR-SEINE"/>
    <s v="25 RUE ANDRÉ MALRAUX; 92100 NEUILLY-SUR-SEINE"/>
    <s v="ZINC  - "/>
    <m/>
  </r>
  <r>
    <s v="ATELIER"/>
    <x v="0"/>
    <m/>
    <x v="0"/>
    <s v="8 COURS DE L'ILE SEGUIN"/>
    <n v="92100"/>
    <s v="BOULOGNE-BILLANCOURT"/>
    <s v="8 COURS DE L'ILE SEGUIN; 92100 BOULOGNE-BILLANCOURT"/>
    <s v="ATELIER - "/>
    <m/>
  </r>
  <r>
    <s v="GARAGE"/>
    <x v="0"/>
    <m/>
    <x v="0"/>
    <s v="1 RUE DU DOME"/>
    <n v="92100"/>
    <s v="BOULOGNE-BILLANCOURT"/>
    <m/>
    <s v="GARAGE - "/>
    <m/>
  </r>
  <r>
    <s v="GOTHAM"/>
    <x v="0"/>
    <m/>
    <x v="0"/>
    <s v="2 RUE DIAZ"/>
    <n v="92100"/>
    <s v="BOULOGNE-BILLANCOURT"/>
    <m/>
    <s v="GOTHAM - "/>
    <m/>
  </r>
  <r>
    <s v="ODETTE"/>
    <x v="0"/>
    <m/>
    <x v="0"/>
    <s v="228 BOULEVARD JEAN JAURÈS"/>
    <n v="92100"/>
    <s v="BOULOGNE-BILLANCOURT"/>
    <m/>
    <s v="ODETTE - "/>
    <m/>
  </r>
  <r>
    <s v="OEUF OU LA POULE"/>
    <x v="0"/>
    <m/>
    <x v="0"/>
    <s v="64 QUAI GEORGES GORSE"/>
    <n v="92100"/>
    <s v="BOULOGNE-BILLANCOURT"/>
    <m/>
    <s v="OEUF OU LA POULE - "/>
    <m/>
  </r>
  <r>
    <s v="RENE CLAIR - MDM"/>
    <x v="0"/>
    <m/>
    <x v="0"/>
    <s v="57 RUE DU POINT DU JOUR"/>
    <n v="92100"/>
    <s v="BOULOGNE-BILLANCOURT"/>
    <m/>
    <s v="RENE CLAIR - MDM - "/>
    <m/>
  </r>
  <r>
    <s v="Tabac LE MARIGNY - BOULOGNE"/>
    <x v="0"/>
    <m/>
    <x v="0"/>
    <s v="91 RUE D'AGUESSEAU"/>
    <n v="92100"/>
    <s v="BOULOGNE-BILLANCOURT"/>
    <m/>
    <s v="Tabac LE MARIGNY - BOULOGNE - "/>
    <m/>
  </r>
  <r>
    <s v="REBELLATO"/>
    <x v="0"/>
    <m/>
    <x v="0"/>
    <s v="25 BOULEVARD JEAN JAURÈS"/>
    <n v="92100"/>
    <s v="BOULOGNE BILLANCOURT"/>
    <m/>
    <s v="REBELLATO - "/>
    <m/>
  </r>
  <r>
    <s v="CAFÉ DE L'ÉGLISE"/>
    <x v="0"/>
    <m/>
    <x v="0"/>
    <s v="1 RUE DU LANDY"/>
    <n v="92110"/>
    <s v="CLICHY"/>
    <s v="1 RUE DU LANDY; 92110 CLICHY"/>
    <s v="CAFÉ DE L'ÉGLISE - "/>
    <m/>
  </r>
  <r>
    <s v="PHISIALIS"/>
    <x v="0"/>
    <m/>
    <x v="0"/>
    <s v="47 AVENUE HENRI GINOUX"/>
    <n v="92120"/>
    <s v="MONTROUGE"/>
    <s v="47 AVENUE HENRI GINOUX; 92120 MONTROUGE"/>
    <s v="PHISIALIS - "/>
    <m/>
  </r>
  <r>
    <s v="BRASSERIE DE L'ILE"/>
    <x v="0"/>
    <m/>
    <x v="0"/>
    <s v="PARC DE L'ILE SAINT GERMAIN"/>
    <n v="92130"/>
    <s v="ISSY LES MOULINEAUX"/>
    <s v="PARC DE L'ILE SAINT GERMAIN; 92130 ISSY LES MOULINEAUX"/>
    <s v="BRASSERIE DE L'ILE - "/>
    <m/>
  </r>
  <r>
    <s v="INSTANT"/>
    <x v="0"/>
    <m/>
    <x v="0"/>
    <s v="90 RUE CAMILLE DESMOULINS"/>
    <n v="92130"/>
    <s v="ISSY LES MOULINEAUX"/>
    <s v="90 RUE CAMILLE DESMOULINS; 92130 ISSY LES MOULINEAUX"/>
    <s v="INSTANT - "/>
    <m/>
  </r>
  <r>
    <s v="OLIVIER"/>
    <x v="0"/>
    <m/>
    <x v="0"/>
    <s v="8 RUE ERNEST RENAN"/>
    <n v="92130"/>
    <s v="ISSY LES MOULINEAUX"/>
    <s v="8 RUE ERNEST RENAN; 92130 ISSY LES MOULINEAUX"/>
    <s v="OLIVIER - "/>
    <m/>
  </r>
  <r>
    <s v="TAGLIATELLA"/>
    <x v="0"/>
    <m/>
    <x v="0"/>
    <s v="4 COUR DE L'ANCIENNE BOULANGERIE"/>
    <n v="92130"/>
    <s v="ISSY LES MOULINEAUX"/>
    <s v="4 COUR DE L'ANCIENNE BOULANGERIE; 92130 ISSY LES MOULINEAUX"/>
    <s v="TAGLIATELLA - "/>
    <m/>
  </r>
  <r>
    <s v="VERSAILLES"/>
    <x v="0"/>
    <m/>
    <x v="0"/>
    <s v="1 RUE ERNEST RENAN"/>
    <n v="92130"/>
    <s v="ISSY LES MOULINEAUX"/>
    <m/>
    <s v="VERSAILLES - "/>
    <m/>
  </r>
  <r>
    <s v="PARISIENNE"/>
    <x v="0"/>
    <m/>
    <x v="0"/>
    <s v="49 RUE DES BOURETS"/>
    <n v="92150"/>
    <s v="SURESNES"/>
    <s v="49 RUE DES BOURETS; 92150 SURESNES"/>
    <s v="PARISIENNE - "/>
    <m/>
  </r>
  <r>
    <s v="RIVES"/>
    <x v="0"/>
    <m/>
    <x v="0"/>
    <s v="11 RUE DES BOURETS"/>
    <n v="92150"/>
    <s v="SURESNES"/>
    <s v="11 RUE DES BOURETS; 92150 SURESNES"/>
    <s v="RIVES - "/>
    <m/>
  </r>
  <r>
    <s v="LAFAYETTE"/>
    <x v="0"/>
    <m/>
    <x v="0"/>
    <s v="2 PLACE HENRI IV"/>
    <n v="92150"/>
    <s v="SURESNES"/>
    <m/>
    <s v="LAFAYETTE - "/>
    <m/>
  </r>
  <r>
    <s v="AVENIR"/>
    <x v="0"/>
    <m/>
    <x v="10"/>
    <s v="104 RUE SADI CARNOT"/>
    <n v="92170"/>
    <s v="VANVES"/>
    <s v="104 RUE SADI CARNOT; 92170 VANVES"/>
    <s v="AVENIR - "/>
    <m/>
  </r>
  <r>
    <s v="ISLAND POKE"/>
    <x v="0"/>
    <m/>
    <x v="0"/>
    <s v="142 AVENUE DU GÉNÉRAL DE GAULLE"/>
    <n v="92200"/>
    <s v="NEUILLY-SUR-SEINE"/>
    <s v="142 AVENUE DU GÉNÉRAL DE GAULLE; 92200 NEUILLY-SUR-SEINE"/>
    <s v="ISLAND POKE - "/>
    <m/>
  </r>
  <r>
    <s v="SAINT JOHN'S PUB"/>
    <x v="0"/>
    <m/>
    <x v="0"/>
    <s v="188 AVENUE CHARLES DE GAULLE"/>
    <n v="92200"/>
    <s v="NEUILLY-SUR-SEINE"/>
    <s v="188 AVENUE CHARLES DE GAULLE; 92200 NEUILLY-SUR-SEINE"/>
    <s v="SAINT JOHN'S PUB - "/>
    <m/>
  </r>
  <r>
    <s v="FRATTELLI"/>
    <x v="0"/>
    <m/>
    <x v="0"/>
    <s v="52 RUE DE SABLONVILLE"/>
    <n v="92200"/>
    <s v="NEUILLY-SUR-SEINE"/>
    <s v="52 RUE DE SABLONVILLE; 92200 NEUILLY-SUR-SEINE"/>
    <s v="FRATTELLI - "/>
    <m/>
  </r>
  <r>
    <s v="HEAVENWAY"/>
    <x v="0"/>
    <m/>
    <x v="0"/>
    <s v="33 AVENUE DU ROULE"/>
    <n v="92200"/>
    <s v="NEUILLY-SUR-SEINE"/>
    <s v="33 AVENUE DU ROULE; 92200 NEUILLY-SUR-SEINE"/>
    <s v="HEAVENWAY - "/>
    <m/>
  </r>
  <r>
    <s v="CAFÉ DE LA JATTE"/>
    <x v="0"/>
    <m/>
    <x v="0"/>
    <s v="60 BOULEVARD VITAL BOUHOT"/>
    <n v="92200"/>
    <s v="NEUILLY-SUR-SEINE"/>
    <s v="60 BOULEVARD VITAL BOUHOT; 92200 NEUILLY-SUR-SEINE"/>
    <s v="CAFÉ DE LA JATTE - "/>
    <m/>
  </r>
  <r>
    <s v="SALMON POKE"/>
    <x v="0"/>
    <m/>
    <x v="0"/>
    <s v="142 AVENUE DU GÉNÉRAL DE GAULLE"/>
    <n v="92200"/>
    <s v="NEUILLY-SUR-SEINE"/>
    <m/>
    <s v="SALMON POKE - "/>
    <m/>
  </r>
  <r>
    <s v="VILLAGE - NEUILLY"/>
    <x v="0"/>
    <m/>
    <x v="0"/>
    <s v="175 AVENUE CHARLES DE GAULLE"/>
    <n v="92200"/>
    <s v="NEUILLY-SUR-SEINE"/>
    <m/>
    <s v="VILLAGE - NEUILLY - "/>
    <m/>
  </r>
  <r>
    <s v="QUAI OUEST"/>
    <x v="0"/>
    <m/>
    <x v="0"/>
    <s v="53 QUAI MARCEL DASSAULT"/>
    <n v="92210"/>
    <s v="SAINT-CLOUD"/>
    <m/>
    <s v="QUAI OUEST - "/>
    <m/>
  </r>
  <r>
    <s v="GRANDEL"/>
    <x v="0"/>
    <m/>
    <x v="0"/>
    <s v="1 RUE FELICIE"/>
    <n v="92230"/>
    <s v="GENNEVILLIERS"/>
    <s v="1 RUE FELICIE; 92230 GENNEVILLIERS"/>
    <s v="GRANDEL - "/>
    <m/>
  </r>
  <r>
    <s v="LES 5 SENS"/>
    <x v="0"/>
    <m/>
    <x v="0"/>
    <s v="12 PLACE DE LA RENAISSANCE"/>
    <n v="92270"/>
    <s v="BOIS-COLOMBES"/>
    <s v="12 PLACE DE LA RENAISSANCE; 92270 BOIS-COLOMBES"/>
    <s v="LES 5 SENS - "/>
    <m/>
  </r>
  <r>
    <s v="TABAC LE LOUIS XV "/>
    <x v="0"/>
    <m/>
    <x v="0"/>
    <s v="1 RUE DES BOURGUIGNONS"/>
    <n v="92270"/>
    <s v="BOIS-COLOMBES"/>
    <s v="1 RUE DES BOURGUIGNONS; 92270 BOIS-COLOMBES"/>
    <s v="TABAC LE LOUIS XV  - "/>
    <m/>
  </r>
  <r>
    <s v="RIZZO"/>
    <x v="0"/>
    <m/>
    <x v="0"/>
    <s v="5 PLACE DE LA RENAISSANCE"/>
    <n v="92270"/>
    <s v="BOIS-COLOMBES"/>
    <s v="5 PLACE DE LA RENAISSANCE; 92270 BOIS-COLOMBES"/>
    <s v="RIZZO - "/>
    <m/>
  </r>
  <r>
    <s v="ANATOLE"/>
    <x v="0"/>
    <m/>
    <x v="0"/>
    <s v="47 RUE LOUIS ROUQUIER - ANGLE"/>
    <n v="92300"/>
    <s v="LEVALLOIS-PERRET"/>
    <s v="47 RUE LOUIS ROUQUIER - ANGLE; 92300 LEVALLOIS-PERRET"/>
    <s v="ANATOLE - "/>
    <m/>
  </r>
  <r>
    <s v="ELISE ET LEON"/>
    <x v="0"/>
    <m/>
    <x v="0"/>
    <s v="83 RUE LOUIS ROUQUIER"/>
    <n v="92300"/>
    <s v="LEVALLOIS-PERRET"/>
    <s v="83 RUE LOUIS ROUQUIER; 92300 LEVALLOIS-PERRET"/>
    <s v="ELISE ET LEON - "/>
    <m/>
  </r>
  <r>
    <s v="HOCHE "/>
    <x v="0"/>
    <m/>
    <x v="0"/>
    <s v="45 RUE GABRIEL PÉRI"/>
    <n v="92300"/>
    <s v="LEVALLOIS-PERRET"/>
    <s v="45 RUE GABRIEL PÉRI; 92300 LEVALLOIS-PERRET"/>
    <s v="HOCHE  - "/>
    <m/>
  </r>
  <r>
    <s v="HOTEL D'ANJOU"/>
    <x v="0"/>
    <m/>
    <x v="0"/>
    <s v="47 RUE LOUIS ROUQUIER"/>
    <n v="92300"/>
    <s v="LEVALLOIS-PERRET"/>
    <s v="47 RUE LOUIS ROUQUIER; 92300 LEVALLOIS-PERRET"/>
    <s v="HOTEL D'ANJOU - "/>
    <m/>
  </r>
  <r>
    <s v="PETIT TONNEAU"/>
    <x v="0"/>
    <m/>
    <x v="0"/>
    <s v="100 RUE MARIUS AUFAN"/>
    <n v="92300"/>
    <s v="LEVALLOIS-PERRET"/>
    <s v="100 RUE MARIUS AUFAN; 92300 LEVALLOIS-PERRET"/>
    <s v="PETIT TONNEAU - "/>
    <m/>
  </r>
  <r>
    <s v="PETITES CANAILLES"/>
    <x v="0"/>
    <m/>
    <x v="0"/>
    <s v="6 PLACE DU 11 NOVEMBRE 1918"/>
    <n v="92300"/>
    <s v="LEVALLOIS-PERRET"/>
    <s v="6 PLACE DU 11 NOVEMBRE 1918; 92300 LEVALLOIS-PERRET"/>
    <s v="PETITES CANAILLES - "/>
    <m/>
  </r>
  <r>
    <s v="VALOIS"/>
    <x v="0"/>
    <m/>
    <x v="0"/>
    <s v="36 RUE JEAN JAURES"/>
    <n v="92300"/>
    <s v="LEVALLOIS-PERRET"/>
    <s v="36 RUE JEAN JAURES; 92300 LEVALLOIS-PERRET"/>
    <s v="VALOIS - "/>
    <m/>
  </r>
  <r>
    <s v="TREBOIS"/>
    <x v="0"/>
    <m/>
    <x v="0"/>
    <s v="11 RUE HENRI BARBUSSE"/>
    <n v="92300"/>
    <s v="LEVALLOIS-PERRET"/>
    <s v="11 RUE HENRI BARBUSSE; 92300 LEVALLOIS-PERRET"/>
    <s v="TREBOIS - "/>
    <m/>
  </r>
  <r>
    <s v="CAFE LOUIS"/>
    <x v="0"/>
    <m/>
    <x v="0"/>
    <s v="59 RUE LOUIS ROUQUIER"/>
    <n v="92300"/>
    <s v="LEVALLOIS"/>
    <s v="59 RUE LOUIS ROUQUIER; 92300 LEVALLOIS"/>
    <s v="CAFE LOUIS - "/>
    <m/>
  </r>
  <r>
    <s v="PIAZZETTA"/>
    <x v="0"/>
    <m/>
    <x v="0"/>
    <s v="1 PLACE HENRI BARBUSSE"/>
    <n v="92300"/>
    <s v="LEVALLOIS-PERRET"/>
    <m/>
    <s v="PIAZZETTA - "/>
    <m/>
  </r>
  <r>
    <s v="CASTELLIO"/>
    <x v="0"/>
    <m/>
    <x v="0"/>
    <s v="3 AVENUE DE VERDUN"/>
    <n v="92320"/>
    <s v="CHATILLON"/>
    <s v="3 AVENUE DE VERDUN; 92320 CHATILLON"/>
    <s v="CASTELLIO - "/>
    <m/>
  </r>
  <r>
    <s v="PAPIITO BURGER"/>
    <x v="0"/>
    <m/>
    <x v="0"/>
    <s v="2 RUE DE LA GARE"/>
    <n v="92320"/>
    <s v="CHATILLON"/>
    <s v="2 RUE DE LA GARE; 92320 CHATILLON"/>
    <s v="PAPIITO BURGER - "/>
    <m/>
  </r>
  <r>
    <s v="TERRASSE DU MARCHÉ"/>
    <x v="0"/>
    <m/>
    <x v="0"/>
    <s v="92 AVENUE CHARLES DE GAULLE"/>
    <n v="92350"/>
    <s v="PLESSIS ROBINSON"/>
    <s v="92 AVENUE CHARLES DE GAULLE; 92350 PLESSIS ROBINSON"/>
    <s v="TERRASSE DU MARCHÉ - "/>
    <m/>
  </r>
  <r>
    <s v="BISTROT À VINS"/>
    <x v="0"/>
    <m/>
    <x v="4"/>
    <s v="35 PLACE DES COROLLES"/>
    <n v="92400"/>
    <s v="COURBEVOIE"/>
    <s v="35 PLACE DES COROLLES; 92400 COURBEVOIE"/>
    <s v="BISTROT À VINS - "/>
    <m/>
  </r>
  <r>
    <s v="BISTROT D'EDOUARD - PLACE DES 3 FRÈRES LEBOEUF"/>
    <x v="0"/>
    <m/>
    <x v="0"/>
    <s v="1 PLACE DES 3 FRÈRES LEBOEUF"/>
    <n v="92400"/>
    <s v="COURBEVOIE"/>
    <s v="1 PLACE DES 3 FRÈRES LEBOEUF; 92400 COURBEVOIE"/>
    <s v="BISTROT D'EDOUARD - PLACE DES 3 FRÈRES LEBOEUF - "/>
    <m/>
  </r>
  <r>
    <s v="BISTROT D'EDOUARD - PLACE DES SAISONS"/>
    <x v="0"/>
    <m/>
    <x v="0"/>
    <s v="48 PLACE DES SAISONS"/>
    <n v="92400"/>
    <s v="COURBEVOIE"/>
    <s v="48 PLACE DES SAISONS; 92400 COURBEVOIE"/>
    <s v="BISTROT D'EDOUARD - PLACE DES SAISONS - "/>
    <m/>
  </r>
  <r>
    <s v="GAVROCHE"/>
    <x v="2"/>
    <s v="ESCATOUR"/>
    <x v="0"/>
    <s v="2 RUE DE BEZON"/>
    <n v="92400"/>
    <s v="COURBEVOIE"/>
    <s v="2 RUE DE BEZON; 92400 COURBEVOIE"/>
    <s v="GAVROCHE - SARL"/>
    <m/>
  </r>
  <r>
    <s v="RIVA"/>
    <x v="0"/>
    <m/>
    <x v="0"/>
    <s v="35 RUE LEONARD DE VINCI"/>
    <n v="92400"/>
    <s v="COURBEVOIE"/>
    <s v="35 RUE LEONARD DE VINCI; 92400 COURBEVOIE"/>
    <s v="RIVA - "/>
    <m/>
  </r>
  <r>
    <s v="LA SAFRANÉE"/>
    <x v="0"/>
    <m/>
    <x v="0"/>
    <s v="12 PLACE DES REFLETS"/>
    <n v="92400"/>
    <s v="COURBEVOIE"/>
    <m/>
    <s v="LA SAFRANÉE - "/>
    <m/>
  </r>
  <r>
    <s v="ORANGERIE - COURBEVOIE"/>
    <x v="0"/>
    <m/>
    <x v="0"/>
    <s v="PARC DE BÉCON"/>
    <n v="92400"/>
    <s v="COURBEVOIE"/>
    <m/>
    <s v="ORANGERIE - COURBEVOIE - "/>
    <m/>
  </r>
  <r>
    <s v="CAFE DE LA PLACE "/>
    <x v="0"/>
    <m/>
    <x v="0"/>
    <s v="21 PLACE DES ARTS"/>
    <n v="92500"/>
    <s v="RUEIL-MALMAISON"/>
    <s v="21 PLACE DES ARTS; 92500 RUEIL-MALMAISON"/>
    <s v="CAFE DE LA PLACE  - "/>
    <m/>
  </r>
  <r>
    <s v="DIWALI"/>
    <x v="0"/>
    <m/>
    <x v="0"/>
    <s v="21 AVENUE DE COLMAR"/>
    <n v="92500"/>
    <s v="RUEIL-MALMAISON"/>
    <s v="21 AVENUE DE COLMAR; 92500 RUEIL-MALMAISON"/>
    <s v="DIWALI - "/>
    <m/>
  </r>
  <r>
    <s v="ISOLA BELLA"/>
    <x v="0"/>
    <m/>
    <x v="0"/>
    <s v="21 PLACE DE L'ÉGLISE"/>
    <n v="92500"/>
    <s v="RUEIL-MALMAISON"/>
    <s v="21 PLACE DE L'ÉGLISE; 92500 RUEIL-MALMAISON"/>
    <s v="ISOLA BELLA - "/>
    <m/>
  </r>
  <r>
    <s v="JAJA"/>
    <x v="0"/>
    <m/>
    <x v="0"/>
    <s v="181 AVENUE DU 18 JUIN 1940"/>
    <n v="92500"/>
    <s v="RUEIL-MALMAISON"/>
    <s v="181 AVENUE DU 18 JUIN 1940; 92500 RUEIL-MALMAISON"/>
    <s v="JAJA - "/>
    <m/>
  </r>
  <r>
    <s v="LA PLACE"/>
    <x v="0"/>
    <m/>
    <x v="0"/>
    <s v="2 PLACE DES IMPRESSIONISTES"/>
    <n v="92500"/>
    <s v="RUEIL-MALMAISON"/>
    <s v="2 PLACE DES IMPRESSIONISTES; 92500 RUEIL-MALMAISON"/>
    <s v="LA PLACE - "/>
    <m/>
  </r>
  <r>
    <s v="ADRESSE"/>
    <x v="0"/>
    <m/>
    <x v="0"/>
    <s v="2 RUE HERVET"/>
    <n v="92500"/>
    <s v="RUEIL MALMAISON"/>
    <s v="2 RUE HERVET; 92500 RUEIL MALMAISON"/>
    <s v="ADRESSE - "/>
    <m/>
  </r>
  <r>
    <s v="Tabac LE RICHELIEU - RUEIL"/>
    <x v="0"/>
    <m/>
    <x v="0"/>
    <s v="53 RUE HAUTE"/>
    <n v="92500"/>
    <s v="RUEIL MALMAISON"/>
    <m/>
    <s v="Tabac LE RICHELIEU - RUEIL - "/>
    <m/>
  </r>
  <r>
    <s v="BISTROT D'ASNIÈRES"/>
    <x v="0"/>
    <m/>
    <x v="0"/>
    <s v="90 RUE MAURICE BOKANWSKI"/>
    <n v="92600"/>
    <s v="ASNIÈRES-SUR-SEINE"/>
    <s v="90 RUE MAURICE BOKANWSKI; 92600 ASNIÈRES-SUR-SEINE"/>
    <s v="BISTROT D'ASNIÈRES - "/>
    <m/>
  </r>
  <r>
    <s v="DIVA"/>
    <x v="0"/>
    <m/>
    <x v="0"/>
    <s v="11 RUE CHANTECOQ"/>
    <n v="92800"/>
    <s v="PUTEAUX"/>
    <s v="11 RUE CHANTECOQ; 92800 PUTEAUX"/>
    <s v="DIVA - "/>
    <m/>
  </r>
  <r>
    <s v="GOURMANDISES"/>
    <x v="0"/>
    <m/>
    <x v="0"/>
    <s v="4 RUE ANATOLE France"/>
    <n v="92800"/>
    <s v="PUTEAUX"/>
    <s v="4 RUE ANATOLE France; 92800 PUTEAUX"/>
    <s v="GOURMANDISES - "/>
    <m/>
  </r>
  <r>
    <s v="PARIS DEFENSE "/>
    <x v="0"/>
    <m/>
    <x v="0"/>
    <s v="63 QUAI DE DION BOUTON"/>
    <n v="92800"/>
    <s v="PUTEAUX"/>
    <s v="63 QUAI DE DION BOUTON; 92800 PUTEAUX"/>
    <s v="PARIS DEFENSE  - "/>
    <m/>
  </r>
  <r>
    <s v="RESTAURANT SAIN SERT"/>
    <x v="0"/>
    <m/>
    <x v="0"/>
    <s v="3 RUE ROQUE DE FILLOL"/>
    <n v="92800"/>
    <s v="PUTEAUX"/>
    <s v="3 RUE ROQUE DE FILLOL; 92800 PUTEAUX"/>
    <s v="RESTAURANT SAIN SERT - "/>
    <m/>
  </r>
  <r>
    <s v="SANGIOVESE"/>
    <x v="0"/>
    <m/>
    <x v="0"/>
    <s v="2 RUE ANATOLE France"/>
    <n v="92800"/>
    <s v="PUTEAUX"/>
    <s v="2 RUE ANATOLE France; 92800 PUTEAUX"/>
    <s v="SANGIOVESE - "/>
    <m/>
  </r>
  <r>
    <s v="SANCERRE "/>
    <x v="0"/>
    <m/>
    <x v="0"/>
    <s v="449 TERRASSE DE L'ARCHE"/>
    <n v="92800"/>
    <s v="PUTEAUX"/>
    <s v="449 TERRASSE DE L'ARCHE; 92800 PUTEAUX"/>
    <s v="SANCERRE  - "/>
    <m/>
  </r>
  <r>
    <s v="BISTROT DU FAUBOURG"/>
    <x v="0"/>
    <m/>
    <x v="0"/>
    <s v="38 PARVIS DE LA DÉFENSE"/>
    <n v="92800"/>
    <s v="PUTEAUX"/>
    <s v="38 PARVIS DE LA DÉFENSE; 92800 PUTEAUX"/>
    <s v="BISTROT DU FAUBOURG - "/>
    <m/>
  </r>
  <r>
    <s v="VERCANAILLE - PUTEAUX"/>
    <x v="0"/>
    <m/>
    <x v="0"/>
    <s v="6 BOULEVARD RICHARD WALLACE"/>
    <n v="92800"/>
    <s v="PUTEAUX"/>
    <m/>
    <s v="VERCANAILLE - PUTEAUX - "/>
    <m/>
  </r>
  <r>
    <s v="CREPERIE CHEZ PAULINE"/>
    <x v="0"/>
    <m/>
    <x v="0"/>
    <s v="18 RUE ROUGET DE L'ISLE"/>
    <n v="93100"/>
    <s v="MONTREUIL"/>
    <s v="18 RUE ROUGET DE L'ISLE; 93100 MONTREUIL"/>
    <s v="CREPERIE CHEZ PAULINE - "/>
    <m/>
  </r>
  <r>
    <s v="MACADAM CAFE"/>
    <x v="0"/>
    <m/>
    <x v="0"/>
    <s v="166 BOULEVARD D'ALSACE LORRAINE"/>
    <n v="93110"/>
    <s v="ROSGNY-SOUS-BOIS"/>
    <m/>
    <s v="MACADAM CAFE - "/>
    <m/>
  </r>
  <r>
    <s v="ZACK RESTAURANT"/>
    <x v="0"/>
    <m/>
    <x v="0"/>
    <s v="24 RUE DES FRUITIERS"/>
    <n v="93210"/>
    <s v="LA PLAINE SAINT DENIS"/>
    <s v="24 RUE DES FRUITIERS; 93210 LA PLAINE SAINT DENIS"/>
    <s v="ZACK RESTAURANT - "/>
    <m/>
  </r>
  <r>
    <s v="VERANDA"/>
    <x v="0"/>
    <m/>
    <x v="0"/>
    <s v="128 AVENUE GABRIEL PERI"/>
    <n v="93400"/>
    <s v="SAINT OUEN"/>
    <s v="128 AVENUE GABRIEL PERI; 93400 SAINT OUEN"/>
    <s v="VERANDA - "/>
    <m/>
  </r>
  <r>
    <s v="EAU CANAL"/>
    <x v="0"/>
    <m/>
    <x v="0"/>
    <s v="1 AVENUE EDOUARD VAILLANT"/>
    <n v="93500"/>
    <s v="PANTIN"/>
    <s v="1 AVENUE EDOUARD VAILLANT; 93500 PANTIN"/>
    <s v="EAU CANAL - "/>
    <m/>
  </r>
  <r>
    <s v="CO2"/>
    <x v="0"/>
    <m/>
    <x v="0"/>
    <s v="2 RUE DE L'ÉGLISE"/>
    <n v="94000"/>
    <s v="VINCENNES"/>
    <s v="2 RUE DE L'ÉGLISE; 94000 VINCENNES"/>
    <s v="CO2 - "/>
    <m/>
  </r>
  <r>
    <s v="VILLAGE"/>
    <x v="0"/>
    <m/>
    <x v="0"/>
    <s v="45 RUE DU GÉNÉRAL LECLERC"/>
    <n v="94000"/>
    <s v="CRETEIL"/>
    <s v="45 RUE DU GÉNÉRAL LECLERC; 94000 CRETEIL"/>
    <s v="VILLAGE - "/>
    <m/>
  </r>
  <r>
    <s v="LES VIGNERONS"/>
    <x v="0"/>
    <m/>
    <x v="0"/>
    <s v="17 RUE DES VIGNERONS"/>
    <n v="94080"/>
    <s v="VINCENNES"/>
    <s v="17 RUE DES VIGNERONS; 94080 VINCENNES"/>
    <s v="LES VIGNERONS - "/>
    <m/>
  </r>
  <r>
    <s v="CHEZ EDOUARD"/>
    <x v="0"/>
    <m/>
    <x v="0"/>
    <s v="12 RUE BARACHOLET"/>
    <n v="94100"/>
    <s v="SAINT-MAUR-DES-FOSSÉS"/>
    <s v="12 RUE BARACHOLET; 94100 SAINT-MAUR-DES-FOSSÉS"/>
    <s v="CHEZ EDOUARD - "/>
    <m/>
  </r>
  <r>
    <s v="LA LOUVIÈRE"/>
    <x v="0"/>
    <m/>
    <x v="0"/>
    <s v="8 PLACE DE LA LOUVIERE"/>
    <n v="94100"/>
    <s v="SAINT-MAUR-DES-FOSSÉS"/>
    <s v="8 PLACE DE LA LOUVIERE; 94100 SAINT-MAUR-DES-FOSSÉS"/>
    <s v="LA LOUVIÈRE - "/>
    <m/>
  </r>
  <r>
    <s v="VENICE"/>
    <x v="0"/>
    <m/>
    <x v="0"/>
    <s v="10 PLACE DE LA LOUVIERE"/>
    <n v="94100"/>
    <s v="SAINT-MAUR-DES-FOSSÉS"/>
    <s v="10 PLACE DE LA LOUVIERE; 94100 SAINT-MAUR-DES-FOSSÉS"/>
    <s v="VENICE - "/>
    <m/>
  </r>
  <r>
    <s v="LE CAFE HUGO"/>
    <x v="0"/>
    <m/>
    <x v="0"/>
    <s v="114 BOULEVARD DE CRETEIL"/>
    <n v="94100"/>
    <s v="SAINT-MAUR-DES-FOSSÉS"/>
    <s v="114 BOULEVARD DE CRETEIL; 94100 SAINT-MAUR-DES-FOSSÉS"/>
    <s v="LE CAFE HUGO - "/>
    <m/>
  </r>
  <r>
    <s v="LOUVIÈRE"/>
    <x v="0"/>
    <m/>
    <x v="0"/>
    <s v="8 PLACE DE LA LOUVIÈRE"/>
    <n v="94100"/>
    <s v="SAINT-MAUR-DES-FOSSÉS"/>
    <m/>
    <s v="LOUVIÈRE - "/>
    <m/>
  </r>
  <r>
    <s v="CRYSAN"/>
    <x v="0"/>
    <m/>
    <x v="0"/>
    <s v="5 RUE PAUL BERT"/>
    <n v="94130"/>
    <s v="NOGENT"/>
    <s v="5 RUE PAUL BERT; 94130 NOGENT"/>
    <s v="CRYSAN - "/>
    <m/>
  </r>
  <r>
    <s v="MARMITE"/>
    <x v="0"/>
    <m/>
    <x v="0"/>
    <s v="4 AVENUE DE BOURGOGNE"/>
    <n v="94150"/>
    <s v="RUNGIS"/>
    <s v="4 AVENUE DE BOURGOGNE; 94150 RUNGIS"/>
    <s v="MARMITE - "/>
    <m/>
  </r>
  <r>
    <s v="BRASSERIE DE L'EUROPE - RUNGIS"/>
    <x v="0"/>
    <m/>
    <x v="0"/>
    <s v="2 AVENUE DE BOURGOGNE"/>
    <n v="94150"/>
    <s v="CHEVILLY-LARUE"/>
    <s v="2 AVENUE DE BOURGOGNE; 94150 CHEVILLY-LARUE"/>
    <s v="BRASSERIE DE L'EUROPE - RUNGIS - "/>
    <m/>
  </r>
  <r>
    <s v="HIPPOPOTAMUS St MANDE"/>
    <x v="0"/>
    <m/>
    <x v="0"/>
    <s v="23 AVENUE DU GÉNÉRAL DE GAULLE"/>
    <n v="94160"/>
    <s v="SAINT MANDÉ"/>
    <m/>
    <s v="HIPPOPOTAMUS St MANDE - "/>
    <m/>
  </r>
  <r>
    <s v="INDIANA - SAINT MANDÉ"/>
    <x v="0"/>
    <m/>
    <x v="0"/>
    <s v="1 PLACE CHARLES DIJEON"/>
    <n v="94160"/>
    <s v="SAINT MANDÉ"/>
    <m/>
    <s v="INDIANA - SAINT MANDÉ - "/>
    <m/>
  </r>
  <r>
    <s v="BLUE MARNING"/>
    <x v="0"/>
    <m/>
    <x v="0"/>
    <s v="44 QUAI D'ARTOIS"/>
    <n v="94170"/>
    <s v="LE PERREUX"/>
    <s v="44 QUAI D'ARTOIS; 94170 LE PERREUX"/>
    <s v="BLUE MARNING - "/>
    <m/>
  </r>
  <r>
    <s v="MARELLE "/>
    <x v="0"/>
    <m/>
    <x v="0"/>
    <s v="24 RUE LA LOGE"/>
    <n v="94260"/>
    <s v="FRESNES"/>
    <s v="24 RUE LA LOGE; 94260 FRESNES"/>
    <s v="MARELLE  - "/>
    <m/>
  </r>
  <r>
    <s v="CAFÉ DE LA PLACE"/>
    <x v="0"/>
    <m/>
    <x v="0"/>
    <s v="52 RUE DE MONTREUIL"/>
    <n v="94300"/>
    <s v="VINCENNES"/>
    <s v="52 RUE DE MONTREUIL; 94300 VINCENNES"/>
    <s v="CAFÉ DE LA PLACE - "/>
    <m/>
  </r>
  <r>
    <s v="PAOLA"/>
    <x v="0"/>
    <m/>
    <x v="0"/>
    <s v="32 RUE DE L'ÉGLISE"/>
    <n v="94300"/>
    <s v="VINCENNES"/>
    <s v="32 RUE DE L'ÉGLISE; 94300 VINCENNES"/>
    <s v="PAOLA - "/>
    <m/>
  </r>
  <r>
    <s v="PAOLA"/>
    <x v="0"/>
    <m/>
    <x v="0"/>
    <s v="60 RUE DE MONTREIL"/>
    <n v="94300"/>
    <s v="VINCENNES"/>
    <s v="60 RUE DE MONTREIL; 94300 VINCENNES"/>
    <s v="PAOLA - "/>
    <m/>
  </r>
  <r>
    <s v="FEES PAPILLES"/>
    <x v="0"/>
    <m/>
    <x v="0"/>
    <s v="13 RUE LEJENTEL"/>
    <n v="94340"/>
    <s v="PARIS"/>
    <s v="13 RUE LEJENTEL; 94340 PARIS"/>
    <s v="FEES PAPILLES - "/>
    <m/>
  </r>
  <r>
    <s v="ROND POINT "/>
    <x v="0"/>
    <m/>
    <x v="0"/>
    <s v="3 AVENUE DE LORRAINE"/>
    <n v="94512"/>
    <s v="RUNGIS"/>
    <s v="3 AVENUE DE LORRAINE; 94512 RUNGIS"/>
    <s v="ROND POINT  - "/>
    <m/>
  </r>
  <r>
    <s v="ARROSOIR-RUNGIS"/>
    <x v="0"/>
    <m/>
    <x v="0"/>
    <s v="102 AVENUE DES MARAICHERS"/>
    <n v="94550"/>
    <s v="CHEVILLY-LARUE"/>
    <s v="102 AVENUE DES MARAICHERS; 94550 CHEVILLY-LARUE"/>
    <s v="ARROSOIR-RUNGIS - "/>
    <m/>
  </r>
  <r>
    <s v="CHARENTONNEAU"/>
    <x v="0"/>
    <m/>
    <x v="0"/>
    <s v="159 AVENUE DU GÉNÉRAL LECLEC"/>
    <n v="94700"/>
    <s v="MAISON-ALFORT"/>
    <s v="159 AVENUE DU GÉNÉRAL LECLEC; 94700 MAISON-ALFORT"/>
    <s v="CHARENTONNEAU - "/>
    <m/>
  </r>
  <r>
    <s v="GRAND CAFÉ DE LA MAIRIE"/>
    <x v="0"/>
    <m/>
    <x v="0"/>
    <s v="5 AVENUE DE LA RÉPUBLIQUE"/>
    <n v="94700"/>
    <s v="MAISON-ALFORT"/>
    <s v="5 AVENUE DE LA RÉPUBLIQUE; 94700 MAISON-ALFORT"/>
    <s v="GRAND CAFÉ DE LA MAIRIE - "/>
    <m/>
  </r>
  <r>
    <s v="PARIS LES HALLES"/>
    <x v="0"/>
    <m/>
    <x v="0"/>
    <s v="67 RUE SAINT DENIS"/>
    <n v="95001"/>
    <s v="PARIS"/>
    <s v="67 RUE SAINT DENIS; 95001 PARIS"/>
    <s v="PARIS LES HALLES - "/>
    <m/>
  </r>
  <r>
    <s v="LES SOURCES"/>
    <x v="0"/>
    <m/>
    <x v="0"/>
    <s v="26 RUE DU DÉPART"/>
    <n v="95210"/>
    <s v="ENGHEIN"/>
    <s v="26 RUE DU DÉPART; 95210 ENGHEIN"/>
    <s v="LES SOURCES - "/>
    <m/>
  </r>
  <r>
    <s v="PARIS SOISY"/>
    <x v="0"/>
    <m/>
    <x v="0"/>
    <s v="28 AVENUE DE PARIS"/>
    <n v="95230"/>
    <s v="SOISY SOUS MONTMORENCY"/>
    <s v="28 AVENUE DE PARIS; 95230 SOISY SOUS MONTMORENCY"/>
    <s v="PARIS SOISY - "/>
    <m/>
  </r>
  <r>
    <s v="BIG BEN AEROVILLE"/>
    <x v="0"/>
    <m/>
    <x v="2"/>
    <s v="30 RUE DES BUISSONS"/>
    <n v="95700"/>
    <s v="ROISSY EN France"/>
    <s v="30 RUE DES BUISSONS; 95700 ROISSY EN France"/>
    <s v="BIG BEN AEROVILLE - "/>
    <m/>
  </r>
  <r>
    <s v="PARIS ENGHEIN "/>
    <x v="0"/>
    <m/>
    <x v="0"/>
    <s v="1 RUE DE L'ARRIVÉE"/>
    <n v="95880"/>
    <s v="ENGHEIN"/>
    <s v="1 RUE DE L'ARRIVÉE; 95880 ENGHEIN"/>
    <s v="PARIS ENGHEIN  - "/>
    <m/>
  </r>
  <r>
    <s v="LAFAYETTE "/>
    <x v="0"/>
    <m/>
    <x v="0"/>
    <s v="4 PLACE HENRI IV"/>
    <m/>
    <s v="SURESNES"/>
    <s v="4 PLACE HENRI IV;  SURESNES"/>
    <s v="LAFAYETTE  - "/>
    <m/>
  </r>
  <r>
    <s v="INSTITUT"/>
    <x v="0"/>
    <m/>
    <x v="0"/>
    <m/>
    <m/>
    <m/>
    <s v=";  "/>
    <s v="INSTITUT - "/>
    <m/>
  </r>
  <r>
    <m/>
    <x v="0"/>
    <m/>
    <x v="0"/>
    <m/>
    <m/>
    <m/>
    <m/>
    <s v=" -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3BBF7-2477-C34F-96F8-CD0B9BC29507}" name="Tableau croisé dynamique1" cacheId="55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8" firstHeaderRow="1" firstDataRow="1" firstDataCol="1"/>
  <pivotFields count="10">
    <pivotField dataField="1" showAll="0"/>
    <pivotField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15">
        <item x="11"/>
        <item x="7"/>
        <item x="8"/>
        <item x="13"/>
        <item x="1"/>
        <item x="3"/>
        <item x="9"/>
        <item x="12"/>
        <item x="4"/>
        <item x="5"/>
        <item x="10"/>
        <item x="6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Nombre de ENSEIGN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65059D-84E7-0346-9E23-809D096D180D}" name="Tableau1" displayName="Tableau1" ref="A1:K865" totalsRowShown="0" headerRowDxfId="10" dataDxfId="9">
  <autoFilter ref="A1:K865" xr:uid="{DC65059D-84E7-0346-9E23-809D096D180D}"/>
  <sortState xmlns:xlrd2="http://schemas.microsoft.com/office/spreadsheetml/2017/richdata2" ref="A2:K864">
    <sortCondition ref="G1:G864"/>
  </sortState>
  <tableColumns count="11">
    <tableColumn id="1" xr3:uid="{8B98D5EE-B952-7D49-898A-749328794A76}" name="ENSEIGNE" dataDxfId="8"/>
    <tableColumn id="2" xr3:uid="{1F2486A0-C823-0A46-AD20-A732C0A9895F}" name="TYPE DE VENTE" dataDxfId="7"/>
    <tableColumn id="3" xr3:uid="{051E771F-70B6-C844-994C-C0111A9F82A0}" name="RAISON SOCIAL" dataDxfId="6"/>
    <tableColumn id="9" xr3:uid="{780DC5F3-6AA5-F54C-8C21-B1DA3EE993EB}" name="EN VENTE"/>
    <tableColumn id="11" xr3:uid="{E0424974-68B5-D145-AA6D-DBCC27B4EDE7}" name="GÉRANCE LIBRE"/>
    <tableColumn id="8" xr3:uid="{FFA04423-6716-F446-A5F0-49AB77B4185F}" name="ADRESSE " dataDxfId="5"/>
    <tableColumn id="7" xr3:uid="{7F9BCFB3-D812-C944-81AA-0D1907D24F8D}" name="CP" dataDxfId="4"/>
    <tableColumn id="6" xr3:uid="{055D0851-E9BD-BF49-A4BE-AF5458FEA6EC}" name="VILLE" dataDxfId="3"/>
    <tableColumn id="4" xr3:uid="{52170C1C-9A47-654A-B201-2D5A4744679E}" name="ADRESSE" dataDxfId="2"/>
    <tableColumn id="5" xr3:uid="{78A1CE68-2D6A-0F4B-9E0D-3E9B592C8A19}" name="AFFAIRE" dataDxfId="1">
      <calculatedColumnFormula>_xlfn.CONCAT(A2," - ", B2)</calculatedColumnFormula>
    </tableColumn>
    <tableColumn id="10" xr3:uid="{8B14B7F8-E9E7-CF42-90FC-0C8751D12F4E}" name="Colonne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C2F9-DE7E-6F4F-BA0C-994F69F013C7}">
  <dimension ref="A3:B18"/>
  <sheetViews>
    <sheetView workbookViewId="0">
      <selection activeCell="B4" sqref="B4"/>
    </sheetView>
  </sheetViews>
  <sheetFormatPr defaultColWidth="11" defaultRowHeight="15.95"/>
  <cols>
    <col min="1" max="1" width="37" bestFit="1" customWidth="1"/>
    <col min="2" max="2" width="19.5" bestFit="1" customWidth="1"/>
  </cols>
  <sheetData>
    <row r="3" spans="1:2">
      <c r="A3" s="8" t="s">
        <v>0</v>
      </c>
      <c r="B3" t="s">
        <v>1</v>
      </c>
    </row>
    <row r="4" spans="1:2">
      <c r="A4" s="9" t="s">
        <v>2</v>
      </c>
      <c r="B4">
        <v>1</v>
      </c>
    </row>
    <row r="5" spans="1:2">
      <c r="A5" s="9" t="s">
        <v>3</v>
      </c>
      <c r="B5">
        <v>6</v>
      </c>
    </row>
    <row r="6" spans="1:2">
      <c r="A6" s="9" t="s">
        <v>4</v>
      </c>
      <c r="B6">
        <v>5</v>
      </c>
    </row>
    <row r="7" spans="1:2">
      <c r="A7" s="9" t="s">
        <v>5</v>
      </c>
      <c r="B7">
        <v>1</v>
      </c>
    </row>
    <row r="8" spans="1:2">
      <c r="A8" s="9" t="s">
        <v>6</v>
      </c>
      <c r="B8">
        <v>44</v>
      </c>
    </row>
    <row r="9" spans="1:2">
      <c r="A9" s="9" t="s">
        <v>7</v>
      </c>
      <c r="B9">
        <v>4</v>
      </c>
    </row>
    <row r="10" spans="1:2">
      <c r="A10" s="9" t="s">
        <v>8</v>
      </c>
      <c r="B10">
        <v>15</v>
      </c>
    </row>
    <row r="11" spans="1:2">
      <c r="A11" s="9" t="s">
        <v>9</v>
      </c>
      <c r="B11">
        <v>5</v>
      </c>
    </row>
    <row r="12" spans="1:2">
      <c r="A12" s="9" t="s">
        <v>10</v>
      </c>
      <c r="B12">
        <v>25</v>
      </c>
    </row>
    <row r="13" spans="1:2">
      <c r="A13" s="9" t="s">
        <v>11</v>
      </c>
      <c r="B13">
        <v>2</v>
      </c>
    </row>
    <row r="14" spans="1:2">
      <c r="A14" s="9" t="s">
        <v>12</v>
      </c>
      <c r="B14">
        <v>3</v>
      </c>
    </row>
    <row r="15" spans="1:2">
      <c r="A15" s="9" t="s">
        <v>13</v>
      </c>
      <c r="B15">
        <v>2</v>
      </c>
    </row>
    <row r="16" spans="1:2">
      <c r="A16" s="9" t="s">
        <v>14</v>
      </c>
      <c r="B16">
        <v>10</v>
      </c>
    </row>
    <row r="17" spans="1:2">
      <c r="A17" s="9" t="s">
        <v>15</v>
      </c>
      <c r="B17">
        <v>749</v>
      </c>
    </row>
    <row r="18" spans="1:2">
      <c r="A18" s="9" t="s">
        <v>16</v>
      </c>
      <c r="B18">
        <v>872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0871-BD6D-7746-8CDE-C45136EEBE19}">
  <sheetPr>
    <pageSetUpPr fitToPage="1"/>
  </sheetPr>
  <dimension ref="A1:K865"/>
  <sheetViews>
    <sheetView tabSelected="1" topLeftCell="A15" zoomScaleNormal="100" workbookViewId="0">
      <selection activeCell="C2" sqref="C2"/>
    </sheetView>
  </sheetViews>
  <sheetFormatPr defaultColWidth="25.875" defaultRowHeight="15.95"/>
  <cols>
    <col min="1" max="1" width="64.5" customWidth="1"/>
    <col min="2" max="2" width="18.375" customWidth="1"/>
    <col min="3" max="3" width="24.5" customWidth="1"/>
    <col min="4" max="4" width="40.625" customWidth="1"/>
    <col min="5" max="5" width="18.5" customWidth="1"/>
    <col min="6" max="6" width="36.375" customWidth="1"/>
    <col min="7" max="7" width="6.875" customWidth="1"/>
    <col min="8" max="8" width="25.875" customWidth="1"/>
    <col min="9" max="9" width="60.125" bestFit="1" customWidth="1"/>
    <col min="10" max="10" width="52.125" customWidth="1"/>
    <col min="11" max="11" width="52.125" style="11" bestFit="1" customWidth="1"/>
  </cols>
  <sheetData>
    <row r="1" spans="1:11" ht="20.100000000000001">
      <c r="A1" s="1" t="s">
        <v>17</v>
      </c>
      <c r="B1" s="1" t="s">
        <v>18</v>
      </c>
      <c r="C1" s="1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2" t="s">
        <v>25</v>
      </c>
      <c r="J1" s="1" t="s">
        <v>26</v>
      </c>
      <c r="K1" s="10" t="s">
        <v>27</v>
      </c>
    </row>
    <row r="2" spans="1:11">
      <c r="A2" t="s">
        <v>28</v>
      </c>
      <c r="D2" t="s">
        <v>6</v>
      </c>
      <c r="F2" s="4" t="s">
        <v>29</v>
      </c>
      <c r="G2">
        <v>14360</v>
      </c>
      <c r="H2" t="s">
        <v>30</v>
      </c>
      <c r="I2" t="str">
        <f>_xlfn.CONCAT(Tableau1[[#This Row],[ADRESSE ]],"; ",Tableau1[[#This Row],[CP]]," ",Tableau1[[#This Row],[VILLE]])</f>
        <v>7 ROUTE DE HONFLEUR; 14360 TROUVILLE SUR MER</v>
      </c>
      <c r="J2" t="str">
        <f t="shared" ref="J2:J65" si="0">_xlfn.CONCAT(A2," - ", B2)</f>
        <v xml:space="preserve">PRÉMANOIR - </v>
      </c>
    </row>
    <row r="3" spans="1:11">
      <c r="A3" t="s">
        <v>31</v>
      </c>
      <c r="D3" t="s">
        <v>14</v>
      </c>
      <c r="F3" t="s">
        <v>32</v>
      </c>
      <c r="G3">
        <v>33100</v>
      </c>
      <c r="H3" t="s">
        <v>33</v>
      </c>
      <c r="I3" t="str">
        <f>_xlfn.CONCAT(Tableau1[[#This Row],[ADRESSE ]],"; ",Tableau1[[#This Row],[CP]]," ",Tableau1[[#This Row],[VILLE]])</f>
        <v>7 QUAI DES QUEXRIES; 33100 BORDEAUX</v>
      </c>
      <c r="J3" t="str">
        <f t="shared" si="0"/>
        <v xml:space="preserve">SINAN - </v>
      </c>
    </row>
    <row r="4" spans="1:11">
      <c r="A4" t="s">
        <v>34</v>
      </c>
      <c r="F4" s="4" t="s">
        <v>35</v>
      </c>
      <c r="G4">
        <v>60200</v>
      </c>
      <c r="H4" t="s">
        <v>36</v>
      </c>
      <c r="I4" t="str">
        <f>_xlfn.CONCAT(Tableau1[[#This Row],[ADRESSE ]],"; ",Tableau1[[#This Row],[CP]]," ",Tableau1[[#This Row],[VILLE]])</f>
        <v>8 RUE DU DAHOMEY; 60200 COMPIÈGNE</v>
      </c>
      <c r="J4" t="str">
        <f t="shared" si="0"/>
        <v xml:space="preserve">BISTROT DU CHÂTEAU - </v>
      </c>
    </row>
    <row r="5" spans="1:11">
      <c r="A5" t="s">
        <v>37</v>
      </c>
      <c r="D5" t="s">
        <v>14</v>
      </c>
      <c r="F5" s="4" t="s">
        <v>38</v>
      </c>
      <c r="G5">
        <v>64100</v>
      </c>
      <c r="H5" t="s">
        <v>39</v>
      </c>
      <c r="I5" t="str">
        <f>_xlfn.CONCAT(Tableau1[[#This Row],[ADRESSE ]],"; ",Tableau1[[#This Row],[CP]]," ",Tableau1[[#This Row],[VILLE]])</f>
        <v>12 PLATEAU DE L'ATALAYE; 64100 BIARRITZ</v>
      </c>
      <c r="J5" t="str">
        <f t="shared" si="0"/>
        <v xml:space="preserve">VILLA DES GOÉLAND - </v>
      </c>
    </row>
    <row r="6" spans="1:11">
      <c r="A6" t="s">
        <v>40</v>
      </c>
      <c r="D6" t="s">
        <v>7</v>
      </c>
      <c r="F6" s="4" t="s">
        <v>41</v>
      </c>
      <c r="G6">
        <v>64500</v>
      </c>
      <c r="H6" t="s">
        <v>42</v>
      </c>
      <c r="I6" t="str">
        <f>_xlfn.CONCAT(Tableau1[[#This Row],[ADRESSE ]],"; ",Tableau1[[#This Row],[CP]]," ",Tableau1[[#This Row],[VILLE]])</f>
        <v>PLACE LOUIS XIV; 64500 SAINT-JEAN-DE-LUZ</v>
      </c>
      <c r="J6" t="str">
        <f t="shared" si="0"/>
        <v xml:space="preserve">MAJESTIC - </v>
      </c>
    </row>
    <row r="7" spans="1:11">
      <c r="A7" t="s">
        <v>43</v>
      </c>
      <c r="F7" s="4" t="s">
        <v>44</v>
      </c>
      <c r="G7">
        <v>75001</v>
      </c>
      <c r="H7" t="s">
        <v>45</v>
      </c>
      <c r="I7" t="str">
        <f>_xlfn.CONCAT(Tableau1[[#This Row],[ADRESSE ]],"; ",Tableau1[[#This Row],[CP]]," ",Tableau1[[#This Row],[VILLE]])</f>
        <v>30 RUE MONTORGUEIL; 75001 PARIS</v>
      </c>
      <c r="J7" t="str">
        <f t="shared" si="0"/>
        <v xml:space="preserve">ARTIZANS - </v>
      </c>
    </row>
    <row r="8" spans="1:11">
      <c r="A8" t="s">
        <v>46</v>
      </c>
      <c r="F8" s="4" t="s">
        <v>47</v>
      </c>
      <c r="G8">
        <v>75001</v>
      </c>
      <c r="H8" t="s">
        <v>45</v>
      </c>
      <c r="I8" t="str">
        <f>_xlfn.CONCAT(Tableau1[[#This Row],[ADRESSE ]],"; ",Tableau1[[#This Row],[CP]]," ",Tableau1[[#This Row],[VILLE]])</f>
        <v>14 RUE DE LA COQUILLIÈRE; 75001 PARIS</v>
      </c>
      <c r="J8" t="str">
        <f t="shared" si="0"/>
        <v xml:space="preserve">ASSIETTE AVEYRONNAISE - </v>
      </c>
    </row>
    <row r="9" spans="1:11">
      <c r="A9" t="s">
        <v>48</v>
      </c>
      <c r="C9" s="5"/>
      <c r="D9" s="5"/>
      <c r="E9" s="5"/>
      <c r="F9" s="4" t="s">
        <v>49</v>
      </c>
      <c r="G9">
        <v>75001</v>
      </c>
      <c r="H9" t="s">
        <v>50</v>
      </c>
      <c r="I9" t="str">
        <f>_xlfn.CONCAT(Tableau1[[#This Row],[ADRESSE ]],"; ",Tableau1[[#This Row],[CP]]," ",Tableau1[[#This Row],[VILLE]])</f>
        <v>8 RUE DU MARCHE SAINT HONORE; 75001 PARIS</v>
      </c>
      <c r="J9" t="str">
        <f t="shared" si="0"/>
        <v xml:space="preserve">AU BISTROT - </v>
      </c>
    </row>
    <row r="10" spans="1:11">
      <c r="A10" t="s">
        <v>51</v>
      </c>
      <c r="D10" t="s">
        <v>7</v>
      </c>
      <c r="F10" s="4" t="s">
        <v>52</v>
      </c>
      <c r="G10">
        <v>75001</v>
      </c>
      <c r="H10" t="s">
        <v>45</v>
      </c>
      <c r="I10" t="str">
        <f>_xlfn.CONCAT(Tableau1[[#This Row],[ADRESSE ]],"; ",Tableau1[[#This Row],[CP]]," ",Tableau1[[#This Row],[VILLE]])</f>
        <v>290 RUE SAINT HONORÉ; 75001 PARIS</v>
      </c>
      <c r="J10" t="str">
        <f t="shared" si="0"/>
        <v xml:space="preserve">KINN KHAO - </v>
      </c>
    </row>
    <row r="11" spans="1:11">
      <c r="A11" t="s">
        <v>53</v>
      </c>
      <c r="F11" s="4" t="s">
        <v>54</v>
      </c>
      <c r="G11">
        <v>75001</v>
      </c>
      <c r="H11" t="s">
        <v>45</v>
      </c>
      <c r="I11" t="str">
        <f>_xlfn.CONCAT(Tableau1[[#This Row],[ADRESSE ]],"; ",Tableau1[[#This Row],[CP]]," ",Tableau1[[#This Row],[VILLE]])</f>
        <v>45 RUE RICHELIEU; 75001 PARIS</v>
      </c>
      <c r="J11" t="str">
        <f t="shared" si="0"/>
        <v xml:space="preserve">BISTOT RICHELIEU - </v>
      </c>
    </row>
    <row r="12" spans="1:11">
      <c r="A12" t="s">
        <v>55</v>
      </c>
      <c r="D12" t="s">
        <v>10</v>
      </c>
      <c r="F12" s="4" t="s">
        <v>56</v>
      </c>
      <c r="G12">
        <v>75001</v>
      </c>
      <c r="H12" t="s">
        <v>45</v>
      </c>
      <c r="I12" t="str">
        <f>_xlfn.CONCAT(Tableau1[[#This Row],[ADRESSE ]],"; ",Tableau1[[#This Row],[CP]]," ",Tableau1[[#This Row],[VILLE]])</f>
        <v>1 BIS PLACE DE VALOIS; 75001 PARIS</v>
      </c>
      <c r="J12" t="str">
        <f t="shared" si="0"/>
        <v xml:space="preserve">BISTROT VALOIS - </v>
      </c>
    </row>
    <row r="13" spans="1:11">
      <c r="A13" t="s">
        <v>57</v>
      </c>
      <c r="D13" t="s">
        <v>6</v>
      </c>
      <c r="F13" s="4" t="s">
        <v>58</v>
      </c>
      <c r="G13">
        <v>75001</v>
      </c>
      <c r="H13" t="s">
        <v>45</v>
      </c>
      <c r="I13" t="str">
        <f>_xlfn.CONCAT(Tableau1[[#This Row],[ADRESSE ]],"; ",Tableau1[[#This Row],[CP]]," ",Tableau1[[#This Row],[VILLE]])</f>
        <v>8 RUE COQUILLIERE; 75001 PARIS</v>
      </c>
      <c r="J13" t="str">
        <f t="shared" si="0"/>
        <v xml:space="preserve">BLISS - </v>
      </c>
    </row>
    <row r="14" spans="1:11">
      <c r="A14" t="s">
        <v>59</v>
      </c>
      <c r="D14" t="s">
        <v>6</v>
      </c>
      <c r="F14" s="4" t="s">
        <v>60</v>
      </c>
      <c r="G14">
        <v>75001</v>
      </c>
      <c r="H14" t="s">
        <v>45</v>
      </c>
      <c r="I14" t="str">
        <f>_xlfn.CONCAT(Tableau1[[#This Row],[ADRESSE ]],"; ",Tableau1[[#This Row],[CP]]," ",Tableau1[[#This Row],[VILLE]])</f>
        <v>2 RUE CAMBON; 75001 PARIS</v>
      </c>
      <c r="J14" t="str">
        <f t="shared" si="0"/>
        <v xml:space="preserve">BRASSERIE FLOTTES - </v>
      </c>
    </row>
    <row r="15" spans="1:11">
      <c r="A15" t="s">
        <v>61</v>
      </c>
      <c r="D15" t="s">
        <v>11</v>
      </c>
      <c r="F15" s="4" t="s">
        <v>62</v>
      </c>
      <c r="G15">
        <v>75001</v>
      </c>
      <c r="H15" t="s">
        <v>45</v>
      </c>
      <c r="I15" t="str">
        <f>_xlfn.CONCAT(Tableau1[[#This Row],[ADRESSE ]],"; ",Tableau1[[#This Row],[CP]]," ",Tableau1[[#This Row],[VILLE]])</f>
        <v>96 AVENUE PHILIPPE AUGUSTE; 75001 PARIS</v>
      </c>
      <c r="J15" t="str">
        <f t="shared" si="0"/>
        <v xml:space="preserve">CAFÉ COLETTE - </v>
      </c>
    </row>
    <row r="16" spans="1:11">
      <c r="A16" t="s">
        <v>63</v>
      </c>
      <c r="D16" t="s">
        <v>6</v>
      </c>
      <c r="F16" s="4" t="s">
        <v>64</v>
      </c>
      <c r="G16">
        <v>75001</v>
      </c>
      <c r="H16" t="s">
        <v>45</v>
      </c>
      <c r="I16" t="str">
        <f>_xlfn.CONCAT(Tableau1[[#This Row],[ADRESSE ]],"; ",Tableau1[[#This Row],[CP]]," ",Tableau1[[#This Row],[VILLE]])</f>
        <v>10 RUE CARDINAL; 75001 PARIS</v>
      </c>
      <c r="J16" t="str">
        <f t="shared" si="0"/>
        <v xml:space="preserve">CARDINAL - </v>
      </c>
    </row>
    <row r="17" spans="1:10">
      <c r="A17" t="s">
        <v>65</v>
      </c>
      <c r="D17" t="s">
        <v>6</v>
      </c>
      <c r="F17" s="4" t="s">
        <v>66</v>
      </c>
      <c r="G17">
        <v>75001</v>
      </c>
      <c r="H17" t="s">
        <v>45</v>
      </c>
      <c r="I17" t="str">
        <f>_xlfn.CONCAT(Tableau1[[#This Row],[ADRESSE ]],"; ",Tableau1[[#This Row],[CP]]," ",Tableau1[[#This Row],[VILLE]])</f>
        <v>194 RUE DE RIVOLI; 75001 PARIS</v>
      </c>
      <c r="J17" t="str">
        <f t="shared" si="0"/>
        <v xml:space="preserve">CAROUSSEL - </v>
      </c>
    </row>
    <row r="18" spans="1:10">
      <c r="A18" t="s">
        <v>67</v>
      </c>
      <c r="D18" t="s">
        <v>14</v>
      </c>
      <c r="F18" s="4" t="s">
        <v>68</v>
      </c>
      <c r="G18">
        <v>75001</v>
      </c>
      <c r="H18" t="s">
        <v>45</v>
      </c>
      <c r="I18" t="str">
        <f>_xlfn.CONCAT(Tableau1[[#This Row],[ADRESSE ]],"; ",Tableau1[[#This Row],[CP]]," ",Tableau1[[#This Row],[VILLE]])</f>
        <v>33 RUE DU PONT NEUF; 75001 PARIS</v>
      </c>
      <c r="J18" t="str">
        <f t="shared" si="0"/>
        <v xml:space="preserve">CHIEN QUI FUME - </v>
      </c>
    </row>
    <row r="19" spans="1:10">
      <c r="A19" t="s">
        <v>69</v>
      </c>
      <c r="F19" s="4" t="s">
        <v>70</v>
      </c>
      <c r="G19">
        <v>75001</v>
      </c>
      <c r="H19" t="s">
        <v>45</v>
      </c>
      <c r="I19" t="str">
        <f>_xlfn.CONCAT(Tableau1[[#This Row],[ADRESSE ]],"; ",Tableau1[[#This Row],[CP]]," ",Tableau1[[#This Row],[VILLE]])</f>
        <v>2 RUE DE LA PETITE TRUANDERIE; 75001 PARIS</v>
      </c>
      <c r="J19" t="str">
        <f t="shared" si="0"/>
        <v xml:space="preserve">CIAL  - </v>
      </c>
    </row>
    <row r="20" spans="1:10">
      <c r="A20" t="s">
        <v>71</v>
      </c>
      <c r="F20" s="4" t="s">
        <v>72</v>
      </c>
      <c r="G20">
        <v>75001</v>
      </c>
      <c r="H20" t="s">
        <v>45</v>
      </c>
      <c r="I20" t="str">
        <f>_xlfn.CONCAT(Tableau1[[#This Row],[ADRESSE ]],"; ",Tableau1[[#This Row],[CP]]," ",Tableau1[[#This Row],[VILLE]])</f>
        <v>12 RUE DES CAPUCINES; 75001 PARIS</v>
      </c>
      <c r="J20" t="str">
        <f t="shared" si="0"/>
        <v xml:space="preserve">COIN GOURMAND - </v>
      </c>
    </row>
    <row r="21" spans="1:10">
      <c r="A21" t="s">
        <v>73</v>
      </c>
      <c r="F21" s="4" t="s">
        <v>74</v>
      </c>
      <c r="G21">
        <v>75001</v>
      </c>
      <c r="H21" t="s">
        <v>45</v>
      </c>
      <c r="I21" t="str">
        <f>_xlfn.CONCAT(Tableau1[[#This Row],[ADRESSE ]],"; ",Tableau1[[#This Row],[CP]]," ",Tableau1[[#This Row],[VILLE]])</f>
        <v>3 RUE GOMBUST; 75001 PARIS</v>
      </c>
      <c r="J21" t="str">
        <f t="shared" si="0"/>
        <v xml:space="preserve">COQ SAINT HONORÉ - </v>
      </c>
    </row>
    <row r="22" spans="1:10">
      <c r="A22" t="s">
        <v>75</v>
      </c>
      <c r="D22" t="s">
        <v>6</v>
      </c>
      <c r="F22" s="4" t="s">
        <v>76</v>
      </c>
      <c r="G22">
        <v>75001</v>
      </c>
      <c r="H22" t="s">
        <v>45</v>
      </c>
      <c r="I22" t="str">
        <f>_xlfn.CONCAT(Tableau1[[#This Row],[ADRESSE ]],"; ",Tableau1[[#This Row],[CP]]," ",Tableau1[[#This Row],[VILLE]])</f>
        <v>JARDINS DU PALAIS ROYAL; 75001 PARIS</v>
      </c>
      <c r="J22" t="str">
        <f t="shared" si="0"/>
        <v xml:space="preserve">CREME DE PARIS - </v>
      </c>
    </row>
    <row r="23" spans="1:10">
      <c r="A23" t="s">
        <v>77</v>
      </c>
      <c r="D23" t="s">
        <v>13</v>
      </c>
      <c r="F23" s="4" t="s">
        <v>78</v>
      </c>
      <c r="G23">
        <v>75001</v>
      </c>
      <c r="H23" t="s">
        <v>45</v>
      </c>
      <c r="I23" t="str">
        <f>_xlfn.CONCAT(Tableau1[[#This Row],[ADRESSE ]],"; ",Tableau1[[#This Row],[CP]]," ",Tableau1[[#This Row],[VILLE]])</f>
        <v>7 RUE ROUGET DE L'ISLE; 75001 PARIS</v>
      </c>
      <c r="J23" t="str">
        <f t="shared" si="0"/>
        <v xml:space="preserve">DA ROSA - </v>
      </c>
    </row>
    <row r="24" spans="1:10">
      <c r="A24" t="s">
        <v>79</v>
      </c>
      <c r="D24" t="s">
        <v>6</v>
      </c>
      <c r="F24" s="4" t="s">
        <v>80</v>
      </c>
      <c r="G24">
        <v>75001</v>
      </c>
      <c r="H24" t="s">
        <v>45</v>
      </c>
      <c r="I24" t="str">
        <f>_xlfn.CONCAT(Tableau1[[#This Row],[ADRESSE ]],"; ",Tableau1[[#This Row],[CP]]," ",Tableau1[[#This Row],[VILLE]])</f>
        <v>64 RUE DES LOMBARDS; 75001 PARIS</v>
      </c>
      <c r="J24" t="str">
        <f t="shared" si="0"/>
        <v xml:space="preserve">DIABLE DES LOMBARDS - </v>
      </c>
    </row>
    <row r="25" spans="1:10">
      <c r="A25" t="s">
        <v>81</v>
      </c>
      <c r="D25" s="4"/>
      <c r="E25" s="4"/>
      <c r="F25" s="4" t="s">
        <v>82</v>
      </c>
      <c r="G25">
        <v>75001</v>
      </c>
      <c r="H25" t="s">
        <v>45</v>
      </c>
      <c r="I25" t="str">
        <f>_xlfn.CONCAT(Tableau1[[#This Row],[ADRESSE ]],"; ",Tableau1[[#This Row],[CP]]," ",Tableau1[[#This Row],[VILLE]])</f>
        <v>12 RUE COQUILLÈRE; 75001 PARIS</v>
      </c>
      <c r="J25" t="str">
        <f t="shared" si="0"/>
        <v xml:space="preserve">DONATO - </v>
      </c>
    </row>
    <row r="26" spans="1:10">
      <c r="A26" t="s">
        <v>83</v>
      </c>
      <c r="F26" s="4" t="s">
        <v>84</v>
      </c>
      <c r="G26">
        <v>75001</v>
      </c>
      <c r="H26" t="s">
        <v>45</v>
      </c>
      <c r="I26" t="str">
        <f>_xlfn.CONCAT(Tableau1[[#This Row],[ADRESSE ]],"; ",Tableau1[[#This Row],[CP]]," ",Tableau1[[#This Row],[VILLE]])</f>
        <v>19 RUE DES DEUX PONTS; 75001 PARIS</v>
      </c>
      <c r="J26" t="str">
        <f t="shared" si="0"/>
        <v xml:space="preserve">EPICERIE FINE - ILE SAINT LOUIS - </v>
      </c>
    </row>
    <row r="27" spans="1:10">
      <c r="A27" t="s">
        <v>85</v>
      </c>
      <c r="C27" s="5"/>
      <c r="D27" s="5"/>
      <c r="E27" s="5"/>
      <c r="F27" s="4" t="s">
        <v>86</v>
      </c>
      <c r="G27">
        <v>75001</v>
      </c>
      <c r="H27" t="s">
        <v>50</v>
      </c>
      <c r="I27" t="str">
        <f>_xlfn.CONCAT(Tableau1[[#This Row],[ADRESSE ]],"; ",Tableau1[[#This Row],[CP]]," ",Tableau1[[#This Row],[VILLE]])</f>
        <v>1 RUE DE CHOISEUL; 75001 PARIS</v>
      </c>
      <c r="J27" t="str">
        <f t="shared" si="0"/>
        <v xml:space="preserve">FONTENOY - </v>
      </c>
    </row>
    <row r="28" spans="1:10">
      <c r="A28" t="s">
        <v>87</v>
      </c>
      <c r="D28" t="s">
        <v>6</v>
      </c>
      <c r="F28" s="4" t="s">
        <v>88</v>
      </c>
      <c r="G28">
        <v>75001</v>
      </c>
      <c r="H28" t="s">
        <v>45</v>
      </c>
      <c r="I28" t="str">
        <f>_xlfn.CONCAT(Tableau1[[#This Row],[ADRESSE ]],"; ",Tableau1[[#This Row],[CP]]," ",Tableau1[[#This Row],[VILLE]])</f>
        <v>46 RUE DES LOMBARDS; 75001 PARIS</v>
      </c>
      <c r="J28" t="str">
        <f t="shared" si="0"/>
        <v xml:space="preserve">HIDE OUT - </v>
      </c>
    </row>
    <row r="29" spans="1:10">
      <c r="A29" t="s">
        <v>89</v>
      </c>
      <c r="C29" s="5"/>
      <c r="D29" s="5"/>
      <c r="E29" s="5"/>
      <c r="F29" s="4" t="s">
        <v>90</v>
      </c>
      <c r="G29">
        <v>75001</v>
      </c>
      <c r="H29" t="s">
        <v>50</v>
      </c>
      <c r="I29" t="str">
        <f>_xlfn.CONCAT(Tableau1[[#This Row],[ADRESSE ]],"; ",Tableau1[[#This Row],[CP]]," ",Tableau1[[#This Row],[VILLE]])</f>
        <v>4 RUE BERTIN POIRES; 75001 PARIS</v>
      </c>
      <c r="J29" t="str">
        <f t="shared" si="0"/>
        <v xml:space="preserve">LA TOQUE SAINT GERMAIN - </v>
      </c>
    </row>
    <row r="30" spans="1:10">
      <c r="A30" t="s">
        <v>91</v>
      </c>
      <c r="C30" t="s">
        <v>92</v>
      </c>
      <c r="D30" t="s">
        <v>10</v>
      </c>
      <c r="F30" s="4" t="s">
        <v>93</v>
      </c>
      <c r="G30">
        <v>75001</v>
      </c>
      <c r="H30" t="s">
        <v>45</v>
      </c>
      <c r="I30" t="str">
        <f>_xlfn.CONCAT(Tableau1[[#This Row],[ADRESSE ]],"; ",Tableau1[[#This Row],[CP]]," ",Tableau1[[#This Row],[VILLE]])</f>
        <v>7 BOULEVARD DE LA MADELEINE; 75001 PARIS</v>
      </c>
      <c r="J30" t="str">
        <f t="shared" si="0"/>
        <v xml:space="preserve">MADELEINE 7 - </v>
      </c>
    </row>
    <row r="31" spans="1:10">
      <c r="A31" t="s">
        <v>94</v>
      </c>
      <c r="D31" t="s">
        <v>3</v>
      </c>
      <c r="F31" s="4" t="s">
        <v>95</v>
      </c>
      <c r="G31">
        <v>75001</v>
      </c>
      <c r="H31" t="s">
        <v>45</v>
      </c>
      <c r="I31" t="str">
        <f>_xlfn.CONCAT(Tableau1[[#This Row],[ADRESSE ]],"; ",Tableau1[[#This Row],[CP]]," ",Tableau1[[#This Row],[VILLE]])</f>
        <v>21 RUE DUPHOT; 75001 PARIS</v>
      </c>
      <c r="J31" t="str">
        <f t="shared" si="0"/>
        <v xml:space="preserve">MADEMOISELLE - </v>
      </c>
    </row>
    <row r="32" spans="1:10">
      <c r="A32" t="s">
        <v>96</v>
      </c>
      <c r="D32" t="s">
        <v>13</v>
      </c>
      <c r="F32" s="4" t="s">
        <v>97</v>
      </c>
      <c r="G32">
        <v>75001</v>
      </c>
      <c r="H32" t="s">
        <v>45</v>
      </c>
      <c r="I32" t="str">
        <f>_xlfn.CONCAT(Tableau1[[#This Row],[ADRESSE ]],"; ",Tableau1[[#This Row],[CP]]," ",Tableau1[[#This Row],[VILLE]])</f>
        <v>12 RUE DU MARCHÉ SAINT HONORÉ; 75001 PARIS</v>
      </c>
      <c r="J32" t="str">
        <f t="shared" si="0"/>
        <v xml:space="preserve">NOMAD'S - </v>
      </c>
    </row>
    <row r="33" spans="1:10">
      <c r="A33" t="s">
        <v>98</v>
      </c>
      <c r="D33" t="s">
        <v>3</v>
      </c>
      <c r="F33" s="4" t="s">
        <v>99</v>
      </c>
      <c r="G33">
        <v>75001</v>
      </c>
      <c r="H33" t="s">
        <v>45</v>
      </c>
      <c r="I33" t="str">
        <f>_xlfn.CONCAT(Tableau1[[#This Row],[ADRESSE ]],"; ",Tableau1[[#This Row],[CP]]," ",Tableau1[[#This Row],[VILLE]])</f>
        <v>32 PLACE DU MARCHÉ SAINT HONORÉ; 75001 PARIS</v>
      </c>
      <c r="J33" t="str">
        <f t="shared" si="0"/>
        <v xml:space="preserve">PASSAGE SAINT HONORÉ - </v>
      </c>
    </row>
    <row r="34" spans="1:10">
      <c r="A34" t="s">
        <v>100</v>
      </c>
      <c r="F34" s="4" t="s">
        <v>101</v>
      </c>
      <c r="G34">
        <v>75001</v>
      </c>
      <c r="H34" t="s">
        <v>45</v>
      </c>
      <c r="I34" t="str">
        <f>_xlfn.CONCAT(Tableau1[[#This Row],[ADRESSE ]],"; ",Tableau1[[#This Row],[CP]]," ",Tableau1[[#This Row],[VILLE]])</f>
        <v>158 RUE SAINT HONORÉ; 75001 PARIS</v>
      </c>
      <c r="J34" t="str">
        <f t="shared" si="0"/>
        <v xml:space="preserve">PETIT MACHON - </v>
      </c>
    </row>
    <row r="35" spans="1:10">
      <c r="A35" t="s">
        <v>102</v>
      </c>
      <c r="B35" t="s">
        <v>103</v>
      </c>
      <c r="F35" s="4" t="s">
        <v>104</v>
      </c>
      <c r="G35">
        <v>75001</v>
      </c>
      <c r="H35" t="s">
        <v>45</v>
      </c>
      <c r="I35" t="str">
        <f>_xlfn.CONCAT(Tableau1[[#This Row],[ADRESSE ]],"; ",Tableau1[[#This Row],[CP]]," ",Tableau1[[#This Row],[VILLE]])</f>
        <v>19 RUE DU ROULE; 75001 PARIS</v>
      </c>
      <c r="J35" t="str">
        <f t="shared" si="0"/>
        <v>PIZZARIA - MURS</v>
      </c>
    </row>
    <row r="36" spans="1:10">
      <c r="A36" t="s">
        <v>105</v>
      </c>
      <c r="F36" s="4" t="s">
        <v>106</v>
      </c>
      <c r="G36">
        <v>75001</v>
      </c>
      <c r="H36" t="s">
        <v>45</v>
      </c>
      <c r="I36" t="str">
        <f>_xlfn.CONCAT(Tableau1[[#This Row],[ADRESSE ]],"; ",Tableau1[[#This Row],[CP]]," ",Tableau1[[#This Row],[VILLE]])</f>
        <v>167 RUE DE RIVOLI; 75001 PARIS</v>
      </c>
      <c r="J36" t="str">
        <f t="shared" si="0"/>
        <v xml:space="preserve">RÉGENCE - </v>
      </c>
    </row>
    <row r="37" spans="1:10">
      <c r="A37" t="s">
        <v>107</v>
      </c>
      <c r="D37" t="s">
        <v>6</v>
      </c>
      <c r="F37" s="4" t="s">
        <v>108</v>
      </c>
      <c r="G37">
        <v>75001</v>
      </c>
      <c r="H37" t="s">
        <v>45</v>
      </c>
      <c r="I37" t="str">
        <f>_xlfn.CONCAT(Tableau1[[#This Row],[ADRESSE ]],"; ",Tableau1[[#This Row],[CP]]," ",Tableau1[[#This Row],[VILLE]])</f>
        <v>206 RUE DE RIVOLI; 75001 PARIS</v>
      </c>
      <c r="J37" t="str">
        <f t="shared" si="0"/>
        <v xml:space="preserve">SELF SERVICE TUILLERIES - </v>
      </c>
    </row>
    <row r="38" spans="1:10">
      <c r="A38" t="s">
        <v>109</v>
      </c>
      <c r="C38" s="5"/>
      <c r="D38" s="5"/>
      <c r="E38" s="5"/>
      <c r="F38" s="4" t="s">
        <v>110</v>
      </c>
      <c r="G38">
        <v>75001</v>
      </c>
      <c r="H38" t="s">
        <v>50</v>
      </c>
      <c r="I38" t="str">
        <f>_xlfn.CONCAT(Tableau1[[#This Row],[ADRESSE ]],"; ",Tableau1[[#This Row],[CP]]," ",Tableau1[[#This Row],[VILLE]])</f>
        <v>35 RUE SAINT HONORE; 75001 PARIS</v>
      </c>
      <c r="J38" t="str">
        <f t="shared" si="0"/>
        <v xml:space="preserve">SIGNORELLI - </v>
      </c>
    </row>
    <row r="39" spans="1:10">
      <c r="A39" t="s">
        <v>111</v>
      </c>
      <c r="D39" t="s">
        <v>10</v>
      </c>
      <c r="F39" s="4" t="s">
        <v>112</v>
      </c>
      <c r="G39">
        <v>75001</v>
      </c>
      <c r="H39" t="s">
        <v>45</v>
      </c>
      <c r="I39" t="str">
        <f>_xlfn.CONCAT(Tableau1[[#This Row],[ADRESSE ]],"; ",Tableau1[[#This Row],[CP]]," ",Tableau1[[#This Row],[VILLE]])</f>
        <v>196 RUE SAINT HONORÉ; 75001 PARIS</v>
      </c>
      <c r="J39" t="str">
        <f t="shared" si="0"/>
        <v xml:space="preserve">VILLA DES MUSÉES - TRATORRIA - </v>
      </c>
    </row>
    <row r="40" spans="1:10">
      <c r="A40" t="s">
        <v>113</v>
      </c>
      <c r="D40" t="s">
        <v>10</v>
      </c>
      <c r="F40" s="4" t="s">
        <v>114</v>
      </c>
      <c r="G40">
        <v>75001</v>
      </c>
      <c r="H40" t="s">
        <v>45</v>
      </c>
      <c r="I40" t="str">
        <f>_xlfn.CONCAT(Tableau1[[#This Row],[ADRESSE ]],"; ",Tableau1[[#This Row],[CP]]," ",Tableau1[[#This Row],[VILLE]])</f>
        <v>15 PLACE DE LA MADELEINE; 75001 PARIS</v>
      </c>
      <c r="J40" t="str">
        <f t="shared" si="0"/>
        <v xml:space="preserve">ECLUSE - MADELEINE - </v>
      </c>
    </row>
    <row r="41" spans="1:10">
      <c r="A41" t="s">
        <v>115</v>
      </c>
      <c r="D41" t="s">
        <v>6</v>
      </c>
      <c r="F41" s="4" t="s">
        <v>116</v>
      </c>
      <c r="G41">
        <v>75001</v>
      </c>
      <c r="H41" t="s">
        <v>45</v>
      </c>
      <c r="I41" t="str">
        <f>_xlfn.CONCAT(Tableau1[[#This Row],[ADRESSE ]],"; ",Tableau1[[#This Row],[CP]]," ",Tableau1[[#This Row],[VILLE]])</f>
        <v>38 RUE MONTORGUEIL; 75001 PARIS</v>
      </c>
      <c r="J41" t="str">
        <f t="shared" si="0"/>
        <v xml:space="preserve">ESCARGOT MONTORGUEIL - </v>
      </c>
    </row>
    <row r="42" spans="1:10">
      <c r="A42" t="s">
        <v>117</v>
      </c>
      <c r="D42" t="s">
        <v>10</v>
      </c>
      <c r="F42" s="4" t="s">
        <v>118</v>
      </c>
      <c r="G42">
        <v>75001</v>
      </c>
      <c r="H42" t="s">
        <v>45</v>
      </c>
      <c r="I42" t="str">
        <f>_xlfn.CONCAT(Tableau1[[#This Row],[ADRESSE ]],"; ",Tableau1[[#This Row],[CP]]," ",Tableau1[[#This Row],[VILLE]])</f>
        <v>34 PLACE DU MARCHÉ SAINT HONORÉ; 75001 PARIS</v>
      </c>
      <c r="J42" t="str">
        <f t="shared" si="0"/>
        <v xml:space="preserve">ECLUSE - SAINT HONORÉ - </v>
      </c>
    </row>
    <row r="43" spans="1:10">
      <c r="A43" t="s">
        <v>119</v>
      </c>
      <c r="D43" t="s">
        <v>6</v>
      </c>
      <c r="F43" s="4" t="s">
        <v>120</v>
      </c>
      <c r="G43">
        <v>75001</v>
      </c>
      <c r="H43" t="s">
        <v>45</v>
      </c>
      <c r="I43" t="str">
        <f>_xlfn.CONCAT(Tableau1[[#This Row],[ADRESSE ]],"; ",Tableau1[[#This Row],[CP]]," ",Tableau1[[#This Row],[VILLE]])</f>
        <v>30 RUE SAINT DENIS; 75001 PARIS</v>
      </c>
      <c r="J43" t="str">
        <f t="shared" si="0"/>
        <v xml:space="preserve">PIZZA E MOTTA - </v>
      </c>
    </row>
    <row r="44" spans="1:10">
      <c r="A44" t="s">
        <v>121</v>
      </c>
      <c r="D44" s="4" t="s">
        <v>6</v>
      </c>
      <c r="E44" s="4"/>
      <c r="F44" s="4" t="s">
        <v>122</v>
      </c>
      <c r="G44">
        <v>75001</v>
      </c>
      <c r="H44" t="s">
        <v>45</v>
      </c>
      <c r="I44" t="str">
        <f>_xlfn.CONCAT(Tableau1[[#This Row],[ADRESSE ]],"; ",Tableau1[[#This Row],[CP]]," ",Tableau1[[#This Row],[VILLE]])</f>
        <v>4 RUE MONTMARTRE; 75001 PARIS</v>
      </c>
      <c r="J44" t="str">
        <f t="shared" si="0"/>
        <v xml:space="preserve">FLORIDA - </v>
      </c>
    </row>
    <row r="45" spans="1:10">
      <c r="A45" t="s">
        <v>123</v>
      </c>
      <c r="D45" t="s">
        <v>6</v>
      </c>
      <c r="F45" s="4" t="s">
        <v>124</v>
      </c>
      <c r="G45">
        <v>75001</v>
      </c>
      <c r="H45" t="s">
        <v>45</v>
      </c>
      <c r="I45" t="str">
        <f>_xlfn.CONCAT(Tableau1[[#This Row],[ADRESSE ]],"; ",Tableau1[[#This Row],[CP]]," ",Tableau1[[#This Row],[VILLE]])</f>
        <v>35 RUE DE RIVOLI; 75001 PARIS</v>
      </c>
      <c r="J45" t="str">
        <f t="shared" si="0"/>
        <v xml:space="preserve">BAYAN - </v>
      </c>
    </row>
    <row r="46" spans="1:10">
      <c r="A46" t="s">
        <v>125</v>
      </c>
      <c r="D46" t="s">
        <v>10</v>
      </c>
      <c r="F46" s="4" t="s">
        <v>126</v>
      </c>
      <c r="G46">
        <v>75001</v>
      </c>
      <c r="H46" t="s">
        <v>45</v>
      </c>
      <c r="I46" t="str">
        <f>_xlfn.CONCAT(Tableau1[[#This Row],[ADRESSE ]],"; ",Tableau1[[#This Row],[CP]]," ",Tableau1[[#This Row],[VILLE]])</f>
        <v>18 QUAI DU LOUVRE; 75001 PARIS</v>
      </c>
      <c r="J46" t="str">
        <f t="shared" si="0"/>
        <v xml:space="preserve">RELAIS DU PONT NEUF - </v>
      </c>
    </row>
    <row r="47" spans="1:10">
      <c r="A47" t="s">
        <v>127</v>
      </c>
      <c r="D47" t="s">
        <v>6</v>
      </c>
      <c r="F47" s="4" t="s">
        <v>128</v>
      </c>
      <c r="G47">
        <v>75001</v>
      </c>
      <c r="H47" t="s">
        <v>45</v>
      </c>
      <c r="I47" t="str">
        <f>_xlfn.CONCAT(Tableau1[[#This Row],[ADRESSE ]],"; ",Tableau1[[#This Row],[CP]]," ",Tableau1[[#This Row],[VILLE]])</f>
        <v>6 RUE COQUILLIÈRE; 75001 PARIS</v>
      </c>
      <c r="J47" t="str">
        <f t="shared" si="0"/>
        <v xml:space="preserve">AU PIED DE COCHON - </v>
      </c>
    </row>
    <row r="48" spans="1:10">
      <c r="A48" t="s">
        <v>129</v>
      </c>
      <c r="D48" t="s">
        <v>6</v>
      </c>
      <c r="F48" s="4" t="s">
        <v>130</v>
      </c>
      <c r="G48">
        <v>75001</v>
      </c>
      <c r="H48" t="s">
        <v>45</v>
      </c>
      <c r="I48" t="str">
        <f>_xlfn.CONCAT(Tableau1[[#This Row],[ADRESSE ]],"; ",Tableau1[[#This Row],[CP]]," ",Tableau1[[#This Row],[VILLE]])</f>
        <v>10 RUE COQUILLIÈRE; 75001 PARIS</v>
      </c>
      <c r="J48" t="str">
        <f t="shared" si="0"/>
        <v xml:space="preserve">NUM - </v>
      </c>
    </row>
    <row r="49" spans="1:11">
      <c r="A49" t="s">
        <v>131</v>
      </c>
      <c r="F49" s="4" t="s">
        <v>132</v>
      </c>
      <c r="G49">
        <v>75001</v>
      </c>
      <c r="H49" t="s">
        <v>45</v>
      </c>
      <c r="I49" t="str">
        <f>_xlfn.CONCAT(Tableau1[[#This Row],[ADRESSE ]],"; ",Tableau1[[#This Row],[CP]]," ",Tableau1[[#This Row],[VILLE]])</f>
        <v>5 RUE RAMEAU; 75001 PARIS</v>
      </c>
      <c r="J49" t="str">
        <f t="shared" si="0"/>
        <v xml:space="preserve">SOPRANO - </v>
      </c>
    </row>
    <row r="50" spans="1:11">
      <c r="A50" t="s">
        <v>133</v>
      </c>
      <c r="D50" t="s">
        <v>6</v>
      </c>
      <c r="F50" s="4" t="s">
        <v>134</v>
      </c>
      <c r="G50">
        <v>75001</v>
      </c>
      <c r="H50" t="s">
        <v>45</v>
      </c>
      <c r="I50" t="str">
        <f>_xlfn.CONCAT(Tableau1[[#This Row],[ADRESSE ]],"; ",Tableau1[[#This Row],[CP]]," ",Tableau1[[#This Row],[VILLE]])</f>
        <v>1 PLACE DES ECUS; 75001 PARIS</v>
      </c>
      <c r="J50" t="str">
        <f t="shared" si="0"/>
        <v xml:space="preserve">VOUS - </v>
      </c>
    </row>
    <row r="51" spans="1:11">
      <c r="A51" t="s">
        <v>135</v>
      </c>
      <c r="D51" t="s">
        <v>6</v>
      </c>
      <c r="F51" s="4" t="s">
        <v>136</v>
      </c>
      <c r="G51">
        <v>75001</v>
      </c>
      <c r="H51" t="s">
        <v>45</v>
      </c>
      <c r="I51" t="str">
        <f>_xlfn.CONCAT(Tableau1[[#This Row],[ADRESSE ]],"; ",Tableau1[[#This Row],[CP]]," ",Tableau1[[#This Row],[VILLE]])</f>
        <v>210 RUE DE RIVOLI; 75001 PARIS</v>
      </c>
      <c r="J51" t="str">
        <f t="shared" si="0"/>
        <v xml:space="preserve">CAFÉ DES TUILLERIES - </v>
      </c>
    </row>
    <row r="52" spans="1:11">
      <c r="A52" t="s">
        <v>137</v>
      </c>
      <c r="F52" s="4" t="s">
        <v>138</v>
      </c>
      <c r="G52">
        <v>75001</v>
      </c>
      <c r="H52" t="s">
        <v>45</v>
      </c>
      <c r="I52" t="str">
        <f>_xlfn.CONCAT(Tableau1[[#This Row],[ADRESSE ]],"; ",Tableau1[[#This Row],[CP]]," ",Tableau1[[#This Row],[VILLE]])</f>
        <v>14 RUE DE VAUVILLIERS; 75001 PARIS</v>
      </c>
      <c r="J52" t="str">
        <f t="shared" si="0"/>
        <v xml:space="preserve">UNO - </v>
      </c>
    </row>
    <row r="53" spans="1:11" ht="51">
      <c r="A53" t="s">
        <v>139</v>
      </c>
      <c r="D53" t="s">
        <v>14</v>
      </c>
      <c r="F53" s="4" t="s">
        <v>140</v>
      </c>
      <c r="G53">
        <v>75001</v>
      </c>
      <c r="H53" t="s">
        <v>45</v>
      </c>
      <c r="I53" t="str">
        <f>_xlfn.CONCAT(Tableau1[[#This Row],[ADRESSE ]],"; ",Tableau1[[#This Row],[CP]]," ",Tableau1[[#This Row],[VILLE]])</f>
        <v>49 RUE MONTMARTRE; 75001 PARIS</v>
      </c>
      <c r="J53" t="str">
        <f t="shared" si="0"/>
        <v xml:space="preserve">ILUMA CAFÉ - </v>
      </c>
      <c r="K53" s="11" t="s">
        <v>141</v>
      </c>
    </row>
    <row r="54" spans="1:11">
      <c r="A54" t="s">
        <v>142</v>
      </c>
      <c r="D54" t="s">
        <v>6</v>
      </c>
      <c r="F54" s="4" t="s">
        <v>143</v>
      </c>
      <c r="G54">
        <v>75002</v>
      </c>
      <c r="H54" t="s">
        <v>45</v>
      </c>
      <c r="I54" t="str">
        <f>_xlfn.CONCAT(Tableau1[[#This Row],[ADRESSE ]],"; ",Tableau1[[#This Row],[CP]]," ",Tableau1[[#This Row],[VILLE]])</f>
        <v>5 PASSAGE DU PANORAMA; 75002 PARIS</v>
      </c>
      <c r="J54" t="str">
        <f t="shared" si="0"/>
        <v xml:space="preserve">ARBRE A CANNELLE - </v>
      </c>
    </row>
    <row r="55" spans="1:11">
      <c r="A55" t="s">
        <v>144</v>
      </c>
      <c r="D55" t="s">
        <v>4</v>
      </c>
      <c r="F55" s="4" t="s">
        <v>145</v>
      </c>
      <c r="G55">
        <v>75002</v>
      </c>
      <c r="H55" t="s">
        <v>45</v>
      </c>
      <c r="I55" t="str">
        <f>_xlfn.CONCAT(Tableau1[[#This Row],[ADRESSE ]],"; ",Tableau1[[#This Row],[CP]]," ",Tableau1[[#This Row],[VILLE]])</f>
        <v>4 PLACE DE L'OPÉRA; 75002 PARIS</v>
      </c>
      <c r="J55" t="str">
        <f t="shared" si="0"/>
        <v xml:space="preserve">BIJOUTERIE MATY - </v>
      </c>
    </row>
    <row r="56" spans="1:11">
      <c r="A56" t="s">
        <v>146</v>
      </c>
      <c r="D56" t="s">
        <v>10</v>
      </c>
      <c r="F56" s="4" t="s">
        <v>147</v>
      </c>
      <c r="G56">
        <v>75002</v>
      </c>
      <c r="H56" t="s">
        <v>45</v>
      </c>
      <c r="I56" t="str">
        <f>_xlfn.CONCAT(Tableau1[[#This Row],[ADRESSE ]],"; ",Tableau1[[#This Row],[CP]]," ",Tableau1[[#This Row],[VILLE]])</f>
        <v>23 RUE DU 4 SEPTEMBRE; 75002 PARIS</v>
      </c>
      <c r="J56" t="str">
        <f t="shared" si="0"/>
        <v xml:space="preserve">BISTROT D'EDMOND - </v>
      </c>
    </row>
    <row r="57" spans="1:11">
      <c r="A57" t="s">
        <v>148</v>
      </c>
      <c r="F57" s="4" t="s">
        <v>149</v>
      </c>
      <c r="G57">
        <v>75002</v>
      </c>
      <c r="H57" t="s">
        <v>45</v>
      </c>
      <c r="I57" t="str">
        <f>_xlfn.CONCAT(Tableau1[[#This Row],[ADRESSE ]],"; ",Tableau1[[#This Row],[CP]]," ",Tableau1[[#This Row],[VILLE]])</f>
        <v>36 RUE BONNE NOUVELLE; 75002 PARIS</v>
      </c>
      <c r="J57" t="str">
        <f t="shared" si="0"/>
        <v xml:space="preserve">BOMBA - </v>
      </c>
    </row>
    <row r="58" spans="1:11">
      <c r="A58" t="s">
        <v>150</v>
      </c>
      <c r="D58" t="s">
        <v>10</v>
      </c>
      <c r="F58" s="4" t="s">
        <v>151</v>
      </c>
      <c r="G58">
        <v>75002</v>
      </c>
      <c r="H58" t="s">
        <v>45</v>
      </c>
      <c r="I58" t="str">
        <f>_xlfn.CONCAT(Tableau1[[#This Row],[ADRESSE ]],"; ",Tableau1[[#This Row],[CP]]," ",Tableau1[[#This Row],[VILLE]])</f>
        <v>20 RUE DU 4 SEPTEMBRE; 75002 PARIS</v>
      </c>
      <c r="J58" t="str">
        <f t="shared" si="0"/>
        <v xml:space="preserve">BOMBE - </v>
      </c>
    </row>
    <row r="59" spans="1:11">
      <c r="A59" t="s">
        <v>152</v>
      </c>
      <c r="F59" s="4" t="s">
        <v>153</v>
      </c>
      <c r="G59">
        <v>75002</v>
      </c>
      <c r="H59" t="s">
        <v>45</v>
      </c>
      <c r="I59" t="str">
        <f>_xlfn.CONCAT(Tableau1[[#This Row],[ADRESSE ]],"; ",Tableau1[[#This Row],[CP]]," ",Tableau1[[#This Row],[VILLE]])</f>
        <v>36 BIS AVENUE DE L'OPÉRA; 75002 PARIS</v>
      </c>
      <c r="J59" t="str">
        <f t="shared" si="0"/>
        <v xml:space="preserve">BRASILIA - </v>
      </c>
    </row>
    <row r="60" spans="1:11">
      <c r="A60" t="s">
        <v>154</v>
      </c>
      <c r="D60" t="s">
        <v>6</v>
      </c>
      <c r="F60" s="4" t="s">
        <v>155</v>
      </c>
      <c r="G60">
        <v>75002</v>
      </c>
      <c r="H60" t="s">
        <v>45</v>
      </c>
      <c r="I60" t="str">
        <f>_xlfn.CONCAT(Tableau1[[#This Row],[ADRESSE ]],"; ",Tableau1[[#This Row],[CP]]," ",Tableau1[[#This Row],[VILLE]])</f>
        <v>222 RUE SAINT DENIS; 75002 PARIS</v>
      </c>
      <c r="J60" t="str">
        <f t="shared" si="0"/>
        <v xml:space="preserve">BRASSERIE DUBILLOT - </v>
      </c>
    </row>
    <row r="61" spans="1:11">
      <c r="A61" t="s">
        <v>156</v>
      </c>
      <c r="D61" t="s">
        <v>6</v>
      </c>
      <c r="F61" s="4" t="s">
        <v>157</v>
      </c>
      <c r="G61">
        <v>75002</v>
      </c>
      <c r="H61" t="s">
        <v>45</v>
      </c>
      <c r="I61" t="str">
        <f>_xlfn.CONCAT(Tableau1[[#This Row],[ADRESSE ]],"; ",Tableau1[[#This Row],[CP]]," ",Tableau1[[#This Row],[VILLE]])</f>
        <v>17 BOULEVARD DES CAPUCINES; 75002 PARIS</v>
      </c>
      <c r="J61" t="str">
        <f t="shared" si="0"/>
        <v xml:space="preserve">FIVE GUYS - </v>
      </c>
    </row>
    <row r="62" spans="1:11">
      <c r="A62" t="s">
        <v>158</v>
      </c>
      <c r="D62" t="s">
        <v>6</v>
      </c>
      <c r="F62" s="4" t="s">
        <v>159</v>
      </c>
      <c r="G62">
        <v>75002</v>
      </c>
      <c r="H62" t="s">
        <v>45</v>
      </c>
      <c r="I62" t="str">
        <f>_xlfn.CONCAT(Tableau1[[#This Row],[ADRESSE ]],"; ",Tableau1[[#This Row],[CP]]," ",Tableau1[[#This Row],[VILLE]])</f>
        <v>4 BIS RUE DU 4 SEPTEMBRE; 75002 PARIS</v>
      </c>
      <c r="J62" t="str">
        <f t="shared" si="0"/>
        <v xml:space="preserve">BISTROT DES COLONNES  - </v>
      </c>
    </row>
    <row r="63" spans="1:11">
      <c r="A63" t="s">
        <v>160</v>
      </c>
      <c r="F63" s="4" t="s">
        <v>161</v>
      </c>
      <c r="G63">
        <v>75002</v>
      </c>
      <c r="H63" t="s">
        <v>45</v>
      </c>
      <c r="I63" t="str">
        <f>_xlfn.CONCAT(Tableau1[[#This Row],[ADRESSE ]],"; ",Tableau1[[#This Row],[CP]]," ",Tableau1[[#This Row],[VILLE]])</f>
        <v>14 RUE DES CAPUCINES; 75002 PARIS</v>
      </c>
      <c r="J63" t="str">
        <f t="shared" si="0"/>
        <v xml:space="preserve">LES JALLES - </v>
      </c>
    </row>
    <row r="64" spans="1:11">
      <c r="A64" t="s">
        <v>162</v>
      </c>
      <c r="D64" t="s">
        <v>7</v>
      </c>
      <c r="F64" s="4" t="s">
        <v>163</v>
      </c>
      <c r="G64">
        <v>75002</v>
      </c>
      <c r="H64" t="s">
        <v>45</v>
      </c>
      <c r="I64" t="str">
        <f>_xlfn.CONCAT(Tableau1[[#This Row],[ADRESSE ]],"; ",Tableau1[[#This Row],[CP]]," ",Tableau1[[#This Row],[VILLE]])</f>
        <v>32 RUE ETIENNE MARCEL; 75002 PARIS</v>
      </c>
      <c r="J64" t="str">
        <f t="shared" si="0"/>
        <v xml:space="preserve">LEZARD CAFÉ - </v>
      </c>
    </row>
    <row r="65" spans="1:10">
      <c r="A65" t="s">
        <v>164</v>
      </c>
      <c r="D65" t="s">
        <v>3</v>
      </c>
      <c r="F65" s="4" t="s">
        <v>165</v>
      </c>
      <c r="G65">
        <v>75002</v>
      </c>
      <c r="H65" t="s">
        <v>45</v>
      </c>
      <c r="I65" t="str">
        <f>_xlfn.CONCAT(Tableau1[[#This Row],[ADRESSE ]],"; ",Tableau1[[#This Row],[CP]]," ",Tableau1[[#This Row],[VILLE]])</f>
        <v>170 RUE MONTMATRE; 75002 PARIS</v>
      </c>
      <c r="J65" t="str">
        <f t="shared" si="0"/>
        <v xml:space="preserve">CAUSEURS - </v>
      </c>
    </row>
    <row r="66" spans="1:10">
      <c r="A66" t="s">
        <v>166</v>
      </c>
      <c r="D66" t="s">
        <v>6</v>
      </c>
      <c r="F66" s="4" t="s">
        <v>167</v>
      </c>
      <c r="G66">
        <v>75002</v>
      </c>
      <c r="H66" t="s">
        <v>45</v>
      </c>
      <c r="I66" t="str">
        <f>_xlfn.CONCAT(Tableau1[[#This Row],[ADRESSE ]],"; ",Tableau1[[#This Row],[CP]]," ",Tableau1[[#This Row],[VILLE]])</f>
        <v>8 RUE MONSIGNY; 75002 PARIS</v>
      </c>
      <c r="J66" t="str">
        <f t="shared" ref="J66:J129" si="1">_xlfn.CONCAT(A66," - ", B66)</f>
        <v xml:space="preserve">MINET GALANT - </v>
      </c>
    </row>
    <row r="67" spans="1:10">
      <c r="A67" t="s">
        <v>168</v>
      </c>
      <c r="F67" s="4" t="s">
        <v>169</v>
      </c>
      <c r="G67">
        <v>75002</v>
      </c>
      <c r="H67" t="s">
        <v>45</v>
      </c>
      <c r="I67" t="str">
        <f>_xlfn.CONCAT(Tableau1[[#This Row],[ADRESSE ]],"; ",Tableau1[[#This Row],[CP]]," ",Tableau1[[#This Row],[VILLE]])</f>
        <v>127 RUE MONTMATRE; 75002 PARIS</v>
      </c>
      <c r="J67" t="str">
        <f t="shared" si="1"/>
        <v xml:space="preserve">PETITE BOURSE - </v>
      </c>
    </row>
    <row r="68" spans="1:10">
      <c r="A68" t="s">
        <v>170</v>
      </c>
      <c r="D68" t="s">
        <v>3</v>
      </c>
      <c r="F68" s="4" t="s">
        <v>171</v>
      </c>
      <c r="G68">
        <v>75002</v>
      </c>
      <c r="H68" t="s">
        <v>45</v>
      </c>
      <c r="I68" t="str">
        <f>_xlfn.CONCAT(Tableau1[[#This Row],[ADRESSE ]],"; ",Tableau1[[#This Row],[CP]]," ",Tableau1[[#This Row],[VILLE]])</f>
        <v>29 RUE DU 4 SEPTEMBRE; 75002 PARIS</v>
      </c>
      <c r="J68" t="str">
        <f t="shared" si="1"/>
        <v xml:space="preserve">CORNER CAFÉ - </v>
      </c>
    </row>
    <row r="69" spans="1:10">
      <c r="A69" t="s">
        <v>172</v>
      </c>
      <c r="D69" t="s">
        <v>10</v>
      </c>
      <c r="F69" s="4" t="s">
        <v>173</v>
      </c>
      <c r="G69">
        <v>75002</v>
      </c>
      <c r="H69" t="s">
        <v>45</v>
      </c>
      <c r="I69" t="str">
        <f>_xlfn.CONCAT(Tableau1[[#This Row],[ADRESSE ]],"; ",Tableau1[[#This Row],[CP]]," ",Tableau1[[#This Row],[VILLE]])</f>
        <v>26 RUE DANIELE CASANOVA; 75002 PARIS</v>
      </c>
      <c r="J69" t="str">
        <f t="shared" si="1"/>
        <v xml:space="preserve">ROYAL VENDÔME - </v>
      </c>
    </row>
    <row r="70" spans="1:10">
      <c r="A70" t="s">
        <v>174</v>
      </c>
      <c r="D70" t="s">
        <v>6</v>
      </c>
      <c r="F70" s="4" t="s">
        <v>175</v>
      </c>
      <c r="G70">
        <v>75002</v>
      </c>
      <c r="H70" t="s">
        <v>45</v>
      </c>
      <c r="I70" t="str">
        <f>_xlfn.CONCAT(Tableau1[[#This Row],[ADRESSE ]],"; ",Tableau1[[#This Row],[CP]]," ",Tableau1[[#This Row],[VILLE]])</f>
        <v>97 RUE REAUMUR; 75002 PARIS</v>
      </c>
      <c r="J70" t="str">
        <f t="shared" si="1"/>
        <v xml:space="preserve">SENTIER - </v>
      </c>
    </row>
    <row r="71" spans="1:10">
      <c r="A71" t="s">
        <v>176</v>
      </c>
      <c r="F71" s="4" t="s">
        <v>177</v>
      </c>
      <c r="G71">
        <v>75002</v>
      </c>
      <c r="H71" t="s">
        <v>45</v>
      </c>
      <c r="I71" t="str">
        <f>_xlfn.CONCAT(Tableau1[[#This Row],[ADRESSE ]],"; ",Tableau1[[#This Row],[CP]]," ",Tableau1[[#This Row],[VILLE]])</f>
        <v>11 BOULEVARD DE MONTMARTRE; 75002 PARIS</v>
      </c>
      <c r="J71" t="str">
        <f t="shared" si="1"/>
        <v xml:space="preserve">TAVERN' CAFE  - </v>
      </c>
    </row>
    <row r="72" spans="1:10">
      <c r="A72" t="s">
        <v>178</v>
      </c>
      <c r="C72" s="5"/>
      <c r="D72" s="5"/>
      <c r="E72" s="5"/>
      <c r="F72" s="4" t="s">
        <v>179</v>
      </c>
      <c r="G72">
        <v>75002</v>
      </c>
      <c r="H72" t="s">
        <v>50</v>
      </c>
      <c r="I72" t="str">
        <f>_xlfn.CONCAT(Tableau1[[#This Row],[ADRESSE ]],"; ",Tableau1[[#This Row],[CP]]," ",Tableau1[[#This Row],[VILLE]])</f>
        <v>6 RUE DES COLONNES; 75002 PARIS</v>
      </c>
      <c r="J72" t="str">
        <f t="shared" si="1"/>
        <v xml:space="preserve">ZINZINS - </v>
      </c>
    </row>
    <row r="73" spans="1:10">
      <c r="A73" t="s">
        <v>180</v>
      </c>
      <c r="C73" s="5"/>
      <c r="D73" s="5" t="s">
        <v>6</v>
      </c>
      <c r="E73" s="5"/>
      <c r="F73" s="4" t="s">
        <v>181</v>
      </c>
      <c r="G73">
        <v>75002</v>
      </c>
      <c r="H73" t="s">
        <v>50</v>
      </c>
      <c r="I73" t="str">
        <f>_xlfn.CONCAT(Tableau1[[#This Row],[ADRESSE ]],"; ",Tableau1[[#This Row],[CP]]," ",Tableau1[[#This Row],[VILLE]])</f>
        <v>3 RUE DE LA BOURSE; 75002 PARIS</v>
      </c>
      <c r="J73" t="str">
        <f t="shared" si="1"/>
        <v xml:space="preserve">LOUIS D'OR - </v>
      </c>
    </row>
    <row r="74" spans="1:10">
      <c r="A74" t="s">
        <v>182</v>
      </c>
      <c r="C74" s="5"/>
      <c r="D74" s="5"/>
      <c r="E74" s="5"/>
      <c r="F74" s="4" t="s">
        <v>183</v>
      </c>
      <c r="G74">
        <v>75002</v>
      </c>
      <c r="H74" t="s">
        <v>50</v>
      </c>
      <c r="I74" t="str">
        <f>_xlfn.CONCAT(Tableau1[[#This Row],[ADRESSE ]],"; ",Tableau1[[#This Row],[CP]]," ",Tableau1[[#This Row],[VILLE]])</f>
        <v>1 PLACE DE LA BOURSE; 75002 PARIS</v>
      </c>
      <c r="J74" t="str">
        <f t="shared" si="1"/>
        <v xml:space="preserve">BRASSERIE DE LA BOURSE - </v>
      </c>
    </row>
    <row r="75" spans="1:10">
      <c r="A75" t="s">
        <v>184</v>
      </c>
      <c r="D75" t="s">
        <v>6</v>
      </c>
      <c r="F75" s="4" t="s">
        <v>185</v>
      </c>
      <c r="G75">
        <v>75002</v>
      </c>
      <c r="H75" t="s">
        <v>45</v>
      </c>
      <c r="I75" t="str">
        <f>_xlfn.CONCAT(Tableau1[[#This Row],[ADRESSE ]],"; ",Tableau1[[#This Row],[CP]]," ",Tableau1[[#This Row],[VILLE]])</f>
        <v>2 RUE DU 4 SEPTEMBRE; 75002 PARIS</v>
      </c>
      <c r="J75" t="str">
        <f t="shared" si="1"/>
        <v xml:space="preserve">BIANCA - </v>
      </c>
    </row>
    <row r="76" spans="1:10">
      <c r="A76" t="s">
        <v>186</v>
      </c>
      <c r="F76" s="4" t="s">
        <v>187</v>
      </c>
      <c r="G76">
        <v>75002</v>
      </c>
      <c r="H76" t="s">
        <v>45</v>
      </c>
      <c r="I76" t="str">
        <f>_xlfn.CONCAT(Tableau1[[#This Row],[ADRESSE ]],"; ",Tableau1[[#This Row],[CP]]," ",Tableau1[[#This Row],[VILLE]])</f>
        <v>5 PASSAGE DU GRAND CERF; 75002 PARIS</v>
      </c>
      <c r="J76" t="str">
        <f t="shared" si="1"/>
        <v xml:space="preserve">BOUTIQUE SAINTE CATHERINE - </v>
      </c>
    </row>
    <row r="77" spans="1:10">
      <c r="A77" t="s">
        <v>188</v>
      </c>
      <c r="F77" s="4" t="s">
        <v>189</v>
      </c>
      <c r="G77">
        <v>75002</v>
      </c>
      <c r="H77" t="s">
        <v>45</v>
      </c>
      <c r="I77" t="str">
        <f>_xlfn.CONCAT(Tableau1[[#This Row],[ADRESSE ]],"; ",Tableau1[[#This Row],[CP]]," ",Tableau1[[#This Row],[VILLE]])</f>
        <v>80 RUE MONTMARTRE; 75002 PARIS</v>
      </c>
      <c r="J77" t="str">
        <f t="shared" si="1"/>
        <v xml:space="preserve">DISTRICT 80 MM - </v>
      </c>
    </row>
    <row r="78" spans="1:10">
      <c r="A78" t="s">
        <v>190</v>
      </c>
      <c r="F78" s="4" t="s">
        <v>191</v>
      </c>
      <c r="G78">
        <v>75002</v>
      </c>
      <c r="H78" t="s">
        <v>45</v>
      </c>
      <c r="I78" t="str">
        <f>_xlfn.CONCAT(Tableau1[[#This Row],[ADRESSE ]],"; ",Tableau1[[#This Row],[CP]]," ",Tableau1[[#This Row],[VILLE]])</f>
        <v>40 RUE NOTRE DAME DES VICTOIRES; 75002 PARIS</v>
      </c>
      <c r="J78" t="str">
        <f t="shared" si="1"/>
        <v xml:space="preserve">GALLOPIN - </v>
      </c>
    </row>
    <row r="79" spans="1:10">
      <c r="A79" t="s">
        <v>192</v>
      </c>
      <c r="F79" s="4" t="s">
        <v>193</v>
      </c>
      <c r="G79">
        <v>75002</v>
      </c>
      <c r="H79" t="s">
        <v>45</v>
      </c>
      <c r="I79" t="str">
        <f>_xlfn.CONCAT(Tableau1[[#This Row],[ADRESSE ]],"; ",Tableau1[[#This Row],[CP]]," ",Tableau1[[#This Row],[VILLE]])</f>
        <v>34 RUE MONTORGUEIL; 75002 PARIS</v>
      </c>
      <c r="J79" t="str">
        <f t="shared" si="1"/>
        <v xml:space="preserve">CALDO FREDDO - </v>
      </c>
    </row>
    <row r="80" spans="1:10">
      <c r="A80" t="s">
        <v>194</v>
      </c>
      <c r="D80" t="s">
        <v>3</v>
      </c>
      <c r="F80" s="4" t="s">
        <v>195</v>
      </c>
      <c r="G80">
        <v>75002</v>
      </c>
      <c r="H80" t="s">
        <v>45</v>
      </c>
      <c r="I80" t="str">
        <f>_xlfn.CONCAT(Tableau1[[#This Row],[ADRESSE ]],"; ",Tableau1[[#This Row],[CP]]," ",Tableau1[[#This Row],[VILLE]])</f>
        <v>9 BOULEVARD POISSONNIÈRE; 75002 PARIS</v>
      </c>
      <c r="J80" t="str">
        <f t="shared" si="1"/>
        <v xml:space="preserve">PIPLETTES - </v>
      </c>
    </row>
    <row r="81" spans="1:10">
      <c r="A81" t="s">
        <v>196</v>
      </c>
      <c r="D81" t="s">
        <v>6</v>
      </c>
      <c r="F81" s="4" t="s">
        <v>197</v>
      </c>
      <c r="G81">
        <v>75002</v>
      </c>
      <c r="H81" t="s">
        <v>45</v>
      </c>
      <c r="I81" t="str">
        <f>_xlfn.CONCAT(Tableau1[[#This Row],[ADRESSE ]],"; ",Tableau1[[#This Row],[CP]]," ",Tableau1[[#This Row],[VILLE]])</f>
        <v>49 RUE MONTORGUEIL; 75002 PARIS</v>
      </c>
      <c r="J81" t="str">
        <f t="shared" si="1"/>
        <v xml:space="preserve">MARIE STUART - </v>
      </c>
    </row>
    <row r="82" spans="1:10">
      <c r="A82" t="s">
        <v>198</v>
      </c>
      <c r="F82" s="4" t="s">
        <v>199</v>
      </c>
      <c r="G82">
        <v>75002</v>
      </c>
      <c r="H82" t="s">
        <v>45</v>
      </c>
      <c r="I82" t="str">
        <f>_xlfn.CONCAT(Tableau1[[#This Row],[ADRESSE ]],"; ",Tableau1[[#This Row],[CP]]," ",Tableau1[[#This Row],[VILLE]])</f>
        <v>70 RUE MONTMARTRE; 75002 PARIS</v>
      </c>
      <c r="J82" t="str">
        <f t="shared" si="1"/>
        <v xml:space="preserve">MONTMARTRE CAFE - </v>
      </c>
    </row>
    <row r="83" spans="1:10">
      <c r="A83" t="s">
        <v>200</v>
      </c>
      <c r="D83" t="s">
        <v>14</v>
      </c>
      <c r="F83" s="4" t="s">
        <v>201</v>
      </c>
      <c r="G83">
        <v>75002</v>
      </c>
      <c r="H83" t="s">
        <v>45</v>
      </c>
      <c r="I83" t="str">
        <f>_xlfn.CONCAT(Tableau1[[#This Row],[ADRESSE ]],"; ",Tableau1[[#This Row],[CP]]," ",Tableau1[[#This Row],[VILLE]])</f>
        <v>8 RUE DES CAPUCINES; 75002 PARIS</v>
      </c>
      <c r="J83" t="str">
        <f t="shared" si="1"/>
        <v xml:space="preserve">PETIT VENDOME - </v>
      </c>
    </row>
    <row r="84" spans="1:10">
      <c r="A84" t="s">
        <v>202</v>
      </c>
      <c r="F84" s="4" t="s">
        <v>203</v>
      </c>
      <c r="G84">
        <v>75002</v>
      </c>
      <c r="H84" t="s">
        <v>45</v>
      </c>
      <c r="I84" t="str">
        <f>_xlfn.CONCAT(Tableau1[[#This Row],[ADRESSE ]],"; ",Tableau1[[#This Row],[CP]]," ",Tableau1[[#This Row],[VILLE]])</f>
        <v>204 RUE SAINT DENIS; 75002 PARIS</v>
      </c>
      <c r="J84" t="str">
        <f t="shared" si="1"/>
        <v xml:space="preserve">SELECT - </v>
      </c>
    </row>
    <row r="85" spans="1:10">
      <c r="A85" t="s">
        <v>204</v>
      </c>
      <c r="F85" s="4" t="s">
        <v>205</v>
      </c>
      <c r="G85">
        <v>75002</v>
      </c>
      <c r="H85" t="s">
        <v>45</v>
      </c>
      <c r="I85" t="str">
        <f>_xlfn.CONCAT(Tableau1[[#This Row],[ADRESSE ]],"; ",Tableau1[[#This Row],[CP]]," ",Tableau1[[#This Row],[VILLE]])</f>
        <v>3 RUE SAINT-MARC; 75002 PARIS</v>
      </c>
      <c r="J85" t="str">
        <f t="shared" si="1"/>
        <v xml:space="preserve">AUBRAC CORNER - </v>
      </c>
    </row>
    <row r="86" spans="1:10">
      <c r="A86" t="s">
        <v>206</v>
      </c>
      <c r="F86" s="4" t="s">
        <v>207</v>
      </c>
      <c r="G86">
        <v>75002</v>
      </c>
      <c r="H86" t="s">
        <v>45</v>
      </c>
      <c r="I86" t="str">
        <f>_xlfn.CONCAT(Tableau1[[#This Row],[ADRESSE ]],"; ",Tableau1[[#This Row],[CP]]," ",Tableau1[[#This Row],[VILLE]])</f>
        <v>11 BOULEVARD MONTMARTRE; 75002 PARIS</v>
      </c>
      <c r="J86" t="str">
        <f t="shared" si="1"/>
        <v xml:space="preserve">FLAM'S - </v>
      </c>
    </row>
    <row r="87" spans="1:10">
      <c r="A87" t="s">
        <v>208</v>
      </c>
      <c r="D87" t="s">
        <v>6</v>
      </c>
      <c r="F87" s="4" t="s">
        <v>209</v>
      </c>
      <c r="G87">
        <v>75003</v>
      </c>
      <c r="H87" t="s">
        <v>45</v>
      </c>
      <c r="I87" t="str">
        <f>_xlfn.CONCAT(Tableau1[[#This Row],[ADRESSE ]],"; ",Tableau1[[#This Row],[CP]]," ",Tableau1[[#This Row],[VILLE]])</f>
        <v>54 RUE DE TURBIGO; 75003 PARIS</v>
      </c>
      <c r="J87" t="str">
        <f t="shared" si="1"/>
        <v xml:space="preserve">ABSINTHE CAFÉ - </v>
      </c>
    </row>
    <row r="88" spans="1:10">
      <c r="A88" t="s">
        <v>210</v>
      </c>
      <c r="F88" s="4" t="s">
        <v>211</v>
      </c>
      <c r="G88">
        <v>75003</v>
      </c>
      <c r="H88" t="s">
        <v>45</v>
      </c>
      <c r="I88" t="str">
        <f>_xlfn.CONCAT(Tableau1[[#This Row],[ADRESSE ]],"; ",Tableau1[[#This Row],[CP]]," ",Tableau1[[#This Row],[VILLE]])</f>
        <v>55 BOULEVARD SAINT MARTIN; 75003 PARIS</v>
      </c>
      <c r="J88" t="str">
        <f t="shared" si="1"/>
        <v xml:space="preserve">CAFÉ BOTELLI - </v>
      </c>
    </row>
    <row r="89" spans="1:10">
      <c r="A89" t="s">
        <v>212</v>
      </c>
      <c r="D89" t="s">
        <v>6</v>
      </c>
      <c r="F89" s="4" t="s">
        <v>213</v>
      </c>
      <c r="G89">
        <v>75003</v>
      </c>
      <c r="H89" t="s">
        <v>45</v>
      </c>
      <c r="I89" t="str">
        <f>_xlfn.CONCAT(Tableau1[[#This Row],[ADRESSE ]],"; ",Tableau1[[#This Row],[CP]]," ",Tableau1[[#This Row],[VILLE]])</f>
        <v>24 RUE DES FRANCS BOURGEOIS; 75003 PARIS</v>
      </c>
      <c r="J89" t="str">
        <f t="shared" si="1"/>
        <v xml:space="preserve">CAMILLE - </v>
      </c>
    </row>
    <row r="90" spans="1:10">
      <c r="A90" t="s">
        <v>214</v>
      </c>
      <c r="D90" t="s">
        <v>10</v>
      </c>
      <c r="F90" s="4" t="s">
        <v>215</v>
      </c>
      <c r="G90">
        <v>75003</v>
      </c>
      <c r="H90" t="s">
        <v>45</v>
      </c>
      <c r="I90" t="str">
        <f>_xlfn.CONCAT(Tableau1[[#This Row],[ADRESSE ]],"; ",Tableau1[[#This Row],[CP]]," ",Tableau1[[#This Row],[VILLE]])</f>
        <v>146 RUE SAINT MARTIN; 75003 PARIS</v>
      </c>
      <c r="J90" t="str">
        <f t="shared" si="1"/>
        <v xml:space="preserve">CAVALIER BLEU - </v>
      </c>
    </row>
    <row r="91" spans="1:10">
      <c r="A91" t="s">
        <v>216</v>
      </c>
      <c r="D91" t="s">
        <v>6</v>
      </c>
      <c r="F91" s="4" t="s">
        <v>217</v>
      </c>
      <c r="G91">
        <v>75003</v>
      </c>
      <c r="H91" t="s">
        <v>45</v>
      </c>
      <c r="I91" t="str">
        <f>_xlfn.CONCAT(Tableau1[[#This Row],[ADRESSE ]],"; ",Tableau1[[#This Row],[CP]]," ",Tableau1[[#This Row],[VILLE]])</f>
        <v>32 RUE DE PICARDIE; 75003 PARIS</v>
      </c>
      <c r="J91" t="str">
        <f t="shared" si="1"/>
        <v xml:space="preserve">CHOUETTES - GRAND DUC - </v>
      </c>
    </row>
    <row r="92" spans="1:10">
      <c r="A92" t="s">
        <v>218</v>
      </c>
      <c r="F92" s="4" t="s">
        <v>219</v>
      </c>
      <c r="G92">
        <v>75003</v>
      </c>
      <c r="H92" t="s">
        <v>45</v>
      </c>
      <c r="I92" t="str">
        <f>_xlfn.CONCAT(Tableau1[[#This Row],[ADRESSE ]],"; ",Tableau1[[#This Row],[CP]]," ",Tableau1[[#This Row],[VILLE]])</f>
        <v>53 BIS RUE DES FRANC SBOURGEOIS ; 75003 PARIS</v>
      </c>
      <c r="J92" t="str">
        <f t="shared" si="1"/>
        <v xml:space="preserve">DOME DU MARAIS - </v>
      </c>
    </row>
    <row r="93" spans="1:10">
      <c r="A93" t="s">
        <v>220</v>
      </c>
      <c r="D93" t="s">
        <v>6</v>
      </c>
      <c r="F93" s="4" t="s">
        <v>221</v>
      </c>
      <c r="G93">
        <v>75003</v>
      </c>
      <c r="H93" t="s">
        <v>45</v>
      </c>
      <c r="I93" t="str">
        <f>_xlfn.CONCAT(Tableau1[[#This Row],[ADRESSE ]],"; ",Tableau1[[#This Row],[CP]]," ",Tableau1[[#This Row],[VILLE]])</f>
        <v>41 RUE NOTRE DAME DE NAZARETH; 75003 PARIS</v>
      </c>
      <c r="J93" t="str">
        <f t="shared" si="1"/>
        <v xml:space="preserve">ISTR - </v>
      </c>
    </row>
    <row r="94" spans="1:10">
      <c r="A94" t="s">
        <v>222</v>
      </c>
      <c r="D94" t="s">
        <v>6</v>
      </c>
      <c r="F94" s="4" t="s">
        <v>223</v>
      </c>
      <c r="G94">
        <v>75003</v>
      </c>
      <c r="H94" t="s">
        <v>45</v>
      </c>
      <c r="I94" t="str">
        <f>_xlfn.CONCAT(Tableau1[[#This Row],[ADRESSE ]],"; ",Tableau1[[#This Row],[CP]]," ",Tableau1[[#This Row],[VILLE]])</f>
        <v>57 RUE DE TURBIGO; 75003 PARIS</v>
      </c>
      <c r="J94" t="str">
        <f t="shared" si="1"/>
        <v xml:space="preserve">LEONARD CAFÉ - </v>
      </c>
    </row>
    <row r="95" spans="1:10">
      <c r="A95" t="s">
        <v>224</v>
      </c>
      <c r="F95" s="4" t="s">
        <v>225</v>
      </c>
      <c r="G95">
        <v>75003</v>
      </c>
      <c r="H95" t="s">
        <v>45</v>
      </c>
      <c r="I95" t="str">
        <f>_xlfn.CONCAT(Tableau1[[#This Row],[ADRESSE ]],"; ",Tableau1[[#This Row],[CP]]," ",Tableau1[[#This Row],[VILLE]])</f>
        <v>4 RUE SAINT GILLES; 75003 PARIS</v>
      </c>
      <c r="J95" t="str">
        <f t="shared" si="1"/>
        <v xml:space="preserve">LES CAVES SAINT GILLES - </v>
      </c>
    </row>
    <row r="96" spans="1:10">
      <c r="A96" t="s">
        <v>226</v>
      </c>
      <c r="F96" s="4" t="s">
        <v>227</v>
      </c>
      <c r="G96">
        <v>75003</v>
      </c>
      <c r="H96" t="s">
        <v>45</v>
      </c>
      <c r="I96" t="str">
        <f>_xlfn.CONCAT(Tableau1[[#This Row],[ADRESSE ]],"; ",Tableau1[[#This Row],[CP]]," ",Tableau1[[#This Row],[VILLE]])</f>
        <v>47 RUE DE TURBIGO; 75003 PARIS</v>
      </c>
      <c r="J96" t="str">
        <f t="shared" si="1"/>
        <v xml:space="preserve">MARYLAND - </v>
      </c>
    </row>
    <row r="97" spans="1:10">
      <c r="A97" t="s">
        <v>228</v>
      </c>
      <c r="F97" s="4" t="s">
        <v>229</v>
      </c>
      <c r="G97">
        <v>75003</v>
      </c>
      <c r="H97" t="s">
        <v>45</v>
      </c>
      <c r="I97" t="str">
        <f>_xlfn.CONCAT(Tableau1[[#This Row],[ADRESSE ]],"; ",Tableau1[[#This Row],[CP]]," ",Tableau1[[#This Row],[VILLE]])</f>
        <v>3 PLACE DE THORGNY; 75003 PARIS</v>
      </c>
      <c r="J97" t="str">
        <f t="shared" si="1"/>
        <v xml:space="preserve">PETITE PLACE  - </v>
      </c>
    </row>
    <row r="98" spans="1:10">
      <c r="A98" t="s">
        <v>230</v>
      </c>
      <c r="D98" t="s">
        <v>10</v>
      </c>
      <c r="F98" s="4" t="s">
        <v>231</v>
      </c>
      <c r="G98">
        <v>75003</v>
      </c>
      <c r="H98" t="s">
        <v>45</v>
      </c>
      <c r="I98" t="str">
        <f>_xlfn.CONCAT(Tableau1[[#This Row],[ADRESSE ]],"; ",Tableau1[[#This Row],[CP]]," ",Tableau1[[#This Row],[VILLE]])</f>
        <v>105 RUE BEAUBOURG; 75003 PARIS</v>
      </c>
      <c r="J98" t="str">
        <f t="shared" si="1"/>
        <v xml:space="preserve">ROYAL BEAUBOURG - </v>
      </c>
    </row>
    <row r="99" spans="1:10">
      <c r="A99" t="s">
        <v>232</v>
      </c>
      <c r="D99" t="s">
        <v>14</v>
      </c>
      <c r="F99" s="4" t="s">
        <v>233</v>
      </c>
      <c r="G99">
        <v>75003</v>
      </c>
      <c r="H99" t="s">
        <v>45</v>
      </c>
      <c r="I99" t="str">
        <f>_xlfn.CONCAT(Tableau1[[#This Row],[ADRESSE ]],"; ",Tableau1[[#This Row],[CP]]," ",Tableau1[[#This Row],[VILLE]])</f>
        <v>15 RUE DU PARC ROYAL; 75003 PARIS</v>
      </c>
      <c r="J99" t="str">
        <f t="shared" si="1"/>
        <v xml:space="preserve">SEVIGNE - </v>
      </c>
    </row>
    <row r="100" spans="1:10">
      <c r="A100" t="s">
        <v>234</v>
      </c>
      <c r="F100" s="4" t="s">
        <v>235</v>
      </c>
      <c r="G100">
        <v>75003</v>
      </c>
      <c r="H100" t="s">
        <v>45</v>
      </c>
      <c r="I100" t="str">
        <f>_xlfn.CONCAT(Tableau1[[#This Row],[ADRESSE ]],"; ",Tableau1[[#This Row],[CP]]," ",Tableau1[[#This Row],[VILLE]])</f>
        <v>8 RUE DU POITOU; 75003 PARIS</v>
      </c>
      <c r="J100" t="str">
        <f t="shared" si="1"/>
        <v xml:space="preserve">TABAC LE BAR DU POITOU  - </v>
      </c>
    </row>
    <row r="101" spans="1:10">
      <c r="A101" t="s">
        <v>236</v>
      </c>
      <c r="F101" s="4" t="s">
        <v>227</v>
      </c>
      <c r="G101">
        <v>75003</v>
      </c>
      <c r="H101" t="s">
        <v>45</v>
      </c>
      <c r="I101" t="str">
        <f>_xlfn.CONCAT(Tableau1[[#This Row],[ADRESSE ]],"; ",Tableau1[[#This Row],[CP]]," ",Tableau1[[#This Row],[VILLE]])</f>
        <v>47 RUE DE TURBIGO; 75003 PARIS</v>
      </c>
      <c r="J101" t="str">
        <f t="shared" si="1"/>
        <v xml:space="preserve">TABAC LE MARYLAND  - </v>
      </c>
    </row>
    <row r="102" spans="1:10">
      <c r="A102" t="s">
        <v>237</v>
      </c>
      <c r="C102" s="5"/>
      <c r="D102" s="5"/>
      <c r="E102" s="5"/>
      <c r="F102" s="4" t="s">
        <v>238</v>
      </c>
      <c r="G102">
        <v>75003</v>
      </c>
      <c r="H102" t="s">
        <v>50</v>
      </c>
      <c r="I102" t="str">
        <f>_xlfn.CONCAT(Tableau1[[#This Row],[ADRESSE ]],"; ",Tableau1[[#This Row],[CP]]," ",Tableau1[[#This Row],[VILLE]])</f>
        <v>78 RUE QUINCAMPOIS; 75003 PARIS</v>
      </c>
      <c r="J102" t="str">
        <f t="shared" si="1"/>
        <v xml:space="preserve">LE QUINCAMPE - </v>
      </c>
    </row>
    <row r="103" spans="1:10">
      <c r="A103" t="s">
        <v>239</v>
      </c>
      <c r="C103" s="5"/>
      <c r="D103" s="5"/>
      <c r="E103" s="5"/>
      <c r="F103" s="4" t="s">
        <v>240</v>
      </c>
      <c r="G103">
        <v>75003</v>
      </c>
      <c r="H103" t="s">
        <v>50</v>
      </c>
      <c r="I103" t="str">
        <f>_xlfn.CONCAT(Tableau1[[#This Row],[ADRESSE ]],"; ",Tableau1[[#This Row],[CP]]," ",Tableau1[[#This Row],[VILLE]])</f>
        <v>13 RUE BRANTOME; 75003 PARIS</v>
      </c>
      <c r="J103" t="str">
        <f t="shared" si="1"/>
        <v xml:space="preserve">LE SAXO - </v>
      </c>
    </row>
    <row r="104" spans="1:10">
      <c r="A104" t="s">
        <v>241</v>
      </c>
      <c r="D104" t="s">
        <v>6</v>
      </c>
      <c r="F104" s="4" t="s">
        <v>242</v>
      </c>
      <c r="G104">
        <v>75003</v>
      </c>
      <c r="H104" t="s">
        <v>45</v>
      </c>
      <c r="I104" t="str">
        <f>_xlfn.CONCAT(Tableau1[[#This Row],[ADRESSE ]],"; ",Tableau1[[#This Row],[CP]]," ",Tableau1[[#This Row],[VILLE]])</f>
        <v>22 RUE DU GRENIER SAINT-LAZARE; 75003 PARIS</v>
      </c>
      <c r="J104" t="str">
        <f t="shared" si="1"/>
        <v xml:space="preserve">AMBASSADE D'AUVERGNE - </v>
      </c>
    </row>
    <row r="105" spans="1:10">
      <c r="A105" t="s">
        <v>243</v>
      </c>
      <c r="D105" t="s">
        <v>6</v>
      </c>
      <c r="F105" s="4" t="s">
        <v>244</v>
      </c>
      <c r="G105">
        <v>75003</v>
      </c>
      <c r="H105" t="s">
        <v>45</v>
      </c>
      <c r="I105" t="str">
        <f>_xlfn.CONCAT(Tableau1[[#This Row],[ADRESSE ]],"; ",Tableau1[[#This Row],[CP]]," ",Tableau1[[#This Row],[VILLE]])</f>
        <v>11 RUE NOTRE DAME DE NAZARETH; 75003 PARIS</v>
      </c>
      <c r="J105" t="str">
        <f t="shared" si="1"/>
        <v xml:space="preserve">COWORKING CAFÉ - BINDER THOMAS - </v>
      </c>
    </row>
    <row r="106" spans="1:10">
      <c r="A106" t="s">
        <v>245</v>
      </c>
      <c r="F106" s="4" t="s">
        <v>246</v>
      </c>
      <c r="G106">
        <v>75003</v>
      </c>
      <c r="H106" t="s">
        <v>45</v>
      </c>
      <c r="I106" t="str">
        <f>_xlfn.CONCAT(Tableau1[[#This Row],[ADRESSE ]],"; ",Tableau1[[#This Row],[CP]]," ",Tableau1[[#This Row],[VILLE]])</f>
        <v>16 RUE DU PARC ROYAL; 75003 PARIS</v>
      </c>
      <c r="J106" t="str">
        <f t="shared" si="1"/>
        <v xml:space="preserve">PETITE PLACE - </v>
      </c>
    </row>
    <row r="107" spans="1:10">
      <c r="A107" t="s">
        <v>247</v>
      </c>
      <c r="F107" s="4" t="s">
        <v>248</v>
      </c>
      <c r="G107">
        <v>75004</v>
      </c>
      <c r="H107" t="s">
        <v>45</v>
      </c>
      <c r="I107" t="str">
        <f>_xlfn.CONCAT(Tableau1[[#This Row],[ADRESSE ]],"; ",Tableau1[[#This Row],[CP]]," ",Tableau1[[#This Row],[VILLE]])</f>
        <v>90 RUE SAINT LOUIS EN L'ILE; 75004 PARIS</v>
      </c>
      <c r="J107" t="str">
        <f t="shared" si="1"/>
        <v xml:space="preserve">AU LYS D'ARGENT - </v>
      </c>
    </row>
    <row r="108" spans="1:10">
      <c r="A108" t="s">
        <v>249</v>
      </c>
      <c r="F108" s="4" t="s">
        <v>250</v>
      </c>
      <c r="G108">
        <v>75004</v>
      </c>
      <c r="H108" t="s">
        <v>45</v>
      </c>
      <c r="I108" t="str">
        <f>_xlfn.CONCAT(Tableau1[[#This Row],[ADRESSE ]],"; ",Tableau1[[#This Row],[CP]]," ",Tableau1[[#This Row],[VILLE]])</f>
        <v>40 RUE SAINT LOUIS EN L'ILE; 75004 PARIS</v>
      </c>
      <c r="J108" t="str">
        <f t="shared" si="1"/>
        <v xml:space="preserve">AUX PETITS CAKES - </v>
      </c>
    </row>
    <row r="109" spans="1:10">
      <c r="A109" t="s">
        <v>251</v>
      </c>
      <c r="F109" s="4" t="s">
        <v>252</v>
      </c>
      <c r="G109">
        <v>75004</v>
      </c>
      <c r="H109" t="s">
        <v>45</v>
      </c>
      <c r="I109" t="str">
        <f>_xlfn.CONCAT(Tableau1[[#This Row],[ADRESSE ]],"; ",Tableau1[[#This Row],[CP]]," ",Tableau1[[#This Row],[VILLE]])</f>
        <v>25 RUE QUINCAMPOIX; 75004 PARIS</v>
      </c>
      <c r="J109" t="str">
        <f t="shared" si="1"/>
        <v xml:space="preserve">BISTROT BEAUBOURG - </v>
      </c>
    </row>
    <row r="110" spans="1:10">
      <c r="A110" t="s">
        <v>253</v>
      </c>
      <c r="D110" t="s">
        <v>11</v>
      </c>
      <c r="F110" s="4" t="s">
        <v>254</v>
      </c>
      <c r="G110">
        <v>75004</v>
      </c>
      <c r="H110" t="s">
        <v>45</v>
      </c>
      <c r="I110" t="str">
        <f>_xlfn.CONCAT(Tableau1[[#This Row],[ADRESSE ]],"; ",Tableau1[[#This Row],[CP]]," ",Tableau1[[#This Row],[VILLE]])</f>
        <v>131 RUE SAINT MARTIN; 75004 PARIS</v>
      </c>
      <c r="J110" t="str">
        <f t="shared" si="1"/>
        <v xml:space="preserve">BISTROT CHARBON - </v>
      </c>
    </row>
    <row r="111" spans="1:10">
      <c r="A111" t="s">
        <v>255</v>
      </c>
      <c r="F111" s="4" t="s">
        <v>256</v>
      </c>
      <c r="G111">
        <v>75004</v>
      </c>
      <c r="H111" t="s">
        <v>45</v>
      </c>
      <c r="I111" t="str">
        <f>_xlfn.CONCAT(Tableau1[[#This Row],[ADRESSE ]],"; ",Tableau1[[#This Row],[CP]]," ",Tableau1[[#This Row],[VILLE]])</f>
        <v>4 RUE DE LA COUTELLERIE; 75004 PARIS</v>
      </c>
      <c r="J111" t="str">
        <f t="shared" si="1"/>
        <v xml:space="preserve">BISTROT CLEMENTINE - </v>
      </c>
    </row>
    <row r="112" spans="1:10">
      <c r="A112" t="s">
        <v>257</v>
      </c>
      <c r="D112" t="s">
        <v>6</v>
      </c>
      <c r="F112" s="4" t="s">
        <v>258</v>
      </c>
      <c r="G112">
        <v>75004</v>
      </c>
      <c r="H112" t="s">
        <v>45</v>
      </c>
      <c r="I112" t="str">
        <f>_xlfn.CONCAT(Tableau1[[#This Row],[ADRESSE ]],"; ",Tableau1[[#This Row],[CP]]," ",Tableau1[[#This Row],[VILLE]])</f>
        <v>52 RUE FRANÇOIS MIRON; 75004 PARIS</v>
      </c>
      <c r="J112" t="str">
        <f t="shared" si="1"/>
        <v xml:space="preserve">BOURGUIGNON DU MARAIS - </v>
      </c>
    </row>
    <row r="113" spans="1:10">
      <c r="A113" t="s">
        <v>259</v>
      </c>
      <c r="D113" t="s">
        <v>6</v>
      </c>
      <c r="F113" s="4" t="s">
        <v>260</v>
      </c>
      <c r="G113">
        <v>75004</v>
      </c>
      <c r="H113" t="s">
        <v>45</v>
      </c>
      <c r="I113" t="str">
        <f>_xlfn.CONCAT(Tableau1[[#This Row],[ADRESSE ]],"; ",Tableau1[[#This Row],[CP]]," ",Tableau1[[#This Row],[VILLE]])</f>
        <v>77 RUE DE LA VERRERIE; 75004 PARIS</v>
      </c>
      <c r="J113" t="str">
        <f t="shared" si="1"/>
        <v xml:space="preserve">BRIOCHE DORÉE - VERRERIE - </v>
      </c>
    </row>
    <row r="114" spans="1:10">
      <c r="A114" t="s">
        <v>261</v>
      </c>
      <c r="F114" s="4" t="s">
        <v>262</v>
      </c>
      <c r="G114">
        <v>75004</v>
      </c>
      <c r="H114" t="s">
        <v>45</v>
      </c>
      <c r="I114" t="str">
        <f>_xlfn.CONCAT(Tableau1[[#This Row],[ADRESSE ]],"; ",Tableau1[[#This Row],[CP]]," ",Tableau1[[#This Row],[VILLE]])</f>
        <v>2 RUE SAINT GILLES; 75004 PARIS</v>
      </c>
      <c r="J114" t="str">
        <f t="shared" si="1"/>
        <v xml:space="preserve">CAVE SAINT GILLES - </v>
      </c>
    </row>
    <row r="115" spans="1:10">
      <c r="A115" t="s">
        <v>263</v>
      </c>
      <c r="D115" t="s">
        <v>10</v>
      </c>
      <c r="F115" t="s">
        <v>264</v>
      </c>
      <c r="G115">
        <v>75004</v>
      </c>
      <c r="H115" t="s">
        <v>45</v>
      </c>
      <c r="I115" t="str">
        <f>_xlfn.CONCAT(Tableau1[[#This Row],[ADRESSE ]],"; ",Tableau1[[#This Row],[CP]]," ",Tableau1[[#This Row],[VILLE]])</f>
        <v>2 RUE BRISEMICHE; 75004 PARIS</v>
      </c>
      <c r="J115" t="str">
        <f t="shared" si="1"/>
        <v xml:space="preserve">CREPERIE BEAUBOURG - </v>
      </c>
    </row>
    <row r="116" spans="1:10">
      <c r="A116" t="s">
        <v>265</v>
      </c>
      <c r="F116" t="s">
        <v>266</v>
      </c>
      <c r="G116">
        <v>75004</v>
      </c>
      <c r="H116" t="s">
        <v>45</v>
      </c>
      <c r="I116" t="str">
        <f>_xlfn.CONCAT(Tableau1[[#This Row],[ADRESSE ]],"; ",Tableau1[[#This Row],[CP]]," ",Tableau1[[#This Row],[VILLE]])</f>
        <v>22 RUE DES LOMBARDS; 75004 PARIS</v>
      </c>
      <c r="J116" t="str">
        <f t="shared" si="1"/>
        <v xml:space="preserve">DRAGON D'ASIE - </v>
      </c>
    </row>
    <row r="117" spans="1:10">
      <c r="A117" t="s">
        <v>267</v>
      </c>
      <c r="D117" t="s">
        <v>10</v>
      </c>
      <c r="F117" t="s">
        <v>268</v>
      </c>
      <c r="G117">
        <v>75004</v>
      </c>
      <c r="H117" t="s">
        <v>45</v>
      </c>
      <c r="I117" t="str">
        <f>_xlfn.CONCAT(Tableau1[[#This Row],[ADRESSE ]],"; ",Tableau1[[#This Row],[CP]]," ",Tableau1[[#This Row],[VILLE]])</f>
        <v>42 RUE DE RIVOLI; 75004 PARIS</v>
      </c>
      <c r="J117" t="str">
        <f t="shared" si="1"/>
        <v xml:space="preserve">ETINCELLE - </v>
      </c>
    </row>
    <row r="118" spans="1:10">
      <c r="A118" t="s">
        <v>269</v>
      </c>
      <c r="F118" t="s">
        <v>270</v>
      </c>
      <c r="G118">
        <v>75004</v>
      </c>
      <c r="H118" t="s">
        <v>45</v>
      </c>
      <c r="I118" t="str">
        <f>_xlfn.CONCAT(Tableau1[[#This Row],[ADRESSE ]],"; ",Tableau1[[#This Row],[CP]]," ",Tableau1[[#This Row],[VILLE]])</f>
        <v>8 AVENUE VICTORIA; 75004 PARIS</v>
      </c>
      <c r="J118" t="str">
        <f t="shared" si="1"/>
        <v xml:space="preserve">GREEN LINNET - </v>
      </c>
    </row>
    <row r="119" spans="1:10">
      <c r="A119" t="s">
        <v>271</v>
      </c>
      <c r="D119" t="s">
        <v>10</v>
      </c>
      <c r="F119" t="s">
        <v>272</v>
      </c>
      <c r="G119">
        <v>75004</v>
      </c>
      <c r="H119" t="s">
        <v>45</v>
      </c>
      <c r="I119" t="str">
        <f>_xlfn.CONCAT(Tableau1[[#This Row],[ADRESSE ]],"; ",Tableau1[[#This Row],[CP]]," ",Tableau1[[#This Row],[VILLE]])</f>
        <v>1 BOULEVARD BEAUMARCHAIS; 75004 PARIS</v>
      </c>
      <c r="J119" t="str">
        <f t="shared" si="1"/>
        <v xml:space="preserve">HIPPOPOTAMUS BASTILLE - </v>
      </c>
    </row>
    <row r="120" spans="1:10">
      <c r="A120" t="s">
        <v>273</v>
      </c>
      <c r="F120" t="s">
        <v>274</v>
      </c>
      <c r="G120">
        <v>75004</v>
      </c>
      <c r="H120" t="s">
        <v>45</v>
      </c>
      <c r="I120" t="str">
        <f>_xlfn.CONCAT(Tableau1[[#This Row],[ADRESSE ]],"; ",Tableau1[[#This Row],[CP]]," ",Tableau1[[#This Row],[VILLE]])</f>
        <v>35 RUE SAINT LOUIS EN L'ILE; 75004 PARIS</v>
      </c>
      <c r="J120" t="str">
        <f t="shared" si="1"/>
        <v xml:space="preserve">ILÔT VACHES - </v>
      </c>
    </row>
    <row r="121" spans="1:10">
      <c r="A121" t="s">
        <v>275</v>
      </c>
      <c r="F121" t="s">
        <v>276</v>
      </c>
      <c r="G121">
        <v>75004</v>
      </c>
      <c r="H121" t="s">
        <v>45</v>
      </c>
      <c r="I121" t="str">
        <f>_xlfn.CONCAT(Tableau1[[#This Row],[ADRESSE ]],"; ",Tableau1[[#This Row],[CP]]," ",Tableau1[[#This Row],[VILLE]])</f>
        <v>18 RUE DU RENARD; 75004 PARIS</v>
      </c>
      <c r="J121" t="str">
        <f t="shared" si="1"/>
        <v xml:space="preserve">MURS BOUTIQUES  - </v>
      </c>
    </row>
    <row r="122" spans="1:10">
      <c r="A122" t="s">
        <v>277</v>
      </c>
      <c r="F122" t="s">
        <v>278</v>
      </c>
      <c r="G122">
        <v>75004</v>
      </c>
      <c r="H122" t="s">
        <v>45</v>
      </c>
      <c r="I122" t="str">
        <f>_xlfn.CONCAT(Tableau1[[#This Row],[ADRESSE ]],"; ",Tableau1[[#This Row],[CP]]," ",Tableau1[[#This Row],[VILLE]])</f>
        <v>1 RUE DES TOURNELLES; 75004 PARIS</v>
      </c>
      <c r="J122" t="str">
        <f t="shared" si="1"/>
        <v xml:space="preserve">PARADIS DU FRUIT - </v>
      </c>
    </row>
    <row r="123" spans="1:10">
      <c r="A123" t="s">
        <v>279</v>
      </c>
      <c r="F123" t="s">
        <v>280</v>
      </c>
      <c r="G123">
        <v>75004</v>
      </c>
      <c r="H123" t="s">
        <v>45</v>
      </c>
      <c r="I123" t="str">
        <f>_xlfn.CONCAT(Tableau1[[#This Row],[ADRESSE ]],"; ",Tableau1[[#This Row],[CP]]," ",Tableau1[[#This Row],[VILLE]])</f>
        <v>30 RUE SAINT PAUL; 75004 PARIS</v>
      </c>
      <c r="J123" t="str">
        <f t="shared" si="1"/>
        <v xml:space="preserve">PARIS SOUVENIRS - </v>
      </c>
    </row>
    <row r="124" spans="1:10">
      <c r="A124" t="s">
        <v>281</v>
      </c>
      <c r="D124" t="s">
        <v>6</v>
      </c>
      <c r="F124" t="s">
        <v>282</v>
      </c>
      <c r="G124">
        <v>75004</v>
      </c>
      <c r="H124" t="s">
        <v>45</v>
      </c>
      <c r="I124" t="str">
        <f>_xlfn.CONCAT(Tableau1[[#This Row],[ADRESSE ]],"; ",Tableau1[[#This Row],[CP]]," ",Tableau1[[#This Row],[VILLE]])</f>
        <v>36 RUE DE RIVOLI; 75004 PARIS</v>
      </c>
      <c r="J124" t="str">
        <f t="shared" si="1"/>
        <v xml:space="preserve">PRESSING DES 4 FILLES - RIVOLI - </v>
      </c>
    </row>
    <row r="125" spans="1:10">
      <c r="A125" t="s">
        <v>283</v>
      </c>
      <c r="D125" t="s">
        <v>14</v>
      </c>
      <c r="F125" t="s">
        <v>284</v>
      </c>
      <c r="G125">
        <v>75004</v>
      </c>
      <c r="H125" t="s">
        <v>45</v>
      </c>
      <c r="I125" t="str">
        <f>_xlfn.CONCAT(Tableau1[[#This Row],[ADRESSE ]],"; ",Tableau1[[#This Row],[CP]]," ",Tableau1[[#This Row],[VILLE]])</f>
        <v>84 QUAI DE L'HOTEL DE VILLE; 75004 PARIS</v>
      </c>
      <c r="J125" t="str">
        <f t="shared" si="1"/>
        <v xml:space="preserve">TRUMILOU - </v>
      </c>
    </row>
    <row r="126" spans="1:10">
      <c r="A126" t="s">
        <v>285</v>
      </c>
      <c r="C126" s="5"/>
      <c r="D126" s="5"/>
      <c r="E126" s="5"/>
      <c r="F126" t="s">
        <v>286</v>
      </c>
      <c r="G126">
        <v>75004</v>
      </c>
      <c r="H126" t="s">
        <v>50</v>
      </c>
      <c r="I126" t="str">
        <f>_xlfn.CONCAT(Tableau1[[#This Row],[ADRESSE ]],"; ",Tableau1[[#This Row],[CP]]," ",Tableau1[[#This Row],[VILLE]])</f>
        <v>35 RUE VIEILLE DU TEMPLE; 75004 PARIS</v>
      </c>
      <c r="J126" t="str">
        <f t="shared" si="1"/>
        <v xml:space="preserve">LES ETAGES - </v>
      </c>
    </row>
    <row r="127" spans="1:10">
      <c r="A127" t="s">
        <v>287</v>
      </c>
      <c r="C127" s="5"/>
      <c r="D127" s="5" t="s">
        <v>4</v>
      </c>
      <c r="E127" s="5"/>
      <c r="F127" t="s">
        <v>288</v>
      </c>
      <c r="G127">
        <v>75004</v>
      </c>
      <c r="H127" t="s">
        <v>50</v>
      </c>
      <c r="I127" t="str">
        <f>_xlfn.CONCAT(Tableau1[[#This Row],[ADRESSE ]],"; ",Tableau1[[#This Row],[CP]]," ",Tableau1[[#This Row],[VILLE]])</f>
        <v>5 BLD BEAUMARCHAIS; 75004 PARIS</v>
      </c>
      <c r="J127" t="str">
        <f t="shared" si="1"/>
        <v xml:space="preserve">FLAG CAFE - </v>
      </c>
    </row>
    <row r="128" spans="1:10">
      <c r="A128" t="s">
        <v>289</v>
      </c>
      <c r="F128" t="s">
        <v>290</v>
      </c>
      <c r="G128">
        <v>75004</v>
      </c>
      <c r="H128" t="s">
        <v>45</v>
      </c>
      <c r="I128" t="str">
        <f>_xlfn.CONCAT(Tableau1[[#This Row],[ADRESSE ]],"; ",Tableau1[[#This Row],[CP]]," ",Tableau1[[#This Row],[VILLE]])</f>
        <v>41 RUE DES ARCHIVES; 75004 PARIS</v>
      </c>
      <c r="J128" t="str">
        <f t="shared" si="1"/>
        <v xml:space="preserve">COMPTOIRS DES ARCHIVES - </v>
      </c>
    </row>
    <row r="129" spans="1:10">
      <c r="A129" t="s">
        <v>291</v>
      </c>
      <c r="D129" t="s">
        <v>6</v>
      </c>
      <c r="F129" t="s">
        <v>292</v>
      </c>
      <c r="G129">
        <v>75004</v>
      </c>
      <c r="H129" t="s">
        <v>45</v>
      </c>
      <c r="I129" t="str">
        <f>_xlfn.CONCAT(Tableau1[[#This Row],[ADRESSE ]],"; ",Tableau1[[#This Row],[CP]]," ",Tableau1[[#This Row],[VILLE]])</f>
        <v>10 RUE DU TEMPLE; 75004 PARIS</v>
      </c>
      <c r="J129" t="str">
        <f t="shared" si="1"/>
        <v xml:space="preserve">AU DRAPEAU - </v>
      </c>
    </row>
    <row r="130" spans="1:10">
      <c r="A130" t="s">
        <v>293</v>
      </c>
      <c r="F130" t="s">
        <v>294</v>
      </c>
      <c r="G130">
        <v>75004</v>
      </c>
      <c r="H130" t="s">
        <v>45</v>
      </c>
      <c r="I130" t="str">
        <f>_xlfn.CONCAT(Tableau1[[#This Row],[ADRESSE ]],"; ",Tableau1[[#This Row],[CP]]," ",Tableau1[[#This Row],[VILLE]])</f>
        <v>16 RUE DE JOUY; 75004 PARIS</v>
      </c>
      <c r="J130" t="str">
        <f t="shared" ref="J130:J193" si="2">_xlfn.CONCAT(A130," - ", B130)</f>
        <v xml:space="preserve">CREPERIE DU MARAIS - </v>
      </c>
    </row>
    <row r="131" spans="1:10">
      <c r="A131" t="s">
        <v>295</v>
      </c>
      <c r="D131" t="s">
        <v>6</v>
      </c>
      <c r="F131" t="s">
        <v>296</v>
      </c>
      <c r="G131">
        <v>75004</v>
      </c>
      <c r="H131" t="s">
        <v>45</v>
      </c>
      <c r="I131" t="str">
        <f>_xlfn.CONCAT(Tableau1[[#This Row],[ADRESSE ]],"; ",Tableau1[[#This Row],[CP]]," ",Tableau1[[#This Row],[VILLE]])</f>
        <v>18 RUE DES ARCHIVES; 75004 PARIS</v>
      </c>
      <c r="J131" t="str">
        <f t="shared" si="2"/>
        <v xml:space="preserve">MARRONNIERS - </v>
      </c>
    </row>
    <row r="132" spans="1:10">
      <c r="A132" t="s">
        <v>297</v>
      </c>
      <c r="D132" t="s">
        <v>10</v>
      </c>
      <c r="F132" t="s">
        <v>298</v>
      </c>
      <c r="G132">
        <v>75004</v>
      </c>
      <c r="H132" t="s">
        <v>45</v>
      </c>
      <c r="I132" t="str">
        <f>_xlfn.CONCAT(Tableau1[[#This Row],[ADRESSE ]],"; ",Tableau1[[#This Row],[CP]]," ",Tableau1[[#This Row],[VILLE]])</f>
        <v>4 RUE AUBRY LE BOUCHER; 75004 PARIS</v>
      </c>
      <c r="J132" t="str">
        <f t="shared" si="2"/>
        <v xml:space="preserve">PARVIS - </v>
      </c>
    </row>
    <row r="133" spans="1:10">
      <c r="A133" t="s">
        <v>299</v>
      </c>
      <c r="D133" t="s">
        <v>14</v>
      </c>
      <c r="F133" t="s">
        <v>300</v>
      </c>
      <c r="G133">
        <v>75004</v>
      </c>
      <c r="H133" t="s">
        <v>45</v>
      </c>
      <c r="I133" t="str">
        <f>_xlfn.CONCAT(Tableau1[[#This Row],[ADRESSE ]],"; ",Tableau1[[#This Row],[CP]]," ",Tableau1[[#This Row],[VILLE]])</f>
        <v>7 RUE DES LOMBARDS; 75004 PARIS</v>
      </c>
      <c r="J133" t="str">
        <f t="shared" si="2"/>
        <v xml:space="preserve">PAVÉ - </v>
      </c>
    </row>
    <row r="134" spans="1:10">
      <c r="A134" t="s">
        <v>301</v>
      </c>
      <c r="D134" t="s">
        <v>3</v>
      </c>
      <c r="F134" t="s">
        <v>302</v>
      </c>
      <c r="G134">
        <v>75004</v>
      </c>
      <c r="H134" t="s">
        <v>45</v>
      </c>
      <c r="I134" t="str">
        <f>_xlfn.CONCAT(Tableau1[[#This Row],[ADRESSE ]],"; ",Tableau1[[#This Row],[CP]]," ",Tableau1[[#This Row],[VILLE]])</f>
        <v>5 RUE DU TRÉSOR; 75004 PARIS</v>
      </c>
      <c r="J134" t="str">
        <f t="shared" si="2"/>
        <v xml:space="preserve">TRESOR - </v>
      </c>
    </row>
    <row r="135" spans="1:10">
      <c r="A135" t="s">
        <v>303</v>
      </c>
      <c r="D135" t="s">
        <v>4</v>
      </c>
      <c r="F135" t="s">
        <v>304</v>
      </c>
      <c r="G135">
        <v>75005</v>
      </c>
      <c r="H135" t="s">
        <v>45</v>
      </c>
      <c r="I135" t="str">
        <f>_xlfn.CONCAT(Tableau1[[#This Row],[ADRESSE ]],"; ",Tableau1[[#This Row],[CP]]," ",Tableau1[[#This Row],[VILLE]])</f>
        <v>18 RUE LINNE; 75005 PARIS</v>
      </c>
      <c r="J135" t="str">
        <f t="shared" si="2"/>
        <v xml:space="preserve">ARÈNE - </v>
      </c>
    </row>
    <row r="136" spans="1:10">
      <c r="A136" t="s">
        <v>305</v>
      </c>
      <c r="F136" t="s">
        <v>306</v>
      </c>
      <c r="G136">
        <v>75005</v>
      </c>
      <c r="H136" t="s">
        <v>45</v>
      </c>
      <c r="I136" t="str">
        <f>_xlfn.CONCAT(Tableau1[[#This Row],[ADRESSE ]],"; ",Tableau1[[#This Row],[CP]]," ",Tableau1[[#This Row],[VILLE]])</f>
        <v>1 RUE VALETTE; 75005 PARIS</v>
      </c>
      <c r="J136" t="str">
        <f t="shared" si="2"/>
        <v xml:space="preserve">BERTHOUD - </v>
      </c>
    </row>
    <row r="137" spans="1:10">
      <c r="A137" t="s">
        <v>307</v>
      </c>
      <c r="D137" t="s">
        <v>6</v>
      </c>
      <c r="F137" t="s">
        <v>308</v>
      </c>
      <c r="G137">
        <v>75005</v>
      </c>
      <c r="H137" t="s">
        <v>45</v>
      </c>
      <c r="I137" t="str">
        <f>_xlfn.CONCAT(Tableau1[[#This Row],[ADRESSE ]],"; ",Tableau1[[#This Row],[CP]]," ",Tableau1[[#This Row],[VILLE]])</f>
        <v>20 BOULEVARD SAINT MICHEL; 75005 PARIS</v>
      </c>
      <c r="J137" t="str">
        <f t="shared" si="2"/>
        <v xml:space="preserve">BRIOCHE DORÉE - SAINT MICHEL - </v>
      </c>
    </row>
    <row r="138" spans="1:10">
      <c r="A138" t="s">
        <v>309</v>
      </c>
      <c r="F138" t="s">
        <v>310</v>
      </c>
      <c r="G138">
        <v>75005</v>
      </c>
      <c r="H138" t="s">
        <v>45</v>
      </c>
      <c r="I138" t="str">
        <f>_xlfn.CONCAT(Tableau1[[#This Row],[ADRESSE ]],"; ",Tableau1[[#This Row],[CP]]," ",Tableau1[[#This Row],[VILLE]])</f>
        <v>41 RUE DE LA BUCHERIE; 75005 PARIS</v>
      </c>
      <c r="J138" t="str">
        <f t="shared" si="2"/>
        <v xml:space="preserve">BUCHERIE - </v>
      </c>
    </row>
    <row r="139" spans="1:10">
      <c r="A139" t="s">
        <v>311</v>
      </c>
      <c r="F139" t="s">
        <v>312</v>
      </c>
      <c r="G139">
        <v>75005</v>
      </c>
      <c r="H139" t="s">
        <v>45</v>
      </c>
      <c r="I139" t="str">
        <f>_xlfn.CONCAT(Tableau1[[#This Row],[ADRESSE ]],"; ",Tableau1[[#This Row],[CP]]," ",Tableau1[[#This Row],[VILLE]])</f>
        <v>25 RUE JUSSIEU; 75005 PARIS</v>
      </c>
      <c r="J139" t="str">
        <f t="shared" si="2"/>
        <v xml:space="preserve">BUISSON ARDENT - </v>
      </c>
    </row>
    <row r="140" spans="1:10">
      <c r="A140" t="s">
        <v>313</v>
      </c>
      <c r="F140" t="s">
        <v>314</v>
      </c>
      <c r="G140">
        <v>75005</v>
      </c>
      <c r="H140" t="s">
        <v>45</v>
      </c>
      <c r="I140" t="str">
        <f>_xlfn.CONCAT(Tableau1[[#This Row],[ADRESSE ]],"; ",Tableau1[[#This Row],[CP]]," ",Tableau1[[#This Row],[VILLE]])</f>
        <v>3 RUE DES FEUILLANTINES; 75005 PARIS</v>
      </c>
      <c r="J140" t="str">
        <f t="shared" si="2"/>
        <v xml:space="preserve">CAFE LES FEUILLANTINES - </v>
      </c>
    </row>
    <row r="141" spans="1:10">
      <c r="A141" t="s">
        <v>315</v>
      </c>
      <c r="F141" t="s">
        <v>316</v>
      </c>
      <c r="G141">
        <v>75005</v>
      </c>
      <c r="H141" t="s">
        <v>45</v>
      </c>
      <c r="I141" t="str">
        <f>_xlfn.CONCAT(Tableau1[[#This Row],[ADRESSE ]],"; ",Tableau1[[#This Row],[CP]]," ",Tableau1[[#This Row],[VILLE]])</f>
        <v>20 RUE DE LA HARPE; 75005 PARIS</v>
      </c>
      <c r="J141" t="str">
        <f t="shared" si="2"/>
        <v xml:space="preserve">CREPERIE DE CLUNY - </v>
      </c>
    </row>
    <row r="142" spans="1:10">
      <c r="A142" t="s">
        <v>317</v>
      </c>
      <c r="D142" t="s">
        <v>10</v>
      </c>
      <c r="F142" t="s">
        <v>318</v>
      </c>
      <c r="G142">
        <v>75005</v>
      </c>
      <c r="H142" t="s">
        <v>45</v>
      </c>
      <c r="I142" t="str">
        <f>_xlfn.CONCAT(Tableau1[[#This Row],[ADRESSE ]],"; ",Tableau1[[#This Row],[CP]]," ",Tableau1[[#This Row],[VILLE]])</f>
        <v>3 PLACE DE LA SORBONNE; 75005 PARIS</v>
      </c>
      <c r="J142" t="str">
        <f t="shared" si="2"/>
        <v xml:space="preserve">ECRITOIRE - </v>
      </c>
    </row>
    <row r="143" spans="1:10">
      <c r="A143" t="s">
        <v>319</v>
      </c>
      <c r="D143" t="s">
        <v>6</v>
      </c>
      <c r="F143" t="s">
        <v>320</v>
      </c>
      <c r="G143">
        <v>75005</v>
      </c>
      <c r="H143" t="s">
        <v>45</v>
      </c>
      <c r="I143" t="str">
        <f>_xlfn.CONCAT(Tableau1[[#This Row],[ADRESSE ]],"; ",Tableau1[[#This Row],[CP]]," ",Tableau1[[#This Row],[VILLE]])</f>
        <v>19 RUE SOUFFLOT; 75005 PARIS</v>
      </c>
      <c r="J143" t="str">
        <f t="shared" si="2"/>
        <v xml:space="preserve">PAPILLA SOUFFLOT - </v>
      </c>
    </row>
    <row r="144" spans="1:10">
      <c r="A144" t="s">
        <v>321</v>
      </c>
      <c r="D144" t="s">
        <v>6</v>
      </c>
      <c r="F144" t="s">
        <v>322</v>
      </c>
      <c r="G144">
        <v>75005</v>
      </c>
      <c r="H144" t="s">
        <v>45</v>
      </c>
      <c r="I144" t="str">
        <f>_xlfn.CONCAT(Tableau1[[#This Row],[ADRESSE ]],"; ",Tableau1[[#This Row],[CP]]," ",Tableau1[[#This Row],[VILLE]])</f>
        <v>1 BOULEVARD SAINT GERMAIN; 75005 PARIS</v>
      </c>
      <c r="J144" t="str">
        <f t="shared" si="2"/>
        <v xml:space="preserve">INSTITUT  - </v>
      </c>
    </row>
    <row r="145" spans="1:10">
      <c r="A145" t="s">
        <v>323</v>
      </c>
      <c r="F145" t="s">
        <v>324</v>
      </c>
      <c r="G145">
        <v>75005</v>
      </c>
      <c r="H145" t="s">
        <v>45</v>
      </c>
      <c r="I145" t="str">
        <f>_xlfn.CONCAT(Tableau1[[#This Row],[ADRESSE ]],"; ",Tableau1[[#This Row],[CP]]," ",Tableau1[[#This Row],[VILLE]])</f>
        <v>31 PLACE MAUBERT; 75005 PARIS</v>
      </c>
      <c r="J145" t="str">
        <f t="shared" si="2"/>
        <v xml:space="preserve">KIM LIEN - </v>
      </c>
    </row>
    <row r="146" spans="1:10">
      <c r="A146" t="s">
        <v>325</v>
      </c>
      <c r="F146" t="s">
        <v>326</v>
      </c>
      <c r="G146">
        <v>75005</v>
      </c>
      <c r="H146" t="s">
        <v>45</v>
      </c>
      <c r="I146" t="str">
        <f>_xlfn.CONCAT(Tableau1[[#This Row],[ADRESSE ]],"; ",Tableau1[[#This Row],[CP]]," ",Tableau1[[#This Row],[VILLE]])</f>
        <v>46 RUE DES FOSSES SAINT BERNARD; 75005 PARIS</v>
      </c>
      <c r="J146" t="str">
        <f t="shared" si="2"/>
        <v xml:space="preserve">PASSAGE - </v>
      </c>
    </row>
    <row r="147" spans="1:10">
      <c r="A147" t="s">
        <v>327</v>
      </c>
      <c r="D147" t="s">
        <v>6</v>
      </c>
      <c r="F147" s="4" t="s">
        <v>328</v>
      </c>
      <c r="G147">
        <v>75005</v>
      </c>
      <c r="H147" t="s">
        <v>45</v>
      </c>
      <c r="I147" t="str">
        <f>_xlfn.CONCAT(Tableau1[[#This Row],[ADRESSE ]],"; ",Tableau1[[#This Row],[CP]]," ",Tableau1[[#This Row],[VILLE]])</f>
        <v>157 RUE SAINT JACQUES; 75005 PARIS</v>
      </c>
      <c r="J147" t="str">
        <f t="shared" si="2"/>
        <v xml:space="preserve">PERRAUDIN - </v>
      </c>
    </row>
    <row r="148" spans="1:10">
      <c r="A148" t="s">
        <v>329</v>
      </c>
      <c r="D148" t="s">
        <v>6</v>
      </c>
      <c r="F148" t="s">
        <v>330</v>
      </c>
      <c r="G148">
        <v>75005</v>
      </c>
      <c r="H148" t="s">
        <v>45</v>
      </c>
      <c r="I148" t="str">
        <f>_xlfn.CONCAT(Tableau1[[#This Row],[ADRESSE ]],"; ",Tableau1[[#This Row],[CP]]," ",Tableau1[[#This Row],[VILLE]])</f>
        <v>90 BOULEVARD DE PORT ROYAL; 75005 PARIS</v>
      </c>
      <c r="J148" t="str">
        <f t="shared" si="2"/>
        <v xml:space="preserve">ROYAL  - </v>
      </c>
    </row>
    <row r="149" spans="1:10">
      <c r="A149" t="s">
        <v>331</v>
      </c>
      <c r="D149" t="s">
        <v>6</v>
      </c>
      <c r="F149" t="s">
        <v>332</v>
      </c>
      <c r="G149">
        <v>75005</v>
      </c>
      <c r="H149" t="s">
        <v>45</v>
      </c>
      <c r="I149" t="str">
        <f>_xlfn.CONCAT(Tableau1[[#This Row],[ADRESSE ]],"; ",Tableau1[[#This Row],[CP]]," ",Tableau1[[#This Row],[VILLE]])</f>
        <v>5 RUE MABILLON; 75005 PARIS</v>
      </c>
      <c r="J149" t="str">
        <f t="shared" si="2"/>
        <v xml:space="preserve">SERAPHIN - </v>
      </c>
    </row>
    <row r="150" spans="1:10">
      <c r="A150" t="s">
        <v>333</v>
      </c>
      <c r="D150" t="s">
        <v>6</v>
      </c>
      <c r="F150" t="s">
        <v>334</v>
      </c>
      <c r="G150">
        <v>75005</v>
      </c>
      <c r="H150" t="s">
        <v>45</v>
      </c>
      <c r="I150" t="str">
        <f>_xlfn.CONCAT(Tableau1[[#This Row],[ADRESSE ]],"; ",Tableau1[[#This Row],[CP]]," ",Tableau1[[#This Row],[VILLE]])</f>
        <v>25 RUE BROCA; 75005 PARIS</v>
      </c>
      <c r="J150" t="str">
        <f t="shared" si="2"/>
        <v xml:space="preserve">TABAC LE BROCA  - </v>
      </c>
    </row>
    <row r="151" spans="1:10">
      <c r="A151" t="s">
        <v>335</v>
      </c>
      <c r="D151" t="s">
        <v>6</v>
      </c>
      <c r="F151" t="s">
        <v>336</v>
      </c>
      <c r="G151">
        <v>75005</v>
      </c>
      <c r="H151" t="s">
        <v>45</v>
      </c>
      <c r="I151" t="str">
        <f>_xlfn.CONCAT(Tableau1[[#This Row],[ADRESSE ]],"; ",Tableau1[[#This Row],[CP]]," ",Tableau1[[#This Row],[VILLE]])</f>
        <v>34 BOULEVARD DE L'HOPITAL; 75005 PARIS</v>
      </c>
      <c r="J151" t="str">
        <f t="shared" si="2"/>
        <v xml:space="preserve">TABAC LE SUN CAFE  - </v>
      </c>
    </row>
    <row r="152" spans="1:10">
      <c r="A152" t="s">
        <v>337</v>
      </c>
      <c r="D152" t="s">
        <v>6</v>
      </c>
      <c r="F152" t="s">
        <v>338</v>
      </c>
      <c r="G152">
        <v>75005</v>
      </c>
      <c r="H152" t="s">
        <v>45</v>
      </c>
      <c r="I152" t="str">
        <f>_xlfn.CONCAT(Tableau1[[#This Row],[ADRESSE ]],"; ",Tableau1[[#This Row],[CP]]," ",Tableau1[[#This Row],[VILLE]])</f>
        <v>17 RUE SAINT SEVRIN; 75005 PARIS</v>
      </c>
      <c r="J152" t="str">
        <f t="shared" si="2"/>
        <v xml:space="preserve">UNION SQUARRE - </v>
      </c>
    </row>
    <row r="153" spans="1:10">
      <c r="A153" t="s">
        <v>339</v>
      </c>
      <c r="D153" t="s">
        <v>6</v>
      </c>
      <c r="F153" t="s">
        <v>340</v>
      </c>
      <c r="G153">
        <v>75005</v>
      </c>
      <c r="H153" t="s">
        <v>45</v>
      </c>
      <c r="I153" t="str">
        <f>_xlfn.CONCAT(Tableau1[[#This Row],[ADRESSE ]],"; ",Tableau1[[#This Row],[CP]]," ",Tableau1[[#This Row],[VILLE]])</f>
        <v>1 QUAI SAINT MICHEL; 75005 PARIS</v>
      </c>
      <c r="J153" t="str">
        <f t="shared" si="2"/>
        <v xml:space="preserve">CREME DE PARIS - NOTRE DAME - </v>
      </c>
    </row>
    <row r="154" spans="1:10">
      <c r="A154" t="s">
        <v>341</v>
      </c>
      <c r="D154" t="s">
        <v>6</v>
      </c>
      <c r="F154" t="s">
        <v>342</v>
      </c>
      <c r="G154">
        <v>75005</v>
      </c>
      <c r="H154" t="s">
        <v>45</v>
      </c>
      <c r="I154" t="str">
        <f>_xlfn.CONCAT(Tableau1[[#This Row],[ADRESSE ]],"; ",Tableau1[[#This Row],[CP]]," ",Tableau1[[#This Row],[VILLE]])</f>
        <v>4 BOULEVARD DE L'HOPITAL; 75005 PARIS</v>
      </c>
      <c r="J154" t="str">
        <f t="shared" si="2"/>
        <v xml:space="preserve">VICTORIA GARDEN - </v>
      </c>
    </row>
    <row r="155" spans="1:10">
      <c r="A155" t="s">
        <v>343</v>
      </c>
      <c r="D155" t="s">
        <v>6</v>
      </c>
      <c r="F155" t="s">
        <v>344</v>
      </c>
      <c r="G155">
        <v>75005</v>
      </c>
      <c r="H155" t="s">
        <v>45</v>
      </c>
      <c r="I155" t="str">
        <f>_xlfn.CONCAT(Tableau1[[#This Row],[ADRESSE ]],"; ",Tableau1[[#This Row],[CP]]," ",Tableau1[[#This Row],[VILLE]])</f>
        <v>18 BOULEVARD DE L'HOPITAL; 75005 PARIS</v>
      </c>
      <c r="J155" t="str">
        <f t="shared" si="2"/>
        <v xml:space="preserve">SOLEIL D'AUSTERLITZ - </v>
      </c>
    </row>
    <row r="156" spans="1:10">
      <c r="A156" t="s">
        <v>345</v>
      </c>
      <c r="C156" s="5"/>
      <c r="D156" s="5"/>
      <c r="E156" s="5"/>
      <c r="F156" t="s">
        <v>346</v>
      </c>
      <c r="G156">
        <v>75005</v>
      </c>
      <c r="H156" t="s">
        <v>50</v>
      </c>
      <c r="I156" t="str">
        <f>_xlfn.CONCAT(Tableau1[[#This Row],[ADRESSE ]],"; ",Tableau1[[#This Row],[CP]]," ",Tableau1[[#This Row],[VILLE]])</f>
        <v>20 RUE CUVIER; 75005 PARIS</v>
      </c>
      <c r="J156" t="str">
        <f t="shared" si="2"/>
        <v xml:space="preserve">LA FONTAINE - </v>
      </c>
    </row>
    <row r="157" spans="1:10">
      <c r="A157" t="s">
        <v>347</v>
      </c>
      <c r="C157" s="5"/>
      <c r="D157" s="5"/>
      <c r="E157" s="5"/>
      <c r="F157" t="s">
        <v>348</v>
      </c>
      <c r="G157">
        <v>75005</v>
      </c>
      <c r="H157" t="s">
        <v>50</v>
      </c>
      <c r="I157" t="str">
        <f>_xlfn.CONCAT(Tableau1[[#This Row],[ADRESSE ]],"; ",Tableau1[[#This Row],[CP]]," ",Tableau1[[#This Row],[VILLE]])</f>
        <v>55 RUE DAUPHINE; 75005 PARIS</v>
      </c>
      <c r="J157" t="str">
        <f t="shared" si="2"/>
        <v xml:space="preserve">RESTAURANT CHINOIS - </v>
      </c>
    </row>
    <row r="158" spans="1:10">
      <c r="A158" t="s">
        <v>349</v>
      </c>
      <c r="C158" s="5"/>
      <c r="D158" s="5"/>
      <c r="E158" s="5"/>
      <c r="F158" t="s">
        <v>350</v>
      </c>
      <c r="G158">
        <v>75005</v>
      </c>
      <c r="H158" t="s">
        <v>45</v>
      </c>
      <c r="I158" t="str">
        <f>_xlfn.CONCAT(Tableau1[[#This Row],[ADRESSE ]],"; ",Tableau1[[#This Row],[CP]]," ",Tableau1[[#This Row],[VILLE]])</f>
        <v>11 QUAI DES TOURNELLES; 75005 PARIS</v>
      </c>
      <c r="J158" t="str">
        <f t="shared" si="2"/>
        <v xml:space="preserve">TABAC LE RALLYE DES TOURNELLES - </v>
      </c>
    </row>
    <row r="159" spans="1:10">
      <c r="A159" t="s">
        <v>351</v>
      </c>
      <c r="C159" s="5"/>
      <c r="D159" s="5"/>
      <c r="E159" s="5"/>
      <c r="F159" t="s">
        <v>352</v>
      </c>
      <c r="G159">
        <v>75005</v>
      </c>
      <c r="H159" t="s">
        <v>45</v>
      </c>
      <c r="I159" t="str">
        <f>_xlfn.CONCAT(Tableau1[[#This Row],[ADRESSE ]],"; ",Tableau1[[#This Row],[CP]]," ",Tableau1[[#This Row],[VILLE]])</f>
        <v>9 RUE CUJAS; 75005 PARIS</v>
      </c>
      <c r="J159" t="str">
        <f t="shared" si="2"/>
        <v xml:space="preserve">LE COSI - </v>
      </c>
    </row>
    <row r="160" spans="1:10">
      <c r="A160" t="s">
        <v>353</v>
      </c>
      <c r="F160" t="s">
        <v>354</v>
      </c>
      <c r="G160">
        <v>75005</v>
      </c>
      <c r="H160" t="s">
        <v>45</v>
      </c>
      <c r="I160" t="str">
        <f>_xlfn.CONCAT(Tableau1[[#This Row],[ADRESSE ]],"; ",Tableau1[[#This Row],[CP]]," ",Tableau1[[#This Row],[VILLE]])</f>
        <v>6 BOULEVARD DE L'HOPITAL; 75005 PARIS</v>
      </c>
      <c r="J160" t="str">
        <f t="shared" si="2"/>
        <v xml:space="preserve">ECLIPSE - </v>
      </c>
    </row>
    <row r="161" spans="1:11">
      <c r="A161" t="s">
        <v>355</v>
      </c>
      <c r="F161" t="s">
        <v>356</v>
      </c>
      <c r="G161">
        <v>75005</v>
      </c>
      <c r="H161" t="s">
        <v>45</v>
      </c>
      <c r="I161" t="str">
        <f>_xlfn.CONCAT(Tableau1[[#This Row],[ADRESSE ]],"; ",Tableau1[[#This Row],[CP]]," ",Tableau1[[#This Row],[VILLE]])</f>
        <v>77 RUE CLAUDE BERNARD; 75005 PARIS</v>
      </c>
      <c r="J161" t="str">
        <f t="shared" si="2"/>
        <v xml:space="preserve">CELINA BRASSERIE - </v>
      </c>
    </row>
    <row r="162" spans="1:11">
      <c r="A162" t="s">
        <v>357</v>
      </c>
      <c r="F162" t="s">
        <v>358</v>
      </c>
      <c r="G162">
        <v>75005</v>
      </c>
      <c r="H162" t="s">
        <v>45</v>
      </c>
      <c r="I162" t="str">
        <f>_xlfn.CONCAT(Tableau1[[#This Row],[ADRESSE ]],"; ",Tableau1[[#This Row],[CP]]," ",Tableau1[[#This Row],[VILLE]])</f>
        <v>38 RUE DES ECOLES; 75005 PARIS</v>
      </c>
      <c r="J162" t="str">
        <f t="shared" si="2"/>
        <v xml:space="preserve">MAISON FOREST - </v>
      </c>
    </row>
    <row r="163" spans="1:11">
      <c r="A163" t="s">
        <v>359</v>
      </c>
      <c r="F163" t="s">
        <v>360</v>
      </c>
      <c r="G163">
        <v>75005</v>
      </c>
      <c r="H163" t="s">
        <v>45</v>
      </c>
      <c r="I163" t="str">
        <f>_xlfn.CONCAT(Tableau1[[#This Row],[ADRESSE ]],"; ",Tableau1[[#This Row],[CP]]," ",Tableau1[[#This Row],[VILLE]])</f>
        <v>7 QUAI DE MONTEBELLO; 75005 PARIS</v>
      </c>
      <c r="J163" t="str">
        <f t="shared" si="2"/>
        <v xml:space="preserve">GRAND AMALFI - </v>
      </c>
    </row>
    <row r="164" spans="1:11">
      <c r="A164" t="s">
        <v>361</v>
      </c>
      <c r="D164" t="s">
        <v>10</v>
      </c>
      <c r="F164" t="s">
        <v>362</v>
      </c>
      <c r="G164">
        <v>75005</v>
      </c>
      <c r="H164" t="s">
        <v>45</v>
      </c>
      <c r="I164" t="str">
        <f>_xlfn.CONCAT(Tableau1[[#This Row],[ADRESSE ]],"; ",Tableau1[[#This Row],[CP]]," ",Tableau1[[#This Row],[VILLE]])</f>
        <v>5 RUE DE MIRBEL; 75005 PARIS</v>
      </c>
      <c r="J164" t="str">
        <f t="shared" si="2"/>
        <v xml:space="preserve">CAFE CENSIER - </v>
      </c>
    </row>
    <row r="165" spans="1:11">
      <c r="A165" t="s">
        <v>363</v>
      </c>
      <c r="D165" t="s">
        <v>6</v>
      </c>
      <c r="F165" t="s">
        <v>364</v>
      </c>
      <c r="G165">
        <v>75005</v>
      </c>
      <c r="H165" t="s">
        <v>45</v>
      </c>
      <c r="I165" t="str">
        <f>_xlfn.CONCAT(Tableau1[[#This Row],[ADRESSE ]],"; ",Tableau1[[#This Row],[CP]]," ",Tableau1[[#This Row],[VILLE]])</f>
        <v>2 PLACE DE LA CONTRESCARPE; 75005 PARIS</v>
      </c>
      <c r="J165" t="str">
        <f t="shared" si="2"/>
        <v xml:space="preserve">DELMAS - </v>
      </c>
    </row>
    <row r="166" spans="1:11">
      <c r="A166" t="s">
        <v>365</v>
      </c>
      <c r="D166" t="s">
        <v>10</v>
      </c>
      <c r="F166" t="s">
        <v>366</v>
      </c>
      <c r="G166">
        <v>75005</v>
      </c>
      <c r="H166" t="s">
        <v>45</v>
      </c>
      <c r="I166" t="str">
        <f>_xlfn.CONCAT(Tableau1[[#This Row],[ADRESSE ]],"; ",Tableau1[[#This Row],[CP]]," ",Tableau1[[#This Row],[VILLE]])</f>
        <v>1 RUE THOUIN; 75005 PARIS</v>
      </c>
      <c r="J166" t="str">
        <f t="shared" si="2"/>
        <v xml:space="preserve">DESCARTES - </v>
      </c>
    </row>
    <row r="167" spans="1:11">
      <c r="A167" t="s">
        <v>367</v>
      </c>
      <c r="D167" t="s">
        <v>6</v>
      </c>
      <c r="F167" t="s">
        <v>368</v>
      </c>
      <c r="G167">
        <v>75005</v>
      </c>
      <c r="H167" t="s">
        <v>45</v>
      </c>
      <c r="I167" t="str">
        <f>_xlfn.CONCAT(Tableau1[[#This Row],[ADRESSE ]],"; ",Tableau1[[#This Row],[CP]]," ",Tableau1[[#This Row],[VILLE]])</f>
        <v>162 RUE SAINT JACQUES; 75005 PARIS</v>
      </c>
      <c r="J167" t="str">
        <f t="shared" si="2"/>
        <v xml:space="preserve">CREPERIE - SOUFFLOT - </v>
      </c>
    </row>
    <row r="168" spans="1:11">
      <c r="A168" t="s">
        <v>369</v>
      </c>
      <c r="D168" t="s">
        <v>6</v>
      </c>
      <c r="F168" t="s">
        <v>370</v>
      </c>
      <c r="G168">
        <v>75005</v>
      </c>
      <c r="H168" t="s">
        <v>45</v>
      </c>
      <c r="I168" t="str">
        <f>_xlfn.CONCAT(Tableau1[[#This Row],[ADRESSE ]],"; ",Tableau1[[#This Row],[CP]]," ",Tableau1[[#This Row],[VILLE]])</f>
        <v>9 RUE DE L'ABBÉ DE L'ÉPÉE; 75005 PARIS</v>
      </c>
      <c r="J168" t="str">
        <f t="shared" si="2"/>
        <v xml:space="preserve">OREE DU PARC - </v>
      </c>
    </row>
    <row r="169" spans="1:11">
      <c r="A169" t="s">
        <v>371</v>
      </c>
      <c r="F169" t="s">
        <v>372</v>
      </c>
      <c r="G169">
        <v>75005</v>
      </c>
      <c r="H169" t="s">
        <v>45</v>
      </c>
      <c r="I169" t="str">
        <f>_xlfn.CONCAT(Tableau1[[#This Row],[ADRESSE ]],"; ",Tableau1[[#This Row],[CP]]," ",Tableau1[[#This Row],[VILLE]])</f>
        <v>67 RUE SAINT JACQUES; 75005 PARIS</v>
      </c>
      <c r="J169" t="str">
        <f t="shared" si="2"/>
        <v xml:space="preserve">TERRASSE SAINT JACQUES - </v>
      </c>
    </row>
    <row r="170" spans="1:11" ht="17.100000000000001">
      <c r="A170" t="s">
        <v>373</v>
      </c>
      <c r="D170" t="s">
        <v>14</v>
      </c>
      <c r="F170" t="s">
        <v>374</v>
      </c>
      <c r="G170">
        <v>75005</v>
      </c>
      <c r="H170" t="s">
        <v>45</v>
      </c>
      <c r="I170" t="str">
        <f>_xlfn.CONCAT(Tableau1[[#This Row],[ADRESSE ]],"; ",Tableau1[[#This Row],[CP]]," ",Tableau1[[#This Row],[VILLE]])</f>
        <v>101 RUE MONGE; 75005 PARIS</v>
      </c>
      <c r="J170" t="str">
        <f t="shared" si="2"/>
        <v xml:space="preserve">CAFÉ PARISIEN - </v>
      </c>
      <c r="K170" s="11" t="s">
        <v>375</v>
      </c>
    </row>
    <row r="171" spans="1:11" ht="17.100000000000001">
      <c r="A171" t="s">
        <v>376</v>
      </c>
      <c r="F171" t="s">
        <v>377</v>
      </c>
      <c r="G171">
        <v>75005</v>
      </c>
      <c r="H171" t="s">
        <v>45</v>
      </c>
      <c r="I171" t="str">
        <f>_xlfn.CONCAT(Tableau1[[#This Row],[ADRESSE ]],"; ",Tableau1[[#This Row],[CP]]," ",Tableau1[[#This Row],[VILLE]])</f>
        <v>25 RUE FRÉDÉRIC SOUTON; 75005 PARIS</v>
      </c>
      <c r="J171" t="str">
        <f t="shared" si="2"/>
        <v xml:space="preserve">LONG LOP - </v>
      </c>
      <c r="K171" s="11" t="s">
        <v>378</v>
      </c>
    </row>
    <row r="172" spans="1:11">
      <c r="A172" t="s">
        <v>379</v>
      </c>
      <c r="D172" t="s">
        <v>380</v>
      </c>
      <c r="F172" t="s">
        <v>381</v>
      </c>
      <c r="G172">
        <v>75005</v>
      </c>
      <c r="H172" t="s">
        <v>45</v>
      </c>
      <c r="I172" t="str">
        <f>_xlfn.CONCAT(Tableau1[[#This Row],[ADRESSE ]],"; ",Tableau1[[#This Row],[CP]]," ",Tableau1[[#This Row],[VILLE]])</f>
        <v>32 RUE DES CARMES; 75005 PARIS</v>
      </c>
      <c r="J172" t="str">
        <f t="shared" si="2"/>
        <v xml:space="preserve">ZIG ZAG - </v>
      </c>
    </row>
    <row r="173" spans="1:11">
      <c r="A173" t="s">
        <v>382</v>
      </c>
      <c r="D173" t="s">
        <v>10</v>
      </c>
      <c r="F173" t="s">
        <v>383</v>
      </c>
      <c r="G173">
        <v>75006</v>
      </c>
      <c r="H173" t="s">
        <v>45</v>
      </c>
      <c r="I173" t="str">
        <f>_xlfn.CONCAT(Tableau1[[#This Row],[ADRESSE ]],"; ",Tableau1[[#This Row],[CP]]," ",Tableau1[[#This Row],[VILLE]])</f>
        <v>95 BOULEVARD DE MONTPARNASSE; 75006 PARIS</v>
      </c>
      <c r="J173" t="str">
        <f t="shared" si="2"/>
        <v xml:space="preserve">ATELIER - </v>
      </c>
    </row>
    <row r="174" spans="1:11">
      <c r="A174" t="s">
        <v>384</v>
      </c>
      <c r="F174" t="s">
        <v>385</v>
      </c>
      <c r="G174">
        <v>75006</v>
      </c>
      <c r="H174" t="s">
        <v>45</v>
      </c>
      <c r="I174" t="str">
        <f>_xlfn.CONCAT(Tableau1[[#This Row],[ADRESSE ]],"; ",Tableau1[[#This Row],[CP]]," ",Tableau1[[#This Row],[VILLE]])</f>
        <v>10 BIS RUE SERVANDON; 75006 PARIS</v>
      </c>
      <c r="J174" t="str">
        <f t="shared" si="2"/>
        <v xml:space="preserve">AU BON SAINT POURCAIN - </v>
      </c>
    </row>
    <row r="175" spans="1:11">
      <c r="A175" t="s">
        <v>386</v>
      </c>
      <c r="F175" t="s">
        <v>387</v>
      </c>
      <c r="G175">
        <v>75006</v>
      </c>
      <c r="H175" t="s">
        <v>45</v>
      </c>
      <c r="I175" t="str">
        <f>_xlfn.CONCAT(Tableau1[[#This Row],[ADRESSE ]],"; ",Tableau1[[#This Row],[CP]]," ",Tableau1[[#This Row],[VILLE]])</f>
        <v>13 RUE PRINCESSE; 75006 PARIS</v>
      </c>
      <c r="J175" t="str">
        <f t="shared" si="2"/>
        <v xml:space="preserve">BOARD  - </v>
      </c>
    </row>
    <row r="176" spans="1:11">
      <c r="A176" t="s">
        <v>388</v>
      </c>
      <c r="F176" t="s">
        <v>389</v>
      </c>
      <c r="G176">
        <v>75006</v>
      </c>
      <c r="H176" t="s">
        <v>45</v>
      </c>
      <c r="I176" t="str">
        <f>_xlfn.CONCAT(Tableau1[[#This Row],[ADRESSE ]],"; ",Tableau1[[#This Row],[CP]]," ",Tableau1[[#This Row],[VILLE]])</f>
        <v>6 RUE DE BUCI; 75006 PARIS</v>
      </c>
      <c r="J176" t="str">
        <f t="shared" si="2"/>
        <v xml:space="preserve">BOULANGERIE CARTON - </v>
      </c>
    </row>
    <row r="177" spans="1:10">
      <c r="A177" t="s">
        <v>390</v>
      </c>
      <c r="B177" t="s">
        <v>103</v>
      </c>
      <c r="F177" t="s">
        <v>391</v>
      </c>
      <c r="G177">
        <v>75006</v>
      </c>
      <c r="H177" t="s">
        <v>45</v>
      </c>
      <c r="I177" t="str">
        <f>_xlfn.CONCAT(Tableau1[[#This Row],[ADRESSE ]],"; ",Tableau1[[#This Row],[CP]]," ",Tableau1[[#This Row],[VILLE]])</f>
        <v>22 RUE BONAPARTE; 75006 PARIS</v>
      </c>
      <c r="J177" t="str">
        <f t="shared" si="2"/>
        <v>BOUTIQUE BONAPARTE - MURS</v>
      </c>
    </row>
    <row r="178" spans="1:10">
      <c r="A178" t="s">
        <v>392</v>
      </c>
      <c r="D178" t="s">
        <v>6</v>
      </c>
      <c r="F178" t="s">
        <v>393</v>
      </c>
      <c r="G178">
        <v>75006</v>
      </c>
      <c r="H178" t="s">
        <v>45</v>
      </c>
      <c r="I178" t="str">
        <f>_xlfn.CONCAT(Tableau1[[#This Row],[ADRESSE ]],"; ",Tableau1[[#This Row],[CP]]," ",Tableau1[[#This Row],[VILLE]])</f>
        <v>7 QUAI MALAQUAIS; 75006 PARIS</v>
      </c>
      <c r="J178" t="str">
        <f t="shared" si="2"/>
        <v xml:space="preserve">CAFÉ DES ARTS - </v>
      </c>
    </row>
    <row r="179" spans="1:10">
      <c r="A179" t="s">
        <v>394</v>
      </c>
      <c r="F179" t="s">
        <v>395</v>
      </c>
      <c r="G179">
        <v>75006</v>
      </c>
      <c r="H179" t="s">
        <v>45</v>
      </c>
      <c r="I179" t="str">
        <f>_xlfn.CONCAT(Tableau1[[#This Row],[ADRESSE ]],"; ",Tableau1[[#This Row],[CP]]," ",Tableau1[[#This Row],[VILLE]])</f>
        <v>192 AVENUE DE France; 75006 PARIS</v>
      </c>
      <c r="J179" t="str">
        <f t="shared" si="2"/>
        <v xml:space="preserve">CAFÉ GOURMAND - </v>
      </c>
    </row>
    <row r="180" spans="1:10">
      <c r="A180" t="s">
        <v>396</v>
      </c>
      <c r="F180" t="s">
        <v>397</v>
      </c>
      <c r="G180">
        <v>75006</v>
      </c>
      <c r="H180" t="s">
        <v>45</v>
      </c>
      <c r="I180" t="str">
        <f>_xlfn.CONCAT(Tableau1[[#This Row],[ADRESSE ]],"; ",Tableau1[[#This Row],[CP]]," ",Tableau1[[#This Row],[VILLE]])</f>
        <v>25 RUE DE VAUGIRARD; 75006 PARIS</v>
      </c>
      <c r="J180" t="str">
        <f t="shared" si="2"/>
        <v xml:space="preserve">CAFE MADAME - </v>
      </c>
    </row>
    <row r="181" spans="1:10">
      <c r="A181" t="s">
        <v>398</v>
      </c>
      <c r="D181" t="s">
        <v>10</v>
      </c>
      <c r="F181" t="s">
        <v>399</v>
      </c>
      <c r="G181">
        <v>75006</v>
      </c>
      <c r="H181" t="s">
        <v>45</v>
      </c>
      <c r="I181" t="str">
        <f>_xlfn.CONCAT(Tableau1[[#This Row],[ADRESSE ]],"; ",Tableau1[[#This Row],[CP]]," ",Tableau1[[#This Row],[VILLE]])</f>
        <v>19 RUE DES CANETTES; 75006 PARIS</v>
      </c>
      <c r="J181" t="str">
        <f t="shared" si="2"/>
        <v xml:space="preserve">CAFÉ SIX - </v>
      </c>
    </row>
    <row r="182" spans="1:10">
      <c r="A182" t="s">
        <v>400</v>
      </c>
      <c r="F182" t="s">
        <v>401</v>
      </c>
      <c r="G182">
        <v>75006</v>
      </c>
      <c r="H182" t="s">
        <v>45</v>
      </c>
      <c r="I182" t="str">
        <f>_xlfn.CONCAT(Tableau1[[#This Row],[ADRESSE ]],"; ",Tableau1[[#This Row],[CP]]," ",Tableau1[[#This Row],[VILLE]])</f>
        <v>5 RUE GOZLIN; 75006 PARIS</v>
      </c>
      <c r="J182" t="str">
        <f t="shared" si="2"/>
        <v xml:space="preserve">CANTON - </v>
      </c>
    </row>
    <row r="183" spans="1:10">
      <c r="A183" t="s">
        <v>402</v>
      </c>
      <c r="C183" t="s">
        <v>403</v>
      </c>
      <c r="D183" t="s">
        <v>14</v>
      </c>
      <c r="F183" t="s">
        <v>404</v>
      </c>
      <c r="G183">
        <v>75006</v>
      </c>
      <c r="H183" t="s">
        <v>45</v>
      </c>
      <c r="I183" t="str">
        <f>_xlfn.CONCAT(Tableau1[[#This Row],[ADRESSE ]],"; ",Tableau1[[#This Row],[CP]]," ",Tableau1[[#This Row],[VILLE]])</f>
        <v>71 BOULEVARD MONTPARNASSE; 75006 PARIS</v>
      </c>
      <c r="J183" t="str">
        <f t="shared" si="2"/>
        <v xml:space="preserve">CHEZ BEBERT - </v>
      </c>
    </row>
    <row r="184" spans="1:10">
      <c r="A184" t="s">
        <v>405</v>
      </c>
      <c r="F184" t="s">
        <v>406</v>
      </c>
      <c r="G184">
        <v>75006</v>
      </c>
      <c r="H184" t="s">
        <v>45</v>
      </c>
      <c r="I184" t="str">
        <f>_xlfn.CONCAT(Tableau1[[#This Row],[ADRESSE ]],"; ",Tableau1[[#This Row],[CP]]," ",Tableau1[[#This Row],[VILLE]])</f>
        <v>82/84 RUE MAZARINNE; 75006 PARIS</v>
      </c>
      <c r="J184" t="str">
        <f t="shared" si="2"/>
        <v xml:space="preserve">CLIF - </v>
      </c>
    </row>
    <row r="185" spans="1:10">
      <c r="A185" t="s">
        <v>407</v>
      </c>
      <c r="F185" t="s">
        <v>408</v>
      </c>
      <c r="G185">
        <v>75006</v>
      </c>
      <c r="H185" t="s">
        <v>45</v>
      </c>
      <c r="I185" t="str">
        <f>_xlfn.CONCAT(Tableau1[[#This Row],[ADRESSE ]],"; ",Tableau1[[#This Row],[CP]]," ",Tableau1[[#This Row],[VILLE]])</f>
        <v>84 RUE MAZARINNE; 75006 PARIS</v>
      </c>
      <c r="J185" t="str">
        <f t="shared" si="2"/>
        <v xml:space="preserve">JULIETA - </v>
      </c>
    </row>
    <row r="186" spans="1:10">
      <c r="A186" t="s">
        <v>409</v>
      </c>
      <c r="F186" t="s">
        <v>410</v>
      </c>
      <c r="G186">
        <v>75006</v>
      </c>
      <c r="H186" t="s">
        <v>45</v>
      </c>
      <c r="I186" t="str">
        <f>_xlfn.CONCAT(Tableau1[[#This Row],[ADRESSE ]],"; ",Tableau1[[#This Row],[CP]]," ",Tableau1[[#This Row],[VILLE]])</f>
        <v>73 RUE DE SEINE; 75006 PARIS</v>
      </c>
      <c r="J186" t="str">
        <f t="shared" si="2"/>
        <v xml:space="preserve">CREPES CITY - </v>
      </c>
    </row>
    <row r="187" spans="1:10">
      <c r="A187" t="s">
        <v>411</v>
      </c>
      <c r="F187" t="s">
        <v>412</v>
      </c>
      <c r="G187">
        <v>75006</v>
      </c>
      <c r="H187" t="s">
        <v>45</v>
      </c>
      <c r="I187" t="str">
        <f>_xlfn.CONCAT(Tableau1[[#This Row],[ADRESSE ]],"; ",Tableau1[[#This Row],[CP]]," ",Tableau1[[#This Row],[VILLE]])</f>
        <v>12 RUE DE MABILLON; 75006 PARIS</v>
      </c>
      <c r="J187" t="str">
        <f t="shared" si="2"/>
        <v xml:space="preserve">DA PIETRO - </v>
      </c>
    </row>
    <row r="188" spans="1:10">
      <c r="A188" t="s">
        <v>413</v>
      </c>
      <c r="B188" t="s">
        <v>414</v>
      </c>
      <c r="C188" t="s">
        <v>415</v>
      </c>
      <c r="D188" t="s">
        <v>6</v>
      </c>
      <c r="F188" t="s">
        <v>416</v>
      </c>
      <c r="G188">
        <v>75006</v>
      </c>
      <c r="H188" t="s">
        <v>45</v>
      </c>
      <c r="I188" t="str">
        <f>_xlfn.CONCAT(Tableau1[[#This Row],[ADRESSE ]],"; ",Tableau1[[#This Row],[CP]]," ",Tableau1[[#This Row],[VILLE]])</f>
        <v>39 BOULEVARD DU MONTPARNASSE; 75006 PARIS</v>
      </c>
      <c r="J188" t="str">
        <f t="shared" si="2"/>
        <v>DREAM - SARL</v>
      </c>
    </row>
    <row r="189" spans="1:10">
      <c r="A189" t="s">
        <v>417</v>
      </c>
      <c r="D189" t="s">
        <v>13</v>
      </c>
      <c r="F189" t="s">
        <v>418</v>
      </c>
      <c r="G189">
        <v>75006</v>
      </c>
      <c r="H189" t="s">
        <v>45</v>
      </c>
      <c r="I189" t="str">
        <f>_xlfn.CONCAT(Tableau1[[#This Row],[ADRESSE ]],"; ",Tableau1[[#This Row],[CP]]," ",Tableau1[[#This Row],[VILLE]])</f>
        <v>15 RUE DAUPHINE; 75006 PARIS</v>
      </c>
      <c r="J189" t="str">
        <f t="shared" si="2"/>
        <v xml:space="preserve">FAJITAS - </v>
      </c>
    </row>
    <row r="190" spans="1:10">
      <c r="A190" t="s">
        <v>419</v>
      </c>
      <c r="F190" t="s">
        <v>420</v>
      </c>
      <c r="G190">
        <v>75006</v>
      </c>
      <c r="H190" t="s">
        <v>45</v>
      </c>
      <c r="I190" t="str">
        <f>_xlfn.CONCAT(Tableau1[[#This Row],[ADRESSE ]],"; ",Tableau1[[#This Row],[CP]]," ",Tableau1[[#This Row],[VILLE]])</f>
        <v>8 RUE DE VAUGIRARD; 75006 PARIS</v>
      </c>
      <c r="J190" t="str">
        <f t="shared" si="2"/>
        <v xml:space="preserve">FERRANDAISE - </v>
      </c>
    </row>
    <row r="191" spans="1:10">
      <c r="A191" t="s">
        <v>421</v>
      </c>
      <c r="D191" t="s">
        <v>6</v>
      </c>
      <c r="F191" t="s">
        <v>422</v>
      </c>
      <c r="G191">
        <v>75006</v>
      </c>
      <c r="H191" t="s">
        <v>45</v>
      </c>
      <c r="I191" t="str">
        <f>_xlfn.CONCAT(Tableau1[[#This Row],[ADRESSE ]],"; ",Tableau1[[#This Row],[CP]]," ",Tableau1[[#This Row],[VILLE]])</f>
        <v>8 RUE CLEMENT; 75006 PARIS</v>
      </c>
      <c r="J191" t="str">
        <f t="shared" si="2"/>
        <v xml:space="preserve">GOLFE DE NAPLES - </v>
      </c>
    </row>
    <row r="192" spans="1:10">
      <c r="A192" t="s">
        <v>423</v>
      </c>
      <c r="D192" t="s">
        <v>7</v>
      </c>
      <c r="F192" t="s">
        <v>424</v>
      </c>
      <c r="G192">
        <v>75006</v>
      </c>
      <c r="H192" t="s">
        <v>45</v>
      </c>
      <c r="I192" t="str">
        <f>_xlfn.CONCAT(Tableau1[[#This Row],[ADRESSE ]],"; ",Tableau1[[#This Row],[CP]]," ",Tableau1[[#This Row],[VILLE]])</f>
        <v>81 RUE DE SEINE; 75006 PARIS</v>
      </c>
      <c r="J192" t="str">
        <f t="shared" si="2"/>
        <v xml:space="preserve">HUGUETTE - </v>
      </c>
    </row>
    <row r="193" spans="1:10">
      <c r="A193" t="s">
        <v>425</v>
      </c>
      <c r="D193" t="s">
        <v>6</v>
      </c>
      <c r="F193" t="s">
        <v>426</v>
      </c>
      <c r="G193">
        <v>75006</v>
      </c>
      <c r="H193" t="s">
        <v>45</v>
      </c>
      <c r="I193" t="str">
        <f>_xlfn.CONCAT(Tableau1[[#This Row],[ADRESSE ]],"; ",Tableau1[[#This Row],[CP]]," ",Tableau1[[#This Row],[VILLE]])</f>
        <v>4 PLACE DU 18 JUIN 1940; 75006 PARIS</v>
      </c>
      <c r="J193" t="str">
        <f t="shared" si="2"/>
        <v xml:space="preserve">PARIS PYLA - </v>
      </c>
    </row>
    <row r="194" spans="1:10">
      <c r="A194" t="s">
        <v>427</v>
      </c>
      <c r="D194" t="s">
        <v>14</v>
      </c>
      <c r="F194" t="s">
        <v>428</v>
      </c>
      <c r="G194">
        <v>75006</v>
      </c>
      <c r="H194" t="s">
        <v>45</v>
      </c>
      <c r="I194" t="str">
        <f>_xlfn.CONCAT(Tableau1[[#This Row],[ADRESSE ]],"; ",Tableau1[[#This Row],[CP]]," ",Tableau1[[#This Row],[VILLE]])</f>
        <v>131 BOULEVARD SAINT GERMAIN; 75006 PARIS</v>
      </c>
      <c r="J194" t="str">
        <f t="shared" ref="J194:J257" si="3">_xlfn.CONCAT(A194," - ", B194)</f>
        <v xml:space="preserve">LÉON DE BRUXELLES - </v>
      </c>
    </row>
    <row r="195" spans="1:10">
      <c r="A195" t="s">
        <v>429</v>
      </c>
      <c r="D195" t="s">
        <v>6</v>
      </c>
      <c r="F195" t="s">
        <v>430</v>
      </c>
      <c r="G195">
        <v>75006</v>
      </c>
      <c r="H195" t="s">
        <v>45</v>
      </c>
      <c r="I195" t="str">
        <f>_xlfn.CONCAT(Tableau1[[#This Row],[ADRESSE ]],"; ",Tableau1[[#This Row],[CP]]," ",Tableau1[[#This Row],[VILLE]])</f>
        <v>59 BOULEVARD DE MONTPARNASSE; 75006 PARIS</v>
      </c>
      <c r="J195" t="str">
        <f t="shared" si="3"/>
        <v xml:space="preserve">BOUILLON CHARTIER - </v>
      </c>
    </row>
    <row r="196" spans="1:10">
      <c r="A196" t="s">
        <v>431</v>
      </c>
      <c r="D196" t="s">
        <v>10</v>
      </c>
      <c r="F196" t="s">
        <v>432</v>
      </c>
      <c r="G196">
        <v>75006</v>
      </c>
      <c r="H196" t="s">
        <v>45</v>
      </c>
      <c r="I196" t="str">
        <f>_xlfn.CONCAT(Tableau1[[#This Row],[ADRESSE ]],"; ",Tableau1[[#This Row],[CP]]," ",Tableau1[[#This Row],[VILLE]])</f>
        <v>20 RUE DES CANETTES; 75006 PARIS</v>
      </c>
      <c r="J196" t="str">
        <f t="shared" si="3"/>
        <v xml:space="preserve">O'NEIL - </v>
      </c>
    </row>
    <row r="197" spans="1:10">
      <c r="A197" t="s">
        <v>433</v>
      </c>
      <c r="B197" t="s">
        <v>414</v>
      </c>
      <c r="C197" t="s">
        <v>434</v>
      </c>
      <c r="D197" t="s">
        <v>6</v>
      </c>
      <c r="F197" t="s">
        <v>435</v>
      </c>
      <c r="G197">
        <v>75006</v>
      </c>
      <c r="H197" t="s">
        <v>45</v>
      </c>
      <c r="I197" t="str">
        <f>_xlfn.CONCAT(Tableau1[[#This Row],[ADRESSE ]],"; ",Tableau1[[#This Row],[CP]]," ",Tableau1[[#This Row],[VILLE]])</f>
        <v>4 RUE SAINT BENOIT; 75006 PARIS</v>
      </c>
      <c r="J197" t="str">
        <f t="shared" si="3"/>
        <v>PETIT SAINT BENOIT - SARL</v>
      </c>
    </row>
    <row r="198" spans="1:10">
      <c r="A198" t="s">
        <v>436</v>
      </c>
      <c r="D198" t="s">
        <v>10</v>
      </c>
      <c r="F198" t="s">
        <v>437</v>
      </c>
      <c r="G198">
        <v>75006</v>
      </c>
      <c r="H198" t="s">
        <v>45</v>
      </c>
      <c r="I198" t="str">
        <f>_xlfn.CONCAT(Tableau1[[#This Row],[ADRESSE ]],"; ",Tableau1[[#This Row],[CP]]," ",Tableau1[[#This Row],[VILLE]])</f>
        <v>48 RUE MONGE; 75006 PARIS</v>
      </c>
      <c r="J198" t="str">
        <f t="shared" si="3"/>
        <v xml:space="preserve">TABAC MONGE - </v>
      </c>
    </row>
    <row r="199" spans="1:10">
      <c r="A199" t="s">
        <v>438</v>
      </c>
      <c r="D199" t="s">
        <v>10</v>
      </c>
      <c r="F199" t="s">
        <v>439</v>
      </c>
      <c r="G199">
        <v>75006</v>
      </c>
      <c r="H199" t="s">
        <v>45</v>
      </c>
      <c r="I199" t="str">
        <f>_xlfn.CONCAT(Tableau1[[#This Row],[ADRESSE ]],"; ",Tableau1[[#This Row],[CP]]," ",Tableau1[[#This Row],[VILLE]])</f>
        <v>5 RUE HAUTEFEUILLE; 75006 PARIS</v>
      </c>
      <c r="J199" t="str">
        <f t="shared" si="3"/>
        <v xml:space="preserve">TOURNELLE - </v>
      </c>
    </row>
    <row r="200" spans="1:10">
      <c r="A200" t="s">
        <v>440</v>
      </c>
      <c r="D200" t="s">
        <v>6</v>
      </c>
      <c r="F200" t="s">
        <v>441</v>
      </c>
      <c r="G200">
        <v>75006</v>
      </c>
      <c r="H200" t="s">
        <v>45</v>
      </c>
      <c r="I200" t="str">
        <f>_xlfn.CONCAT(Tableau1[[#This Row],[ADRESSE ]],"; ",Tableau1[[#This Row],[CP]]," ",Tableau1[[#This Row],[VILLE]])</f>
        <v>18 RUE DE TOURNON; 75006 PARIS</v>
      </c>
      <c r="J200" t="str">
        <f t="shared" si="3"/>
        <v xml:space="preserve">TOURNON - </v>
      </c>
    </row>
    <row r="201" spans="1:10">
      <c r="A201" t="s">
        <v>442</v>
      </c>
      <c r="D201" t="s">
        <v>3</v>
      </c>
      <c r="F201" t="s">
        <v>443</v>
      </c>
      <c r="G201">
        <v>75006</v>
      </c>
      <c r="H201" t="s">
        <v>45</v>
      </c>
      <c r="I201" t="str">
        <f>_xlfn.CONCAT(Tableau1[[#This Row],[ADRESSE ]],"; ",Tableau1[[#This Row],[CP]]," ",Tableau1[[#This Row],[VILLE]])</f>
        <v>27 RUE BRÉA; 75006 PARIS</v>
      </c>
      <c r="J201" t="str">
        <f t="shared" si="3"/>
        <v xml:space="preserve">VILLA BORGHESE - </v>
      </c>
    </row>
    <row r="202" spans="1:10">
      <c r="A202" t="s">
        <v>444</v>
      </c>
      <c r="C202" s="5"/>
      <c r="D202" s="5"/>
      <c r="E202" s="5"/>
      <c r="F202" t="s">
        <v>445</v>
      </c>
      <c r="G202">
        <v>75006</v>
      </c>
      <c r="H202" t="s">
        <v>50</v>
      </c>
      <c r="I202" t="str">
        <f>_xlfn.CONCAT(Tableau1[[#This Row],[ADRESSE ]],"; ",Tableau1[[#This Row],[CP]]," ",Tableau1[[#This Row],[VILLE]])</f>
        <v>213 BOULEVARD SAINT GERMAIN; 75006 PARIS</v>
      </c>
      <c r="J202" t="str">
        <f t="shared" si="3"/>
        <v xml:space="preserve">LES FINS GOURMETS - </v>
      </c>
    </row>
    <row r="203" spans="1:10">
      <c r="A203" t="s">
        <v>446</v>
      </c>
      <c r="F203" t="s">
        <v>447</v>
      </c>
      <c r="G203">
        <v>75006</v>
      </c>
      <c r="H203" t="s">
        <v>45</v>
      </c>
      <c r="I203" t="str">
        <f>_xlfn.CONCAT(Tableau1[[#This Row],[ADRESSE ]],"; ",Tableau1[[#This Row],[CP]]," ",Tableau1[[#This Row],[VILLE]])</f>
        <v>2 RUE FLEURUS; 75006 PARIS</v>
      </c>
      <c r="J203" t="str">
        <f t="shared" si="3"/>
        <v xml:space="preserve">CAFÉ FLEURUS - </v>
      </c>
    </row>
    <row r="204" spans="1:10">
      <c r="A204" t="s">
        <v>448</v>
      </c>
      <c r="F204" t="s">
        <v>449</v>
      </c>
      <c r="G204">
        <v>75006</v>
      </c>
      <c r="H204" t="s">
        <v>45</v>
      </c>
      <c r="I204" t="str">
        <f>_xlfn.CONCAT(Tableau1[[#This Row],[ADRESSE ]],"; ",Tableau1[[#This Row],[CP]]," ",Tableau1[[#This Row],[VILLE]])</f>
        <v>7 RUE CORNEILLE; 75006 PARIS</v>
      </c>
      <c r="J204" t="str">
        <f t="shared" si="3"/>
        <v xml:space="preserve">BASTIDE ODÉON - </v>
      </c>
    </row>
    <row r="205" spans="1:10">
      <c r="A205" t="s">
        <v>450</v>
      </c>
      <c r="F205" t="s">
        <v>451</v>
      </c>
      <c r="G205">
        <v>75006</v>
      </c>
      <c r="H205" t="s">
        <v>45</v>
      </c>
      <c r="I205" t="str">
        <f>_xlfn.CONCAT(Tableau1[[#This Row],[ADRESSE ]],"; ",Tableau1[[#This Row],[CP]]," ",Tableau1[[#This Row],[VILLE]])</f>
        <v>79 BOULEVARD DE MONTPARNASSE; 75006 PARIS</v>
      </c>
      <c r="J205" t="str">
        <f t="shared" si="3"/>
        <v xml:space="preserve">CAFE ITALIA - </v>
      </c>
    </row>
    <row r="206" spans="1:10">
      <c r="A206" t="s">
        <v>452</v>
      </c>
      <c r="D206" t="s">
        <v>3</v>
      </c>
      <c r="F206" t="s">
        <v>453</v>
      </c>
      <c r="G206">
        <v>75006</v>
      </c>
      <c r="H206" t="s">
        <v>45</v>
      </c>
      <c r="I206" t="str">
        <f>_xlfn.CONCAT(Tableau1[[#This Row],[ADRESSE ]],"; ",Tableau1[[#This Row],[CP]]," ",Tableau1[[#This Row],[VILLE]])</f>
        <v>143 BOULEVARD RASPAIL; 75006 PARIS</v>
      </c>
      <c r="J206" t="str">
        <f t="shared" si="3"/>
        <v xml:space="preserve">CHARIVARI - </v>
      </c>
    </row>
    <row r="207" spans="1:10">
      <c r="A207" t="s">
        <v>454</v>
      </c>
      <c r="D207" t="s">
        <v>6</v>
      </c>
      <c r="F207" t="s">
        <v>455</v>
      </c>
      <c r="G207">
        <v>75006</v>
      </c>
      <c r="H207" t="s">
        <v>45</v>
      </c>
      <c r="I207" t="str">
        <f>_xlfn.CONCAT(Tableau1[[#This Row],[ADRESSE ]],"; ",Tableau1[[#This Row],[CP]]," ",Tableau1[[#This Row],[VILLE]])</f>
        <v>79 RUE DE SEINE; 75006 PARIS</v>
      </c>
      <c r="J207" t="str">
        <f t="shared" si="3"/>
        <v xml:space="preserve">DIVA DES PRES - </v>
      </c>
    </row>
    <row r="208" spans="1:10">
      <c r="A208" t="s">
        <v>456</v>
      </c>
      <c r="F208" t="s">
        <v>457</v>
      </c>
      <c r="G208">
        <v>75006</v>
      </c>
      <c r="H208" t="s">
        <v>45</v>
      </c>
      <c r="I208" t="str">
        <f>_xlfn.CONCAT(Tableau1[[#This Row],[ADRESSE ]],"; ",Tableau1[[#This Row],[CP]]," ",Tableau1[[#This Row],[VILLE]])</f>
        <v>14 RUE DAUPHINE; 75006 PARIS</v>
      </c>
      <c r="J208" t="str">
        <f t="shared" si="3"/>
        <v xml:space="preserve">ETOILE DE L'INDE - </v>
      </c>
    </row>
    <row r="209" spans="1:10">
      <c r="A209" t="s">
        <v>458</v>
      </c>
      <c r="D209" t="s">
        <v>10</v>
      </c>
      <c r="F209" t="s">
        <v>459</v>
      </c>
      <c r="G209">
        <v>75006</v>
      </c>
      <c r="H209" t="s">
        <v>45</v>
      </c>
      <c r="I209" t="str">
        <f>_xlfn.CONCAT(Tableau1[[#This Row],[ADRESSE ]],"; ",Tableau1[[#This Row],[CP]]," ",Tableau1[[#This Row],[VILLE]])</f>
        <v>9 PLACE SAINT ANDRÉ DES ARTS; 75006 PARIS</v>
      </c>
      <c r="J209" t="str">
        <f t="shared" si="3"/>
        <v xml:space="preserve">LE CLOU DE PARIS - </v>
      </c>
    </row>
    <row r="210" spans="1:10">
      <c r="A210" t="s">
        <v>460</v>
      </c>
      <c r="F210" t="s">
        <v>461</v>
      </c>
      <c r="G210">
        <v>75006</v>
      </c>
      <c r="H210" t="s">
        <v>45</v>
      </c>
      <c r="I210" t="str">
        <f>_xlfn.CONCAT(Tableau1[[#This Row],[ADRESSE ]],"; ",Tableau1[[#This Row],[CP]]," ",Tableau1[[#This Row],[VILLE]])</f>
        <v>4 RUE DES POITEVINS; 75006 PARIS</v>
      </c>
      <c r="J210" t="str">
        <f t="shared" si="3"/>
        <v xml:space="preserve">IMMEUBLE HAUTEFEUILLE - POITEVIN - </v>
      </c>
    </row>
    <row r="211" spans="1:10">
      <c r="A211" t="s">
        <v>462</v>
      </c>
      <c r="F211" t="s">
        <v>463</v>
      </c>
      <c r="G211">
        <v>75006</v>
      </c>
      <c r="H211" t="s">
        <v>45</v>
      </c>
      <c r="I211" t="str">
        <f>_xlfn.CONCAT(Tableau1[[#This Row],[ADRESSE ]],"; ",Tableau1[[#This Row],[CP]]," ",Tableau1[[#This Row],[VILLE]])</f>
        <v>3 RUE DU SABOT; 75006 PARIS</v>
      </c>
      <c r="J211" t="str">
        <f t="shared" si="3"/>
        <v xml:space="preserve">MAISON GEORGIENNE - </v>
      </c>
    </row>
    <row r="212" spans="1:10">
      <c r="A212" t="s">
        <v>464</v>
      </c>
      <c r="F212" t="s">
        <v>465</v>
      </c>
      <c r="G212">
        <v>75006</v>
      </c>
      <c r="H212" t="s">
        <v>45</v>
      </c>
      <c r="I212" t="str">
        <f>_xlfn.CONCAT(Tableau1[[#This Row],[ADRESSE ]],"; ",Tableau1[[#This Row],[CP]]," ",Tableau1[[#This Row],[VILLE]])</f>
        <v>17 RUE DE L'ANCIENNE COMÉDIE; 75006 PARIS</v>
      </c>
      <c r="J212" t="str">
        <f t="shared" si="3"/>
        <v xml:space="preserve">MARGHERITA - </v>
      </c>
    </row>
    <row r="213" spans="1:10">
      <c r="A213" t="s">
        <v>466</v>
      </c>
      <c r="F213" t="s">
        <v>467</v>
      </c>
      <c r="G213">
        <v>75006</v>
      </c>
      <c r="H213" t="s">
        <v>45</v>
      </c>
      <c r="I213" t="str">
        <f>_xlfn.CONCAT(Tableau1[[#This Row],[ADRESSE ]],"; ",Tableau1[[#This Row],[CP]]," ",Tableau1[[#This Row],[VILLE]])</f>
        <v>54 RUE DUFOUR; 75006 PARIS</v>
      </c>
      <c r="J213" t="str">
        <f t="shared" si="3"/>
        <v xml:space="preserve">PARISIEN - </v>
      </c>
    </row>
    <row r="214" spans="1:10">
      <c r="A214" t="s">
        <v>468</v>
      </c>
      <c r="D214" t="s">
        <v>14</v>
      </c>
      <c r="F214" t="s">
        <v>469</v>
      </c>
      <c r="G214">
        <v>75006</v>
      </c>
      <c r="H214" t="s">
        <v>45</v>
      </c>
      <c r="I214" t="str">
        <f>_xlfn.CONCAT(Tableau1[[#This Row],[ADRESSE ]],"; ",Tableau1[[#This Row],[CP]]," ",Tableau1[[#This Row],[VILLE]])</f>
        <v>36 RUE DE GRENELLE; 75006 PARIS</v>
      </c>
      <c r="J214" t="str">
        <f t="shared" si="3"/>
        <v xml:space="preserve">PETITE CHAISE - </v>
      </c>
    </row>
    <row r="215" spans="1:10">
      <c r="A215" t="s">
        <v>470</v>
      </c>
      <c r="D215" t="s">
        <v>6</v>
      </c>
      <c r="F215" t="s">
        <v>471</v>
      </c>
      <c r="G215">
        <v>75006</v>
      </c>
      <c r="H215" t="s">
        <v>45</v>
      </c>
      <c r="I215" t="str">
        <f>_xlfn.CONCAT(Tableau1[[#This Row],[ADRESSE ]],"; ",Tableau1[[#This Row],[CP]]," ",Tableau1[[#This Row],[VILLE]])</f>
        <v>13 RUE DE L'ANCIENNE COMÉDIE; 75006 PARIS</v>
      </c>
      <c r="J215" t="str">
        <f t="shared" si="3"/>
        <v xml:space="preserve">PROCOPE - </v>
      </c>
    </row>
    <row r="216" spans="1:10">
      <c r="A216" t="s">
        <v>472</v>
      </c>
      <c r="F216" t="s">
        <v>473</v>
      </c>
      <c r="G216">
        <v>75006</v>
      </c>
      <c r="H216" t="s">
        <v>45</v>
      </c>
      <c r="I216" t="str">
        <f>_xlfn.CONCAT(Tableau1[[#This Row],[ADRESSE ]],"; ",Tableau1[[#This Row],[CP]]," ",Tableau1[[#This Row],[VILLE]])</f>
        <v>11 RUE SAINT BENOIT; 75006 PARIS</v>
      </c>
      <c r="J216" t="str">
        <f t="shared" si="3"/>
        <v xml:space="preserve">PETIT ZINC - </v>
      </c>
    </row>
    <row r="217" spans="1:10">
      <c r="A217" t="s">
        <v>474</v>
      </c>
      <c r="B217" t="s">
        <v>414</v>
      </c>
      <c r="C217" t="s">
        <v>475</v>
      </c>
      <c r="D217" t="s">
        <v>6</v>
      </c>
      <c r="F217" t="s">
        <v>476</v>
      </c>
      <c r="G217">
        <v>75007</v>
      </c>
      <c r="H217" t="s">
        <v>45</v>
      </c>
      <c r="I217" t="str">
        <f>_xlfn.CONCAT(Tableau1[[#This Row],[ADRESSE ]],"; ",Tableau1[[#This Row],[CP]]," ",Tableau1[[#This Row],[VILLE]])</f>
        <v>43 AVENUE DE LA BOURDONNAIS; 75007 PARIS</v>
      </c>
      <c r="J217" t="str">
        <f t="shared" si="3"/>
        <v>ALFIO - SARL</v>
      </c>
    </row>
    <row r="218" spans="1:10">
      <c r="A218" t="s">
        <v>477</v>
      </c>
      <c r="D218" t="s">
        <v>10</v>
      </c>
      <c r="F218" t="s">
        <v>478</v>
      </c>
      <c r="G218">
        <v>75007</v>
      </c>
      <c r="H218" t="s">
        <v>45</v>
      </c>
      <c r="I218" t="str">
        <f>_xlfn.CONCAT(Tableau1[[#This Row],[ADRESSE ]],"; ",Tableau1[[#This Row],[CP]]," ",Tableau1[[#This Row],[VILLE]])</f>
        <v>95 RUE DE GRENELLE; 75007 PARIS</v>
      </c>
      <c r="J218" t="str">
        <f t="shared" si="3"/>
        <v xml:space="preserve">AMBASSADES - </v>
      </c>
    </row>
    <row r="219" spans="1:10">
      <c r="A219" t="s">
        <v>479</v>
      </c>
      <c r="D219" t="s">
        <v>10</v>
      </c>
      <c r="F219" t="s">
        <v>480</v>
      </c>
      <c r="G219">
        <v>75007</v>
      </c>
      <c r="H219" t="s">
        <v>45</v>
      </c>
      <c r="I219" t="str">
        <f>_xlfn.CONCAT(Tableau1[[#This Row],[ADRESSE ]],"; ",Tableau1[[#This Row],[CP]]," ",Tableau1[[#This Row],[VILLE]])</f>
        <v>14 RUE DE MONTTESSUY; 75007 PARIS</v>
      </c>
      <c r="J219" t="str">
        <f t="shared" si="3"/>
        <v xml:space="preserve">AU BON ACCUEIL - </v>
      </c>
    </row>
    <row r="220" spans="1:10">
      <c r="A220" t="s">
        <v>481</v>
      </c>
      <c r="D220" t="s">
        <v>13</v>
      </c>
      <c r="F220" t="s">
        <v>482</v>
      </c>
      <c r="G220">
        <v>75007</v>
      </c>
      <c r="H220" t="s">
        <v>45</v>
      </c>
      <c r="I220" t="str">
        <f>_xlfn.CONCAT(Tableau1[[#This Row],[ADRESSE ]],"; ",Tableau1[[#This Row],[CP]]," ",Tableau1[[#This Row],[VILLE]])</f>
        <v>70 RUE DE SEVRES; 75007 PARIS</v>
      </c>
      <c r="J220" t="str">
        <f t="shared" si="3"/>
        <v xml:space="preserve">BOUTIQUE AVENUE DE SEVRES - </v>
      </c>
    </row>
    <row r="221" spans="1:10">
      <c r="A221" t="s">
        <v>483</v>
      </c>
      <c r="D221" t="s">
        <v>14</v>
      </c>
      <c r="F221" t="s">
        <v>484</v>
      </c>
      <c r="G221">
        <v>75007</v>
      </c>
      <c r="H221" t="s">
        <v>45</v>
      </c>
      <c r="I221" t="str">
        <f>_xlfn.CONCAT(Tableau1[[#This Row],[ADRESSE ]],"; ",Tableau1[[#This Row],[CP]]," ",Tableau1[[#This Row],[VILLE]])</f>
        <v>58 AVENUE DE LA TOUR MAUBOURG; 75007 PARIS</v>
      </c>
      <c r="J221" t="str">
        <f t="shared" si="3"/>
        <v xml:space="preserve">BRASSERIE DE LA TOUR MAUBOURG - </v>
      </c>
    </row>
    <row r="222" spans="1:10">
      <c r="A222" t="s">
        <v>485</v>
      </c>
      <c r="D222" t="s">
        <v>6</v>
      </c>
      <c r="F222" t="s">
        <v>486</v>
      </c>
      <c r="G222">
        <v>75007</v>
      </c>
      <c r="H222" t="s">
        <v>45</v>
      </c>
      <c r="I222" t="str">
        <f>_xlfn.CONCAT(Tableau1[[#This Row],[ADRESSE ]],"; ",Tableau1[[#This Row],[CP]]," ",Tableau1[[#This Row],[VILLE]])</f>
        <v>73 AVENUE DE SUFFREN; 75007 PARIS</v>
      </c>
      <c r="J222" t="str">
        <f t="shared" si="3"/>
        <v xml:space="preserve">CARMINE - </v>
      </c>
    </row>
    <row r="223" spans="1:10">
      <c r="A223" t="s">
        <v>487</v>
      </c>
      <c r="B223" t="s">
        <v>414</v>
      </c>
      <c r="C223" t="s">
        <v>488</v>
      </c>
      <c r="D223" t="s">
        <v>14</v>
      </c>
      <c r="F223" t="s">
        <v>488</v>
      </c>
      <c r="G223">
        <v>75007</v>
      </c>
      <c r="H223" t="s">
        <v>45</v>
      </c>
      <c r="I223" t="str">
        <f>_xlfn.CONCAT(Tableau1[[#This Row],[ADRESSE ]],"; ",Tableau1[[#This Row],[CP]]," ",Tableau1[[#This Row],[VILLE]])</f>
        <v>132 RUE DU BAC; 75007 PARIS</v>
      </c>
      <c r="J223" t="str">
        <f t="shared" si="3"/>
        <v>CASA DI MARIO - SARL</v>
      </c>
    </row>
    <row r="224" spans="1:10">
      <c r="A224" t="s">
        <v>489</v>
      </c>
      <c r="F224" t="s">
        <v>490</v>
      </c>
      <c r="G224">
        <v>75007</v>
      </c>
      <c r="H224" t="s">
        <v>45</v>
      </c>
      <c r="I224" t="str">
        <f>_xlfn.CONCAT(Tableau1[[#This Row],[ADRESSE ]],"; ",Tableau1[[#This Row],[CP]]," ",Tableau1[[#This Row],[VILLE]])</f>
        <v>60 RUE DE SEVRE; 75007 PARIS</v>
      </c>
      <c r="J224" t="str">
        <f t="shared" si="3"/>
        <v xml:space="preserve">COULEUR CAFÉ - </v>
      </c>
    </row>
    <row r="225" spans="1:10">
      <c r="A225" t="s">
        <v>491</v>
      </c>
      <c r="F225" t="s">
        <v>492</v>
      </c>
      <c r="G225">
        <v>75007</v>
      </c>
      <c r="H225" t="s">
        <v>45</v>
      </c>
      <c r="I225" t="str">
        <f>_xlfn.CONCAT(Tableau1[[#This Row],[ADRESSE ]],"; ",Tableau1[[#This Row],[CP]]," ",Tableau1[[#This Row],[VILLE]])</f>
        <v>94 BOULEVARD DE LA TOUR MAUBOURG; 75007 PARIS</v>
      </c>
      <c r="J225" t="str">
        <f t="shared" si="3"/>
        <v xml:space="preserve">DAR LYAKOUT - </v>
      </c>
    </row>
    <row r="226" spans="1:10">
      <c r="A226" t="s">
        <v>493</v>
      </c>
      <c r="F226" t="s">
        <v>494</v>
      </c>
      <c r="G226">
        <v>75007</v>
      </c>
      <c r="H226" t="s">
        <v>45</v>
      </c>
      <c r="I226" t="str">
        <f>_xlfn.CONCAT(Tableau1[[#This Row],[ADRESSE ]],"; ",Tableau1[[#This Row],[CP]]," ",Tableau1[[#This Row],[VILLE]])</f>
        <v>24 AVENUE DUQUESNES; 75007 PARIS</v>
      </c>
      <c r="J226" t="str">
        <f t="shared" si="3"/>
        <v xml:space="preserve">ESCAPADE  - </v>
      </c>
    </row>
    <row r="227" spans="1:10">
      <c r="A227" t="s">
        <v>495</v>
      </c>
      <c r="F227" t="s">
        <v>496</v>
      </c>
      <c r="G227">
        <v>75007</v>
      </c>
      <c r="H227" t="s">
        <v>45</v>
      </c>
      <c r="I227" t="str">
        <f>_xlfn.CONCAT(Tableau1[[#This Row],[ADRESSE ]],"; ",Tableau1[[#This Row],[CP]]," ",Tableau1[[#This Row],[VILLE]])</f>
        <v>36 RUE DE L'UNIVERSITÉ; 75007 PARIS</v>
      </c>
      <c r="J227" t="str">
        <f t="shared" si="3"/>
        <v xml:space="preserve">ESPERANCE - </v>
      </c>
    </row>
    <row r="228" spans="1:10">
      <c r="A228" t="s">
        <v>497</v>
      </c>
      <c r="F228" t="s">
        <v>498</v>
      </c>
      <c r="G228">
        <v>75007</v>
      </c>
      <c r="H228" t="s">
        <v>45</v>
      </c>
      <c r="I228" t="str">
        <f>_xlfn.CONCAT(Tableau1[[#This Row],[ADRESSE ]],"; ",Tableau1[[#This Row],[CP]]," ",Tableau1[[#This Row],[VILLE]])</f>
        <v>14 RUE DU GÉNÉRAL BERTRAND; 75007 PARIS</v>
      </c>
      <c r="J228" t="str">
        <f t="shared" si="3"/>
        <v xml:space="preserve">GENERAL BERTRAND - </v>
      </c>
    </row>
    <row r="229" spans="1:10">
      <c r="A229" t="s">
        <v>499</v>
      </c>
      <c r="F229" t="s">
        <v>500</v>
      </c>
      <c r="G229">
        <v>75007</v>
      </c>
      <c r="H229" t="s">
        <v>45</v>
      </c>
      <c r="I229" t="str">
        <f>_xlfn.CONCAT(Tableau1[[#This Row],[ADRESSE ]],"; ",Tableau1[[#This Row],[CP]]," ",Tableau1[[#This Row],[VILLE]])</f>
        <v>25 AVENUE DE SÉGUR; 75007 PARIS</v>
      </c>
      <c r="J229" t="str">
        <f t="shared" si="3"/>
        <v xml:space="preserve">GIOCO - </v>
      </c>
    </row>
    <row r="230" spans="1:10">
      <c r="A230" t="s">
        <v>501</v>
      </c>
      <c r="F230" t="s">
        <v>502</v>
      </c>
      <c r="G230">
        <v>75007</v>
      </c>
      <c r="H230" t="s">
        <v>45</v>
      </c>
      <c r="I230" t="str">
        <f>_xlfn.CONCAT(Tableau1[[#This Row],[ADRESSE ]],"; ",Tableau1[[#This Row],[CP]]," ",Tableau1[[#This Row],[VILLE]])</f>
        <v>13 BOULEVARD DE LA TOUR MAUBOURG; 75007 PARIS</v>
      </c>
      <c r="J230" t="str">
        <f t="shared" si="3"/>
        <v xml:space="preserve">IL VINO - </v>
      </c>
    </row>
    <row r="231" spans="1:10">
      <c r="A231" t="s">
        <v>503</v>
      </c>
      <c r="F231" t="s">
        <v>504</v>
      </c>
      <c r="G231">
        <v>75007</v>
      </c>
      <c r="H231" t="s">
        <v>45</v>
      </c>
      <c r="I231" t="str">
        <f>_xlfn.CONCAT(Tableau1[[#This Row],[ADRESSE ]],"; ",Tableau1[[#This Row],[CP]]," ",Tableau1[[#This Row],[VILLE]])</f>
        <v>18 AVENUE DUQUESNES; 75007 PARIS</v>
      </c>
      <c r="J231" t="str">
        <f t="shared" si="3"/>
        <v xml:space="preserve">INDIEN PUNJHAD - </v>
      </c>
    </row>
    <row r="232" spans="1:10">
      <c r="A232" t="s">
        <v>505</v>
      </c>
      <c r="F232" t="s">
        <v>506</v>
      </c>
      <c r="G232">
        <v>75007</v>
      </c>
      <c r="H232" t="s">
        <v>45</v>
      </c>
      <c r="I232" t="str">
        <f>_xlfn.CONCAT(Tableau1[[#This Row],[ADRESSE ]],"; ",Tableau1[[#This Row],[CP]]," ",Tableau1[[#This Row],[VILLE]])</f>
        <v>29 RUE SURCOUF; 75007 PARIS</v>
      </c>
      <c r="J232" t="str">
        <f t="shared" si="3"/>
        <v xml:space="preserve">CLARISSE - </v>
      </c>
    </row>
    <row r="233" spans="1:10">
      <c r="A233" t="s">
        <v>507</v>
      </c>
      <c r="D233" t="s">
        <v>10</v>
      </c>
      <c r="F233" t="s">
        <v>508</v>
      </c>
      <c r="G233">
        <v>75007</v>
      </c>
      <c r="H233" t="s">
        <v>45</v>
      </c>
      <c r="I233" t="str">
        <f>_xlfn.CONCAT(Tableau1[[#This Row],[ADRESSE ]],"; ",Tableau1[[#This Row],[CP]]," ",Tableau1[[#This Row],[VILLE]])</f>
        <v>22 AVENUE RAPP; 75007 PARIS</v>
      </c>
      <c r="J233" t="str">
        <f t="shared" si="3"/>
        <v xml:space="preserve">SANCERRE - </v>
      </c>
    </row>
    <row r="234" spans="1:10">
      <c r="A234" t="s">
        <v>509</v>
      </c>
      <c r="D234" t="s">
        <v>6</v>
      </c>
      <c r="F234" t="s">
        <v>510</v>
      </c>
      <c r="G234">
        <v>75007</v>
      </c>
      <c r="H234" t="s">
        <v>45</v>
      </c>
      <c r="I234" t="str">
        <f>_xlfn.CONCAT(Tableau1[[#This Row],[ADRESSE ]],"; ",Tableau1[[#This Row],[CP]]," ",Tableau1[[#This Row],[VILLE]])</f>
        <v>54 AVENUE DE LA TOUR MAUBOURG; 75007 PARIS</v>
      </c>
      <c r="J234" t="str">
        <f t="shared" si="3"/>
        <v xml:space="preserve">LES ANGES - </v>
      </c>
    </row>
    <row r="235" spans="1:10">
      <c r="A235" t="s">
        <v>511</v>
      </c>
      <c r="D235" t="s">
        <v>14</v>
      </c>
      <c r="F235" t="s">
        <v>512</v>
      </c>
      <c r="G235">
        <v>75007</v>
      </c>
      <c r="H235" t="s">
        <v>45</v>
      </c>
      <c r="I235" t="str">
        <f>_xlfn.CONCAT(Tableau1[[#This Row],[ADRESSE ]],"; ",Tableau1[[#This Row],[CP]]," ",Tableau1[[#This Row],[VILLE]])</f>
        <v>54 RUE CLER; 75007 PARIS</v>
      </c>
      <c r="J235" t="str">
        <f t="shared" si="3"/>
        <v xml:space="preserve">TÉLÉPHONES - </v>
      </c>
    </row>
    <row r="236" spans="1:10">
      <c r="A236" t="s">
        <v>513</v>
      </c>
      <c r="F236" t="s">
        <v>514</v>
      </c>
      <c r="G236">
        <v>75007</v>
      </c>
      <c r="H236" t="s">
        <v>45</v>
      </c>
      <c r="I236" t="str">
        <f>_xlfn.CONCAT(Tableau1[[#This Row],[ADRESSE ]],"; ",Tableau1[[#This Row],[CP]]," ",Tableau1[[#This Row],[VILLE]])</f>
        <v>40 AVENUE DUQUESNE; 75007 PARIS</v>
      </c>
      <c r="J236" t="str">
        <f t="shared" si="3"/>
        <v xml:space="preserve">LILY WANG - </v>
      </c>
    </row>
    <row r="237" spans="1:10">
      <c r="A237" t="s">
        <v>515</v>
      </c>
      <c r="D237" t="s">
        <v>14</v>
      </c>
      <c r="F237" t="s">
        <v>516</v>
      </c>
      <c r="G237">
        <v>75007</v>
      </c>
      <c r="H237" t="s">
        <v>45</v>
      </c>
      <c r="I237" t="str">
        <f>_xlfn.CONCAT(Tableau1[[#This Row],[ADRESSE ]],"; ",Tableau1[[#This Row],[CP]]," ",Tableau1[[#This Row],[VILLE]])</f>
        <v>18 RUE SURCOUF; 75007 PARIS</v>
      </c>
      <c r="J237" t="str">
        <f t="shared" si="3"/>
        <v xml:space="preserve">MAMY CRÈPE  - </v>
      </c>
    </row>
    <row r="238" spans="1:10">
      <c r="A238" t="s">
        <v>517</v>
      </c>
      <c r="D238" t="s">
        <v>6</v>
      </c>
      <c r="F238" t="s">
        <v>518</v>
      </c>
      <c r="G238">
        <v>75007</v>
      </c>
      <c r="H238" t="s">
        <v>45</v>
      </c>
      <c r="I238" t="str">
        <f>_xlfn.CONCAT(Tableau1[[#This Row],[ADRESSE ]],"; ",Tableau1[[#This Row],[CP]]," ",Tableau1[[#This Row],[VILLE]])</f>
        <v>14 RUE DE BELLECHASSE; 75007 PARIS</v>
      </c>
      <c r="J238" t="str">
        <f t="shared" si="3"/>
        <v xml:space="preserve">NICOLE'S - </v>
      </c>
    </row>
    <row r="239" spans="1:10">
      <c r="A239" t="s">
        <v>519</v>
      </c>
      <c r="D239" t="s">
        <v>6</v>
      </c>
      <c r="F239" t="s">
        <v>520</v>
      </c>
      <c r="G239">
        <v>75007</v>
      </c>
      <c r="H239" t="s">
        <v>45</v>
      </c>
      <c r="I239" t="str">
        <f>_xlfn.CONCAT(Tableau1[[#This Row],[ADRESSE ]],"; ",Tableau1[[#This Row],[CP]]," ",Tableau1[[#This Row],[VILLE]])</f>
        <v>107 RUE DE SÈVRES; 75007 PARIS</v>
      </c>
      <c r="J239" t="str">
        <f t="shared" si="3"/>
        <v xml:space="preserve">PETIT LUTETIA - </v>
      </c>
    </row>
    <row r="240" spans="1:10">
      <c r="A240" t="s">
        <v>521</v>
      </c>
      <c r="F240" t="s">
        <v>522</v>
      </c>
      <c r="G240">
        <v>75007</v>
      </c>
      <c r="H240" t="s">
        <v>45</v>
      </c>
      <c r="I240" t="str">
        <f>_xlfn.CONCAT(Tableau1[[#This Row],[ADRESSE ]],"; ",Tableau1[[#This Row],[CP]]," ",Tableau1[[#This Row],[VILLE]])</f>
        <v>10 RUE AMÉLIE; 75007 PARIS</v>
      </c>
      <c r="J240" t="str">
        <f t="shared" si="3"/>
        <v xml:space="preserve">PETIT NIÇOIS - </v>
      </c>
    </row>
    <row r="241" spans="1:10">
      <c r="A241" t="s">
        <v>523</v>
      </c>
      <c r="F241" t="s">
        <v>524</v>
      </c>
      <c r="G241">
        <v>75007</v>
      </c>
      <c r="H241" t="s">
        <v>45</v>
      </c>
      <c r="I241" t="str">
        <f>_xlfn.CONCAT(Tableau1[[#This Row],[ADRESSE ]],"; ",Tableau1[[#This Row],[CP]]," ",Tableau1[[#This Row],[VILLE]])</f>
        <v>12 RUE LANNEAU; 75007 PARIS</v>
      </c>
      <c r="J241" t="str">
        <f t="shared" si="3"/>
        <v xml:space="preserve">PETIT PRINCE DE PARIS - </v>
      </c>
    </row>
    <row r="242" spans="1:10">
      <c r="A242" t="s">
        <v>525</v>
      </c>
      <c r="F242" t="s">
        <v>526</v>
      </c>
      <c r="G242">
        <v>75007</v>
      </c>
      <c r="H242" t="s">
        <v>45</v>
      </c>
      <c r="I242" t="str">
        <f>_xlfn.CONCAT(Tableau1[[#This Row],[ADRESSE ]],"; ",Tableau1[[#This Row],[CP]]," ",Tableau1[[#This Row],[VILLE]])</f>
        <v>4 RUE DE L'EXPOSITION; 75007 PARIS</v>
      </c>
      <c r="J242" t="str">
        <f t="shared" si="3"/>
        <v xml:space="preserve">POTTOKA - </v>
      </c>
    </row>
    <row r="243" spans="1:10">
      <c r="A243" t="s">
        <v>527</v>
      </c>
      <c r="B243" t="s">
        <v>103</v>
      </c>
      <c r="D243" t="s">
        <v>5</v>
      </c>
      <c r="F243" t="s">
        <v>528</v>
      </c>
      <c r="G243">
        <v>75007</v>
      </c>
      <c r="H243" t="s">
        <v>45</v>
      </c>
      <c r="I243" t="str">
        <f>_xlfn.CONCAT(Tableau1[[#This Row],[ADRESSE ]],"; ",Tableau1[[#This Row],[CP]]," ",Tableau1[[#This Row],[VILLE]])</f>
        <v>71 QUAI BRANLY; 75007 PARIS</v>
      </c>
      <c r="J243" t="str">
        <f t="shared" si="3"/>
        <v>QUAI BRANLY - MURS</v>
      </c>
    </row>
    <row r="244" spans="1:10">
      <c r="A244" t="s">
        <v>529</v>
      </c>
      <c r="D244" t="s">
        <v>10</v>
      </c>
      <c r="F244" t="s">
        <v>530</v>
      </c>
      <c r="G244">
        <v>75007</v>
      </c>
      <c r="H244" t="s">
        <v>45</v>
      </c>
      <c r="I244" t="str">
        <f>_xlfn.CONCAT(Tableau1[[#This Row],[ADRESSE ]],"; ",Tableau1[[#This Row],[CP]]," ",Tableau1[[#This Row],[VILLE]])</f>
        <v>7 RUE RÉCAMIER; 75007 PARIS</v>
      </c>
      <c r="J244" t="str">
        <f t="shared" si="3"/>
        <v xml:space="preserve">RECAMIER - </v>
      </c>
    </row>
    <row r="245" spans="1:10">
      <c r="A245" t="s">
        <v>531</v>
      </c>
      <c r="D245" t="s">
        <v>10</v>
      </c>
      <c r="F245" t="s">
        <v>532</v>
      </c>
      <c r="G245">
        <v>75007</v>
      </c>
      <c r="H245" t="s">
        <v>45</v>
      </c>
      <c r="I245" t="str">
        <f>_xlfn.CONCAT(Tableau1[[#This Row],[ADRESSE ]],"; ",Tableau1[[#This Row],[CP]]," ",Tableau1[[#This Row],[VILLE]])</f>
        <v>20 AVENUE BOSQUET; 75007 PARIS</v>
      </c>
      <c r="J245" t="str">
        <f t="shared" si="3"/>
        <v xml:space="preserve">TABAC - CIVETTE BOSQUET - </v>
      </c>
    </row>
    <row r="246" spans="1:10">
      <c r="A246" t="s">
        <v>533</v>
      </c>
      <c r="F246" t="s">
        <v>534</v>
      </c>
      <c r="G246">
        <v>75007</v>
      </c>
      <c r="H246" t="s">
        <v>45</v>
      </c>
      <c r="I246" t="str">
        <f>_xlfn.CONCAT(Tableau1[[#This Row],[ADRESSE ]],"; ",Tableau1[[#This Row],[CP]]," ",Tableau1[[#This Row],[VILLE]])</f>
        <v>74 RUE DE SEVRE; 75007 PARIS</v>
      </c>
      <c r="J246" t="str">
        <f t="shared" si="3"/>
        <v xml:space="preserve">TABAC LE BALTO  - </v>
      </c>
    </row>
    <row r="247" spans="1:10">
      <c r="A247" t="s">
        <v>535</v>
      </c>
      <c r="F247" t="s">
        <v>536</v>
      </c>
      <c r="G247">
        <v>75007</v>
      </c>
      <c r="H247" t="s">
        <v>45</v>
      </c>
      <c r="I247" t="str">
        <f>_xlfn.CONCAT(Tableau1[[#This Row],[ADRESSE ]],"; ",Tableau1[[#This Row],[CP]]," ",Tableau1[[#This Row],[VILLE]])</f>
        <v>65 AVENUE DE SUFFREN; 75007 PARIS</v>
      </c>
      <c r="J247" t="str">
        <f t="shared" si="3"/>
        <v xml:space="preserve">Tabac LE WEEK END  - </v>
      </c>
    </row>
    <row r="248" spans="1:10">
      <c r="A248" t="s">
        <v>537</v>
      </c>
      <c r="D248" t="s">
        <v>10</v>
      </c>
      <c r="F248" t="s">
        <v>538</v>
      </c>
      <c r="G248">
        <v>75007</v>
      </c>
      <c r="H248" t="s">
        <v>45</v>
      </c>
      <c r="I248" t="str">
        <f>_xlfn.CONCAT(Tableau1[[#This Row],[ADRESSE ]],"; ",Tableau1[[#This Row],[CP]]," ",Tableau1[[#This Row],[VILLE]])</f>
        <v>21 AVENUE DE LA BOURDONAIS; 75007 PARIS</v>
      </c>
      <c r="J248" t="str">
        <f t="shared" si="3"/>
        <v xml:space="preserve">TOUR EIFFEL - </v>
      </c>
    </row>
    <row r="249" spans="1:10">
      <c r="A249" t="s">
        <v>539</v>
      </c>
      <c r="D249" t="s">
        <v>10</v>
      </c>
      <c r="F249" t="s">
        <v>540</v>
      </c>
      <c r="G249">
        <v>75007</v>
      </c>
      <c r="H249" t="s">
        <v>45</v>
      </c>
      <c r="I249" t="str">
        <f>_xlfn.CONCAT(Tableau1[[#This Row],[ADRESSE ]],"; ",Tableau1[[#This Row],[CP]]," ",Tableau1[[#This Row],[VILLE]])</f>
        <v>61 AVENUE DE SUFFREN; 75007 PARIS</v>
      </c>
      <c r="J249" t="str">
        <f t="shared" si="3"/>
        <v xml:space="preserve">CHEZ GUSTAVE - </v>
      </c>
    </row>
    <row r="250" spans="1:10">
      <c r="A250" t="s">
        <v>541</v>
      </c>
      <c r="C250" s="5"/>
      <c r="D250" s="5"/>
      <c r="E250" s="5"/>
      <c r="F250" t="s">
        <v>542</v>
      </c>
      <c r="G250">
        <v>75007</v>
      </c>
      <c r="H250" t="s">
        <v>50</v>
      </c>
      <c r="I250" t="str">
        <f>_xlfn.CONCAT(Tableau1[[#This Row],[ADRESSE ]],"; ",Tableau1[[#This Row],[CP]]," ",Tableau1[[#This Row],[VILLE]])</f>
        <v>88 RUE DUROC; 75007 PARIS</v>
      </c>
      <c r="J250" t="str">
        <f t="shared" si="3"/>
        <v xml:space="preserve">DUROC - </v>
      </c>
    </row>
    <row r="251" spans="1:10">
      <c r="A251" t="s">
        <v>543</v>
      </c>
      <c r="C251" s="5"/>
      <c r="D251" s="5"/>
      <c r="E251" s="5"/>
      <c r="F251" t="s">
        <v>544</v>
      </c>
      <c r="G251">
        <v>75007</v>
      </c>
      <c r="H251" t="s">
        <v>50</v>
      </c>
      <c r="I251" t="str">
        <f>_xlfn.CONCAT(Tableau1[[#This Row],[ADRESSE ]],"; ",Tableau1[[#This Row],[CP]]," ",Tableau1[[#This Row],[VILLE]])</f>
        <v>229 BOULEVARD ST GERMAIN; 75007 PARIS</v>
      </c>
      <c r="J251" t="str">
        <f t="shared" si="3"/>
        <v xml:space="preserve">LIBRAIRIE JULIARD - </v>
      </c>
    </row>
    <row r="252" spans="1:10">
      <c r="A252" t="s">
        <v>545</v>
      </c>
      <c r="D252" t="s">
        <v>6</v>
      </c>
      <c r="F252" t="s">
        <v>546</v>
      </c>
      <c r="G252">
        <v>75007</v>
      </c>
      <c r="H252" t="s">
        <v>45</v>
      </c>
      <c r="I252" t="str">
        <f>_xlfn.CONCAT(Tableau1[[#This Row],[ADRESSE ]],"; ",Tableau1[[#This Row],[CP]]," ",Tableau1[[#This Row],[VILLE]])</f>
        <v>29 RUE CLER; 75007 PARIS</v>
      </c>
      <c r="J252" t="str">
        <f t="shared" si="3"/>
        <v xml:space="preserve">PETIT CLER - </v>
      </c>
    </row>
    <row r="253" spans="1:10">
      <c r="A253" t="s">
        <v>547</v>
      </c>
      <c r="D253" t="s">
        <v>6</v>
      </c>
      <c r="F253" t="s">
        <v>548</v>
      </c>
      <c r="G253">
        <v>75007</v>
      </c>
      <c r="H253" t="s">
        <v>45</v>
      </c>
      <c r="I253" t="str">
        <f>_xlfn.CONCAT(Tableau1[[#This Row],[ADRESSE ]],"; ",Tableau1[[#This Row],[CP]]," ",Tableau1[[#This Row],[VILLE]])</f>
        <v>40 RUE CLER; 75007 PARIS</v>
      </c>
      <c r="J253" t="str">
        <f t="shared" si="3"/>
        <v xml:space="preserve">LE CENTRAL - </v>
      </c>
    </row>
    <row r="254" spans="1:10">
      <c r="A254" t="s">
        <v>549</v>
      </c>
      <c r="D254" t="s">
        <v>3</v>
      </c>
      <c r="F254" t="s">
        <v>550</v>
      </c>
      <c r="G254">
        <v>75007</v>
      </c>
      <c r="H254" t="s">
        <v>45</v>
      </c>
      <c r="I254" t="str">
        <f>_xlfn.CONCAT(Tableau1[[#This Row],[ADRESSE ]],"; ",Tableau1[[#This Row],[CP]]," ",Tableau1[[#This Row],[VILLE]])</f>
        <v>16 AVENUE HOCHE; 75007 PARIS</v>
      </c>
      <c r="J254" t="str">
        <f t="shared" si="3"/>
        <v xml:space="preserve">BEAUCOUR - </v>
      </c>
    </row>
    <row r="255" spans="1:10">
      <c r="A255" t="s">
        <v>551</v>
      </c>
      <c r="D255" t="s">
        <v>6</v>
      </c>
      <c r="F255" t="s">
        <v>552</v>
      </c>
      <c r="G255">
        <v>75007</v>
      </c>
      <c r="H255" t="s">
        <v>45</v>
      </c>
      <c r="I255" t="str">
        <f>_xlfn.CONCAT(Tableau1[[#This Row],[ADRESSE ]],"; ",Tableau1[[#This Row],[CP]]," ",Tableau1[[#This Row],[VILLE]])</f>
        <v>32 RUE CLER; 75007 PARIS</v>
      </c>
      <c r="J255" t="str">
        <f t="shared" si="3"/>
        <v xml:space="preserve">L'ÉCLAIR - </v>
      </c>
    </row>
    <row r="256" spans="1:10">
      <c r="A256" t="s">
        <v>553</v>
      </c>
      <c r="D256" t="s">
        <v>6</v>
      </c>
      <c r="F256" t="s">
        <v>554</v>
      </c>
      <c r="G256">
        <v>75007</v>
      </c>
      <c r="H256" t="s">
        <v>45</v>
      </c>
      <c r="I256" t="str">
        <f>_xlfn.CONCAT(Tableau1[[#This Row],[ADRESSE ]],"; ",Tableau1[[#This Row],[CP]]," ",Tableau1[[#This Row],[VILLE]])</f>
        <v>38 AVENUE DE SUFFREN; 75007 PARIS</v>
      </c>
      <c r="J256" t="str">
        <f t="shared" si="3"/>
        <v xml:space="preserve">FLEUR - </v>
      </c>
    </row>
    <row r="257" spans="1:10">
      <c r="A257" t="s">
        <v>555</v>
      </c>
      <c r="F257" t="s">
        <v>556</v>
      </c>
      <c r="G257">
        <v>75007</v>
      </c>
      <c r="H257" t="s">
        <v>45</v>
      </c>
      <c r="I257" t="str">
        <f>_xlfn.CONCAT(Tableau1[[#This Row],[ADRESSE ]],"; ",Tableau1[[#This Row],[CP]]," ",Tableau1[[#This Row],[VILLE]])</f>
        <v>202 BOULEVARD SAINT GERMAIN; 75007 PARIS</v>
      </c>
      <c r="J257" t="str">
        <f t="shared" si="3"/>
        <v xml:space="preserve">BOUDOIR - </v>
      </c>
    </row>
    <row r="258" spans="1:10">
      <c r="A258" t="s">
        <v>557</v>
      </c>
      <c r="D258" t="s">
        <v>6</v>
      </c>
      <c r="F258" t="s">
        <v>558</v>
      </c>
      <c r="G258">
        <v>75007</v>
      </c>
      <c r="H258" t="s">
        <v>45</v>
      </c>
      <c r="I258" t="str">
        <f>_xlfn.CONCAT(Tableau1[[#This Row],[ADRESSE ]],"; ",Tableau1[[#This Row],[CP]]," ",Tableau1[[#This Row],[VILLE]])</f>
        <v>42 RUE DE L'UNIVERSITÉ; 75007 PARIS</v>
      </c>
      <c r="J258" t="str">
        <f t="shared" ref="J258:J321" si="4">_xlfn.CONCAT(A258," - ", B258)</f>
        <v xml:space="preserve">BUISSON D'ARGENT - </v>
      </c>
    </row>
    <row r="259" spans="1:10">
      <c r="A259" t="s">
        <v>559</v>
      </c>
      <c r="D259" t="s">
        <v>6</v>
      </c>
      <c r="F259" t="s">
        <v>560</v>
      </c>
      <c r="G259">
        <v>75007</v>
      </c>
      <c r="H259" t="s">
        <v>45</v>
      </c>
      <c r="I259" t="str">
        <f>_xlfn.CONCAT(Tableau1[[#This Row],[ADRESSE ]],"; ",Tableau1[[#This Row],[CP]]," ",Tableau1[[#This Row],[VILLE]])</f>
        <v>18 AVENUE BOSQUET; 75007 PARIS</v>
      </c>
      <c r="J259" t="str">
        <f t="shared" si="4"/>
        <v xml:space="preserve">CAMPANELLA - RESTAURANT - </v>
      </c>
    </row>
    <row r="260" spans="1:10">
      <c r="A260" t="s">
        <v>561</v>
      </c>
      <c r="F260" t="s">
        <v>562</v>
      </c>
      <c r="G260">
        <v>75007</v>
      </c>
      <c r="H260" t="s">
        <v>45</v>
      </c>
      <c r="I260" t="str">
        <f>_xlfn.CONCAT(Tableau1[[#This Row],[ADRESSE ]],"; ",Tableau1[[#This Row],[CP]]," ",Tableau1[[#This Row],[VILLE]])</f>
        <v>56 BOULEVARD DE LA TOUR MAUBOURG; 75007 PARIS</v>
      </c>
      <c r="J260" t="str">
        <f t="shared" si="4"/>
        <v xml:space="preserve">COLONEL MOUSTACHE - </v>
      </c>
    </row>
    <row r="261" spans="1:10">
      <c r="A261" t="s">
        <v>563</v>
      </c>
      <c r="D261" t="s">
        <v>14</v>
      </c>
      <c r="F261" t="s">
        <v>564</v>
      </c>
      <c r="G261">
        <v>75007</v>
      </c>
      <c r="H261" t="s">
        <v>45</v>
      </c>
      <c r="I261" t="str">
        <f>_xlfn.CONCAT(Tableau1[[#This Row],[ADRESSE ]],"; ",Tableau1[[#This Row],[CP]]," ",Tableau1[[#This Row],[VILLE]])</f>
        <v>39 AVENUE DE LA MOTTE PICQUET; 75007 PARIS</v>
      </c>
      <c r="J261" t="str">
        <f t="shared" si="4"/>
        <v xml:space="preserve">COMMANDERIE - </v>
      </c>
    </row>
    <row r="262" spans="1:10">
      <c r="A262" t="s">
        <v>565</v>
      </c>
      <c r="D262" t="s">
        <v>6</v>
      </c>
      <c r="F262" t="s">
        <v>566</v>
      </c>
      <c r="G262">
        <v>75007</v>
      </c>
      <c r="H262" t="s">
        <v>45</v>
      </c>
      <c r="I262" t="str">
        <f>_xlfn.CONCAT(Tableau1[[#This Row],[ADRESSE ]],"; ",Tableau1[[#This Row],[CP]]," ",Tableau1[[#This Row],[VILLE]])</f>
        <v>6 AVENUE RAPP; 75007 PARIS</v>
      </c>
      <c r="J262" t="str">
        <f t="shared" si="4"/>
        <v xml:space="preserve">DELL ANGELO - </v>
      </c>
    </row>
    <row r="263" spans="1:10">
      <c r="A263" t="s">
        <v>567</v>
      </c>
      <c r="D263" t="s">
        <v>6</v>
      </c>
      <c r="F263" t="s">
        <v>568</v>
      </c>
      <c r="G263">
        <v>75007</v>
      </c>
      <c r="H263" t="s">
        <v>45</v>
      </c>
      <c r="I263" t="str">
        <f>_xlfn.CONCAT(Tableau1[[#This Row],[ADRESSE ]],"; ",Tableau1[[#This Row],[CP]]," ",Tableau1[[#This Row],[VILLE]])</f>
        <v>80 RUE DE GRENELLE; 75007 PARIS</v>
      </c>
      <c r="J263" t="str">
        <f t="shared" si="4"/>
        <v xml:space="preserve">FLORES - </v>
      </c>
    </row>
    <row r="264" spans="1:10">
      <c r="A264" t="s">
        <v>569</v>
      </c>
      <c r="D264" t="s">
        <v>6</v>
      </c>
      <c r="F264" t="s">
        <v>570</v>
      </c>
      <c r="G264">
        <v>75007</v>
      </c>
      <c r="H264" t="s">
        <v>45</v>
      </c>
      <c r="I264" t="str">
        <f>_xlfn.CONCAT(Tableau1[[#This Row],[ADRESSE ]],"; ",Tableau1[[#This Row],[CP]]," ",Tableau1[[#This Row],[VILLE]])</f>
        <v>16 AVENUE RAPP; 75007 PARIS</v>
      </c>
      <c r="J264" t="str">
        <f t="shared" si="4"/>
        <v xml:space="preserve">LINETTE - </v>
      </c>
    </row>
    <row r="265" spans="1:10">
      <c r="A265" t="s">
        <v>571</v>
      </c>
      <c r="D265" t="s">
        <v>10</v>
      </c>
      <c r="F265" t="s">
        <v>572</v>
      </c>
      <c r="G265">
        <v>75007</v>
      </c>
      <c r="H265" t="s">
        <v>45</v>
      </c>
      <c r="I265" t="str">
        <f>_xlfn.CONCAT(Tableau1[[#This Row],[ADRESSE ]],"; ",Tableau1[[#This Row],[CP]]," ",Tableau1[[#This Row],[VILLE]])</f>
        <v>121 RUE DE L'UNIVERSITÉ; 75007 PARIS</v>
      </c>
      <c r="J265" t="str">
        <f t="shared" si="4"/>
        <v xml:space="preserve">POULE AU POT - </v>
      </c>
    </row>
    <row r="266" spans="1:10">
      <c r="A266" t="s">
        <v>573</v>
      </c>
      <c r="F266" t="s">
        <v>574</v>
      </c>
      <c r="G266">
        <v>75007</v>
      </c>
      <c r="H266" t="s">
        <v>45</v>
      </c>
      <c r="I266" t="str">
        <f>_xlfn.CONCAT(Tableau1[[#This Row],[ADRESSE ]],"; ",Tableau1[[#This Row],[CP]]," ",Tableau1[[#This Row],[VILLE]])</f>
        <v>186 RUE DE GRENELLE; 75007 PARIS</v>
      </c>
      <c r="J266" t="str">
        <f t="shared" si="4"/>
        <v xml:space="preserve">ROUSSILLON - </v>
      </c>
    </row>
    <row r="267" spans="1:10">
      <c r="A267" t="s">
        <v>575</v>
      </c>
      <c r="D267" t="s">
        <v>10</v>
      </c>
      <c r="F267" t="s">
        <v>576</v>
      </c>
      <c r="G267">
        <v>75007</v>
      </c>
      <c r="H267" t="s">
        <v>45</v>
      </c>
      <c r="I267" t="str">
        <f>_xlfn.CONCAT(Tableau1[[#This Row],[ADRESSE ]],"; ",Tableau1[[#This Row],[CP]]," ",Tableau1[[#This Row],[VILLE]])</f>
        <v>27 QUAI VOLTAIRE; 75007 PARIS</v>
      </c>
      <c r="J267" t="str">
        <f t="shared" si="4"/>
        <v xml:space="preserve">VOLTAIRE - </v>
      </c>
    </row>
    <row r="268" spans="1:10">
      <c r="A268" t="s">
        <v>577</v>
      </c>
      <c r="D268" t="s">
        <v>14</v>
      </c>
      <c r="F268" t="s">
        <v>508</v>
      </c>
      <c r="G268">
        <v>75007</v>
      </c>
      <c r="H268" t="s">
        <v>45</v>
      </c>
      <c r="I268" t="str">
        <f>_xlfn.CONCAT(Tableau1[[#This Row],[ADRESSE ]],"; ",Tableau1[[#This Row],[CP]]," ",Tableau1[[#This Row],[VILLE]])</f>
        <v>22 AVENUE RAPP; 75007 PARIS</v>
      </c>
      <c r="J268" t="str">
        <f t="shared" si="4"/>
        <v xml:space="preserve">SU MISURA - </v>
      </c>
    </row>
    <row r="269" spans="1:10">
      <c r="A269" t="s">
        <v>578</v>
      </c>
      <c r="D269" t="s">
        <v>4</v>
      </c>
      <c r="F269" t="s">
        <v>579</v>
      </c>
      <c r="G269">
        <v>75008</v>
      </c>
      <c r="H269" t="s">
        <v>45</v>
      </c>
      <c r="I269" t="str">
        <f>_xlfn.CONCAT(Tableau1[[#This Row],[ADRESSE ]],"; ",Tableau1[[#This Row],[CP]]," ",Tableau1[[#This Row],[VILLE]])</f>
        <v>20 AVENUE GEORGES V; 75008 PARIS</v>
      </c>
      <c r="J269" t="str">
        <f t="shared" si="4"/>
        <v xml:space="preserve">22 GEORGES V - </v>
      </c>
    </row>
    <row r="270" spans="1:10">
      <c r="A270" t="s">
        <v>580</v>
      </c>
      <c r="F270" t="s">
        <v>581</v>
      </c>
      <c r="G270">
        <v>75008</v>
      </c>
      <c r="H270" t="s">
        <v>45</v>
      </c>
      <c r="I270" t="str">
        <f>_xlfn.CONCAT(Tableau1[[#This Row],[ADRESSE ]],"; ",Tableau1[[#This Row],[CP]]," ",Tableau1[[#This Row],[VILLE]])</f>
        <v>14 RUE MARBEUF; 75008 PARIS</v>
      </c>
      <c r="J270" t="str">
        <f t="shared" si="4"/>
        <v xml:space="preserve">ANNA - </v>
      </c>
    </row>
    <row r="271" spans="1:10">
      <c r="A271" t="s">
        <v>582</v>
      </c>
      <c r="F271" t="s">
        <v>583</v>
      </c>
      <c r="G271">
        <v>75008</v>
      </c>
      <c r="H271" t="s">
        <v>45</v>
      </c>
      <c r="I271" t="str">
        <f>_xlfn.CONCAT(Tableau1[[#This Row],[ADRESSE ]],"; ",Tableau1[[#This Row],[CP]]," ",Tableau1[[#This Row],[VILLE]])</f>
        <v>19 RUE DE BERRY; 75008 PARIS</v>
      </c>
      <c r="J271" t="str">
        <f t="shared" si="4"/>
        <v xml:space="preserve">BERRY BAR  - </v>
      </c>
    </row>
    <row r="272" spans="1:10">
      <c r="A272" t="s">
        <v>584</v>
      </c>
      <c r="F272" t="s">
        <v>585</v>
      </c>
      <c r="G272">
        <v>75008</v>
      </c>
      <c r="H272" t="s">
        <v>45</v>
      </c>
      <c r="I272" t="str">
        <f>_xlfn.CONCAT(Tableau1[[#This Row],[ADRESSE ]],"; ",Tableau1[[#This Row],[CP]]," ",Tableau1[[#This Row],[VILLE]])</f>
        <v>28 AVENUE FRANKLIN ROOSEVELT; 75008 PARIS</v>
      </c>
      <c r="J272" t="str">
        <f t="shared" si="4"/>
        <v xml:space="preserve">PETITE CANTINE - </v>
      </c>
    </row>
    <row r="273" spans="1:10">
      <c r="A273" t="s">
        <v>586</v>
      </c>
      <c r="D273" t="s">
        <v>10</v>
      </c>
      <c r="F273" t="s">
        <v>587</v>
      </c>
      <c r="G273">
        <v>75008</v>
      </c>
      <c r="H273" t="s">
        <v>45</v>
      </c>
      <c r="I273" t="str">
        <f>_xlfn.CONCAT(Tableau1[[#This Row],[ADRESSE ]],"; ",Tableau1[[#This Row],[CP]]," ",Tableau1[[#This Row],[VILLE]])</f>
        <v>21 RUE MARBEUF; 75008 PARIS</v>
      </c>
      <c r="J273" t="str">
        <f t="shared" si="4"/>
        <v xml:space="preserve">BISTROT MARBEUF - </v>
      </c>
    </row>
    <row r="274" spans="1:10">
      <c r="A274" t="s">
        <v>588</v>
      </c>
      <c r="D274" t="s">
        <v>6</v>
      </c>
      <c r="F274" t="s">
        <v>589</v>
      </c>
      <c r="G274">
        <v>75008</v>
      </c>
      <c r="H274" t="s">
        <v>45</v>
      </c>
      <c r="I274" t="str">
        <f>_xlfn.CONCAT(Tableau1[[#This Row],[ADRESSE ]],"; ",Tableau1[[#This Row],[CP]]," ",Tableau1[[#This Row],[VILLE]])</f>
        <v>25 RUE BOISSY D'ANGLAS; 75008 PARIS</v>
      </c>
      <c r="J274" t="str">
        <f t="shared" si="4"/>
        <v xml:space="preserve">BREAD &amp; ROSES - </v>
      </c>
    </row>
    <row r="275" spans="1:10">
      <c r="A275" t="s">
        <v>590</v>
      </c>
      <c r="D275" t="s">
        <v>10</v>
      </c>
      <c r="F275" t="s">
        <v>591</v>
      </c>
      <c r="G275">
        <v>75008</v>
      </c>
      <c r="H275" t="s">
        <v>45</v>
      </c>
      <c r="I275" t="str">
        <f>_xlfn.CONCAT(Tableau1[[#This Row],[ADRESSE ]],"; ",Tableau1[[#This Row],[CP]]," ",Tableau1[[#This Row],[VILLE]])</f>
        <v>60 AVENUE DES CHAMPS ELYSÉES; 75008 PARIS</v>
      </c>
      <c r="J275" t="str">
        <f t="shared" si="4"/>
        <v xml:space="preserve">BRIOCHE DORÉE - CHAMPS ELYSÉE - </v>
      </c>
    </row>
    <row r="276" spans="1:10">
      <c r="A276" t="s">
        <v>592</v>
      </c>
      <c r="D276" t="s">
        <v>6</v>
      </c>
      <c r="F276" t="s">
        <v>593</v>
      </c>
      <c r="G276">
        <v>75008</v>
      </c>
      <c r="H276" t="s">
        <v>45</v>
      </c>
      <c r="I276" t="str">
        <f>_xlfn.CONCAT(Tableau1[[#This Row],[ADRESSE ]],"; ",Tableau1[[#This Row],[CP]]," ",Tableau1[[#This Row],[VILLE]])</f>
        <v>190 BOULEVARD HAUSSMANN; 75008 PARIS</v>
      </c>
      <c r="J276" t="str">
        <f t="shared" si="4"/>
        <v xml:space="preserve">CAFÉ DE L'AVENUE - </v>
      </c>
    </row>
    <row r="277" spans="1:10">
      <c r="A277" t="s">
        <v>594</v>
      </c>
      <c r="D277" t="s">
        <v>6</v>
      </c>
      <c r="F277" t="s">
        <v>595</v>
      </c>
      <c r="G277">
        <v>75008</v>
      </c>
      <c r="H277" t="s">
        <v>45</v>
      </c>
      <c r="I277" t="str">
        <f>_xlfn.CONCAT(Tableau1[[#This Row],[ADRESSE ]],"; ",Tableau1[[#This Row],[CP]]," ",Tableau1[[#This Row],[VILLE]])</f>
        <v>8 RUE FRIEDLAND; 75008 PARIS</v>
      </c>
      <c r="J277" t="str">
        <f t="shared" si="4"/>
        <v xml:space="preserve">CAFE MARION - </v>
      </c>
    </row>
    <row r="278" spans="1:10">
      <c r="A278" t="s">
        <v>596</v>
      </c>
      <c r="D278" t="s">
        <v>4</v>
      </c>
      <c r="F278" t="s">
        <v>597</v>
      </c>
      <c r="G278">
        <v>75008</v>
      </c>
      <c r="H278" t="s">
        <v>45</v>
      </c>
      <c r="I278" t="str">
        <f>_xlfn.CONCAT(Tableau1[[#This Row],[ADRESSE ]],"; ",Tableau1[[#This Row],[CP]]," ",Tableau1[[#This Row],[VILLE]])</f>
        <v>16 PLACE DE LA MADELEINE; 75008 PARIS</v>
      </c>
      <c r="J278" t="str">
        <f t="shared" si="4"/>
        <v xml:space="preserve">CAFÉ POUCHKINE - </v>
      </c>
    </row>
    <row r="279" spans="1:10">
      <c r="A279" t="s">
        <v>598</v>
      </c>
      <c r="D279" t="s">
        <v>14</v>
      </c>
      <c r="F279" t="s">
        <v>599</v>
      </c>
      <c r="G279">
        <v>75008</v>
      </c>
      <c r="H279" t="s">
        <v>45</v>
      </c>
      <c r="I279" t="str">
        <f>_xlfn.CONCAT(Tableau1[[#This Row],[ADRESSE ]],"; ",Tableau1[[#This Row],[CP]]," ",Tableau1[[#This Row],[VILLE]])</f>
        <v>46 RUE PASQUIER; 75008 PARIS</v>
      </c>
      <c r="J279" t="str">
        <f t="shared" si="4"/>
        <v xml:space="preserve">COUR DE ROME - </v>
      </c>
    </row>
    <row r="280" spans="1:10">
      <c r="A280" t="s">
        <v>600</v>
      </c>
      <c r="F280" t="s">
        <v>601</v>
      </c>
      <c r="G280">
        <v>75008</v>
      </c>
      <c r="H280" t="s">
        <v>45</v>
      </c>
      <c r="I280" t="str">
        <f>_xlfn.CONCAT(Tableau1[[#This Row],[ADRESSE ]],"; ",Tableau1[[#This Row],[CP]]," ",Tableau1[[#This Row],[VILLE]])</f>
        <v>18 RUE DUPHOT; 75008 PARIS</v>
      </c>
      <c r="J280" t="str">
        <f t="shared" si="4"/>
        <v xml:space="preserve">DELIZE D'UGGIANO - </v>
      </c>
    </row>
    <row r="281" spans="1:10">
      <c r="A281" t="s">
        <v>602</v>
      </c>
      <c r="F281" t="s">
        <v>603</v>
      </c>
      <c r="G281">
        <v>75008</v>
      </c>
      <c r="H281" t="s">
        <v>45</v>
      </c>
      <c r="I281" t="str">
        <f>_xlfn.CONCAT(Tableau1[[#This Row],[ADRESSE ]],"; ",Tableau1[[#This Row],[CP]]," ",Tableau1[[#This Row],[VILLE]])</f>
        <v>86 RUE DE LA BOÉTIE; 75008 PARIS</v>
      </c>
      <c r="J281" t="str">
        <f t="shared" si="4"/>
        <v xml:space="preserve">ELYSEE BOETIE - </v>
      </c>
    </row>
    <row r="282" spans="1:10">
      <c r="A282" t="s">
        <v>604</v>
      </c>
      <c r="F282" t="s">
        <v>605</v>
      </c>
      <c r="G282">
        <v>75008</v>
      </c>
      <c r="H282" t="s">
        <v>45</v>
      </c>
      <c r="I282" t="str">
        <f>_xlfn.CONCAT(Tableau1[[#This Row],[ADRESSE ]],"; ",Tableau1[[#This Row],[CP]]," ",Tableau1[[#This Row],[VILLE]])</f>
        <v>161 BOULEVARD HAUSMANN; 75008 PARIS</v>
      </c>
      <c r="J282" t="str">
        <f t="shared" si="4"/>
        <v xml:space="preserve">FLORENCE - </v>
      </c>
    </row>
    <row r="283" spans="1:10">
      <c r="A283" t="s">
        <v>606</v>
      </c>
      <c r="D283" t="s">
        <v>6</v>
      </c>
      <c r="F283" t="s">
        <v>607</v>
      </c>
      <c r="G283">
        <v>75008</v>
      </c>
      <c r="H283" t="s">
        <v>45</v>
      </c>
      <c r="I283" t="str">
        <f>_xlfn.CONCAT(Tableau1[[#This Row],[ADRESSE ]],"; ",Tableau1[[#This Row],[CP]]," ",Tableau1[[#This Row],[VILLE]])</f>
        <v>205 RUE DU FAUBOURG SAINT HONORÉ; 75008 PARIS</v>
      </c>
      <c r="J283" t="str">
        <f t="shared" si="4"/>
        <v xml:space="preserve">ELYSÉE SAINT HONORÉ - </v>
      </c>
    </row>
    <row r="284" spans="1:10">
      <c r="A284" t="s">
        <v>608</v>
      </c>
      <c r="F284" t="s">
        <v>609</v>
      </c>
      <c r="G284">
        <v>75008</v>
      </c>
      <c r="H284" t="s">
        <v>45</v>
      </c>
      <c r="I284" t="str">
        <f>_xlfn.CONCAT(Tableau1[[#This Row],[ADRESSE ]],"; ",Tableau1[[#This Row],[CP]]," ",Tableau1[[#This Row],[VILLE]])</f>
        <v>5 RUE PAUL CEZANNE; 75008 PARIS</v>
      </c>
      <c r="J284" t="str">
        <f t="shared" si="4"/>
        <v xml:space="preserve">HORTENSE - </v>
      </c>
    </row>
    <row r="285" spans="1:10">
      <c r="A285" t="s">
        <v>610</v>
      </c>
      <c r="D285" t="s">
        <v>6</v>
      </c>
      <c r="F285" t="s">
        <v>611</v>
      </c>
      <c r="G285">
        <v>75008</v>
      </c>
      <c r="H285" t="s">
        <v>45</v>
      </c>
      <c r="I285" t="str">
        <f>_xlfn.CONCAT(Tableau1[[#This Row],[ADRESSE ]],"; ",Tableau1[[#This Row],[CP]]," ",Tableau1[[#This Row],[VILLE]])</f>
        <v>61 RUE DE COURCELLES; 75008 PARIS</v>
      </c>
      <c r="J285" t="str">
        <f t="shared" si="4"/>
        <v xml:space="preserve">LINO - </v>
      </c>
    </row>
    <row r="286" spans="1:10">
      <c r="A286" t="s">
        <v>612</v>
      </c>
      <c r="D286" t="s">
        <v>13</v>
      </c>
      <c r="F286" t="s">
        <v>613</v>
      </c>
      <c r="G286">
        <v>75008</v>
      </c>
      <c r="H286" t="s">
        <v>45</v>
      </c>
      <c r="I286" t="str">
        <f>_xlfn.CONCAT(Tableau1[[#This Row],[ADRESSE ]],"; ",Tableau1[[#This Row],[CP]]," ",Tableau1[[#This Row],[VILLE]])</f>
        <v>47 RUE DES MATHURINS; 75008 PARIS</v>
      </c>
      <c r="J286" t="str">
        <f t="shared" si="4"/>
        <v xml:space="preserve">LOUIS XVI - </v>
      </c>
    </row>
    <row r="287" spans="1:10">
      <c r="A287" t="s">
        <v>614</v>
      </c>
      <c r="D287" t="s">
        <v>6</v>
      </c>
      <c r="F287" t="s">
        <v>615</v>
      </c>
      <c r="G287">
        <v>75008</v>
      </c>
      <c r="H287" t="s">
        <v>45</v>
      </c>
      <c r="I287" t="str">
        <f>_xlfn.CONCAT(Tableau1[[#This Row],[ADRESSE ]],"; ",Tableau1[[#This Row],[CP]]," ",Tableau1[[#This Row],[VILLE]])</f>
        <v>17 BOULEVARD MALESHERBES; 75008 PARIS</v>
      </c>
      <c r="J287" t="str">
        <f t="shared" si="4"/>
        <v xml:space="preserve">MALESHERBES - </v>
      </c>
    </row>
    <row r="288" spans="1:10">
      <c r="A288" t="s">
        <v>616</v>
      </c>
      <c r="D288" t="s">
        <v>14</v>
      </c>
      <c r="F288" t="s">
        <v>617</v>
      </c>
      <c r="G288">
        <v>75008</v>
      </c>
      <c r="H288" t="s">
        <v>45</v>
      </c>
      <c r="I288" t="str">
        <f>_xlfn.CONCAT(Tableau1[[#This Row],[ADRESSE ]],"; ",Tableau1[[#This Row],[CP]]," ",Tableau1[[#This Row],[VILLE]])</f>
        <v>1 RUE DARU; 75008 PARIS</v>
      </c>
      <c r="J288" t="str">
        <f t="shared" si="4"/>
        <v xml:space="preserve">MARÉE - </v>
      </c>
    </row>
    <row r="289" spans="1:10">
      <c r="A289" t="s">
        <v>618</v>
      </c>
      <c r="F289" t="s">
        <v>619</v>
      </c>
      <c r="G289">
        <v>75008</v>
      </c>
      <c r="H289" t="s">
        <v>45</v>
      </c>
      <c r="I289" t="str">
        <f>_xlfn.CONCAT(Tableau1[[#This Row],[ADRESSE ]],"; ",Tableau1[[#This Row],[CP]]," ",Tableau1[[#This Row],[VILLE]])</f>
        <v>29 AVENUE DE LA BOÉTIE; 75008 PARIS</v>
      </c>
      <c r="J289" t="str">
        <f t="shared" si="4"/>
        <v xml:space="preserve">MIRO  - </v>
      </c>
    </row>
    <row r="290" spans="1:10">
      <c r="A290" t="s">
        <v>620</v>
      </c>
      <c r="F290" t="s">
        <v>621</v>
      </c>
      <c r="G290">
        <v>75008</v>
      </c>
      <c r="H290" t="s">
        <v>45</v>
      </c>
      <c r="I290" t="str">
        <f>_xlfn.CONCAT(Tableau1[[#This Row],[ADRESSE ]],"; ",Tableau1[[#This Row],[CP]]," ",Tableau1[[#This Row],[VILLE]])</f>
        <v>5 RUE DU COMMANDANT RIVIERE; 75008 PARIS</v>
      </c>
      <c r="J290" t="str">
        <f t="shared" si="4"/>
        <v xml:space="preserve">MISIA CAFE - </v>
      </c>
    </row>
    <row r="291" spans="1:10">
      <c r="A291" t="s">
        <v>622</v>
      </c>
      <c r="F291" t="s">
        <v>623</v>
      </c>
      <c r="G291">
        <v>75008</v>
      </c>
      <c r="H291" t="s">
        <v>45</v>
      </c>
      <c r="I291" t="str">
        <f>_xlfn.CONCAT(Tableau1[[#This Row],[ADRESSE ]],"; ",Tableau1[[#This Row],[CP]]," ",Tableau1[[#This Row],[VILLE]])</f>
        <v>22 AVENUE GEORGES V; 75008 PARIS</v>
      </c>
      <c r="J291" t="str">
        <f t="shared" si="4"/>
        <v xml:space="preserve">RIVAL - LE XXII - </v>
      </c>
    </row>
    <row r="292" spans="1:10">
      <c r="A292" t="s">
        <v>624</v>
      </c>
      <c r="D292" t="s">
        <v>14</v>
      </c>
      <c r="F292" t="s">
        <v>625</v>
      </c>
      <c r="G292">
        <v>75008</v>
      </c>
      <c r="H292" t="s">
        <v>45</v>
      </c>
      <c r="I292" t="str">
        <f>_xlfn.CONCAT(Tableau1[[#This Row],[ADRESSE ]],"; ",Tableau1[[#This Row],[CP]]," ",Tableau1[[#This Row],[VILLE]])</f>
        <v>16 AVENUE DE WAGRAM; 75008 PARIS</v>
      </c>
      <c r="J292" t="str">
        <f t="shared" si="4"/>
        <v xml:space="preserve">SALON ÉTOILE WAGRAM - </v>
      </c>
    </row>
    <row r="293" spans="1:10">
      <c r="A293" t="s">
        <v>626</v>
      </c>
      <c r="F293" t="s">
        <v>627</v>
      </c>
      <c r="G293">
        <v>75008</v>
      </c>
      <c r="H293" t="s">
        <v>45</v>
      </c>
      <c r="I293" t="str">
        <f>_xlfn.CONCAT(Tableau1[[#This Row],[ADRESSE ]],"; ",Tableau1[[#This Row],[CP]]," ",Tableau1[[#This Row],[VILLE]])</f>
        <v>37 RUE DE BERRY; 75008 PARIS</v>
      </c>
      <c r="J293" t="str">
        <f t="shared" si="4"/>
        <v xml:space="preserve">SDW - Quality and Co. - </v>
      </c>
    </row>
    <row r="294" spans="1:10">
      <c r="A294" t="s">
        <v>628</v>
      </c>
      <c r="F294" t="s">
        <v>629</v>
      </c>
      <c r="G294">
        <v>75008</v>
      </c>
      <c r="H294" t="s">
        <v>45</v>
      </c>
      <c r="I294" t="str">
        <f>_xlfn.CONCAT(Tableau1[[#This Row],[ADRESSE ]],"; ",Tableau1[[#This Row],[CP]]," ",Tableau1[[#This Row],[VILLE]])</f>
        <v>3 RUE DE LA BOETIE; 75008 PARIS</v>
      </c>
      <c r="J294" t="str">
        <f t="shared" si="4"/>
        <v xml:space="preserve">SELECT  - </v>
      </c>
    </row>
    <row r="295" spans="1:10">
      <c r="A295" t="s">
        <v>630</v>
      </c>
      <c r="F295" t="s">
        <v>631</v>
      </c>
      <c r="G295">
        <v>75008</v>
      </c>
      <c r="H295" t="s">
        <v>45</v>
      </c>
      <c r="I295" t="str">
        <f>_xlfn.CONCAT(Tableau1[[#This Row],[ADRESSE ]],"; ",Tableau1[[#This Row],[CP]]," ",Tableau1[[#This Row],[VILLE]])</f>
        <v>47 RUE DE PONTHIEU; 75008 PARIS</v>
      </c>
      <c r="J295" t="str">
        <f t="shared" si="4"/>
        <v xml:space="preserve">SENS UNIQUE - </v>
      </c>
    </row>
    <row r="296" spans="1:10">
      <c r="A296" t="s">
        <v>632</v>
      </c>
      <c r="F296" t="s">
        <v>633</v>
      </c>
      <c r="G296">
        <v>75008</v>
      </c>
      <c r="H296" t="s">
        <v>45</v>
      </c>
      <c r="I296" t="str">
        <f>_xlfn.CONCAT(Tableau1[[#This Row],[ADRESSE ]],"; ",Tableau1[[#This Row],[CP]]," ",Tableau1[[#This Row],[VILLE]])</f>
        <v>21 RUE DU COLISÉE; 75008 PARIS</v>
      </c>
      <c r="J296" t="str">
        <f t="shared" si="4"/>
        <v xml:space="preserve">TABAC L'AMBROISIE - </v>
      </c>
    </row>
    <row r="297" spans="1:10">
      <c r="A297" t="s">
        <v>634</v>
      </c>
      <c r="F297" t="s">
        <v>635</v>
      </c>
      <c r="G297">
        <v>75008</v>
      </c>
      <c r="H297" t="s">
        <v>45</v>
      </c>
      <c r="I297" t="str">
        <f>_xlfn.CONCAT(Tableau1[[#This Row],[ADRESSE ]],"; ",Tableau1[[#This Row],[CP]]," ",Tableau1[[#This Row],[VILLE]])</f>
        <v>187 RUE DU FAUBOURG SAINT HONORÉ; 75008 PARIS</v>
      </c>
      <c r="J297" t="str">
        <f t="shared" si="4"/>
        <v xml:space="preserve">TABAC LE Saint CLAUDE  - </v>
      </c>
    </row>
    <row r="298" spans="1:10">
      <c r="A298" t="s">
        <v>636</v>
      </c>
      <c r="F298" t="s">
        <v>637</v>
      </c>
      <c r="G298">
        <v>75008</v>
      </c>
      <c r="H298" t="s">
        <v>45</v>
      </c>
      <c r="I298" t="str">
        <f>_xlfn.CONCAT(Tableau1[[#This Row],[ADRESSE ]],"; ",Tableau1[[#This Row],[CP]]," ",Tableau1[[#This Row],[VILLE]])</f>
        <v>102 AVENUE DES CHAMPS ELYSÉES; 75008 PARIS</v>
      </c>
      <c r="J298" t="str">
        <f t="shared" si="4"/>
        <v xml:space="preserve">THE ESTATS - </v>
      </c>
    </row>
    <row r="299" spans="1:10">
      <c r="A299" t="s">
        <v>638</v>
      </c>
      <c r="F299" t="s">
        <v>639</v>
      </c>
      <c r="G299">
        <v>75008</v>
      </c>
      <c r="H299" t="s">
        <v>45</v>
      </c>
      <c r="I299" t="str">
        <f>_xlfn.CONCAT(Tableau1[[#This Row],[ADRESSE ]],"; ",Tableau1[[#This Row],[CP]]," ",Tableau1[[#This Row],[VILLE]])</f>
        <v>10 BIS AVENUE DES CHAMPS ÉLYSÉES; 75008 PARIS</v>
      </c>
      <c r="J299" t="str">
        <f t="shared" si="4"/>
        <v xml:space="preserve">THÉATRE MARIGNY - </v>
      </c>
    </row>
    <row r="300" spans="1:10">
      <c r="A300" t="s">
        <v>640</v>
      </c>
      <c r="F300" t="s">
        <v>641</v>
      </c>
      <c r="G300">
        <v>75008</v>
      </c>
      <c r="H300" t="s">
        <v>45</v>
      </c>
      <c r="I300" t="str">
        <f>_xlfn.CONCAT(Tableau1[[#This Row],[ADRESSE ]],"; ",Tableau1[[#This Row],[CP]]," ",Tableau1[[#This Row],[VILLE]])</f>
        <v>3 RUE TREILHARD; 75008 PARIS</v>
      </c>
      <c r="J300" t="str">
        <f t="shared" si="4"/>
        <v xml:space="preserve">TREILHARD - </v>
      </c>
    </row>
    <row r="301" spans="1:10">
      <c r="A301" t="s">
        <v>642</v>
      </c>
      <c r="F301" t="s">
        <v>643</v>
      </c>
      <c r="G301">
        <v>75008</v>
      </c>
      <c r="H301" t="s">
        <v>45</v>
      </c>
      <c r="I301" t="str">
        <f>_xlfn.CONCAT(Tableau1[[#This Row],[ADRESSE ]],"; ",Tableau1[[#This Row],[CP]]," ",Tableau1[[#This Row],[VILLE]])</f>
        <v>6 RUE JEANMERMOZ; 75008 PARIS</v>
      </c>
      <c r="J301" t="str">
        <f t="shared" si="4"/>
        <v xml:space="preserve">XV ( ex LE ROND POINT)  - </v>
      </c>
    </row>
    <row r="302" spans="1:10">
      <c r="A302" t="s">
        <v>644</v>
      </c>
      <c r="D302" t="s">
        <v>6</v>
      </c>
      <c r="F302" t="s">
        <v>645</v>
      </c>
      <c r="G302">
        <v>75008</v>
      </c>
      <c r="H302" t="s">
        <v>45</v>
      </c>
      <c r="I302" t="str">
        <f>_xlfn.CONCAT(Tableau1[[#This Row],[ADRESSE ]],"; ",Tableau1[[#This Row],[CP]]," ",Tableau1[[#This Row],[VILLE]])</f>
        <v>49 AVENUE FRANKLIN ROOSEVELT; 75008 PARIS</v>
      </c>
      <c r="J302" t="str">
        <f t="shared" si="4"/>
        <v xml:space="preserve">CARRÉ ELYSÉE - </v>
      </c>
    </row>
    <row r="303" spans="1:10">
      <c r="A303" t="s">
        <v>646</v>
      </c>
      <c r="C303" s="5"/>
      <c r="D303" s="5"/>
      <c r="E303" s="5"/>
      <c r="F303" t="s">
        <v>647</v>
      </c>
      <c r="G303">
        <v>75008</v>
      </c>
      <c r="H303" t="s">
        <v>50</v>
      </c>
      <c r="I303" t="str">
        <f>_xlfn.CONCAT(Tableau1[[#This Row],[ADRESSE ]],"; ",Tableau1[[#This Row],[CP]]," ",Tableau1[[#This Row],[VILLE]])</f>
        <v>6 RUE ARSENE HOUSSAYE; 75008 PARIS</v>
      </c>
      <c r="J303" t="str">
        <f t="shared" si="4"/>
        <v xml:space="preserve">ANDROUET - </v>
      </c>
    </row>
    <row r="304" spans="1:10">
      <c r="A304" t="s">
        <v>648</v>
      </c>
      <c r="C304" s="5"/>
      <c r="D304" s="5" t="s">
        <v>21</v>
      </c>
      <c r="E304" s="5"/>
      <c r="F304" t="s">
        <v>649</v>
      </c>
      <c r="G304">
        <v>75008</v>
      </c>
      <c r="H304" t="s">
        <v>45</v>
      </c>
      <c r="I304" t="str">
        <f>_xlfn.CONCAT(Tableau1[[#This Row],[ADRESSE ]],"; ",Tableau1[[#This Row],[CP]]," ",Tableau1[[#This Row],[VILLE]])</f>
        <v>1 RUE DU ROCHER; 75008 PARIS</v>
      </c>
      <c r="J304" t="str">
        <f t="shared" si="4"/>
        <v xml:space="preserve">DÉPART - </v>
      </c>
    </row>
    <row r="305" spans="1:10">
      <c r="A305" t="s">
        <v>650</v>
      </c>
      <c r="C305" s="5"/>
      <c r="D305" s="5" t="s">
        <v>6</v>
      </c>
      <c r="E305" s="5"/>
      <c r="F305" t="s">
        <v>651</v>
      </c>
      <c r="G305">
        <v>75008</v>
      </c>
      <c r="H305" t="s">
        <v>50</v>
      </c>
      <c r="I305" t="str">
        <f>_xlfn.CONCAT(Tableau1[[#This Row],[ADRESSE ]],"; ",Tableau1[[#This Row],[CP]]," ",Tableau1[[#This Row],[VILLE]])</f>
        <v>16 RUE DU ROCHER; 75008 PARIS</v>
      </c>
      <c r="J305" t="str">
        <f t="shared" si="4"/>
        <v xml:space="preserve">BISTROT DU ROCHER - </v>
      </c>
    </row>
    <row r="306" spans="1:10">
      <c r="A306" t="s">
        <v>652</v>
      </c>
      <c r="C306" s="5"/>
      <c r="D306" s="5"/>
      <c r="E306" s="5"/>
      <c r="F306" t="s">
        <v>653</v>
      </c>
      <c r="G306">
        <v>75008</v>
      </c>
      <c r="H306" t="s">
        <v>50</v>
      </c>
      <c r="I306" t="str">
        <f>_xlfn.CONCAT(Tableau1[[#This Row],[ADRESSE ]],"; ",Tableau1[[#This Row],[CP]]," ",Tableau1[[#This Row],[VILLE]])</f>
        <v>AV DE FRIEDLAND; 75008 PARIS</v>
      </c>
      <c r="J306" t="str">
        <f t="shared" si="4"/>
        <v xml:space="preserve">DOLOREN - </v>
      </c>
    </row>
    <row r="307" spans="1:10">
      <c r="A307" t="s">
        <v>654</v>
      </c>
      <c r="F307" t="s">
        <v>655</v>
      </c>
      <c r="G307">
        <v>75008</v>
      </c>
      <c r="H307" t="s">
        <v>45</v>
      </c>
      <c r="I307" t="str">
        <f>_xlfn.CONCAT(Tableau1[[#This Row],[ADRESSE ]],"; ",Tableau1[[#This Row],[CP]]," ",Tableau1[[#This Row],[VILLE]])</f>
        <v>29 RUE DES MATHURINS; 75008 PARIS</v>
      </c>
      <c r="J307" t="str">
        <f t="shared" si="4"/>
        <v xml:space="preserve">GREFFULHE - </v>
      </c>
    </row>
    <row r="308" spans="1:10">
      <c r="A308" t="s">
        <v>656</v>
      </c>
      <c r="D308" t="s">
        <v>3</v>
      </c>
      <c r="F308" t="s">
        <v>657</v>
      </c>
      <c r="G308">
        <v>75008</v>
      </c>
      <c r="H308" t="s">
        <v>45</v>
      </c>
      <c r="I308" t="str">
        <f>_xlfn.CONCAT(Tableau1[[#This Row],[ADRESSE ]],"; ",Tableau1[[#This Row],[CP]]," ",Tableau1[[#This Row],[VILLE]])</f>
        <v>18 RUE DE MARIGNAN; 75008 PARIS</v>
      </c>
      <c r="J308" t="str">
        <f t="shared" si="4"/>
        <v xml:space="preserve">MARIGNAN - </v>
      </c>
    </row>
    <row r="309" spans="1:10">
      <c r="A309" t="s">
        <v>658</v>
      </c>
      <c r="D309" t="s">
        <v>10</v>
      </c>
      <c r="F309" t="s">
        <v>659</v>
      </c>
      <c r="G309">
        <v>75008</v>
      </c>
      <c r="H309" t="s">
        <v>45</v>
      </c>
      <c r="I309" t="str">
        <f>_xlfn.CONCAT(Tableau1[[#This Row],[ADRESSE ]],"; ",Tableau1[[#This Row],[CP]]," ",Tableau1[[#This Row],[VILLE]])</f>
        <v>12 RUE DE MARIGNAN; 75008 PARIS</v>
      </c>
      <c r="J309" t="str">
        <f t="shared" si="4"/>
        <v xml:space="preserve">MARIGNAN - HOTEL - </v>
      </c>
    </row>
    <row r="310" spans="1:10">
      <c r="A310" t="s">
        <v>660</v>
      </c>
      <c r="F310" t="s">
        <v>661</v>
      </c>
      <c r="G310">
        <v>75008</v>
      </c>
      <c r="H310" t="s">
        <v>45</v>
      </c>
      <c r="I310" t="str">
        <f>_xlfn.CONCAT(Tableau1[[#This Row],[ADRESSE ]],"; ",Tableau1[[#This Row],[CP]]," ",Tableau1[[#This Row],[VILLE]])</f>
        <v>19 RUE DU COLISÉES; 75008 PARIS</v>
      </c>
      <c r="J310" t="str">
        <f t="shared" si="4"/>
        <v xml:space="preserve">NAVY PUB - </v>
      </c>
    </row>
    <row r="311" spans="1:10">
      <c r="A311" t="s">
        <v>662</v>
      </c>
      <c r="D311" t="s">
        <v>6</v>
      </c>
      <c r="F311" t="s">
        <v>663</v>
      </c>
      <c r="G311">
        <v>75008</v>
      </c>
      <c r="H311" t="s">
        <v>45</v>
      </c>
      <c r="I311" t="str">
        <f>_xlfn.CONCAT(Tableau1[[#This Row],[ADRESSE ]],"; ",Tableau1[[#This Row],[CP]]," ",Tableau1[[#This Row],[VILLE]])</f>
        <v>7 AVENUE MATIGNON; 75008 PARIS</v>
      </c>
      <c r="J311" t="str">
        <f t="shared" si="4"/>
        <v xml:space="preserve">BERKELEY - </v>
      </c>
    </row>
    <row r="312" spans="1:10">
      <c r="A312" t="s">
        <v>664</v>
      </c>
      <c r="F312" t="s">
        <v>665</v>
      </c>
      <c r="G312">
        <v>75008</v>
      </c>
      <c r="H312" t="s">
        <v>45</v>
      </c>
      <c r="I312" t="str">
        <f>_xlfn.CONCAT(Tableau1[[#This Row],[ADRESSE ]],"; ",Tableau1[[#This Row],[CP]]," ",Tableau1[[#This Row],[VILLE]])</f>
        <v>45 AVENUE DE FRIEDLAND; 75008 PARIS</v>
      </c>
      <c r="J312" t="str">
        <f t="shared" si="4"/>
        <v xml:space="preserve">CAFE DE PARIS - </v>
      </c>
    </row>
    <row r="313" spans="1:10">
      <c r="A313" t="s">
        <v>666</v>
      </c>
      <c r="F313" t="s">
        <v>667</v>
      </c>
      <c r="G313">
        <v>75008</v>
      </c>
      <c r="H313" t="s">
        <v>45</v>
      </c>
      <c r="I313" t="str">
        <f>_xlfn.CONCAT(Tableau1[[#This Row],[ADRESSE ]],"; ",Tableau1[[#This Row],[CP]]," ",Tableau1[[#This Row],[VILLE]])</f>
        <v>64 RUE FRANÇOIS 1ER; 75008 PARIS</v>
      </c>
      <c r="J313" t="str">
        <f t="shared" si="4"/>
        <v xml:space="preserve">ECLUSE FRANÇOIS 1ER - </v>
      </c>
    </row>
    <row r="314" spans="1:10">
      <c r="A314" t="s">
        <v>668</v>
      </c>
      <c r="F314" t="s">
        <v>669</v>
      </c>
      <c r="G314">
        <v>75008</v>
      </c>
      <c r="H314" t="s">
        <v>45</v>
      </c>
      <c r="I314" t="str">
        <f>_xlfn.CONCAT(Tableau1[[#This Row],[ADRESSE ]],"; ",Tableau1[[#This Row],[CP]]," ",Tableau1[[#This Row],[VILLE]])</f>
        <v>128 BOULEVARD HAUSSMANN; 75008 PARIS</v>
      </c>
      <c r="J314" t="str">
        <f t="shared" si="4"/>
        <v xml:space="preserve">HUITIEME ARRT - </v>
      </c>
    </row>
    <row r="315" spans="1:10">
      <c r="A315" t="s">
        <v>670</v>
      </c>
      <c r="D315" t="s">
        <v>4</v>
      </c>
      <c r="F315" t="s">
        <v>671</v>
      </c>
      <c r="G315">
        <v>75008</v>
      </c>
      <c r="H315" t="s">
        <v>45</v>
      </c>
      <c r="I315" t="str">
        <f>_xlfn.CONCAT(Tableau1[[#This Row],[ADRESSE ]],"; ",Tableau1[[#This Row],[CP]]," ",Tableau1[[#This Row],[VILLE]])</f>
        <v>10 AVENUE MESSINE; 75008 PARIS</v>
      </c>
      <c r="J315" t="str">
        <f t="shared" si="4"/>
        <v xml:space="preserve">FORUM CAFE - </v>
      </c>
    </row>
    <row r="316" spans="1:10">
      <c r="A316" t="s">
        <v>672</v>
      </c>
      <c r="F316" t="s">
        <v>673</v>
      </c>
      <c r="G316">
        <v>75008</v>
      </c>
      <c r="H316" t="s">
        <v>45</v>
      </c>
      <c r="I316" t="str">
        <f>_xlfn.CONCAT(Tableau1[[#This Row],[ADRESSE ]],"; ",Tableau1[[#This Row],[CP]]," ",Tableau1[[#This Row],[VILLE]])</f>
        <v>3 RUE QUENTIN BAUCHART; 75008 PARIS</v>
      </c>
      <c r="J316" t="str">
        <f t="shared" si="4"/>
        <v xml:space="preserve">MAXAN - </v>
      </c>
    </row>
    <row r="317" spans="1:10">
      <c r="A317" t="s">
        <v>674</v>
      </c>
      <c r="D317" t="s">
        <v>4</v>
      </c>
      <c r="F317" t="s">
        <v>675</v>
      </c>
      <c r="G317">
        <v>75008</v>
      </c>
      <c r="H317" t="s">
        <v>45</v>
      </c>
      <c r="I317" t="str">
        <f>_xlfn.CONCAT(Tableau1[[#This Row],[ADRESSE ]],"; ",Tableau1[[#This Row],[CP]]," ",Tableau1[[#This Row],[VILLE]])</f>
        <v>58 RUE DE ROME; 75008 PARIS</v>
      </c>
      <c r="J317" t="str">
        <f t="shared" si="4"/>
        <v xml:space="preserve">MURS - RUE DE ROME - </v>
      </c>
    </row>
    <row r="318" spans="1:10">
      <c r="A318" t="s">
        <v>676</v>
      </c>
      <c r="F318" t="s">
        <v>677</v>
      </c>
      <c r="G318">
        <v>75008</v>
      </c>
      <c r="H318" t="s">
        <v>45</v>
      </c>
      <c r="I318" t="str">
        <f>_xlfn.CONCAT(Tableau1[[#This Row],[ADRESSE ]],"; ",Tableau1[[#This Row],[CP]]," ",Tableau1[[#This Row],[VILLE]])</f>
        <v>13 RUE QUENTIN BEAUCHARD; 75008 PARIS</v>
      </c>
      <c r="J318" t="str">
        <f t="shared" si="4"/>
        <v xml:space="preserve">OLIVIER - </v>
      </c>
    </row>
    <row r="319" spans="1:10">
      <c r="A319" t="s">
        <v>678</v>
      </c>
      <c r="D319" t="s">
        <v>14</v>
      </c>
      <c r="F319" t="s">
        <v>679</v>
      </c>
      <c r="G319">
        <v>75008</v>
      </c>
      <c r="H319" t="s">
        <v>45</v>
      </c>
      <c r="I319" t="str">
        <f>_xlfn.CONCAT(Tableau1[[#This Row],[ADRESSE ]],"; ",Tableau1[[#This Row],[CP]]," ",Tableau1[[#This Row],[VILLE]])</f>
        <v>11 RUE TRONCHET; 75008 PARIS</v>
      </c>
      <c r="J319" t="str">
        <f t="shared" si="4"/>
        <v xml:space="preserve">CAFFE CORSO - </v>
      </c>
    </row>
    <row r="320" spans="1:10">
      <c r="A320" t="s">
        <v>680</v>
      </c>
      <c r="F320" t="s">
        <v>681</v>
      </c>
      <c r="G320">
        <v>75008</v>
      </c>
      <c r="H320" t="s">
        <v>45</v>
      </c>
      <c r="I320" t="str">
        <f>_xlfn.CONCAT(Tableau1[[#This Row],[ADRESSE ]],"; ",Tableau1[[#This Row],[CP]]," ",Tableau1[[#This Row],[VILLE]])</f>
        <v>15 RUE DE BERRI; 75008 PARIS</v>
      </c>
      <c r="J320" t="str">
        <f t="shared" si="4"/>
        <v xml:space="preserve">PETIT MEDICIS - </v>
      </c>
    </row>
    <row r="321" spans="1:10">
      <c r="A321" t="s">
        <v>682</v>
      </c>
      <c r="D321" t="s">
        <v>6</v>
      </c>
      <c r="F321" t="s">
        <v>683</v>
      </c>
      <c r="G321">
        <v>75008</v>
      </c>
      <c r="H321" t="s">
        <v>45</v>
      </c>
      <c r="I321" t="str">
        <f>_xlfn.CONCAT(Tableau1[[#This Row],[ADRESSE ]],"; ",Tableau1[[#This Row],[CP]]," ",Tableau1[[#This Row],[VILLE]])</f>
        <v>39 BOULEVARD MALESHERBES; 75008 PARIS</v>
      </c>
      <c r="J321" t="str">
        <f t="shared" si="4"/>
        <v xml:space="preserve">LE HUIT - </v>
      </c>
    </row>
    <row r="322" spans="1:10">
      <c r="A322" t="s">
        <v>561</v>
      </c>
      <c r="F322" t="s">
        <v>684</v>
      </c>
      <c r="G322">
        <v>75008</v>
      </c>
      <c r="H322" t="s">
        <v>45</v>
      </c>
      <c r="I322" t="str">
        <f>_xlfn.CONCAT(Tableau1[[#This Row],[ADRESSE ]],"; ",Tableau1[[#This Row],[CP]]," ",Tableau1[[#This Row],[VILLE]])</f>
        <v>85 BOULEVARD HAUSSMANN; 75008 PARIS</v>
      </c>
      <c r="J322" t="str">
        <f t="shared" ref="J322:J385" si="5">_xlfn.CONCAT(A322," - ", B322)</f>
        <v xml:space="preserve">COLONEL MOUSTACHE - </v>
      </c>
    </row>
    <row r="323" spans="1:10">
      <c r="A323" t="s">
        <v>685</v>
      </c>
      <c r="F323" t="s">
        <v>686</v>
      </c>
      <c r="G323">
        <v>75008</v>
      </c>
      <c r="H323" t="s">
        <v>45</v>
      </c>
      <c r="I323" t="str">
        <f>_xlfn.CONCAT(Tableau1[[#This Row],[ADRESSE ]],"; ",Tableau1[[#This Row],[CP]]," ",Tableau1[[#This Row],[VILLE]])</f>
        <v>2 AVENUE FRANKLIN ROOSEVELT; 75008 PARIS</v>
      </c>
      <c r="J323" t="str">
        <f t="shared" si="5"/>
        <v xml:space="preserve">ROND POINT - PONTHIEU - </v>
      </c>
    </row>
    <row r="324" spans="1:10">
      <c r="A324" t="s">
        <v>687</v>
      </c>
      <c r="D324" t="s">
        <v>10</v>
      </c>
      <c r="F324" t="s">
        <v>688</v>
      </c>
      <c r="G324">
        <v>75008</v>
      </c>
      <c r="H324" t="s">
        <v>45</v>
      </c>
      <c r="I324" t="str">
        <f>_xlfn.CONCAT(Tableau1[[#This Row],[ADRESSE ]],"; ",Tableau1[[#This Row],[CP]]," ",Tableau1[[#This Row],[VILLE]])</f>
        <v>43 AVENUE KLEBER; 75008 PARIS</v>
      </c>
      <c r="J324" t="str">
        <f t="shared" si="5"/>
        <v xml:space="preserve">CHEZ CEZANNE - SAVENAY - </v>
      </c>
    </row>
    <row r="325" spans="1:10">
      <c r="A325" t="s">
        <v>689</v>
      </c>
      <c r="D325" t="s">
        <v>10</v>
      </c>
      <c r="F325" t="s">
        <v>690</v>
      </c>
      <c r="G325">
        <v>75008</v>
      </c>
      <c r="H325" t="s">
        <v>45</v>
      </c>
      <c r="I325" t="str">
        <f>_xlfn.CONCAT(Tableau1[[#This Row],[ADRESSE ]],"; ",Tableau1[[#This Row],[CP]]," ",Tableau1[[#This Row],[VILLE]])</f>
        <v>95 RUE DE MIROMESNIL; 75008 PARIS</v>
      </c>
      <c r="J325" t="str">
        <f t="shared" si="5"/>
        <v xml:space="preserve">SELECT MONCEAU - LE JOON - </v>
      </c>
    </row>
    <row r="326" spans="1:10">
      <c r="A326" t="s">
        <v>691</v>
      </c>
      <c r="F326" t="s">
        <v>692</v>
      </c>
      <c r="G326">
        <v>75008</v>
      </c>
      <c r="H326" t="s">
        <v>45</v>
      </c>
      <c r="I326" t="str">
        <f>_xlfn.CONCAT(Tableau1[[#This Row],[ADRESSE ]],"; ",Tableau1[[#This Row],[CP]]," ",Tableau1[[#This Row],[VILLE]])</f>
        <v>8 RUE DE SURESNES; 75008 PARIS</v>
      </c>
      <c r="J326" t="str">
        <f t="shared" si="5"/>
        <v xml:space="preserve">MAD MEN PARIS - TASTEMONDE  - </v>
      </c>
    </row>
    <row r="327" spans="1:10">
      <c r="A327" t="s">
        <v>693</v>
      </c>
      <c r="D327" t="s">
        <v>6</v>
      </c>
      <c r="F327" t="s">
        <v>694</v>
      </c>
      <c r="G327">
        <v>75008</v>
      </c>
      <c r="H327" t="s">
        <v>45</v>
      </c>
      <c r="I327" t="str">
        <f>_xlfn.CONCAT(Tableau1[[#This Row],[ADRESSE ]],"; ",Tableau1[[#This Row],[CP]]," ",Tableau1[[#This Row],[VILLE]])</f>
        <v>39 RUE DE LONDRES; 75008 PARIS</v>
      </c>
      <c r="J327" t="str">
        <f t="shared" si="5"/>
        <v xml:space="preserve">TERRASSE SAINT LAZARE - </v>
      </c>
    </row>
    <row r="328" spans="1:10">
      <c r="A328" t="s">
        <v>695</v>
      </c>
      <c r="F328" t="s">
        <v>696</v>
      </c>
      <c r="G328">
        <v>75008</v>
      </c>
      <c r="H328" t="s">
        <v>45</v>
      </c>
      <c r="I328" t="str">
        <f>_xlfn.CONCAT(Tableau1[[#This Row],[ADRESSE ]],"; ",Tableau1[[#This Row],[CP]]," ",Tableau1[[#This Row],[VILLE]])</f>
        <v>6 RUE PERCIER; 75008 PARIS</v>
      </c>
      <c r="J328" t="str">
        <f t="shared" si="5"/>
        <v xml:space="preserve">TRIBUNE - </v>
      </c>
    </row>
    <row r="329" spans="1:10">
      <c r="A329" t="s">
        <v>697</v>
      </c>
      <c r="F329" t="s">
        <v>698</v>
      </c>
      <c r="G329">
        <v>75008</v>
      </c>
      <c r="H329" t="s">
        <v>45</v>
      </c>
      <c r="I329" t="str">
        <f>_xlfn.CONCAT(Tableau1[[#This Row],[ADRESSE ]],"; ",Tableau1[[#This Row],[CP]]," ",Tableau1[[#This Row],[VILLE]])</f>
        <v>19 RU DE BERRI; 75008 PARIS</v>
      </c>
      <c r="J329" t="str">
        <f t="shared" si="5"/>
        <v xml:space="preserve">ELYSÉES ISTANBUL - </v>
      </c>
    </row>
    <row r="330" spans="1:10">
      <c r="A330" t="s">
        <v>699</v>
      </c>
      <c r="D330" t="s">
        <v>3</v>
      </c>
      <c r="F330" t="s">
        <v>700</v>
      </c>
      <c r="G330">
        <v>75008</v>
      </c>
      <c r="H330" t="s">
        <v>45</v>
      </c>
      <c r="I330" t="str">
        <f>_xlfn.CONCAT(Tableau1[[#This Row],[ADRESSE ]],"; ",Tableau1[[#This Row],[CP]]," ",Tableau1[[#This Row],[VILLE]])</f>
        <v>14 RUE TRONCHET; 75008 PARIS</v>
      </c>
      <c r="J330" t="str">
        <f t="shared" si="5"/>
        <v xml:space="preserve">VILLAGE MADELEINE - </v>
      </c>
    </row>
    <row r="331" spans="1:10">
      <c r="A331" t="s">
        <v>701</v>
      </c>
      <c r="F331" t="s">
        <v>702</v>
      </c>
      <c r="G331">
        <v>75008</v>
      </c>
      <c r="H331" t="s">
        <v>45</v>
      </c>
      <c r="I331" t="str">
        <f>_xlfn.CONCAT(Tableau1[[#This Row],[ADRESSE ]],"; ",Tableau1[[#This Row],[CP]]," ",Tableau1[[#This Row],[VILLE]])</f>
        <v>47 RUE DE WASHINGTON; 75008 PARIS</v>
      </c>
      <c r="J331" t="str">
        <f t="shared" si="5"/>
        <v xml:space="preserve">CHEZ BARBARA - WASHINGTON BLANCHE - </v>
      </c>
    </row>
    <row r="332" spans="1:10">
      <c r="A332" t="s">
        <v>703</v>
      </c>
      <c r="D332" t="s">
        <v>6</v>
      </c>
      <c r="F332" t="s">
        <v>704</v>
      </c>
      <c r="G332">
        <v>75008</v>
      </c>
      <c r="H332" t="s">
        <v>45</v>
      </c>
      <c r="I332" t="str">
        <f>_xlfn.CONCAT(Tableau1[[#This Row],[ADRESSE ]],"; ",Tableau1[[#This Row],[CP]]," ",Tableau1[[#This Row],[VILLE]])</f>
        <v>5 RUE MARBOEUF; 75008 PARIS</v>
      </c>
      <c r="J332" t="str">
        <f t="shared" si="5"/>
        <v xml:space="preserve">FERMETTE MARBOEUF - </v>
      </c>
    </row>
    <row r="333" spans="1:10">
      <c r="A333" t="s">
        <v>705</v>
      </c>
      <c r="D333" t="s">
        <v>6</v>
      </c>
      <c r="F333" t="s">
        <v>706</v>
      </c>
      <c r="G333">
        <v>75008</v>
      </c>
      <c r="H333" t="s">
        <v>45</v>
      </c>
      <c r="I333" t="str">
        <f>_xlfn.CONCAT(Tableau1[[#This Row],[ADRESSE ]],"; ",Tableau1[[#This Row],[CP]]," ",Tableau1[[#This Row],[VILLE]])</f>
        <v>2 PLACE DES TERNES; 75008 PARIS</v>
      </c>
      <c r="J333" t="str">
        <f t="shared" si="5"/>
        <v xml:space="preserve">LORRAINE - </v>
      </c>
    </row>
    <row r="334" spans="1:10">
      <c r="A334" t="s">
        <v>707</v>
      </c>
      <c r="F334" t="s">
        <v>708</v>
      </c>
      <c r="G334">
        <v>75008</v>
      </c>
      <c r="H334" t="s">
        <v>45</v>
      </c>
      <c r="I334" t="str">
        <f>_xlfn.CONCAT(Tableau1[[#This Row],[ADRESSE ]],"; ",Tableau1[[#This Row],[CP]]," ",Tableau1[[#This Row],[VILLE]])</f>
        <v>142 AVENUE DES CHAMPS ELYSÉES; 75008 PARIS</v>
      </c>
      <c r="J334" t="str">
        <f t="shared" si="5"/>
        <v xml:space="preserve">FLORA DANICA - </v>
      </c>
    </row>
    <row r="335" spans="1:10">
      <c r="A335" t="s">
        <v>709</v>
      </c>
      <c r="F335" t="s">
        <v>708</v>
      </c>
      <c r="G335">
        <v>75008</v>
      </c>
      <c r="H335" t="s">
        <v>45</v>
      </c>
      <c r="I335" t="str">
        <f>_xlfn.CONCAT(Tableau1[[#This Row],[ADRESSE ]],"; ",Tableau1[[#This Row],[CP]]," ",Tableau1[[#This Row],[VILLE]])</f>
        <v>142 AVENUE DES CHAMPS ELYSÉES; 75008 PARIS</v>
      </c>
      <c r="J335" t="str">
        <f t="shared" si="5"/>
        <v xml:space="preserve">COPENHAGUE - </v>
      </c>
    </row>
    <row r="336" spans="1:10">
      <c r="A336" t="s">
        <v>710</v>
      </c>
      <c r="D336" t="s">
        <v>6</v>
      </c>
      <c r="F336" t="s">
        <v>711</v>
      </c>
      <c r="G336">
        <v>75008</v>
      </c>
      <c r="H336" t="s">
        <v>45</v>
      </c>
      <c r="I336" t="str">
        <f>_xlfn.CONCAT(Tableau1[[#This Row],[ADRESSE ]],"; ",Tableau1[[#This Row],[CP]]," ",Tableau1[[#This Row],[VILLE]])</f>
        <v>39 BOULEVARD DU TEMPLE; 75008 PARIS</v>
      </c>
      <c r="J336" t="str">
        <f t="shared" si="5"/>
        <v xml:space="preserve">BOUILLON RÉPUBLIQUE - </v>
      </c>
    </row>
    <row r="337" spans="1:10">
      <c r="A337" t="s">
        <v>712</v>
      </c>
      <c r="F337" t="s">
        <v>713</v>
      </c>
      <c r="G337">
        <v>75008</v>
      </c>
      <c r="H337" t="s">
        <v>45</v>
      </c>
      <c r="I337" t="str">
        <f>_xlfn.CONCAT(Tableau1[[#This Row],[ADRESSE ]],"; ",Tableau1[[#This Row],[CP]]," ",Tableau1[[#This Row],[VILLE]])</f>
        <v>39 AVENUE DES CHAMPS ELYSÉES; 75008 PARIS</v>
      </c>
      <c r="J337" t="str">
        <f t="shared" si="5"/>
        <v xml:space="preserve">L'ALSACE - </v>
      </c>
    </row>
    <row r="338" spans="1:10">
      <c r="A338" t="s">
        <v>714</v>
      </c>
      <c r="D338" t="s">
        <v>3</v>
      </c>
      <c r="F338" t="s">
        <v>715</v>
      </c>
      <c r="G338">
        <v>75008</v>
      </c>
      <c r="H338" t="s">
        <v>45</v>
      </c>
      <c r="I338" t="str">
        <f>_xlfn.CONCAT(Tableau1[[#This Row],[ADRESSE ]],"; ",Tableau1[[#This Row],[CP]]," ",Tableau1[[#This Row],[VILLE]])</f>
        <v>37 RUE MARBEUF; 75008 PARIS</v>
      </c>
      <c r="J338" t="str">
        <f t="shared" si="5"/>
        <v xml:space="preserve">MAISON DE L'AUBRAC - </v>
      </c>
    </row>
    <row r="339" spans="1:10">
      <c r="A339" t="s">
        <v>716</v>
      </c>
      <c r="F339" t="s">
        <v>717</v>
      </c>
      <c r="G339">
        <v>75009</v>
      </c>
      <c r="H339" t="s">
        <v>45</v>
      </c>
      <c r="I339" t="str">
        <f>_xlfn.CONCAT(Tableau1[[#This Row],[ADRESSE ]],"; ",Tableau1[[#This Row],[CP]]," ",Tableau1[[#This Row],[VILLE]])</f>
        <v>3 RUE DE MAUBEUGE; 75009 PARIS</v>
      </c>
      <c r="J339" t="str">
        <f t="shared" si="5"/>
        <v xml:space="preserve">ABRADAVIO - </v>
      </c>
    </row>
    <row r="340" spans="1:10">
      <c r="A340" t="s">
        <v>718</v>
      </c>
      <c r="F340" t="s">
        <v>719</v>
      </c>
      <c r="G340">
        <v>75009</v>
      </c>
      <c r="H340" t="s">
        <v>45</v>
      </c>
      <c r="I340" t="str">
        <f>_xlfn.CONCAT(Tableau1[[#This Row],[ADRESSE ]],"; ",Tableau1[[#This Row],[CP]]," ",Tableau1[[#This Row],[VILLE]])</f>
        <v>21 RUE SAINT LAZARE; 75009 PARIS</v>
      </c>
      <c r="J340" t="str">
        <f t="shared" si="5"/>
        <v xml:space="preserve">AVENTURA - </v>
      </c>
    </row>
    <row r="341" spans="1:10">
      <c r="A341" t="s">
        <v>720</v>
      </c>
      <c r="D341" t="s">
        <v>4</v>
      </c>
      <c r="F341" t="s">
        <v>721</v>
      </c>
      <c r="G341">
        <v>75009</v>
      </c>
      <c r="H341" t="s">
        <v>45</v>
      </c>
      <c r="I341" t="str">
        <f>_xlfn.CONCAT(Tableau1[[#This Row],[ADRESSE ]],"; ",Tableau1[[#This Row],[CP]]," ",Tableau1[[#This Row],[VILLE]])</f>
        <v>117 RUE SAINT LAZARE; 75009 PARIS</v>
      </c>
      <c r="J341" t="str">
        <f t="shared" si="5"/>
        <v xml:space="preserve">BISTROT ROMAIN St LAZARE - </v>
      </c>
    </row>
    <row r="342" spans="1:10">
      <c r="A342" t="s">
        <v>722</v>
      </c>
      <c r="F342" t="s">
        <v>723</v>
      </c>
      <c r="G342">
        <v>75009</v>
      </c>
      <c r="H342" t="s">
        <v>45</v>
      </c>
      <c r="I342" t="str">
        <f>_xlfn.CONCAT(Tableau1[[#This Row],[ADRESSE ]],"; ",Tableau1[[#This Row],[CP]]," ",Tableau1[[#This Row],[VILLE]])</f>
        <v>51 RUE DE TRUDAINE; 75009 PARIS</v>
      </c>
      <c r="J342" t="str">
        <f t="shared" si="5"/>
        <v xml:space="preserve">BOTECO CVILA MADA - </v>
      </c>
    </row>
    <row r="343" spans="1:10">
      <c r="A343" t="s">
        <v>724</v>
      </c>
      <c r="F343" t="s">
        <v>725</v>
      </c>
      <c r="G343">
        <v>75009</v>
      </c>
      <c r="H343" t="s">
        <v>45</v>
      </c>
      <c r="I343" t="str">
        <f>_xlfn.CONCAT(Tableau1[[#This Row],[ADRESSE ]],"; ",Tableau1[[#This Row],[CP]]," ",Tableau1[[#This Row],[VILLE]])</f>
        <v>22 RUE SAINT LAZARE; 75009 PARIS</v>
      </c>
      <c r="J343" t="str">
        <f t="shared" si="5"/>
        <v xml:space="preserve">BOUQUET - </v>
      </c>
    </row>
    <row r="344" spans="1:10">
      <c r="A344" t="s">
        <v>726</v>
      </c>
      <c r="D344" t="s">
        <v>10</v>
      </c>
      <c r="F344" t="s">
        <v>727</v>
      </c>
      <c r="G344">
        <v>75009</v>
      </c>
      <c r="H344" t="s">
        <v>45</v>
      </c>
      <c r="I344" t="str">
        <f>_xlfn.CONCAT(Tableau1[[#This Row],[ADRESSE ]],"; ",Tableau1[[#This Row],[CP]]," ",Tableau1[[#This Row],[VILLE]])</f>
        <v>75 RUE CAUMARTIN; 75009 PARIS</v>
      </c>
      <c r="J344" t="str">
        <f t="shared" si="5"/>
        <v xml:space="preserve">BRIOCHE DORÉE - CAUMARTIN - </v>
      </c>
    </row>
    <row r="345" spans="1:10">
      <c r="A345" t="s">
        <v>728</v>
      </c>
      <c r="D345" t="s">
        <v>3</v>
      </c>
      <c r="F345" t="s">
        <v>729</v>
      </c>
      <c r="G345">
        <v>75009</v>
      </c>
      <c r="H345" t="s">
        <v>45</v>
      </c>
      <c r="I345" t="str">
        <f>_xlfn.CONCAT(Tableau1[[#This Row],[ADRESSE ]],"; ",Tableau1[[#This Row],[CP]]," ",Tableau1[[#This Row],[VILLE]])</f>
        <v>48 RUE DE PROVENCE; 75009 PARIS</v>
      </c>
      <c r="J345" t="str">
        <f t="shared" si="5"/>
        <v xml:space="preserve">CAFÉ GALERY - </v>
      </c>
    </row>
    <row r="346" spans="1:10">
      <c r="A346" t="s">
        <v>730</v>
      </c>
      <c r="F346" t="s">
        <v>731</v>
      </c>
      <c r="G346">
        <v>75009</v>
      </c>
      <c r="H346" t="s">
        <v>45</v>
      </c>
      <c r="I346" t="str">
        <f>_xlfn.CONCAT(Tableau1[[#This Row],[ADRESSE ]],"; ",Tableau1[[#This Row],[CP]]," ",Tableau1[[#This Row],[VILLE]])</f>
        <v>43 RUE LEPELTIER; 75009 PARIS</v>
      </c>
      <c r="J346" t="str">
        <f t="shared" si="5"/>
        <v xml:space="preserve">CAFE GONTRAN - </v>
      </c>
    </row>
    <row r="347" spans="1:10">
      <c r="A347" t="s">
        <v>732</v>
      </c>
      <c r="D347" t="s">
        <v>10</v>
      </c>
      <c r="F347" t="s">
        <v>733</v>
      </c>
      <c r="G347">
        <v>75009</v>
      </c>
      <c r="H347" t="s">
        <v>45</v>
      </c>
      <c r="I347" t="str">
        <f>_xlfn.CONCAT(Tableau1[[#This Row],[ADRESSE ]],"; ",Tableau1[[#This Row],[CP]]," ",Tableau1[[#This Row],[VILLE]])</f>
        <v>28 RUE DES MARTYRS; 75009 PARIS</v>
      </c>
      <c r="J347" t="str">
        <f t="shared" si="5"/>
        <v xml:space="preserve">CAFE MARGUERITE  - </v>
      </c>
    </row>
    <row r="348" spans="1:10">
      <c r="A348" t="s">
        <v>734</v>
      </c>
      <c r="F348" t="s">
        <v>735</v>
      </c>
      <c r="G348">
        <v>75009</v>
      </c>
      <c r="H348" t="s">
        <v>45</v>
      </c>
      <c r="I348" t="str">
        <f>_xlfn.CONCAT(Tableau1[[#This Row],[ADRESSE ]],"; ",Tableau1[[#This Row],[CP]]," ",Tableau1[[#This Row],[VILLE]])</f>
        <v>104 RUE SAINT LAZARE; 75009 PARIS</v>
      </c>
      <c r="J348" t="str">
        <f t="shared" si="5"/>
        <v xml:space="preserve">CAFE SAINT LAZARE  - </v>
      </c>
    </row>
    <row r="349" spans="1:10">
      <c r="A349" t="s">
        <v>736</v>
      </c>
      <c r="F349" t="s">
        <v>737</v>
      </c>
      <c r="G349">
        <v>75009</v>
      </c>
      <c r="H349" t="s">
        <v>45</v>
      </c>
      <c r="I349" t="str">
        <f>_xlfn.CONCAT(Tableau1[[#This Row],[ADRESSE ]],"; ",Tableau1[[#This Row],[CP]]," ",Tableau1[[#This Row],[VILLE]])</f>
        <v>90 RUE DE PROVENCE; 75009 PARIS</v>
      </c>
      <c r="J349" t="str">
        <f t="shared" si="5"/>
        <v xml:space="preserve">CARLADEZ - </v>
      </c>
    </row>
    <row r="350" spans="1:10">
      <c r="A350" t="s">
        <v>738</v>
      </c>
      <c r="F350" t="s">
        <v>739</v>
      </c>
      <c r="G350">
        <v>75009</v>
      </c>
      <c r="H350" t="s">
        <v>45</v>
      </c>
      <c r="I350" t="str">
        <f>_xlfn.CONCAT(Tableau1[[#This Row],[ADRESSE ]],"; ",Tableau1[[#This Row],[CP]]," ",Tableau1[[#This Row],[VILLE]])</f>
        <v>7 PLACE EDOUARD VII; 75009 PARIS</v>
      </c>
      <c r="J350" t="str">
        <f t="shared" si="5"/>
        <v xml:space="preserve">CHEZ EDOUARD - </v>
      </c>
    </row>
    <row r="351" spans="1:10">
      <c r="A351" t="s">
        <v>740</v>
      </c>
      <c r="D351" t="s">
        <v>10</v>
      </c>
      <c r="F351" t="s">
        <v>741</v>
      </c>
      <c r="G351">
        <v>75009</v>
      </c>
      <c r="H351" t="s">
        <v>45</v>
      </c>
      <c r="I351" t="str">
        <f>_xlfn.CONCAT(Tableau1[[#This Row],[ADRESSE ]],"; ",Tableau1[[#This Row],[CP]]," ",Tableau1[[#This Row],[VILLE]])</f>
        <v>10 AVENUE TRUDAINE; 75009 PARIS</v>
      </c>
      <c r="J351" t="str">
        <f t="shared" si="5"/>
        <v xml:space="preserve">CORSO - </v>
      </c>
    </row>
    <row r="352" spans="1:10">
      <c r="A352" t="s">
        <v>742</v>
      </c>
      <c r="D352" t="s">
        <v>6</v>
      </c>
      <c r="F352" t="s">
        <v>743</v>
      </c>
      <c r="G352">
        <v>75009</v>
      </c>
      <c r="H352" t="s">
        <v>45</v>
      </c>
      <c r="I352" t="str">
        <f>_xlfn.CONCAT(Tableau1[[#This Row],[ADRESSE ]],"; ",Tableau1[[#This Row],[CP]]," ",Tableau1[[#This Row],[VILLE]])</f>
        <v>4 RUE DU FAUBOURG MONTMARTRE; 75009 PARIS</v>
      </c>
      <c r="J352" t="str">
        <f t="shared" si="5"/>
        <v xml:space="preserve">CREME DE PARIS - GRANDS BOULEVARD - </v>
      </c>
    </row>
    <row r="353" spans="1:10">
      <c r="A353" t="s">
        <v>744</v>
      </c>
      <c r="F353" t="s">
        <v>745</v>
      </c>
      <c r="G353">
        <v>75009</v>
      </c>
      <c r="H353" t="s">
        <v>45</v>
      </c>
      <c r="I353" t="str">
        <f>_xlfn.CONCAT(Tableau1[[#This Row],[ADRESSE ]],"; ",Tableau1[[#This Row],[CP]]," ",Tableau1[[#This Row],[VILLE]])</f>
        <v>32 RUE CAUMARTIN; 75009 PARIS</v>
      </c>
      <c r="J353" t="str">
        <f t="shared" si="5"/>
        <v xml:space="preserve">DA GUILA - </v>
      </c>
    </row>
    <row r="354" spans="1:10">
      <c r="A354" t="s">
        <v>746</v>
      </c>
      <c r="F354" t="s">
        <v>747</v>
      </c>
      <c r="G354">
        <v>75009</v>
      </c>
      <c r="H354" t="s">
        <v>45</v>
      </c>
      <c r="I354" t="str">
        <f>_xlfn.CONCAT(Tableau1[[#This Row],[ADRESSE ]],"; ",Tableau1[[#This Row],[CP]]," ",Tableau1[[#This Row],[VILLE]])</f>
        <v>23 RUE LÉON PROVENCE; 75009 PARIS</v>
      </c>
      <c r="J354" t="str">
        <f t="shared" si="5"/>
        <v xml:space="preserve">DEMOISELLES - </v>
      </c>
    </row>
    <row r="355" spans="1:10">
      <c r="A355" t="s">
        <v>748</v>
      </c>
      <c r="F355" t="s">
        <v>749</v>
      </c>
      <c r="G355">
        <v>75009</v>
      </c>
      <c r="H355" t="s">
        <v>45</v>
      </c>
      <c r="I355" t="str">
        <f>_xlfn.CONCAT(Tableau1[[#This Row],[ADRESSE ]],"; ",Tableau1[[#This Row],[CP]]," ",Tableau1[[#This Row],[VILLE]])</f>
        <v>12 RUE CAUMARTIN; 75009 PARIS</v>
      </c>
      <c r="J355" t="str">
        <f t="shared" si="5"/>
        <v xml:space="preserve">DOREEN CAFE - </v>
      </c>
    </row>
    <row r="356" spans="1:10">
      <c r="A356" t="s">
        <v>750</v>
      </c>
      <c r="F356" t="s">
        <v>751</v>
      </c>
      <c r="G356">
        <v>75009</v>
      </c>
      <c r="H356" t="s">
        <v>45</v>
      </c>
      <c r="I356" t="str">
        <f>_xlfn.CONCAT(Tableau1[[#This Row],[ADRESSE ]],"; ",Tableau1[[#This Row],[CP]]," ",Tableau1[[#This Row],[VILLE]])</f>
        <v>16 RUE JOUBERT; 75009 PARIS</v>
      </c>
      <c r="J356" t="str">
        <f t="shared" si="5"/>
        <v xml:space="preserve">FAUX FILET - </v>
      </c>
    </row>
    <row r="357" spans="1:10">
      <c r="A357" t="s">
        <v>752</v>
      </c>
      <c r="D357" t="s">
        <v>14</v>
      </c>
      <c r="F357" t="s">
        <v>753</v>
      </c>
      <c r="G357">
        <v>75009</v>
      </c>
      <c r="H357" t="s">
        <v>45</v>
      </c>
      <c r="I357" t="str">
        <f>_xlfn.CONCAT(Tableau1[[#This Row],[ADRESSE ]],"; ",Tableau1[[#This Row],[CP]]," ",Tableau1[[#This Row],[VILLE]])</f>
        <v>43 RUE LAFAYETTE; 75009 PARIS</v>
      </c>
      <c r="J357" t="str">
        <f t="shared" si="5"/>
        <v xml:space="preserve">GARGAMEL - </v>
      </c>
    </row>
    <row r="358" spans="1:10">
      <c r="A358" t="s">
        <v>754</v>
      </c>
      <c r="D358" t="s">
        <v>6</v>
      </c>
      <c r="F358" t="s">
        <v>755</v>
      </c>
      <c r="G358">
        <v>75009</v>
      </c>
      <c r="H358" t="s">
        <v>45</v>
      </c>
      <c r="I358" t="str">
        <f>_xlfn.CONCAT(Tableau1[[#This Row],[ADRESSE ]],"; ",Tableau1[[#This Row],[CP]]," ",Tableau1[[#This Row],[VILLE]])</f>
        <v>52 RUE LAFAYETTE; 75009 PARIS</v>
      </c>
      <c r="J358" t="str">
        <f t="shared" si="5"/>
        <v xml:space="preserve">GÉNÉRAL LAFAYETTE - </v>
      </c>
    </row>
    <row r="359" spans="1:10">
      <c r="A359" t="s">
        <v>756</v>
      </c>
      <c r="F359" t="s">
        <v>757</v>
      </c>
      <c r="G359">
        <v>75009</v>
      </c>
      <c r="H359" t="s">
        <v>45</v>
      </c>
      <c r="I359" t="str">
        <f>_xlfn.CONCAT(Tableau1[[#This Row],[ADRESSE ]],"; ",Tableau1[[#This Row],[CP]]," ",Tableau1[[#This Row],[VILLE]])</f>
        <v>2 BOULEVARD HAUSMANN; 75009 PARIS</v>
      </c>
      <c r="J359" t="str">
        <f t="shared" si="5"/>
        <v xml:space="preserve">HEMA - </v>
      </c>
    </row>
    <row r="360" spans="1:10">
      <c r="A360" t="s">
        <v>758</v>
      </c>
      <c r="F360" t="s">
        <v>759</v>
      </c>
      <c r="G360">
        <v>75009</v>
      </c>
      <c r="H360" t="s">
        <v>45</v>
      </c>
      <c r="I360" t="str">
        <f>_xlfn.CONCAT(Tableau1[[#This Row],[ADRESSE ]],"; ",Tableau1[[#This Row],[CP]]," ",Tableau1[[#This Row],[VILLE]])</f>
        <v>23 PASSAGE VERDEAU; 75009 PARIS</v>
      </c>
      <c r="J360" t="str">
        <f t="shared" si="5"/>
        <v xml:space="preserve">HOLY BOL - </v>
      </c>
    </row>
    <row r="361" spans="1:10">
      <c r="A361" t="s">
        <v>760</v>
      </c>
      <c r="F361" t="s">
        <v>761</v>
      </c>
      <c r="G361">
        <v>75009</v>
      </c>
      <c r="H361" t="s">
        <v>45</v>
      </c>
      <c r="I361" t="str">
        <f>_xlfn.CONCAT(Tableau1[[#This Row],[ADRESSE ]],"; ",Tableau1[[#This Row],[CP]]," ",Tableau1[[#This Row],[VILLE]])</f>
        <v>9 RUE SAINT LAZARE; 75009 PARIS</v>
      </c>
      <c r="J361" t="str">
        <f t="shared" si="5"/>
        <v xml:space="preserve">IL CIRCOLO - </v>
      </c>
    </row>
    <row r="362" spans="1:10">
      <c r="A362" t="s">
        <v>762</v>
      </c>
      <c r="F362" t="s">
        <v>763</v>
      </c>
      <c r="G362">
        <v>75009</v>
      </c>
      <c r="H362" t="s">
        <v>45</v>
      </c>
      <c r="I362" t="str">
        <f>_xlfn.CONCAT(Tableau1[[#This Row],[ADRESSE ]],"; ",Tableau1[[#This Row],[CP]]," ",Tableau1[[#This Row],[VILLE]])</f>
        <v>20 RUE DU FAUBOURG POISONNIÈRE; 75009 PARIS</v>
      </c>
      <c r="J362" t="str">
        <f t="shared" si="5"/>
        <v xml:space="preserve">JOHN WENG - </v>
      </c>
    </row>
    <row r="363" spans="1:10">
      <c r="A363" t="s">
        <v>764</v>
      </c>
      <c r="D363" t="s">
        <v>10</v>
      </c>
      <c r="F363" t="s">
        <v>765</v>
      </c>
      <c r="G363">
        <v>75009</v>
      </c>
      <c r="H363" t="s">
        <v>45</v>
      </c>
      <c r="I363" t="str">
        <f>_xlfn.CONCAT(Tableau1[[#This Row],[ADRESSE ]],"; ",Tableau1[[#This Row],[CP]]," ",Tableau1[[#This Row],[VILLE]])</f>
        <v>39 RUE CAUMARTIN; 75009 PARIS</v>
      </c>
      <c r="J363" t="str">
        <f t="shared" si="5"/>
        <v xml:space="preserve">LE 12/15 - </v>
      </c>
    </row>
    <row r="364" spans="1:10">
      <c r="A364" t="s">
        <v>766</v>
      </c>
      <c r="F364" t="s">
        <v>767</v>
      </c>
      <c r="G364">
        <v>75009</v>
      </c>
      <c r="H364" t="s">
        <v>45</v>
      </c>
      <c r="I364" t="str">
        <f>_xlfn.CONCAT(Tableau1[[#This Row],[ADRESSE ]],"; ",Tableau1[[#This Row],[CP]]," ",Tableau1[[#This Row],[VILLE]])</f>
        <v>30 AVENUE DE TRUDAINE; 75009 PARIS</v>
      </c>
      <c r="J364" t="str">
        <f t="shared" si="5"/>
        <v xml:space="preserve">SEASON MARTYRS - </v>
      </c>
    </row>
    <row r="365" spans="1:10">
      <c r="A365" t="s">
        <v>768</v>
      </c>
      <c r="D365" t="s">
        <v>6</v>
      </c>
      <c r="F365" t="s">
        <v>769</v>
      </c>
      <c r="G365">
        <v>75009</v>
      </c>
      <c r="H365" t="s">
        <v>45</v>
      </c>
      <c r="I365" t="str">
        <f>_xlfn.CONCAT(Tableau1[[#This Row],[ADRESSE ]],"; ",Tableau1[[#This Row],[CP]]," ",Tableau1[[#This Row],[VILLE]])</f>
        <v>12 RUE AUBER; 75009 PARIS</v>
      </c>
      <c r="J365" t="str">
        <f t="shared" si="5"/>
        <v xml:space="preserve">MONDIAL  - </v>
      </c>
    </row>
    <row r="366" spans="1:10">
      <c r="A366" t="s">
        <v>770</v>
      </c>
      <c r="D366" t="s">
        <v>6</v>
      </c>
      <c r="F366" t="s">
        <v>771</v>
      </c>
      <c r="G366">
        <v>75009</v>
      </c>
      <c r="H366" t="s">
        <v>45</v>
      </c>
      <c r="I366" t="str">
        <f>_xlfn.CONCAT(Tableau1[[#This Row],[ADRESSE ]],"; ",Tableau1[[#This Row],[CP]]," ",Tableau1[[#This Row],[VILLE]])</f>
        <v>20 RUE GÉRANDO; 75009 PARIS</v>
      </c>
      <c r="J366" t="str">
        <f t="shared" si="5"/>
        <v xml:space="preserve">9 SAUVAGE - PANORAMA - </v>
      </c>
    </row>
    <row r="367" spans="1:10">
      <c r="A367" t="s">
        <v>772</v>
      </c>
      <c r="D367" t="s">
        <v>10</v>
      </c>
      <c r="F367" t="s">
        <v>773</v>
      </c>
      <c r="G367">
        <v>75009</v>
      </c>
      <c r="H367" t="s">
        <v>45</v>
      </c>
      <c r="I367" t="str">
        <f>_xlfn.CONCAT(Tableau1[[#This Row],[ADRESSE ]],"; ",Tableau1[[#This Row],[CP]]," ",Tableau1[[#This Row],[VILLE]])</f>
        <v>6 SQUARE DE L'OPÉRA; 75009 PARIS</v>
      </c>
      <c r="J367" t="str">
        <f t="shared" si="5"/>
        <v xml:space="preserve">PAPARAZZI - </v>
      </c>
    </row>
    <row r="368" spans="1:10">
      <c r="A368" t="s">
        <v>774</v>
      </c>
      <c r="F368" t="s">
        <v>775</v>
      </c>
      <c r="G368">
        <v>75009</v>
      </c>
      <c r="H368" t="s">
        <v>45</v>
      </c>
      <c r="I368" t="str">
        <f>_xlfn.CONCAT(Tableau1[[#This Row],[ADRESSE ]],"; ",Tableau1[[#This Row],[CP]]," ",Tableau1[[#This Row],[VILLE]])</f>
        <v>28 RUE CAUMARTIN; 75009 PARIS</v>
      </c>
      <c r="J368" t="str">
        <f t="shared" si="5"/>
        <v xml:space="preserve">PARIS MADÈRE - </v>
      </c>
    </row>
    <row r="369" spans="1:10">
      <c r="A369" t="s">
        <v>776</v>
      </c>
      <c r="D369" t="s">
        <v>14</v>
      </c>
      <c r="F369" t="s">
        <v>777</v>
      </c>
      <c r="G369">
        <v>75009</v>
      </c>
      <c r="H369" t="s">
        <v>45</v>
      </c>
      <c r="I369" t="str">
        <f>_xlfn.CONCAT(Tableau1[[#This Row],[ADRESSE ]],"; ",Tableau1[[#This Row],[CP]]," ",Tableau1[[#This Row],[VILLE]])</f>
        <v>11 RUE CADET; 75009 PARIS</v>
      </c>
      <c r="J369" t="str">
        <f t="shared" si="5"/>
        <v xml:space="preserve">ROYAL CADET - </v>
      </c>
    </row>
    <row r="370" spans="1:10">
      <c r="A370" t="s">
        <v>778</v>
      </c>
      <c r="B370" t="s">
        <v>414</v>
      </c>
      <c r="C370" t="s">
        <v>779</v>
      </c>
      <c r="D370" t="s">
        <v>6</v>
      </c>
      <c r="F370" t="s">
        <v>780</v>
      </c>
      <c r="G370">
        <v>75009</v>
      </c>
      <c r="H370" t="s">
        <v>45</v>
      </c>
      <c r="I370" t="str">
        <f>_xlfn.CONCAT(Tableau1[[#This Row],[ADRESSE ]],"; ",Tableau1[[#This Row],[CP]]," ",Tableau1[[#This Row],[VILLE]])</f>
        <v>65 RUE JEAN-BAPTISTE PIGALLE; 75009 PARIS</v>
      </c>
      <c r="J370" t="str">
        <f t="shared" si="5"/>
        <v>SANS SOUCI - SARL</v>
      </c>
    </row>
    <row r="371" spans="1:10">
      <c r="A371" t="s">
        <v>781</v>
      </c>
      <c r="F371" t="s">
        <v>782</v>
      </c>
      <c r="G371">
        <v>75009</v>
      </c>
      <c r="H371" t="s">
        <v>45</v>
      </c>
      <c r="I371" t="str">
        <f>_xlfn.CONCAT(Tableau1[[#This Row],[ADRESSE ]],"; ",Tableau1[[#This Row],[CP]]," ",Tableau1[[#This Row],[VILLE]])</f>
        <v>26 RUE CADET; 75009 PARIS</v>
      </c>
      <c r="J371" t="str">
        <f t="shared" si="5"/>
        <v xml:space="preserve">TABAC LE CADET - </v>
      </c>
    </row>
    <row r="372" spans="1:10">
      <c r="A372" t="s">
        <v>783</v>
      </c>
      <c r="F372" t="s">
        <v>784</v>
      </c>
      <c r="G372">
        <v>75009</v>
      </c>
      <c r="H372" t="s">
        <v>45</v>
      </c>
      <c r="I372" t="str">
        <f>_xlfn.CONCAT(Tableau1[[#This Row],[ADRESSE ]],"; ",Tableau1[[#This Row],[CP]]," ",Tableau1[[#This Row],[VILLE]])</f>
        <v>19 RUE DE CLICHY; 75009 PARIS</v>
      </c>
      <c r="J372" t="str">
        <f t="shared" si="5"/>
        <v xml:space="preserve">TABAC LE HOLLYWOOD  - </v>
      </c>
    </row>
    <row r="373" spans="1:10">
      <c r="A373" t="s">
        <v>785</v>
      </c>
      <c r="D373" t="s">
        <v>10</v>
      </c>
      <c r="F373" t="s">
        <v>786</v>
      </c>
      <c r="G373">
        <v>75009</v>
      </c>
      <c r="H373" t="s">
        <v>45</v>
      </c>
      <c r="I373" t="str">
        <f>_xlfn.CONCAT(Tableau1[[#This Row],[ADRESSE ]],"; ",Tableau1[[#This Row],[CP]]," ",Tableau1[[#This Row],[VILLE]])</f>
        <v>105 RUE DU FAUBOURG POISSONNIÈRE; 75009 PARIS</v>
      </c>
      <c r="J373" t="str">
        <f t="shared" si="5"/>
        <v xml:space="preserve">TABAC LES VOLCANS - </v>
      </c>
    </row>
    <row r="374" spans="1:10">
      <c r="A374" t="s">
        <v>787</v>
      </c>
      <c r="F374" t="s">
        <v>788</v>
      </c>
      <c r="G374">
        <v>75009</v>
      </c>
      <c r="H374" t="s">
        <v>45</v>
      </c>
      <c r="I374" t="str">
        <f>_xlfn.CONCAT(Tableau1[[#This Row],[ADRESSE ]],"; ",Tableau1[[#This Row],[CP]]," ",Tableau1[[#This Row],[VILLE]])</f>
        <v>7 RUE ROSSINI; 75009 PARIS</v>
      </c>
      <c r="J374" t="str">
        <f t="shared" si="5"/>
        <v xml:space="preserve">TUTTE - </v>
      </c>
    </row>
    <row r="375" spans="1:10">
      <c r="A375" t="s">
        <v>789</v>
      </c>
      <c r="C375" s="5"/>
      <c r="D375" s="5" t="s">
        <v>10</v>
      </c>
      <c r="E375" s="5"/>
      <c r="F375" t="s">
        <v>790</v>
      </c>
      <c r="G375">
        <v>75009</v>
      </c>
      <c r="H375" t="s">
        <v>45</v>
      </c>
      <c r="I375" t="str">
        <f>_xlfn.CONCAT(Tableau1[[#This Row],[ADRESSE ]],"; ",Tableau1[[#This Row],[CP]]," ",Tableau1[[#This Row],[VILLE]])</f>
        <v>7 RUE DE SOFIA; 75009 PARIS</v>
      </c>
      <c r="J375" t="str">
        <f t="shared" si="5"/>
        <v xml:space="preserve">PARADIS - </v>
      </c>
    </row>
    <row r="376" spans="1:10">
      <c r="A376" t="s">
        <v>791</v>
      </c>
      <c r="D376" t="s">
        <v>6</v>
      </c>
      <c r="F376" t="s">
        <v>792</v>
      </c>
      <c r="G376">
        <v>75009</v>
      </c>
      <c r="H376" t="s">
        <v>45</v>
      </c>
      <c r="I376" t="str">
        <f>_xlfn.CONCAT(Tableau1[[#This Row],[ADRESSE ]],"; ",Tableau1[[#This Row],[CP]]," ",Tableau1[[#This Row],[VILLE]])</f>
        <v>78 RUE DE PROVENCE; 75009 PARIS</v>
      </c>
      <c r="J376" t="str">
        <f t="shared" si="5"/>
        <v xml:space="preserve">CAFÉ GALLERY - </v>
      </c>
    </row>
    <row r="377" spans="1:10">
      <c r="A377" t="s">
        <v>793</v>
      </c>
      <c r="F377" t="s">
        <v>794</v>
      </c>
      <c r="G377">
        <v>75009</v>
      </c>
      <c r="H377" t="s">
        <v>45</v>
      </c>
      <c r="I377" t="str">
        <f>_xlfn.CONCAT(Tableau1[[#This Row],[ADRESSE ]],"; ",Tableau1[[#This Row],[CP]]," ",Tableau1[[#This Row],[VILLE]])</f>
        <v>30 RUE TRUDAINE; 75009 PARIS</v>
      </c>
      <c r="J377" t="str">
        <f t="shared" si="5"/>
        <v xml:space="preserve">CLOU - </v>
      </c>
    </row>
    <row r="378" spans="1:10">
      <c r="A378" t="s">
        <v>795</v>
      </c>
      <c r="F378" t="s">
        <v>796</v>
      </c>
      <c r="G378">
        <v>75009</v>
      </c>
      <c r="H378" t="s">
        <v>45</v>
      </c>
      <c r="I378" t="str">
        <f>_xlfn.CONCAT(Tableau1[[#This Row],[ADRESSE ]],"; ",Tableau1[[#This Row],[CP]]," ",Tableau1[[#This Row],[VILLE]])</f>
        <v>6 RUE JOUBERT; 75009 PARIS</v>
      </c>
      <c r="J378" t="str">
        <f t="shared" si="5"/>
        <v xml:space="preserve">CREPE CITY - 6 Rue JOUBERT - 75009 PARIS - </v>
      </c>
    </row>
    <row r="379" spans="1:10">
      <c r="A379" t="s">
        <v>797</v>
      </c>
      <c r="F379" t="s">
        <v>798</v>
      </c>
      <c r="G379">
        <v>75009</v>
      </c>
      <c r="H379" t="s">
        <v>45</v>
      </c>
      <c r="I379" t="str">
        <f>_xlfn.CONCAT(Tableau1[[#This Row],[ADRESSE ]],"; ",Tableau1[[#This Row],[CP]]," ",Tableau1[[#This Row],[VILLE]])</f>
        <v>2 BOULEVARD HAUSSMANN; 75009 PARIS</v>
      </c>
      <c r="J379" t="str">
        <f t="shared" si="5"/>
        <v xml:space="preserve">LINA'S - </v>
      </c>
    </row>
    <row r="380" spans="1:10">
      <c r="A380" t="s">
        <v>799</v>
      </c>
      <c r="F380" t="s">
        <v>800</v>
      </c>
      <c r="G380">
        <v>75009</v>
      </c>
      <c r="H380" t="s">
        <v>45</v>
      </c>
      <c r="I380" t="str">
        <f>_xlfn.CONCAT(Tableau1[[#This Row],[ADRESSE ]],"; ",Tableau1[[#This Row],[CP]]," ",Tableau1[[#This Row],[VILLE]])</f>
        <v>60 RUE DE CAUMARTIN; 75009 PARIS</v>
      </c>
      <c r="J380" t="str">
        <f t="shared" si="5"/>
        <v xml:space="preserve">PRINTANIER - </v>
      </c>
    </row>
    <row r="381" spans="1:10">
      <c r="A381" t="s">
        <v>801</v>
      </c>
      <c r="D381" t="s">
        <v>6</v>
      </c>
      <c r="F381" t="s">
        <v>802</v>
      </c>
      <c r="G381">
        <v>75009</v>
      </c>
      <c r="H381" t="s">
        <v>45</v>
      </c>
      <c r="I381" t="str">
        <f>_xlfn.CONCAT(Tableau1[[#This Row],[ADRESSE ]],"; ",Tableau1[[#This Row],[CP]]," ",Tableau1[[#This Row],[VILLE]])</f>
        <v>2 RUE RICHER; 75009 PARIS</v>
      </c>
      <c r="J381" t="str">
        <f t="shared" si="5"/>
        <v xml:space="preserve">RICHER - </v>
      </c>
    </row>
    <row r="382" spans="1:10">
      <c r="A382" t="s">
        <v>803</v>
      </c>
      <c r="D382" t="s">
        <v>6</v>
      </c>
      <c r="F382" t="s">
        <v>804</v>
      </c>
      <c r="G382">
        <v>75009</v>
      </c>
      <c r="H382" t="s">
        <v>45</v>
      </c>
      <c r="I382" t="str">
        <f>_xlfn.CONCAT(Tableau1[[#This Row],[ADRESSE ]],"; ",Tableau1[[#This Row],[CP]]," ",Tableau1[[#This Row],[VILLE]])</f>
        <v>23 RUE D'ABBEVILLE; 75009 PARIS</v>
      </c>
      <c r="J382" t="str">
        <f t="shared" si="5"/>
        <v xml:space="preserve">SAINT GEORGES - </v>
      </c>
    </row>
    <row r="383" spans="1:10">
      <c r="A383" t="s">
        <v>805</v>
      </c>
      <c r="D383" t="s">
        <v>6</v>
      </c>
      <c r="F383" t="s">
        <v>806</v>
      </c>
      <c r="G383">
        <v>75009</v>
      </c>
      <c r="H383" t="s">
        <v>45</v>
      </c>
      <c r="I383" t="str">
        <f>_xlfn.CONCAT(Tableau1[[#This Row],[ADRESSE ]],"; ",Tableau1[[#This Row],[CP]]," ",Tableau1[[#This Row],[VILLE]])</f>
        <v>4 BOULEVARD DES CAPUCINES; 75009 PARIS</v>
      </c>
      <c r="J383" t="str">
        <f t="shared" si="5"/>
        <v xml:space="preserve">GRAND CAFÉ CAPUCINES - </v>
      </c>
    </row>
    <row r="384" spans="1:10">
      <c r="A384" t="s">
        <v>807</v>
      </c>
      <c r="F384" t="s">
        <v>808</v>
      </c>
      <c r="G384">
        <v>75009</v>
      </c>
      <c r="H384" t="s">
        <v>45</v>
      </c>
      <c r="I384" t="str">
        <f>_xlfn.CONCAT(Tableau1[[#This Row],[ADRESSE ]],"; ",Tableau1[[#This Row],[CP]]," ",Tableau1[[#This Row],[VILLE]])</f>
        <v>81 BOULEVARD DE CLICHY; 75009 PARIS</v>
      </c>
      <c r="J384" t="str">
        <f t="shared" si="5"/>
        <v xml:space="preserve">CHARLOT - </v>
      </c>
    </row>
    <row r="385" spans="1:10">
      <c r="A385" t="s">
        <v>809</v>
      </c>
      <c r="D385" t="s">
        <v>10</v>
      </c>
      <c r="F385" t="s">
        <v>810</v>
      </c>
      <c r="G385">
        <v>75009</v>
      </c>
      <c r="H385" t="s">
        <v>45</v>
      </c>
      <c r="I385" t="str">
        <f>_xlfn.CONCAT(Tableau1[[#This Row],[ADRESSE ]],"; ",Tableau1[[#This Row],[CP]]," ",Tableau1[[#This Row],[VILLE]])</f>
        <v>34 RUE DROUOT; 75009 PARIS</v>
      </c>
      <c r="J385" t="str">
        <f t="shared" si="5"/>
        <v xml:space="preserve">POINTE DROUOT - </v>
      </c>
    </row>
    <row r="386" spans="1:10">
      <c r="A386" t="s">
        <v>811</v>
      </c>
      <c r="D386" t="s">
        <v>6</v>
      </c>
      <c r="F386" t="s">
        <v>812</v>
      </c>
      <c r="G386">
        <v>75010</v>
      </c>
      <c r="H386" t="s">
        <v>45</v>
      </c>
      <c r="I386" t="str">
        <f>_xlfn.CONCAT(Tableau1[[#This Row],[ADRESSE ]],"; ",Tableau1[[#This Row],[CP]]," ",Tableau1[[#This Row],[VILLE]])</f>
        <v>14 RUE EUGÈNE VARLIN; 75010 PARIS</v>
      </c>
      <c r="J386" t="str">
        <f t="shared" ref="J386:J449" si="6">_xlfn.CONCAT(A386," - ", B386)</f>
        <v xml:space="preserve">CHANSONNIER - </v>
      </c>
    </row>
    <row r="387" spans="1:10">
      <c r="A387" t="s">
        <v>813</v>
      </c>
      <c r="F387" t="s">
        <v>814</v>
      </c>
      <c r="G387">
        <v>75010</v>
      </c>
      <c r="H387" t="s">
        <v>45</v>
      </c>
      <c r="I387" t="str">
        <f>_xlfn.CONCAT(Tableau1[[#This Row],[ADRESSE ]],"; ",Tableau1[[#This Row],[CP]]," ",Tableau1[[#This Row],[VILLE]])</f>
        <v>3 RUE MAZAGRAN; 75010 PARIS</v>
      </c>
      <c r="J387" t="str">
        <f t="shared" si="6"/>
        <v xml:space="preserve">BALLON  - </v>
      </c>
    </row>
    <row r="388" spans="1:10">
      <c r="A388" t="s">
        <v>815</v>
      </c>
      <c r="F388" t="s">
        <v>816</v>
      </c>
      <c r="G388">
        <v>75010</v>
      </c>
      <c r="H388" t="s">
        <v>45</v>
      </c>
      <c r="I388" t="str">
        <f>_xlfn.CONCAT(Tableau1[[#This Row],[ADRESSE ]],"; ",Tableau1[[#This Row],[CP]]," ",Tableau1[[#This Row],[VILLE]])</f>
        <v>RUE PIERRE SEMART; 75010 PARIS</v>
      </c>
      <c r="J388" t="str">
        <f t="shared" si="6"/>
        <v xml:space="preserve">BÉBÉ  - </v>
      </c>
    </row>
    <row r="389" spans="1:10">
      <c r="A389" t="s">
        <v>817</v>
      </c>
      <c r="C389" t="s">
        <v>818</v>
      </c>
      <c r="D389" t="s">
        <v>14</v>
      </c>
      <c r="F389" t="s">
        <v>819</v>
      </c>
      <c r="G389">
        <v>75010</v>
      </c>
      <c r="H389" t="s">
        <v>45</v>
      </c>
      <c r="I389" t="str">
        <f>_xlfn.CONCAT(Tableau1[[#This Row],[ADRESSE ]],"; ",Tableau1[[#This Row],[CP]]," ",Tableau1[[#This Row],[VILLE]])</f>
        <v>19 RUE RENÉ BOULANGER; 75010 PARIS</v>
      </c>
      <c r="J389" t="str">
        <f t="shared" si="6"/>
        <v xml:space="preserve">BISTROT RENNAISSANCE - </v>
      </c>
    </row>
    <row r="390" spans="1:10">
      <c r="A390" t="s">
        <v>820</v>
      </c>
      <c r="F390" t="s">
        <v>821</v>
      </c>
      <c r="G390">
        <v>75010</v>
      </c>
      <c r="H390" t="s">
        <v>45</v>
      </c>
      <c r="I390" t="str">
        <f>_xlfn.CONCAT(Tableau1[[#This Row],[ADRESSE ]],"; ",Tableau1[[#This Row],[CP]]," ",Tableau1[[#This Row],[VILLE]])</f>
        <v>48 RUE DE L'ECHIQUIER; 75010 PARIS</v>
      </c>
      <c r="J390" t="str">
        <f t="shared" si="6"/>
        <v xml:space="preserve">BOTECO LAPA - </v>
      </c>
    </row>
    <row r="391" spans="1:10">
      <c r="A391" t="s">
        <v>822</v>
      </c>
      <c r="D391" t="s">
        <v>6</v>
      </c>
      <c r="F391" t="s">
        <v>823</v>
      </c>
      <c r="G391">
        <v>75010</v>
      </c>
      <c r="H391" t="s">
        <v>45</v>
      </c>
      <c r="I391" t="str">
        <f>_xlfn.CONCAT(Tableau1[[#This Row],[ADRESSE ]],"; ",Tableau1[[#This Row],[CP]]," ",Tableau1[[#This Row],[VILLE]])</f>
        <v>140 RUE DU FAUBOURG POISSONNIERE; 75010 PARIS</v>
      </c>
      <c r="J391" t="str">
        <f t="shared" si="6"/>
        <v xml:space="preserve">BRASSERIE BELLANGER - </v>
      </c>
    </row>
    <row r="392" spans="1:10">
      <c r="A392" t="s">
        <v>824</v>
      </c>
      <c r="F392" t="s">
        <v>825</v>
      </c>
      <c r="G392">
        <v>75010</v>
      </c>
      <c r="H392" t="s">
        <v>45</v>
      </c>
      <c r="I392" t="str">
        <f>_xlfn.CONCAT(Tableau1[[#This Row],[ADRESSE ]],"; ",Tableau1[[#This Row],[CP]]," ",Tableau1[[#This Row],[VILLE]])</f>
        <v>71 BOULEVARD DE STRASBOURG; 75010 PARIS</v>
      </c>
      <c r="J392" t="str">
        <f t="shared" si="6"/>
        <v xml:space="preserve">BUFFET DE LA GARE - </v>
      </c>
    </row>
    <row r="393" spans="1:10">
      <c r="A393" t="s">
        <v>826</v>
      </c>
      <c r="F393" t="s">
        <v>827</v>
      </c>
      <c r="G393">
        <v>75010</v>
      </c>
      <c r="H393" t="s">
        <v>45</v>
      </c>
      <c r="I393" t="str">
        <f>_xlfn.CONCAT(Tableau1[[#This Row],[ADRESSE ]],"; ",Tableau1[[#This Row],[CP]]," ",Tableau1[[#This Row],[VILLE]])</f>
        <v>33 AVENUE PHILIPPE AUGUSTE; 75010 PARIS</v>
      </c>
      <c r="J393" t="str">
        <f t="shared" si="6"/>
        <v xml:space="preserve">CAPETIEN  - </v>
      </c>
    </row>
    <row r="394" spans="1:10">
      <c r="A394" t="s">
        <v>828</v>
      </c>
      <c r="F394" t="s">
        <v>829</v>
      </c>
      <c r="G394">
        <v>75010</v>
      </c>
      <c r="H394" t="s">
        <v>45</v>
      </c>
      <c r="I394" t="str">
        <f>_xlfn.CONCAT(Tableau1[[#This Row],[ADRESSE ]],"; ",Tableau1[[#This Row],[CP]]," ",Tableau1[[#This Row],[VILLE]])</f>
        <v>2 RUE POUCEAU; 75010 PARIS</v>
      </c>
      <c r="J394" t="str">
        <f t="shared" si="6"/>
        <v xml:space="preserve">CARIATIDES - </v>
      </c>
    </row>
    <row r="395" spans="1:10">
      <c r="A395" t="s">
        <v>830</v>
      </c>
      <c r="D395" t="s">
        <v>10</v>
      </c>
      <c r="F395" t="s">
        <v>831</v>
      </c>
      <c r="G395">
        <v>75010</v>
      </c>
      <c r="H395" t="s">
        <v>45</v>
      </c>
      <c r="I395" t="str">
        <f>_xlfn.CONCAT(Tableau1[[#This Row],[ADRESSE ]],"; ",Tableau1[[#This Row],[CP]]," ",Tableau1[[#This Row],[VILLE]])</f>
        <v>92 RENÉ BOULANGER; 75010 PARIS</v>
      </c>
      <c r="J395" t="str">
        <f t="shared" si="6"/>
        <v xml:space="preserve">COULISSES - </v>
      </c>
    </row>
    <row r="396" spans="1:10">
      <c r="A396" t="s">
        <v>832</v>
      </c>
      <c r="F396" t="s">
        <v>833</v>
      </c>
      <c r="G396">
        <v>75010</v>
      </c>
      <c r="H396" t="s">
        <v>45</v>
      </c>
      <c r="I396" t="str">
        <f>_xlfn.CONCAT(Tableau1[[#This Row],[ADRESSE ]],"; ",Tableau1[[#This Row],[CP]]," ",Tableau1[[#This Row],[VILLE]])</f>
        <v>105 RUE DU FAUBOURG SAINT DENIS; 75010 PARIS</v>
      </c>
      <c r="J396" t="str">
        <f t="shared" si="6"/>
        <v xml:space="preserve">ESCALIER CAJUN - </v>
      </c>
    </row>
    <row r="397" spans="1:10">
      <c r="A397" t="s">
        <v>834</v>
      </c>
      <c r="D397" t="s">
        <v>6</v>
      </c>
      <c r="F397" t="s">
        <v>835</v>
      </c>
      <c r="G397">
        <v>75010</v>
      </c>
      <c r="H397" t="s">
        <v>45</v>
      </c>
      <c r="I397" t="str">
        <f>_xlfn.CONCAT(Tableau1[[#This Row],[ADRESSE ]],"; ",Tableau1[[#This Row],[CP]]," ",Tableau1[[#This Row],[VILLE]])</f>
        <v>28 BOULEVARD VOLTAIRE; 75010 PARIS</v>
      </c>
      <c r="J397" t="str">
        <f t="shared" si="6"/>
        <v xml:space="preserve">AFFRANCHIS - </v>
      </c>
    </row>
    <row r="398" spans="1:10">
      <c r="A398" t="s">
        <v>836</v>
      </c>
      <c r="F398" t="s">
        <v>837</v>
      </c>
      <c r="G398">
        <v>75010</v>
      </c>
      <c r="H398" t="s">
        <v>45</v>
      </c>
      <c r="I398" t="str">
        <f>_xlfn.CONCAT(Tableau1[[#This Row],[ADRESSE ]],"; ",Tableau1[[#This Row],[CP]]," ",Tableau1[[#This Row],[VILLE]])</f>
        <v>149 BOULEVARD VOLTAIRE; 75010 PARIS</v>
      </c>
      <c r="J398" t="str">
        <f t="shared" si="6"/>
        <v xml:space="preserve">LEOPARD CAFE - </v>
      </c>
    </row>
    <row r="399" spans="1:10">
      <c r="A399" t="s">
        <v>838</v>
      </c>
      <c r="D399" t="s">
        <v>11</v>
      </c>
      <c r="F399" t="s">
        <v>839</v>
      </c>
      <c r="G399">
        <v>75010</v>
      </c>
      <c r="H399" t="s">
        <v>45</v>
      </c>
      <c r="I399" t="str">
        <f>_xlfn.CONCAT(Tableau1[[#This Row],[ADRESSE ]],"; ",Tableau1[[#This Row],[CP]]," ",Tableau1[[#This Row],[VILLE]])</f>
        <v>4 BOULEVARD DENAIN; 75010 PARIS</v>
      </c>
      <c r="J399" t="str">
        <f t="shared" si="6"/>
        <v xml:space="preserve">O BERET BASQUE - </v>
      </c>
    </row>
    <row r="400" spans="1:10">
      <c r="A400" t="s">
        <v>840</v>
      </c>
      <c r="F400" t="s">
        <v>841</v>
      </c>
      <c r="G400">
        <v>75010</v>
      </c>
      <c r="H400" t="s">
        <v>45</v>
      </c>
      <c r="I400" t="str">
        <f>_xlfn.CONCAT(Tableau1[[#This Row],[ADRESSE ]],"; ",Tableau1[[#This Row],[CP]]," ",Tableau1[[#This Row],[VILLE]])</f>
        <v>76 RUE DU FAUBOURG SAINT DENIS; 75010 PARIS</v>
      </c>
      <c r="J400" t="str">
        <f t="shared" si="6"/>
        <v xml:space="preserve">QUINCAILLERIE - </v>
      </c>
    </row>
    <row r="401" spans="1:10">
      <c r="A401" t="s">
        <v>842</v>
      </c>
      <c r="F401" t="s">
        <v>843</v>
      </c>
      <c r="G401">
        <v>75010</v>
      </c>
      <c r="H401" t="s">
        <v>45</v>
      </c>
      <c r="I401" t="str">
        <f>_xlfn.CONCAT(Tableau1[[#This Row],[ADRESSE ]],"; ",Tableau1[[#This Row],[CP]]," ",Tableau1[[#This Row],[VILLE]])</f>
        <v>4 BOULEVARD MAGENTA; 75010 PARIS</v>
      </c>
      <c r="J401" t="str">
        <f t="shared" si="6"/>
        <v xml:space="preserve">TABAC DE LA BOURSE  - </v>
      </c>
    </row>
    <row r="402" spans="1:10">
      <c r="A402" t="s">
        <v>844</v>
      </c>
      <c r="F402" t="s">
        <v>845</v>
      </c>
      <c r="G402">
        <v>75010</v>
      </c>
      <c r="H402" t="s">
        <v>45</v>
      </c>
      <c r="I402" t="str">
        <f>_xlfn.CONCAT(Tableau1[[#This Row],[ADRESSE ]],"; ",Tableau1[[#This Row],[CP]]," ",Tableau1[[#This Row],[VILLE]])</f>
        <v>66 RUE DU FAUBOURG POISSONNIERE; 75010 PARIS</v>
      </c>
      <c r="J402" t="str">
        <f t="shared" si="6"/>
        <v xml:space="preserve">TABAC LE RALLYE 10° - </v>
      </c>
    </row>
    <row r="403" spans="1:10">
      <c r="A403" t="s">
        <v>846</v>
      </c>
      <c r="F403" t="s">
        <v>847</v>
      </c>
      <c r="G403">
        <v>75010</v>
      </c>
      <c r="H403" t="s">
        <v>45</v>
      </c>
      <c r="I403" t="str">
        <f>_xlfn.CONCAT(Tableau1[[#This Row],[ADRESSE ]],"; ",Tableau1[[#This Row],[CP]]," ",Tableau1[[#This Row],[VILLE]])</f>
        <v>18 BOULEVARD SAINT DENIS; 75010 PARIS</v>
      </c>
      <c r="J403" t="str">
        <f t="shared" si="6"/>
        <v xml:space="preserve">TOUT BON  - </v>
      </c>
    </row>
    <row r="404" spans="1:10">
      <c r="A404" t="s">
        <v>848</v>
      </c>
      <c r="C404" s="5"/>
      <c r="F404" t="s">
        <v>849</v>
      </c>
      <c r="G404">
        <v>75010</v>
      </c>
      <c r="H404" t="s">
        <v>50</v>
      </c>
      <c r="I404" t="str">
        <f>_xlfn.CONCAT(Tableau1[[#This Row],[ADRESSE ]],"; ",Tableau1[[#This Row],[CP]]," ",Tableau1[[#This Row],[VILLE]])</f>
        <v>27 RUE BOUCHARDON; 75010 PARIS</v>
      </c>
      <c r="J404" t="str">
        <f t="shared" si="6"/>
        <v xml:space="preserve">LA PENDULE OCCITANE - </v>
      </c>
    </row>
    <row r="405" spans="1:10">
      <c r="A405" t="s">
        <v>850</v>
      </c>
      <c r="C405" s="5"/>
      <c r="D405" t="s">
        <v>6</v>
      </c>
      <c r="F405" t="s">
        <v>851</v>
      </c>
      <c r="G405">
        <v>75010</v>
      </c>
      <c r="H405" t="s">
        <v>50</v>
      </c>
      <c r="I405" t="str">
        <f>_xlfn.CONCAT(Tableau1[[#This Row],[ADRESSE ]],"; ",Tableau1[[#This Row],[CP]]," ",Tableau1[[#This Row],[VILLE]])</f>
        <v>70 RUE DU FAUBOURG SAINT DENIS; 75010 PARIS</v>
      </c>
      <c r="J405" t="str">
        <f t="shared" si="6"/>
        <v xml:space="preserve">LE CHÂTEAU D'EAU - </v>
      </c>
    </row>
    <row r="406" spans="1:10">
      <c r="A406" t="s">
        <v>852</v>
      </c>
      <c r="D406" t="s">
        <v>6</v>
      </c>
      <c r="F406" t="s">
        <v>853</v>
      </c>
      <c r="G406">
        <v>75010</v>
      </c>
      <c r="H406" t="s">
        <v>45</v>
      </c>
      <c r="I406" t="str">
        <f>_xlfn.CONCAT(Tableau1[[#This Row],[ADRESSE ]],"; ",Tableau1[[#This Row],[CP]]," ",Tableau1[[#This Row],[VILLE]])</f>
        <v>35 RUE DU CHÂTEAU D'EAU; 75010 PARIS</v>
      </c>
      <c r="J406" t="str">
        <f t="shared" si="6"/>
        <v xml:space="preserve">REVEIL DU X - </v>
      </c>
    </row>
    <row r="407" spans="1:10">
      <c r="A407" s="6" t="s">
        <v>854</v>
      </c>
      <c r="D407" t="s">
        <v>10</v>
      </c>
      <c r="F407" t="s">
        <v>855</v>
      </c>
      <c r="G407">
        <v>75010</v>
      </c>
      <c r="H407" t="s">
        <v>45</v>
      </c>
      <c r="I407" t="str">
        <f>_xlfn.CONCAT(Tableau1[[#This Row],[ADRESSE ]],"; ",Tableau1[[#This Row],[CP]]," ",Tableau1[[#This Row],[VILLE]])</f>
        <v>74 BOULEVARD DE STRABOURG; 75010 PARIS</v>
      </c>
      <c r="J407" t="str">
        <f t="shared" si="6"/>
        <v xml:space="preserve">A LA VILLE DE PROVINS - </v>
      </c>
    </row>
    <row r="408" spans="1:10">
      <c r="A408" t="s">
        <v>856</v>
      </c>
      <c r="D408" t="s">
        <v>14</v>
      </c>
      <c r="F408" t="s">
        <v>857</v>
      </c>
      <c r="G408">
        <v>75010</v>
      </c>
      <c r="H408" t="s">
        <v>45</v>
      </c>
      <c r="I408" t="str">
        <f>_xlfn.CONCAT(Tableau1[[#This Row],[ADRESSE ]],"; ",Tableau1[[#This Row],[CP]]," ",Tableau1[[#This Row],[VILLE]])</f>
        <v>25 RUE DE DUNKERQUE; 75010 PARIS</v>
      </c>
      <c r="J408" t="str">
        <f t="shared" si="6"/>
        <v xml:space="preserve">ZINC DU NORD - </v>
      </c>
    </row>
    <row r="409" spans="1:10">
      <c r="A409" t="s">
        <v>858</v>
      </c>
      <c r="F409" t="s">
        <v>859</v>
      </c>
      <c r="G409">
        <v>75010</v>
      </c>
      <c r="H409" t="s">
        <v>45</v>
      </c>
      <c r="I409" t="str">
        <f>_xlfn.CONCAT(Tableau1[[#This Row],[ADRESSE ]],"; ",Tableau1[[#This Row],[CP]]," ",Tableau1[[#This Row],[VILLE]])</f>
        <v>22 RUE DU CHÂTEAU D'EAU; 75010 PARIS</v>
      </c>
      <c r="J409" t="str">
        <f t="shared" si="6"/>
        <v xml:space="preserve">ALLEN'S - </v>
      </c>
    </row>
    <row r="410" spans="1:10">
      <c r="A410" t="s">
        <v>860</v>
      </c>
      <c r="F410" t="s">
        <v>861</v>
      </c>
      <c r="G410">
        <v>75010</v>
      </c>
      <c r="H410" t="s">
        <v>45</v>
      </c>
      <c r="I410" t="str">
        <f>_xlfn.CONCAT(Tableau1[[#This Row],[ADRESSE ]],"; ",Tableau1[[#This Row],[CP]]," ",Tableau1[[#This Row],[VILLE]])</f>
        <v>69 RUE DU FAUBOURG SAINT DENIS; 75010 PARIS</v>
      </c>
      <c r="J410" t="str">
        <f t="shared" si="6"/>
        <v xml:space="preserve">MARIANELLA - </v>
      </c>
    </row>
    <row r="411" spans="1:10">
      <c r="A411" t="s">
        <v>862</v>
      </c>
      <c r="F411" t="s">
        <v>863</v>
      </c>
      <c r="G411">
        <v>75010</v>
      </c>
      <c r="H411" t="s">
        <v>45</v>
      </c>
      <c r="I411" t="str">
        <f>_xlfn.CONCAT(Tableau1[[#This Row],[ADRESSE ]],"; ",Tableau1[[#This Row],[CP]]," ",Tableau1[[#This Row],[VILLE]])</f>
        <v>23 RUE MAZAGAN; 75010 PARIS</v>
      </c>
      <c r="J411" t="str">
        <f t="shared" si="6"/>
        <v xml:space="preserve">X ÈME - </v>
      </c>
    </row>
    <row r="412" spans="1:10">
      <c r="A412" t="s">
        <v>864</v>
      </c>
      <c r="F412" t="s">
        <v>865</v>
      </c>
      <c r="G412">
        <v>75010</v>
      </c>
      <c r="H412" t="s">
        <v>45</v>
      </c>
      <c r="I412" t="str">
        <f>_xlfn.CONCAT(Tableau1[[#This Row],[ADRESSE ]],"; ",Tableau1[[#This Row],[CP]]," ",Tableau1[[#This Row],[VILLE]])</f>
        <v>7 RUE BEAUREPAIRE; 75010 PARIS</v>
      </c>
      <c r="J412" t="str">
        <f t="shared" si="6"/>
        <v xml:space="preserve">BARRIQUE - </v>
      </c>
    </row>
    <row r="413" spans="1:10">
      <c r="A413" t="s">
        <v>866</v>
      </c>
      <c r="F413" t="s">
        <v>867</v>
      </c>
      <c r="G413">
        <v>75010</v>
      </c>
      <c r="H413" t="s">
        <v>45</v>
      </c>
      <c r="I413" t="str">
        <f>_xlfn.CONCAT(Tableau1[[#This Row],[ADRESSE ]],"; ",Tableau1[[#This Row],[CP]]," ",Tableau1[[#This Row],[VILLE]])</f>
        <v>19 RUE DE DUNKERQUE; 75010 PARIS</v>
      </c>
      <c r="J413" t="str">
        <f t="shared" si="6"/>
        <v xml:space="preserve">CAFE DU NORD - </v>
      </c>
    </row>
    <row r="414" spans="1:10">
      <c r="A414" t="s">
        <v>868</v>
      </c>
      <c r="F414" t="s">
        <v>869</v>
      </c>
      <c r="G414">
        <v>75010</v>
      </c>
      <c r="H414" t="s">
        <v>45</v>
      </c>
      <c r="I414" t="str">
        <f>_xlfn.CONCAT(Tableau1[[#This Row],[ADRESSE ]],"; ",Tableau1[[#This Row],[CP]]," ",Tableau1[[#This Row],[VILLE]])</f>
        <v>8 RUE PIERRE DUPONT; 75010 PARIS</v>
      </c>
      <c r="J414" t="str">
        <f t="shared" si="6"/>
        <v xml:space="preserve">ECOLE BUISSONNIERE - </v>
      </c>
    </row>
    <row r="415" spans="1:10">
      <c r="A415" t="s">
        <v>870</v>
      </c>
      <c r="D415" t="s">
        <v>6</v>
      </c>
      <c r="F415" t="s">
        <v>871</v>
      </c>
      <c r="G415">
        <v>75010</v>
      </c>
      <c r="H415" t="s">
        <v>45</v>
      </c>
      <c r="I415" t="str">
        <f>_xlfn.CONCAT(Tableau1[[#This Row],[ADRESSE ]],"; ",Tableau1[[#This Row],[CP]]," ",Tableau1[[#This Row],[VILLE]])</f>
        <v>8 BOULEVARD SAINT DENIS; 75010 PARIS</v>
      </c>
      <c r="J415" t="str">
        <f t="shared" si="6"/>
        <v xml:space="preserve">LOUIS - </v>
      </c>
    </row>
    <row r="416" spans="1:10">
      <c r="A416" t="s">
        <v>872</v>
      </c>
      <c r="D416" t="s">
        <v>6</v>
      </c>
      <c r="F416" t="s">
        <v>873</v>
      </c>
      <c r="G416">
        <v>75010</v>
      </c>
      <c r="H416" t="s">
        <v>45</v>
      </c>
      <c r="I416" t="str">
        <f>_xlfn.CONCAT(Tableau1[[#This Row],[ADRESSE ]],"; ",Tableau1[[#This Row],[CP]]," ",Tableau1[[#This Row],[VILLE]])</f>
        <v>5 RUE DU CHÂTEAU D'EAU; 75010 PARIS</v>
      </c>
      <c r="J416" t="str">
        <f t="shared" si="6"/>
        <v xml:space="preserve">PARIGOTS - </v>
      </c>
    </row>
    <row r="417" spans="1:10">
      <c r="A417" t="s">
        <v>874</v>
      </c>
      <c r="D417" t="s">
        <v>6</v>
      </c>
      <c r="F417" t="s">
        <v>875</v>
      </c>
      <c r="G417">
        <v>75010</v>
      </c>
      <c r="H417" t="s">
        <v>45</v>
      </c>
      <c r="I417" t="str">
        <f>_xlfn.CONCAT(Tableau1[[#This Row],[ADRESSE ]],"; ",Tableau1[[#This Row],[CP]]," ",Tableau1[[#This Row],[VILLE]])</f>
        <v>85 BOULEVARD DE MAGENTA; 75010 PARIS</v>
      </c>
      <c r="J417" t="str">
        <f t="shared" si="6"/>
        <v xml:space="preserve">PETITE BOUGNATE - </v>
      </c>
    </row>
    <row r="418" spans="1:10">
      <c r="A418" t="s">
        <v>876</v>
      </c>
      <c r="D418" t="s">
        <v>6</v>
      </c>
      <c r="F418" t="s">
        <v>877</v>
      </c>
      <c r="G418">
        <v>75010</v>
      </c>
      <c r="H418" t="s">
        <v>45</v>
      </c>
      <c r="I418" t="str">
        <f>_xlfn.CONCAT(Tableau1[[#This Row],[ADRESSE ]],"; ",Tableau1[[#This Row],[CP]]," ",Tableau1[[#This Row],[VILLE]])</f>
        <v>79 BOULEVARD DE MAGENTA; 75010 PARIS</v>
      </c>
      <c r="J418" t="str">
        <f t="shared" si="6"/>
        <v xml:space="preserve">PREVOYANT - </v>
      </c>
    </row>
    <row r="419" spans="1:10">
      <c r="A419" t="s">
        <v>878</v>
      </c>
      <c r="F419" t="s">
        <v>879</v>
      </c>
      <c r="G419">
        <v>75010</v>
      </c>
      <c r="H419" t="s">
        <v>45</v>
      </c>
      <c r="I419" t="str">
        <f>_xlfn.CONCAT(Tableau1[[#This Row],[ADRESSE ]],"; ",Tableau1[[#This Row],[CP]]," ",Tableau1[[#This Row],[VILLE]])</f>
        <v>5 RUE DU 8 MAI 1945; 75010 PARIS</v>
      </c>
      <c r="J419" t="str">
        <f t="shared" si="6"/>
        <v xml:space="preserve">STRASBOURGEOISE - </v>
      </c>
    </row>
    <row r="420" spans="1:10">
      <c r="A420" t="s">
        <v>880</v>
      </c>
      <c r="F420" t="s">
        <v>881</v>
      </c>
      <c r="G420">
        <v>75011</v>
      </c>
      <c r="H420" t="s">
        <v>45</v>
      </c>
      <c r="I420" t="str">
        <f>_xlfn.CONCAT(Tableau1[[#This Row],[ADRESSE ]],"; ",Tableau1[[#This Row],[CP]]," ",Tableau1[[#This Row],[VILLE]])</f>
        <v>63 RUE OBERKAMPF; 75011 PARIS</v>
      </c>
      <c r="J420" t="str">
        <f t="shared" si="6"/>
        <v xml:space="preserve">ASIAN WOK - </v>
      </c>
    </row>
    <row r="421" spans="1:10">
      <c r="A421" t="s">
        <v>882</v>
      </c>
      <c r="F421" t="s">
        <v>883</v>
      </c>
      <c r="G421">
        <v>75011</v>
      </c>
      <c r="H421" t="s">
        <v>45</v>
      </c>
      <c r="I421" t="str">
        <f>_xlfn.CONCAT(Tableau1[[#This Row],[ADRESSE ]],"; ",Tableau1[[#This Row],[CP]]," ",Tableau1[[#This Row],[VILLE]])</f>
        <v>11 BIS RUE SAINT MAUR; 75011 PARIS</v>
      </c>
      <c r="J421" t="str">
        <f t="shared" si="6"/>
        <v xml:space="preserve">AU TROIS PASSAGES - </v>
      </c>
    </row>
    <row r="422" spans="1:10">
      <c r="A422" t="s">
        <v>884</v>
      </c>
      <c r="F422" t="s">
        <v>885</v>
      </c>
      <c r="G422">
        <v>75011</v>
      </c>
      <c r="H422" t="s">
        <v>45</v>
      </c>
      <c r="I422" t="str">
        <f>_xlfn.CONCAT(Tableau1[[#This Row],[ADRESSE ]],"; ",Tableau1[[#This Row],[CP]]," ",Tableau1[[#This Row],[VILLE]])</f>
        <v>42 RUE LÉON FROT; 75011 PARIS</v>
      </c>
      <c r="J422" t="str">
        <f t="shared" si="6"/>
        <v xml:space="preserve">BISTROT MELAC - </v>
      </c>
    </row>
    <row r="423" spans="1:10">
      <c r="A423" t="s">
        <v>886</v>
      </c>
      <c r="F423" t="s">
        <v>887</v>
      </c>
      <c r="G423">
        <v>75011</v>
      </c>
      <c r="H423" t="s">
        <v>45</v>
      </c>
      <c r="I423" t="str">
        <f>_xlfn.CONCAT(Tableau1[[#This Row],[ADRESSE ]],"; ",Tableau1[[#This Row],[CP]]," ",Tableau1[[#This Row],[VILLE]])</f>
        <v>143 RUE AMELOT; 75011 PARIS</v>
      </c>
      <c r="J423" t="str">
        <f t="shared" si="6"/>
        <v xml:space="preserve">BOTECO COMPTOIR - </v>
      </c>
    </row>
    <row r="424" spans="1:10">
      <c r="A424" t="s">
        <v>888</v>
      </c>
      <c r="F424" t="s">
        <v>889</v>
      </c>
      <c r="G424">
        <v>75011</v>
      </c>
      <c r="H424" t="s">
        <v>45</v>
      </c>
      <c r="I424" t="str">
        <f>_xlfn.CONCAT(Tableau1[[#This Row],[ADRESSE ]],"; ",Tableau1[[#This Row],[CP]]," ",Tableau1[[#This Row],[VILLE]])</f>
        <v>24 RUE SAINT AMBROISE; 75011 PARIS</v>
      </c>
      <c r="J424" t="str">
        <f t="shared" si="6"/>
        <v xml:space="preserve">BRASSERIE MARTIN - </v>
      </c>
    </row>
    <row r="425" spans="1:10">
      <c r="A425" t="s">
        <v>890</v>
      </c>
      <c r="D425" t="s">
        <v>6</v>
      </c>
      <c r="F425" t="s">
        <v>891</v>
      </c>
      <c r="G425">
        <v>75011</v>
      </c>
      <c r="H425" t="s">
        <v>45</v>
      </c>
      <c r="I425" t="str">
        <f>_xlfn.CONCAT(Tableau1[[#This Row],[ADRESSE ]],"; ",Tableau1[[#This Row],[CP]]," ",Tableau1[[#This Row],[VILLE]])</f>
        <v>50 BOULEVARD DU TEMPLE; 75011 PARIS</v>
      </c>
      <c r="J425" t="str">
        <f t="shared" si="6"/>
        <v xml:space="preserve">FLANEUR - CAFÉ CANAILLE - </v>
      </c>
    </row>
    <row r="426" spans="1:10">
      <c r="A426" t="s">
        <v>664</v>
      </c>
      <c r="F426" t="s">
        <v>892</v>
      </c>
      <c r="G426">
        <v>75011</v>
      </c>
      <c r="H426" t="s">
        <v>45</v>
      </c>
      <c r="I426" t="str">
        <f>_xlfn.CONCAT(Tableau1[[#This Row],[ADRESSE ]],"; ",Tableau1[[#This Row],[CP]]," ",Tableau1[[#This Row],[VILLE]])</f>
        <v>158 RUE OBERKAMPF; 75011 PARIS</v>
      </c>
      <c r="J426" t="str">
        <f t="shared" si="6"/>
        <v xml:space="preserve">CAFE DE PARIS - </v>
      </c>
    </row>
    <row r="427" spans="1:10">
      <c r="A427" t="s">
        <v>893</v>
      </c>
      <c r="D427" t="s">
        <v>10</v>
      </c>
      <c r="F427" t="s">
        <v>894</v>
      </c>
      <c r="G427">
        <v>75011</v>
      </c>
      <c r="H427" t="s">
        <v>45</v>
      </c>
      <c r="I427" t="str">
        <f>_xlfn.CONCAT(Tableau1[[#This Row],[ADRESSE ]],"; ",Tableau1[[#This Row],[CP]]," ",Tableau1[[#This Row],[VILLE]])</f>
        <v>3 AVENUE DU TRÔNE; 75011 PARIS</v>
      </c>
      <c r="J427" t="str">
        <f t="shared" si="6"/>
        <v xml:space="preserve">CAFÉ DU TRÔNE - </v>
      </c>
    </row>
    <row r="428" spans="1:10">
      <c r="A428" t="s">
        <v>895</v>
      </c>
      <c r="F428" t="s">
        <v>896</v>
      </c>
      <c r="G428">
        <v>75011</v>
      </c>
      <c r="H428" t="s">
        <v>45</v>
      </c>
      <c r="I428" t="str">
        <f>_xlfn.CONCAT(Tableau1[[#This Row],[ADRESSE ]],"; ",Tableau1[[#This Row],[CP]]," ",Tableau1[[#This Row],[VILLE]])</f>
        <v>104 RUE AMELOT; 75011 PARIS</v>
      </c>
      <c r="J428" t="str">
        <f t="shared" si="6"/>
        <v xml:space="preserve">CENTENAIRE - </v>
      </c>
    </row>
    <row r="429" spans="1:10">
      <c r="A429" t="s">
        <v>897</v>
      </c>
      <c r="F429" t="s">
        <v>898</v>
      </c>
      <c r="G429">
        <v>75011</v>
      </c>
      <c r="H429" t="s">
        <v>45</v>
      </c>
      <c r="I429" t="str">
        <f>_xlfn.CONCAT(Tableau1[[#This Row],[ADRESSE ]],"; ",Tableau1[[#This Row],[CP]]," ",Tableau1[[#This Row],[VILLE]])</f>
        <v>4 AVENUE PHILIPPE AUGUSTE; 75011 PARIS</v>
      </c>
      <c r="J429" t="str">
        <f t="shared" si="6"/>
        <v xml:space="preserve">DECLIC - </v>
      </c>
    </row>
    <row r="430" spans="1:10">
      <c r="A430" t="s">
        <v>899</v>
      </c>
      <c r="D430" t="s">
        <v>6</v>
      </c>
      <c r="F430" t="s">
        <v>900</v>
      </c>
      <c r="G430">
        <v>75011</v>
      </c>
      <c r="H430" t="s">
        <v>45</v>
      </c>
      <c r="I430" t="str">
        <f>_xlfn.CONCAT(Tableau1[[#This Row],[ADRESSE ]],"; ",Tableau1[[#This Row],[CP]]," ",Tableau1[[#This Row],[VILLE]])</f>
        <v>6 RUE FAIDHERBE; 75011 PARIS</v>
      </c>
      <c r="J430" t="str">
        <f t="shared" si="6"/>
        <v xml:space="preserve">PIVOINE - </v>
      </c>
    </row>
    <row r="431" spans="1:10">
      <c r="A431" t="s">
        <v>901</v>
      </c>
      <c r="D431" t="s">
        <v>10</v>
      </c>
      <c r="F431" t="s">
        <v>902</v>
      </c>
      <c r="G431">
        <v>75011</v>
      </c>
      <c r="H431" t="s">
        <v>45</v>
      </c>
      <c r="I431" t="str">
        <f>_xlfn.CONCAT(Tableau1[[#This Row],[ADRESSE ]],"; ",Tableau1[[#This Row],[CP]]," ",Tableau1[[#This Row],[VILLE]])</f>
        <v>93 RUE DE LA ROQUETTE; 75011 PARIS</v>
      </c>
      <c r="J431" t="str">
        <f t="shared" si="6"/>
        <v xml:space="preserve">HORIZON  - </v>
      </c>
    </row>
    <row r="432" spans="1:10">
      <c r="A432" t="s">
        <v>903</v>
      </c>
      <c r="F432" t="s">
        <v>904</v>
      </c>
      <c r="G432">
        <v>75011</v>
      </c>
      <c r="H432" t="s">
        <v>45</v>
      </c>
      <c r="I432" t="str">
        <f>_xlfn.CONCAT(Tableau1[[#This Row],[ADRESSE ]],"; ",Tableau1[[#This Row],[CP]]," ",Tableau1[[#This Row],[VILLE]])</f>
        <v>128 RUE OBERKAMPF; 75011 PARIS</v>
      </c>
      <c r="J432" t="str">
        <f t="shared" si="6"/>
        <v xml:space="preserve">JAMES BRUN - </v>
      </c>
    </row>
    <row r="433" spans="1:10">
      <c r="A433" t="s">
        <v>905</v>
      </c>
      <c r="F433" t="s">
        <v>906</v>
      </c>
      <c r="G433">
        <v>75011</v>
      </c>
      <c r="H433" t="s">
        <v>45</v>
      </c>
      <c r="I433" t="str">
        <f>_xlfn.CONCAT(Tableau1[[#This Row],[ADRESSE ]],"; ",Tableau1[[#This Row],[CP]]," ",Tableau1[[#This Row],[VILLE]])</f>
        <v>92 RUE DE CHARONNE; 75011 PARIS</v>
      </c>
      <c r="J433" t="str">
        <f t="shared" si="6"/>
        <v xml:space="preserve">JOLIS MÔMES - </v>
      </c>
    </row>
    <row r="434" spans="1:10">
      <c r="A434" t="s">
        <v>907</v>
      </c>
      <c r="F434" t="s">
        <v>908</v>
      </c>
      <c r="G434">
        <v>75011</v>
      </c>
      <c r="H434" t="s">
        <v>45</v>
      </c>
      <c r="I434" t="str">
        <f>_xlfn.CONCAT(Tableau1[[#This Row],[ADRESSE ]],"; ",Tableau1[[#This Row],[CP]]," ",Tableau1[[#This Row],[VILLE]])</f>
        <v>133 RUE DE LA ROQUETTE; 75011 PARIS</v>
      </c>
      <c r="J434" t="str">
        <f t="shared" si="6"/>
        <v xml:space="preserve">L'ARTISTE - </v>
      </c>
    </row>
    <row r="435" spans="1:10">
      <c r="A435" t="s">
        <v>909</v>
      </c>
      <c r="F435" t="s">
        <v>910</v>
      </c>
      <c r="G435">
        <v>75011</v>
      </c>
      <c r="H435" t="s">
        <v>45</v>
      </c>
      <c r="I435" t="str">
        <f>_xlfn.CONCAT(Tableau1[[#This Row],[ADRESSE ]],"; ",Tableau1[[#This Row],[CP]]," ",Tableau1[[#This Row],[VILLE]])</f>
        <v>19 RUE DE CHARONNE; 75011 PARIS</v>
      </c>
      <c r="J435" t="str">
        <f t="shared" si="6"/>
        <v xml:space="preserve">MISK DU LIBAN - </v>
      </c>
    </row>
    <row r="436" spans="1:10">
      <c r="A436" t="s">
        <v>911</v>
      </c>
      <c r="D436" t="s">
        <v>10</v>
      </c>
      <c r="F436" t="s">
        <v>912</v>
      </c>
      <c r="G436">
        <v>75011</v>
      </c>
      <c r="H436" t="s">
        <v>45</v>
      </c>
      <c r="I436" t="str">
        <f>_xlfn.CONCAT(Tableau1[[#This Row],[ADRESSE ]],"; ",Tableau1[[#This Row],[CP]]," ",Tableau1[[#This Row],[VILLE]])</f>
        <v>2 RUE DE LAPPE; 75011 PARIS</v>
      </c>
      <c r="J436" t="str">
        <f t="shared" si="6"/>
        <v xml:space="preserve">QG - </v>
      </c>
    </row>
    <row r="437" spans="1:10">
      <c r="A437" t="s">
        <v>913</v>
      </c>
      <c r="D437" t="s">
        <v>11</v>
      </c>
      <c r="F437" t="s">
        <v>914</v>
      </c>
      <c r="G437">
        <v>75011</v>
      </c>
      <c r="H437" t="s">
        <v>45</v>
      </c>
      <c r="I437" t="str">
        <f>_xlfn.CONCAT(Tableau1[[#This Row],[ADRESSE ]],"; ",Tableau1[[#This Row],[CP]]," ",Tableau1[[#This Row],[VILLE]])</f>
        <v>24 AVENUE DE LA RÉPUBLIQUE; 75011 PARIS</v>
      </c>
      <c r="J437" t="str">
        <f t="shared" si="6"/>
        <v xml:space="preserve">RYSS CAFÉ - </v>
      </c>
    </row>
    <row r="438" spans="1:10">
      <c r="A438" t="s">
        <v>915</v>
      </c>
      <c r="F438" t="s">
        <v>916</v>
      </c>
      <c r="G438">
        <v>75011</v>
      </c>
      <c r="H438" t="s">
        <v>45</v>
      </c>
      <c r="I438" t="str">
        <f>_xlfn.CONCAT(Tableau1[[#This Row],[ADRESSE ]],"; ",Tableau1[[#This Row],[CP]]," ",Tableau1[[#This Row],[VILLE]])</f>
        <v>143 RUE DU FAUBOURG SAINT ANTOINE; 75011 PARIS</v>
      </c>
      <c r="J438" t="str">
        <f t="shared" si="6"/>
        <v xml:space="preserve">STONE - </v>
      </c>
    </row>
    <row r="439" spans="1:10">
      <c r="A439" t="s">
        <v>917</v>
      </c>
      <c r="F439" t="s">
        <v>918</v>
      </c>
      <c r="G439">
        <v>75011</v>
      </c>
      <c r="H439" t="s">
        <v>45</v>
      </c>
      <c r="I439" t="str">
        <f>_xlfn.CONCAT(Tableau1[[#This Row],[ADRESSE ]],"; ",Tableau1[[#This Row],[CP]]," ",Tableau1[[#This Row],[VILLE]])</f>
        <v>9 RUE CAMILLE DESMOULINS; 75011 PARIS</v>
      </c>
      <c r="J439" t="str">
        <f t="shared" si="6"/>
        <v xml:space="preserve">TABAC 11eme ART - </v>
      </c>
    </row>
    <row r="440" spans="1:10">
      <c r="A440" t="s">
        <v>919</v>
      </c>
      <c r="F440" t="s">
        <v>920</v>
      </c>
      <c r="G440">
        <v>75011</v>
      </c>
      <c r="H440" t="s">
        <v>45</v>
      </c>
      <c r="I440" t="str">
        <f>_xlfn.CONCAT(Tableau1[[#This Row],[ADRESSE ]],"; ",Tableau1[[#This Row],[CP]]," ",Tableau1[[#This Row],[VILLE]])</f>
        <v>285 RUE DU FAUBOURG SAINT ANTOINE; 75011 PARIS</v>
      </c>
      <c r="J440" t="str">
        <f t="shared" si="6"/>
        <v xml:space="preserve">TABAC LE CELTIC - </v>
      </c>
    </row>
    <row r="441" spans="1:10">
      <c r="A441" t="s">
        <v>921</v>
      </c>
      <c r="C441" s="5"/>
      <c r="F441" t="s">
        <v>922</v>
      </c>
      <c r="G441">
        <v>75011</v>
      </c>
      <c r="H441" t="s">
        <v>50</v>
      </c>
      <c r="I441" t="str">
        <f>_xlfn.CONCAT(Tableau1[[#This Row],[ADRESSE ]],"; ",Tableau1[[#This Row],[CP]]," ",Tableau1[[#This Row],[VILLE]])</f>
        <v>230 BOULEVARD VOLTAIRE; 75011 PARIS</v>
      </c>
      <c r="J441" t="str">
        <f t="shared" si="6"/>
        <v xml:space="preserve">AQUARIUM - </v>
      </c>
    </row>
    <row r="442" spans="1:10">
      <c r="A442" t="s">
        <v>923</v>
      </c>
      <c r="C442" s="5"/>
      <c r="F442" t="s">
        <v>924</v>
      </c>
      <c r="G442">
        <v>75011</v>
      </c>
      <c r="H442" t="s">
        <v>50</v>
      </c>
      <c r="I442" t="str">
        <f>_xlfn.CONCAT(Tableau1[[#This Row],[ADRESSE ]],"; ",Tableau1[[#This Row],[CP]]," ",Tableau1[[#This Row],[VILLE]])</f>
        <v>117 RUE SAINT MAUR; 75011 PARIS</v>
      </c>
      <c r="J442" t="str">
        <f t="shared" si="6"/>
        <v xml:space="preserve">COULEURS - </v>
      </c>
    </row>
    <row r="443" spans="1:10">
      <c r="A443" t="s">
        <v>925</v>
      </c>
      <c r="C443" s="5"/>
      <c r="F443" t="s">
        <v>926</v>
      </c>
      <c r="G443">
        <v>75011</v>
      </c>
      <c r="H443" t="s">
        <v>50</v>
      </c>
      <c r="I443" t="str">
        <f>_xlfn.CONCAT(Tableau1[[#This Row],[ADRESSE ]],"; ",Tableau1[[#This Row],[CP]]," ",Tableau1[[#This Row],[VILLE]])</f>
        <v>4 RUE DE LA ROQUETTE; 75011 PARIS</v>
      </c>
      <c r="J443" t="str">
        <f t="shared" si="6"/>
        <v xml:space="preserve">KILTY'S - </v>
      </c>
    </row>
    <row r="444" spans="1:10">
      <c r="A444" t="s">
        <v>927</v>
      </c>
      <c r="F444" t="s">
        <v>928</v>
      </c>
      <c r="G444">
        <v>75011</v>
      </c>
      <c r="H444" t="s">
        <v>45</v>
      </c>
      <c r="I444" t="str">
        <f>_xlfn.CONCAT(Tableau1[[#This Row],[ADRESSE ]],"; ",Tableau1[[#This Row],[CP]]," ",Tableau1[[#This Row],[VILLE]])</f>
        <v>60 BOULEVARD VOLTAIRE; 75011 PARIS</v>
      </c>
      <c r="J444" t="str">
        <f t="shared" si="6"/>
        <v xml:space="preserve">ATTITUDE CAFÉ - </v>
      </c>
    </row>
    <row r="445" spans="1:10">
      <c r="A445" t="s">
        <v>929</v>
      </c>
      <c r="D445" t="s">
        <v>11</v>
      </c>
      <c r="F445" t="s">
        <v>930</v>
      </c>
      <c r="G445">
        <v>75011</v>
      </c>
      <c r="H445" t="s">
        <v>45</v>
      </c>
      <c r="I445" t="str">
        <f>_xlfn.CONCAT(Tableau1[[#This Row],[ADRESSE ]],"; ",Tableau1[[#This Row],[CP]]," ",Tableau1[[#This Row],[VILLE]])</f>
        <v>1 RUE FAIDHERBE; 75011 PARIS</v>
      </c>
      <c r="J445" t="str">
        <f t="shared" si="6"/>
        <v xml:space="preserve">PARISIENNE DU FAUBOURG - </v>
      </c>
    </row>
    <row r="446" spans="1:10">
      <c r="A446" t="s">
        <v>931</v>
      </c>
      <c r="D446" t="s">
        <v>10</v>
      </c>
      <c r="F446" t="s">
        <v>932</v>
      </c>
      <c r="G446">
        <v>75011</v>
      </c>
      <c r="H446" t="s">
        <v>45</v>
      </c>
      <c r="I446" t="str">
        <f>_xlfn.CONCAT(Tableau1[[#This Row],[ADRESSE ]],"; ",Tableau1[[#This Row],[CP]]," ",Tableau1[[#This Row],[VILLE]])</f>
        <v>3 AVENUE DE LA REPUBLIQUE; 75011 PARIS</v>
      </c>
      <c r="J446" t="str">
        <f t="shared" si="6"/>
        <v xml:space="preserve">BISTOT POP - </v>
      </c>
    </row>
    <row r="447" spans="1:10">
      <c r="A447" t="s">
        <v>933</v>
      </c>
      <c r="F447" t="s">
        <v>934</v>
      </c>
      <c r="G447">
        <v>75011</v>
      </c>
      <c r="H447" t="s">
        <v>45</v>
      </c>
      <c r="I447" t="str">
        <f>_xlfn.CONCAT(Tableau1[[#This Row],[ADRESSE ]],"; ",Tableau1[[#This Row],[CP]]," ",Tableau1[[#This Row],[VILLE]])</f>
        <v>43 RUE DE LA ROQUETTE; 75011 PARIS</v>
      </c>
      <c r="J447" t="str">
        <f t="shared" si="6"/>
        <v xml:space="preserve">BLUE RESTAURANT - </v>
      </c>
    </row>
    <row r="448" spans="1:10">
      <c r="A448" t="s">
        <v>935</v>
      </c>
      <c r="D448" t="s">
        <v>6</v>
      </c>
      <c r="F448" t="s">
        <v>936</v>
      </c>
      <c r="G448">
        <v>75011</v>
      </c>
      <c r="H448" t="s">
        <v>45</v>
      </c>
      <c r="I448" t="str">
        <f>_xlfn.CONCAT(Tableau1[[#This Row],[ADRESSE ]],"; ",Tableau1[[#This Row],[CP]]," ",Tableau1[[#This Row],[VILLE]])</f>
        <v>109 RUE OBERKAMPF; 75011 PARIS</v>
      </c>
      <c r="J448" t="str">
        <f t="shared" si="6"/>
        <v xml:space="preserve">CAFE CHARBON - </v>
      </c>
    </row>
    <row r="449" spans="1:10">
      <c r="A449" t="s">
        <v>937</v>
      </c>
      <c r="F449" t="s">
        <v>938</v>
      </c>
      <c r="G449">
        <v>75011</v>
      </c>
      <c r="H449" t="s">
        <v>45</v>
      </c>
      <c r="I449" t="str">
        <f>_xlfn.CONCAT(Tableau1[[#This Row],[ADRESSE ]],"; ",Tableau1[[#This Row],[CP]]," ",Tableau1[[#This Row],[VILLE]])</f>
        <v>140 BIS RUE SAINT MAUR; 75011 PARIS</v>
      </c>
      <c r="J449" t="str">
        <f t="shared" si="6"/>
        <v xml:space="preserve">MYROBOLANT - </v>
      </c>
    </row>
    <row r="450" spans="1:10">
      <c r="A450" t="s">
        <v>939</v>
      </c>
      <c r="F450" t="s">
        <v>940</v>
      </c>
      <c r="G450">
        <v>75011</v>
      </c>
      <c r="H450" t="s">
        <v>45</v>
      </c>
      <c r="I450" t="str">
        <f>_xlfn.CONCAT(Tableau1[[#This Row],[ADRESSE ]],"; ",Tableau1[[#This Row],[CP]]," ",Tableau1[[#This Row],[VILLE]])</f>
        <v>110 RUE OBERKAMPF; 75011 PARIS</v>
      </c>
      <c r="J450" t="str">
        <f t="shared" ref="J450:J513" si="7">_xlfn.CONCAT(A450," - ", B450)</f>
        <v xml:space="preserve">CAPUCIN GOURMAND - </v>
      </c>
    </row>
    <row r="451" spans="1:10">
      <c r="A451" t="s">
        <v>941</v>
      </c>
      <c r="D451" t="s">
        <v>7</v>
      </c>
      <c r="F451" t="s">
        <v>942</v>
      </c>
      <c r="G451">
        <v>75012</v>
      </c>
      <c r="H451" t="s">
        <v>45</v>
      </c>
      <c r="I451" t="str">
        <f>_xlfn.CONCAT(Tableau1[[#This Row],[ADRESSE ]],"; ",Tableau1[[#This Row],[CP]]," ",Tableau1[[#This Row],[VILLE]])</f>
        <v>50 BOULEVARD DE LA BASTILLE; 75012 PARIS</v>
      </c>
      <c r="J451" t="str">
        <f t="shared" si="7"/>
        <v xml:space="preserve">ASSOCIÉS - </v>
      </c>
    </row>
    <row r="452" spans="1:10">
      <c r="A452" t="s">
        <v>943</v>
      </c>
      <c r="F452" t="s">
        <v>944</v>
      </c>
      <c r="G452">
        <v>75012</v>
      </c>
      <c r="H452" t="s">
        <v>45</v>
      </c>
      <c r="I452" t="str">
        <f>_xlfn.CONCAT(Tableau1[[#This Row],[ADRESSE ]],"; ",Tableau1[[#This Row],[CP]]," ",Tableau1[[#This Row],[VILLE]])</f>
        <v>58 AVENUE LEDRU ROLLIN ; 75012 PARIS</v>
      </c>
      <c r="J452" t="str">
        <f t="shared" si="7"/>
        <v xml:space="preserve">CAFÉ BARJOT - </v>
      </c>
    </row>
    <row r="453" spans="1:10">
      <c r="A453" t="s">
        <v>945</v>
      </c>
      <c r="F453" t="s">
        <v>946</v>
      </c>
      <c r="G453">
        <v>75012</v>
      </c>
      <c r="H453" t="s">
        <v>45</v>
      </c>
      <c r="I453" t="str">
        <f>_xlfn.CONCAT(Tableau1[[#This Row],[ADRESSE ]],"; ",Tableau1[[#This Row],[CP]]," ",Tableau1[[#This Row],[VILLE]])</f>
        <v>36 BOULEVARD DE LA BASTILLE; 75012 PARIS</v>
      </c>
      <c r="J453" t="str">
        <f t="shared" si="7"/>
        <v xml:space="preserve">CAFÉ DE LA PRESSE - </v>
      </c>
    </row>
    <row r="454" spans="1:10">
      <c r="A454" t="s">
        <v>947</v>
      </c>
      <c r="D454" t="s">
        <v>10</v>
      </c>
      <c r="F454" t="s">
        <v>948</v>
      </c>
      <c r="G454">
        <v>75012</v>
      </c>
      <c r="H454" t="s">
        <v>45</v>
      </c>
      <c r="I454" t="str">
        <f>_xlfn.CONCAT(Tableau1[[#This Row],[ADRESSE ]],"; ",Tableau1[[#This Row],[CP]]," ",Tableau1[[#This Row],[VILLE]])</f>
        <v>50 RUE DE CHARENTON; 75012 PARIS</v>
      </c>
      <c r="J454" t="str">
        <f t="shared" si="7"/>
        <v xml:space="preserve">CHINA BAR - </v>
      </c>
    </row>
    <row r="455" spans="1:10">
      <c r="A455" t="s">
        <v>949</v>
      </c>
      <c r="F455" t="s">
        <v>950</v>
      </c>
      <c r="G455">
        <v>75012</v>
      </c>
      <c r="H455" t="s">
        <v>45</v>
      </c>
      <c r="I455" t="str">
        <f>_xlfn.CONCAT(Tableau1[[#This Row],[ADRESSE ]],"; ",Tableau1[[#This Row],[CP]]," ",Tableau1[[#This Row],[VILLE]])</f>
        <v>80 COUR DE VINCENNES; 75012 PARIS</v>
      </c>
      <c r="J455" t="str">
        <f t="shared" si="7"/>
        <v xml:space="preserve">ESCALE - </v>
      </c>
    </row>
    <row r="456" spans="1:10">
      <c r="A456" t="s">
        <v>951</v>
      </c>
      <c r="D456" t="s">
        <v>6</v>
      </c>
      <c r="F456" t="s">
        <v>952</v>
      </c>
      <c r="G456">
        <v>75012</v>
      </c>
      <c r="H456" t="s">
        <v>45</v>
      </c>
      <c r="I456" t="str">
        <f>_xlfn.CONCAT(Tableau1[[#This Row],[ADRESSE ]],"; ",Tableau1[[#This Row],[CP]]," ",Tableau1[[#This Row],[VILLE]])</f>
        <v>6 PLACE DE LA BASTILLE; 75012 PARIS</v>
      </c>
      <c r="J456" t="str">
        <f t="shared" si="7"/>
        <v xml:space="preserve">GRANDES MARCHES - </v>
      </c>
    </row>
    <row r="457" spans="1:10">
      <c r="A457" t="s">
        <v>953</v>
      </c>
      <c r="D457" t="s">
        <v>14</v>
      </c>
      <c r="F457" t="s">
        <v>954</v>
      </c>
      <c r="G457">
        <v>75012</v>
      </c>
      <c r="H457" t="s">
        <v>45</v>
      </c>
      <c r="I457" t="str">
        <f>_xlfn.CONCAT(Tableau1[[#This Row],[ADRESSE ]],"; ",Tableau1[[#This Row],[CP]]," ",Tableau1[[#This Row],[VILLE]])</f>
        <v>14 AVENUE DAUMESNIL; 75012 PARIS</v>
      </c>
      <c r="J457" t="str">
        <f t="shared" si="7"/>
        <v xml:space="preserve">LES AFFRANCHIS - </v>
      </c>
    </row>
    <row r="458" spans="1:10">
      <c r="A458" t="s">
        <v>955</v>
      </c>
      <c r="D458" t="s">
        <v>10</v>
      </c>
      <c r="F458" t="s">
        <v>956</v>
      </c>
      <c r="G458">
        <v>75012</v>
      </c>
      <c r="H458" t="s">
        <v>45</v>
      </c>
      <c r="I458" t="str">
        <f>_xlfn.CONCAT(Tableau1[[#This Row],[ADRESSE ]],"; ",Tableau1[[#This Row],[CP]]," ",Tableau1[[#This Row],[VILLE]])</f>
        <v>2 RUE DE CHALIGNY; 75012 PARIS</v>
      </c>
      <c r="J458" t="str">
        <f t="shared" si="7"/>
        <v xml:space="preserve">LYS D'OR - </v>
      </c>
    </row>
    <row r="459" spans="1:10">
      <c r="A459" t="s">
        <v>957</v>
      </c>
      <c r="D459" t="s">
        <v>10</v>
      </c>
      <c r="F459" t="s">
        <v>958</v>
      </c>
      <c r="G459">
        <v>75012</v>
      </c>
      <c r="H459" t="s">
        <v>45</v>
      </c>
      <c r="I459" t="str">
        <f>_xlfn.CONCAT(Tableau1[[#This Row],[ADRESSE ]],"; ",Tableau1[[#This Row],[CP]]," ",Tableau1[[#This Row],[VILLE]])</f>
        <v>10 PLACE DU COLONEL BOURGOIN; 75012 PARIS</v>
      </c>
      <c r="J459" t="str">
        <f t="shared" si="7"/>
        <v xml:space="preserve">BARRACUDA - </v>
      </c>
    </row>
    <row r="460" spans="1:10">
      <c r="A460" t="s">
        <v>959</v>
      </c>
      <c r="F460" t="s">
        <v>960</v>
      </c>
      <c r="G460">
        <v>75012</v>
      </c>
      <c r="H460" t="s">
        <v>45</v>
      </c>
      <c r="I460" t="str">
        <f>_xlfn.CONCAT(Tableau1[[#This Row],[ADRESSE ]],"; ",Tableau1[[#This Row],[CP]]," ",Tableau1[[#This Row],[VILLE]])</f>
        <v>82 COUR DE VINCENNES; 75012 PARIS</v>
      </c>
      <c r="J460" t="str">
        <f t="shared" si="7"/>
        <v xml:space="preserve">NETTER - </v>
      </c>
    </row>
    <row r="461" spans="1:10">
      <c r="A461" t="s">
        <v>961</v>
      </c>
      <c r="F461" t="s">
        <v>962</v>
      </c>
      <c r="G461">
        <v>75012</v>
      </c>
      <c r="H461" t="s">
        <v>45</v>
      </c>
      <c r="I461" t="str">
        <f>_xlfn.CONCAT(Tableau1[[#This Row],[ADRESSE ]],"; ",Tableau1[[#This Row],[CP]]," ",Tableau1[[#This Row],[VILLE]])</f>
        <v>2 AVENUE DU DOCTEUR ARNOLD NETTER; 75012 PARIS</v>
      </c>
      <c r="J461" t="str">
        <f t="shared" si="7"/>
        <v xml:space="preserve">PAPILLON - </v>
      </c>
    </row>
    <row r="462" spans="1:10">
      <c r="A462" t="s">
        <v>963</v>
      </c>
      <c r="D462" t="s">
        <v>10</v>
      </c>
      <c r="F462" t="s">
        <v>964</v>
      </c>
      <c r="G462">
        <v>75012</v>
      </c>
      <c r="H462" t="s">
        <v>45</v>
      </c>
      <c r="I462" t="str">
        <f>_xlfn.CONCAT(Tableau1[[#This Row],[ADRESSE ]],"; ",Tableau1[[#This Row],[CP]]," ",Tableau1[[#This Row],[VILLE]])</f>
        <v>78 AVENUE LEDRU ROLLIN; 75012 PARIS</v>
      </c>
      <c r="J462" t="str">
        <f t="shared" si="7"/>
        <v xml:space="preserve">PRESSING DES 4 FILLES - LEDRU ROLLIN - </v>
      </c>
    </row>
    <row r="463" spans="1:10">
      <c r="A463" t="s">
        <v>965</v>
      </c>
      <c r="F463" t="s">
        <v>966</v>
      </c>
      <c r="G463">
        <v>75012</v>
      </c>
      <c r="H463" t="s">
        <v>45</v>
      </c>
      <c r="I463" t="str">
        <f>_xlfn.CONCAT(Tableau1[[#This Row],[ADRESSE ]],"; ",Tableau1[[#This Row],[CP]]," ",Tableau1[[#This Row],[VILLE]])</f>
        <v>32 AVENUE DAUMESNIL; 75012 PARIS</v>
      </c>
      <c r="J463" t="str">
        <f t="shared" si="7"/>
        <v xml:space="preserve">PROMENADE - </v>
      </c>
    </row>
    <row r="464" spans="1:10">
      <c r="A464" t="s">
        <v>967</v>
      </c>
      <c r="F464" t="s">
        <v>968</v>
      </c>
      <c r="G464">
        <v>75012</v>
      </c>
      <c r="H464" t="s">
        <v>45</v>
      </c>
      <c r="I464" t="str">
        <f>_xlfn.CONCAT(Tableau1[[#This Row],[ADRESSE ]],"; ",Tableau1[[#This Row],[CP]]," ",Tableau1[[#This Row],[VILLE]])</f>
        <v>34 COUR SAINT EMILION; 75012 PARIS</v>
      </c>
      <c r="J464" t="str">
        <f t="shared" si="7"/>
        <v xml:space="preserve">SAINT M' - </v>
      </c>
    </row>
    <row r="465" spans="1:10">
      <c r="A465" t="s">
        <v>969</v>
      </c>
      <c r="F465" t="s">
        <v>970</v>
      </c>
      <c r="G465">
        <v>75012</v>
      </c>
      <c r="H465" t="s">
        <v>45</v>
      </c>
      <c r="I465" t="str">
        <f>_xlfn.CONCAT(Tableau1[[#This Row],[ADRESSE ]],"; ",Tableau1[[#This Row],[CP]]," ",Tableau1[[#This Row],[VILLE]])</f>
        <v>104 BOULEVARD PONIATOWSKI; 75012 PARIS</v>
      </c>
      <c r="J465" t="str">
        <f t="shared" si="7"/>
        <v xml:space="preserve">SDW - PONIATOWSKI - </v>
      </c>
    </row>
    <row r="466" spans="1:10">
      <c r="A466" t="s">
        <v>971</v>
      </c>
      <c r="F466" t="s">
        <v>972</v>
      </c>
      <c r="G466">
        <v>75012</v>
      </c>
      <c r="H466" t="s">
        <v>45</v>
      </c>
      <c r="I466" t="str">
        <f>_xlfn.CONCAT(Tableau1[[#This Row],[ADRESSE ]],"; ",Tableau1[[#This Row],[CP]]," ",Tableau1[[#This Row],[VILLE]])</f>
        <v>41 BOULEVARD DIDEROT; 75012 PARIS</v>
      </c>
      <c r="J466" t="str">
        <f t="shared" si="7"/>
        <v xml:space="preserve">TABAC LE DIDOT - </v>
      </c>
    </row>
    <row r="467" spans="1:10">
      <c r="A467" t="s">
        <v>973</v>
      </c>
      <c r="F467" t="s">
        <v>974</v>
      </c>
      <c r="G467">
        <v>75012</v>
      </c>
      <c r="H467" t="s">
        <v>45</v>
      </c>
      <c r="I467" t="str">
        <f>_xlfn.CONCAT(Tableau1[[#This Row],[ADRESSE ]],"; ",Tableau1[[#This Row],[CP]]," ",Tableau1[[#This Row],[VILLE]])</f>
        <v>1 RUE DE REUILLY; 75012 PARIS</v>
      </c>
      <c r="J467" t="str">
        <f t="shared" si="7"/>
        <v xml:space="preserve">TABAC LE VIRGINIE  - </v>
      </c>
    </row>
    <row r="468" spans="1:10">
      <c r="A468" t="s">
        <v>975</v>
      </c>
      <c r="F468" t="s">
        <v>976</v>
      </c>
      <c r="G468">
        <v>75012</v>
      </c>
      <c r="H468" t="s">
        <v>45</v>
      </c>
      <c r="I468" t="str">
        <f>_xlfn.CONCAT(Tableau1[[#This Row],[ADRESSE ]],"; ",Tableau1[[#This Row],[CP]]," ",Tableau1[[#This Row],[VILLE]])</f>
        <v>270 FAUBOURG SAINT ANTOINE; 75012 PARIS</v>
      </c>
      <c r="J468" t="str">
        <f t="shared" si="7"/>
        <v xml:space="preserve">TETE A TOTO  - </v>
      </c>
    </row>
    <row r="469" spans="1:10">
      <c r="A469" t="s">
        <v>977</v>
      </c>
      <c r="C469" s="5"/>
      <c r="D469" s="5"/>
      <c r="E469" s="5"/>
      <c r="F469" t="s">
        <v>978</v>
      </c>
      <c r="G469">
        <v>75012</v>
      </c>
      <c r="H469" t="s">
        <v>50</v>
      </c>
      <c r="I469" t="str">
        <f>_xlfn.CONCAT(Tableau1[[#This Row],[ADRESSE ]],"; ",Tableau1[[#This Row],[CP]]," ",Tableau1[[#This Row],[VILLE]])</f>
        <v>181 RUE DE CHARENTON; 75012 PARIS</v>
      </c>
      <c r="J469" t="str">
        <f t="shared" si="7"/>
        <v xml:space="preserve">ALCHIMISTE - </v>
      </c>
    </row>
    <row r="470" spans="1:10">
      <c r="A470" t="s">
        <v>979</v>
      </c>
      <c r="C470" s="5"/>
      <c r="D470" s="5"/>
      <c r="E470" s="5"/>
      <c r="F470" t="s">
        <v>980</v>
      </c>
      <c r="G470">
        <v>75012</v>
      </c>
      <c r="H470" t="s">
        <v>50</v>
      </c>
      <c r="I470" t="str">
        <f>_xlfn.CONCAT(Tableau1[[#This Row],[ADRESSE ]],"; ",Tableau1[[#This Row],[CP]]," ",Tableau1[[#This Row],[VILLE]])</f>
        <v>40 BOULEVARD DE REUILLY; 75012 PARIS</v>
      </c>
      <c r="J470" t="str">
        <f t="shared" si="7"/>
        <v xml:space="preserve">FELIX CAFE - </v>
      </c>
    </row>
    <row r="471" spans="1:10">
      <c r="A471" t="s">
        <v>981</v>
      </c>
      <c r="F471" t="s">
        <v>982</v>
      </c>
      <c r="G471">
        <v>75012</v>
      </c>
      <c r="H471" t="s">
        <v>45</v>
      </c>
      <c r="I471" t="str">
        <f>_xlfn.CONCAT(Tableau1[[#This Row],[ADRESSE ]],"; ",Tableau1[[#This Row],[CP]]," ",Tableau1[[#This Row],[VILLE]])</f>
        <v>43 AVENUE DAUMESIL; 75012 PARIS</v>
      </c>
      <c r="J471" t="str">
        <f t="shared" si="7"/>
        <v xml:space="preserve">VIADUC - </v>
      </c>
    </row>
    <row r="472" spans="1:10">
      <c r="A472" t="s">
        <v>983</v>
      </c>
      <c r="D472" t="s">
        <v>10</v>
      </c>
      <c r="F472" t="s">
        <v>984</v>
      </c>
      <c r="G472">
        <v>75012</v>
      </c>
      <c r="H472" t="s">
        <v>45</v>
      </c>
      <c r="I472" t="str">
        <f>_xlfn.CONCAT(Tableau1[[#This Row],[ADRESSE ]],"; ",Tableau1[[#This Row],[CP]]," ",Tableau1[[#This Row],[VILLE]])</f>
        <v>82 AVENUE DAUMESNIL; 75012 PARIS</v>
      </c>
      <c r="J472" t="str">
        <f t="shared" si="7"/>
        <v xml:space="preserve">REMONTALOU - </v>
      </c>
    </row>
    <row r="473" spans="1:10">
      <c r="A473" t="s">
        <v>985</v>
      </c>
      <c r="F473" t="s">
        <v>986</v>
      </c>
      <c r="G473">
        <v>75013</v>
      </c>
      <c r="H473" t="s">
        <v>45</v>
      </c>
      <c r="I473" t="str">
        <f>_xlfn.CONCAT(Tableau1[[#This Row],[ADRESSE ]],"; ",Tableau1[[#This Row],[CP]]," ",Tableau1[[#This Row],[VILLE]])</f>
        <v>46 RUE DE TOLBIAC; 75013 PARIS</v>
      </c>
      <c r="J473" t="str">
        <f t="shared" si="7"/>
        <v xml:space="preserve">COMMERCE  - </v>
      </c>
    </row>
    <row r="474" spans="1:10">
      <c r="A474" t="s">
        <v>987</v>
      </c>
      <c r="F474" t="s">
        <v>988</v>
      </c>
      <c r="G474">
        <v>75013</v>
      </c>
      <c r="H474" t="s">
        <v>45</v>
      </c>
      <c r="I474" t="str">
        <f>_xlfn.CONCAT(Tableau1[[#This Row],[ADRESSE ]],"; ",Tableau1[[#This Row],[CP]]," ",Tableau1[[#This Row],[VILLE]])</f>
        <v>12 RUE DE LA BUTTE AUX CAILLES; 75013 PARIS</v>
      </c>
      <c r="J474" t="str">
        <f t="shared" si="7"/>
        <v xml:space="preserve">LE MÉLÉCASSE - EX BUTTE AVEYRONNAISE - </v>
      </c>
    </row>
    <row r="475" spans="1:10">
      <c r="A475" t="s">
        <v>989</v>
      </c>
      <c r="D475" t="s">
        <v>14</v>
      </c>
      <c r="F475" t="s">
        <v>990</v>
      </c>
      <c r="G475">
        <v>75013</v>
      </c>
      <c r="H475" t="s">
        <v>45</v>
      </c>
      <c r="I475" t="str">
        <f>_xlfn.CONCAT(Tableau1[[#This Row],[ADRESSE ]],"; ",Tableau1[[#This Row],[CP]]," ",Tableau1[[#This Row],[VILLE]])</f>
        <v>9 BOULEVARD DU PORT ROYAL; 75013 PARIS</v>
      </c>
      <c r="J475" t="str">
        <f t="shared" si="7"/>
        <v xml:space="preserve">PETIT MARGUERY - </v>
      </c>
    </row>
    <row r="476" spans="1:10">
      <c r="A476" t="s">
        <v>991</v>
      </c>
      <c r="F476" t="s">
        <v>992</v>
      </c>
      <c r="G476">
        <v>75013</v>
      </c>
      <c r="H476" t="s">
        <v>45</v>
      </c>
      <c r="I476" t="str">
        <f>_xlfn.CONCAT(Tableau1[[#This Row],[ADRESSE ]],"; ",Tableau1[[#This Row],[CP]]," ",Tableau1[[#This Row],[VILLE]])</f>
        <v>79 BOULEVARD VINCENT AURIOL; 75013 PARIS</v>
      </c>
      <c r="J476" t="str">
        <f t="shared" si="7"/>
        <v xml:space="preserve">RELAIS AURIOL - </v>
      </c>
    </row>
    <row r="477" spans="1:10">
      <c r="A477" t="s">
        <v>993</v>
      </c>
      <c r="F477" t="s">
        <v>994</v>
      </c>
      <c r="G477">
        <v>75013</v>
      </c>
      <c r="H477" t="s">
        <v>45</v>
      </c>
      <c r="I477" t="str">
        <f>_xlfn.CONCAT(Tableau1[[#This Row],[ADRESSE ]],"; ",Tableau1[[#This Row],[CP]]," ",Tableau1[[#This Row],[VILLE]])</f>
        <v>47 RUE DE TOLBIAC; 75013 PARIS</v>
      </c>
      <c r="J477" t="str">
        <f t="shared" si="7"/>
        <v xml:space="preserve">ROSERAIE  - </v>
      </c>
    </row>
    <row r="478" spans="1:10">
      <c r="A478" t="s">
        <v>953</v>
      </c>
      <c r="D478" t="s">
        <v>14</v>
      </c>
      <c r="F478" t="s">
        <v>995</v>
      </c>
      <c r="G478">
        <v>75013</v>
      </c>
      <c r="H478" t="s">
        <v>45</v>
      </c>
      <c r="I478" t="str">
        <f>_xlfn.CONCAT(Tableau1[[#This Row],[ADRESSE ]],"; ",Tableau1[[#This Row],[CP]]," ",Tableau1[[#This Row],[VILLE]])</f>
        <v>98 RUE DE TOLBIAC; 75013 PARIS</v>
      </c>
      <c r="J478" t="str">
        <f t="shared" si="7"/>
        <v xml:space="preserve">LES AFFRANCHIS - </v>
      </c>
    </row>
    <row r="479" spans="1:10">
      <c r="A479" t="s">
        <v>996</v>
      </c>
      <c r="F479" t="s">
        <v>997</v>
      </c>
      <c r="G479">
        <v>75013</v>
      </c>
      <c r="H479" t="s">
        <v>45</v>
      </c>
      <c r="I479" t="str">
        <f>_xlfn.CONCAT(Tableau1[[#This Row],[ADRESSE ]],"; ",Tableau1[[#This Row],[CP]]," ",Tableau1[[#This Row],[VILLE]])</f>
        <v>32 RUE VERGNIAUD; 75013 PARIS</v>
      </c>
      <c r="J479" t="str">
        <f t="shared" si="7"/>
        <v xml:space="preserve">LE ROND POINT - </v>
      </c>
    </row>
    <row r="480" spans="1:10">
      <c r="A480" t="s">
        <v>998</v>
      </c>
      <c r="F480" t="s">
        <v>999</v>
      </c>
      <c r="G480">
        <v>75013</v>
      </c>
      <c r="H480" t="s">
        <v>45</v>
      </c>
      <c r="I480" t="str">
        <f>_xlfn.CONCAT(Tableau1[[#This Row],[ADRESSE ]],"; ",Tableau1[[#This Row],[CP]]," ",Tableau1[[#This Row],[VILLE]])</f>
        <v>10 RUE HENRI BECQUE; 75013 PARIS</v>
      </c>
      <c r="J480" t="str">
        <f t="shared" si="7"/>
        <v xml:space="preserve">SAULDRE - </v>
      </c>
    </row>
    <row r="481" spans="1:10">
      <c r="A481" t="s">
        <v>1000</v>
      </c>
      <c r="D481" t="s">
        <v>6</v>
      </c>
      <c r="F481" t="s">
        <v>1001</v>
      </c>
      <c r="G481">
        <v>75013</v>
      </c>
      <c r="H481" t="s">
        <v>45</v>
      </c>
      <c r="I481" t="str">
        <f>_xlfn.CONCAT(Tableau1[[#This Row],[ADRESSE ]],"; ",Tableau1[[#This Row],[CP]]," ",Tableau1[[#This Row],[VILLE]])</f>
        <v>198 BIS RUE DE TOLBIAC; 75013 PARIS</v>
      </c>
      <c r="J481" t="str">
        <f t="shared" si="7"/>
        <v xml:space="preserve">VERBALON - </v>
      </c>
    </row>
    <row r="482" spans="1:10">
      <c r="A482" t="s">
        <v>204</v>
      </c>
      <c r="D482" t="s">
        <v>14</v>
      </c>
      <c r="F482" t="s">
        <v>1002</v>
      </c>
      <c r="G482">
        <v>75013</v>
      </c>
      <c r="H482" t="s">
        <v>45</v>
      </c>
      <c r="I482" t="str">
        <f>_xlfn.CONCAT(Tableau1[[#This Row],[ADRESSE ]],"; ",Tableau1[[#This Row],[CP]]," ",Tableau1[[#This Row],[VILLE]])</f>
        <v>26 AVENUE MENDÈS-France; 75013 PARIS</v>
      </c>
      <c r="J482" t="str">
        <f t="shared" si="7"/>
        <v xml:space="preserve">AUBRAC CORNER - </v>
      </c>
    </row>
    <row r="483" spans="1:10">
      <c r="A483" t="s">
        <v>1003</v>
      </c>
      <c r="D483" t="s">
        <v>1004</v>
      </c>
      <c r="F483" t="s">
        <v>1005</v>
      </c>
      <c r="G483">
        <v>75014</v>
      </c>
      <c r="H483" t="s">
        <v>45</v>
      </c>
      <c r="I483" t="str">
        <f>_xlfn.CONCAT(Tableau1[[#This Row],[ADRESSE ]],"; ",Tableau1[[#This Row],[CP]]," ",Tableau1[[#This Row],[VILLE]])</f>
        <v>31 RUE DE LA GAITÉ; 75014 PARIS</v>
      </c>
      <c r="J483" t="str">
        <f t="shared" si="7"/>
        <v xml:space="preserve">THÉATRE DE LA GAITÉ - </v>
      </c>
    </row>
    <row r="484" spans="1:10">
      <c r="A484" t="s">
        <v>1006</v>
      </c>
      <c r="D484" t="s">
        <v>14</v>
      </c>
      <c r="F484" t="s">
        <v>1007</v>
      </c>
      <c r="G484">
        <v>75014</v>
      </c>
      <c r="H484" t="s">
        <v>45</v>
      </c>
      <c r="I484" t="str">
        <f>_xlfn.CONCAT(Tableau1[[#This Row],[ADRESSE ]],"; ",Tableau1[[#This Row],[CP]]," ",Tableau1[[#This Row],[VILLE]])</f>
        <v>108 RUE D'ALÉSIA; 75014 PARIS</v>
      </c>
      <c r="J484" t="str">
        <f t="shared" si="7"/>
        <v xml:space="preserve">AU TEMPS PASSÉ - </v>
      </c>
    </row>
    <row r="485" spans="1:10">
      <c r="A485" t="s">
        <v>1008</v>
      </c>
      <c r="F485" t="s">
        <v>1009</v>
      </c>
      <c r="G485">
        <v>75014</v>
      </c>
      <c r="H485" t="s">
        <v>45</v>
      </c>
      <c r="I485" t="str">
        <f>_xlfn.CONCAT(Tableau1[[#This Row],[ADRESSE ]],"; ",Tableau1[[#This Row],[CP]]," ",Tableau1[[#This Row],[VILLE]])</f>
        <v>12 RUE DELAMBRE; 75014 PARIS</v>
      </c>
      <c r="J485" t="str">
        <f t="shared" si="7"/>
        <v xml:space="preserve">BLUE SKY - </v>
      </c>
    </row>
    <row r="486" spans="1:10">
      <c r="A486" t="s">
        <v>1010</v>
      </c>
      <c r="F486" t="s">
        <v>1011</v>
      </c>
      <c r="G486">
        <v>75014</v>
      </c>
      <c r="H486" t="s">
        <v>45</v>
      </c>
      <c r="I486" t="str">
        <f>_xlfn.CONCAT(Tableau1[[#This Row],[ADRESSE ]],"; ",Tableau1[[#This Row],[CP]]," ",Tableau1[[#This Row],[VILLE]])</f>
        <v>17 RUE CAMPAGNE PREMIÈRE; 75014 PARIS</v>
      </c>
      <c r="J486" t="str">
        <f t="shared" si="7"/>
        <v xml:space="preserve">BOUT DE SOUFFLE - </v>
      </c>
    </row>
    <row r="487" spans="1:10">
      <c r="A487" t="s">
        <v>1012</v>
      </c>
      <c r="F487" t="s">
        <v>1013</v>
      </c>
      <c r="G487">
        <v>75014</v>
      </c>
      <c r="H487" t="s">
        <v>45</v>
      </c>
      <c r="I487" t="str">
        <f>_xlfn.CONCAT(Tableau1[[#This Row],[ADRESSE ]],"; ",Tableau1[[#This Row],[CP]]," ",Tableau1[[#This Row],[VILLE]])</f>
        <v>170 RUE D'ALÉSIA; 75014 PARIS</v>
      </c>
      <c r="J487" t="str">
        <f t="shared" si="7"/>
        <v xml:space="preserve">CAFÉ CHINEUR - </v>
      </c>
    </row>
    <row r="488" spans="1:10">
      <c r="A488" t="s">
        <v>1014</v>
      </c>
      <c r="F488" t="s">
        <v>1015</v>
      </c>
      <c r="G488">
        <v>75014</v>
      </c>
      <c r="H488" t="s">
        <v>45</v>
      </c>
      <c r="I488" t="str">
        <f>_xlfn.CONCAT(Tableau1[[#This Row],[ADRESSE ]],"; ",Tableau1[[#This Row],[CP]]," ",Tableau1[[#This Row],[VILLE]])</f>
        <v>35 RUE DU COMMANDANT MOUCHOTTE; 75014 PARIS</v>
      </c>
      <c r="J488" t="str">
        <f t="shared" si="7"/>
        <v xml:space="preserve">CAFÉ ERNEST - </v>
      </c>
    </row>
    <row r="489" spans="1:10">
      <c r="A489" t="s">
        <v>1016</v>
      </c>
      <c r="F489" t="s">
        <v>1017</v>
      </c>
      <c r="G489">
        <v>75014</v>
      </c>
      <c r="H489" t="s">
        <v>45</v>
      </c>
      <c r="I489" t="str">
        <f>_xlfn.CONCAT(Tableau1[[#This Row],[ADRESSE ]],"; ",Tableau1[[#This Row],[CP]]," ",Tableau1[[#This Row],[VILLE]])</f>
        <v>2 AVENUE DU GÉNÉRAL LECLERC; 75014 PARIS</v>
      </c>
      <c r="J489" t="str">
        <f t="shared" si="7"/>
        <v xml:space="preserve">CAFÉ RENDEZ-VOUS - </v>
      </c>
    </row>
    <row r="490" spans="1:10">
      <c r="A490" t="s">
        <v>1018</v>
      </c>
      <c r="F490" t="s">
        <v>1019</v>
      </c>
      <c r="G490">
        <v>75014</v>
      </c>
      <c r="H490" t="s">
        <v>45</v>
      </c>
      <c r="I490" t="str">
        <f>_xlfn.CONCAT(Tableau1[[#This Row],[ADRESSE ]],"; ",Tableau1[[#This Row],[CP]]," ",Tableau1[[#This Row],[VILLE]])</f>
        <v>2 RUE BOULARD; 75014 PARIS</v>
      </c>
      <c r="J490" t="str">
        <f t="shared" si="7"/>
        <v xml:space="preserve">CHEZ MAURICE - </v>
      </c>
    </row>
    <row r="491" spans="1:10">
      <c r="A491" t="s">
        <v>1020</v>
      </c>
      <c r="F491" t="s">
        <v>1021</v>
      </c>
      <c r="G491">
        <v>75014</v>
      </c>
      <c r="H491" t="s">
        <v>45</v>
      </c>
      <c r="I491" t="str">
        <f>_xlfn.CONCAT(Tableau1[[#This Row],[ADRESSE ]],"; ",Tableau1[[#This Row],[CP]]," ",Tableau1[[#This Row],[VILLE]])</f>
        <v>57 RUE PERNETY; 75014 PARIS</v>
      </c>
      <c r="J491" t="str">
        <f t="shared" si="7"/>
        <v xml:space="preserve">ENVIE - </v>
      </c>
    </row>
    <row r="492" spans="1:10">
      <c r="A492" t="s">
        <v>1022</v>
      </c>
      <c r="F492" t="s">
        <v>1023</v>
      </c>
      <c r="G492">
        <v>75014</v>
      </c>
      <c r="H492" t="s">
        <v>45</v>
      </c>
      <c r="I492" t="str">
        <f>_xlfn.CONCAT(Tableau1[[#This Row],[ADRESSE ]],"; ",Tableau1[[#This Row],[CP]]," ",Tableau1[[#This Row],[VILLE]])</f>
        <v>78 RUE DAGUERRE; 75014 PARIS</v>
      </c>
      <c r="J492" t="str">
        <f t="shared" si="7"/>
        <v xml:space="preserve">EXPRESS 14 - </v>
      </c>
    </row>
    <row r="493" spans="1:10">
      <c r="A493" t="s">
        <v>1024</v>
      </c>
      <c r="F493" t="s">
        <v>1025</v>
      </c>
      <c r="G493">
        <v>75014</v>
      </c>
      <c r="H493" t="s">
        <v>45</v>
      </c>
      <c r="I493" t="str">
        <f>_xlfn.CONCAT(Tableau1[[#This Row],[ADRESSE ]],"; ",Tableau1[[#This Row],[CP]]," ",Tableau1[[#This Row],[VILLE]])</f>
        <v>174 AVENUE DU MAINE; 75014 PARIS</v>
      </c>
      <c r="J493" t="str">
        <f t="shared" si="7"/>
        <v xml:space="preserve">FELICIE  - </v>
      </c>
    </row>
    <row r="494" spans="1:10">
      <c r="A494" t="s">
        <v>1026</v>
      </c>
      <c r="F494" t="s">
        <v>1027</v>
      </c>
      <c r="G494">
        <v>75014</v>
      </c>
      <c r="H494" t="s">
        <v>45</v>
      </c>
      <c r="I494" t="str">
        <f>_xlfn.CONCAT(Tableau1[[#This Row],[ADRESSE ]],"; ",Tableau1[[#This Row],[CP]]," ",Tableau1[[#This Row],[VILLE]])</f>
        <v>157 AVENUE DU MAINE; 75014 PARIS</v>
      </c>
      <c r="J494" t="str">
        <f t="shared" si="7"/>
        <v xml:space="preserve">MAISON COURTINE  - </v>
      </c>
    </row>
    <row r="495" spans="1:10">
      <c r="A495" t="s">
        <v>1028</v>
      </c>
      <c r="D495" t="s">
        <v>13</v>
      </c>
      <c r="F495" t="s">
        <v>1029</v>
      </c>
      <c r="G495">
        <v>75014</v>
      </c>
      <c r="H495" t="s">
        <v>45</v>
      </c>
      <c r="I495" t="str">
        <f>_xlfn.CONCAT(Tableau1[[#This Row],[ADRESSE ]],"; ",Tableau1[[#This Row],[CP]]," ",Tableau1[[#This Row],[VILLE]])</f>
        <v>9 BOULEVARD BRUNE; 75014 PARIS</v>
      </c>
      <c r="J495" t="str">
        <f t="shared" si="7"/>
        <v xml:space="preserve">MARÉCHAL BRUNE - </v>
      </c>
    </row>
    <row r="496" spans="1:10">
      <c r="A496" t="s">
        <v>1030</v>
      </c>
      <c r="D496" t="s">
        <v>10</v>
      </c>
      <c r="F496" t="s">
        <v>1031</v>
      </c>
      <c r="G496">
        <v>75014</v>
      </c>
      <c r="H496" t="s">
        <v>45</v>
      </c>
      <c r="I496" t="str">
        <f>_xlfn.CONCAT(Tableau1[[#This Row],[ADRESSE ]],"; ",Tableau1[[#This Row],[CP]]," ",Tableau1[[#This Row],[VILLE]])</f>
        <v>5 RUE DU MAINE; 75014 PARIS</v>
      </c>
      <c r="J496" t="str">
        <f t="shared" si="7"/>
        <v xml:space="preserve">PLOMB DU CANTAL - </v>
      </c>
    </row>
    <row r="497" spans="1:10">
      <c r="A497" t="s">
        <v>1032</v>
      </c>
      <c r="F497" t="s">
        <v>1033</v>
      </c>
      <c r="G497">
        <v>75014</v>
      </c>
      <c r="H497" t="s">
        <v>45</v>
      </c>
      <c r="I497" t="str">
        <f>_xlfn.CONCAT(Tableau1[[#This Row],[ADRESSE ]],"; ",Tableau1[[#This Row],[CP]]," ",Tableau1[[#This Row],[VILLE]])</f>
        <v>165 AVENUE DU MAINE; 75014 PARIS</v>
      </c>
      <c r="J497" t="str">
        <f t="shared" si="7"/>
        <v xml:space="preserve">RUBIS  - </v>
      </c>
    </row>
    <row r="498" spans="1:10">
      <c r="A498" t="s">
        <v>1034</v>
      </c>
      <c r="F498" t="s">
        <v>1035</v>
      </c>
      <c r="G498">
        <v>75014</v>
      </c>
      <c r="H498" t="s">
        <v>45</v>
      </c>
      <c r="I498" t="str">
        <f>_xlfn.CONCAT(Tableau1[[#This Row],[ADRESSE ]],"; ",Tableau1[[#This Row],[CP]]," ",Tableau1[[#This Row],[VILLE]])</f>
        <v>73 RUE D'ALÉSIA; 75014 PARIS</v>
      </c>
      <c r="J498" t="str">
        <f t="shared" si="7"/>
        <v xml:space="preserve">VERRE SIFFLEUR - </v>
      </c>
    </row>
    <row r="499" spans="1:10">
      <c r="A499" t="s">
        <v>1036</v>
      </c>
      <c r="C499" s="5"/>
      <c r="D499" s="5"/>
      <c r="E499" s="5"/>
      <c r="F499" t="s">
        <v>1037</v>
      </c>
      <c r="G499">
        <v>75014</v>
      </c>
      <c r="H499" t="s">
        <v>50</v>
      </c>
      <c r="I499" t="str">
        <f>_xlfn.CONCAT(Tableau1[[#This Row],[ADRESSE ]],"; ",Tableau1[[#This Row],[CP]]," ",Tableau1[[#This Row],[VILLE]])</f>
        <v>4 AVENUE RENÉ COTY; 75014 PARIS</v>
      </c>
      <c r="J499" t="str">
        <f t="shared" si="7"/>
        <v xml:space="preserve">CAFE DE LA GARE - </v>
      </c>
    </row>
    <row r="500" spans="1:10">
      <c r="A500" t="s">
        <v>1038</v>
      </c>
      <c r="C500" s="5"/>
      <c r="D500" s="5"/>
      <c r="E500" s="5"/>
      <c r="F500" t="s">
        <v>1039</v>
      </c>
      <c r="G500">
        <v>75014</v>
      </c>
      <c r="H500" t="s">
        <v>50</v>
      </c>
      <c r="I500" t="str">
        <f>_xlfn.CONCAT(Tableau1[[#This Row],[ADRESSE ]],"; ",Tableau1[[#This Row],[CP]]," ",Tableau1[[#This Row],[VILLE]])</f>
        <v>138 BOULEVARD DU MONTPARNASSE; 75014 PARIS</v>
      </c>
      <c r="J500" t="str">
        <f t="shared" si="7"/>
        <v xml:space="preserve">CHEZ PAPA - </v>
      </c>
    </row>
    <row r="501" spans="1:10">
      <c r="A501" t="s">
        <v>1040</v>
      </c>
      <c r="C501" s="5"/>
      <c r="D501" s="5"/>
      <c r="E501" s="5"/>
      <c r="F501" t="s">
        <v>1041</v>
      </c>
      <c r="G501">
        <v>75014</v>
      </c>
      <c r="H501" t="s">
        <v>50</v>
      </c>
      <c r="I501" t="str">
        <f>_xlfn.CONCAT(Tableau1[[#This Row],[ADRESSE ]],"; ",Tableau1[[#This Row],[CP]]," ",Tableau1[[#This Row],[VILLE]])</f>
        <v>PLACE ODESSA; 75014 PARIS</v>
      </c>
      <c r="J501" t="str">
        <f t="shared" si="7"/>
        <v xml:space="preserve">PRESSING - </v>
      </c>
    </row>
    <row r="502" spans="1:10">
      <c r="A502" t="s">
        <v>1042</v>
      </c>
      <c r="C502" s="5"/>
      <c r="D502" s="5"/>
      <c r="E502" s="5"/>
      <c r="F502" t="s">
        <v>1043</v>
      </c>
      <c r="G502">
        <v>75014</v>
      </c>
      <c r="H502" t="s">
        <v>50</v>
      </c>
      <c r="I502" t="str">
        <f>_xlfn.CONCAT(Tableau1[[#This Row],[ADRESSE ]],"; ",Tableau1[[#This Row],[CP]]," ",Tableau1[[#This Row],[VILLE]])</f>
        <v>6 RUE LÉOPOLD ROBERT; 75014 PARIS</v>
      </c>
      <c r="J502" t="str">
        <f t="shared" si="7"/>
        <v xml:space="preserve">BISTROT DES CAMPAGNES - </v>
      </c>
    </row>
    <row r="503" spans="1:10">
      <c r="A503" t="s">
        <v>1044</v>
      </c>
      <c r="C503" s="5"/>
      <c r="D503" s="5"/>
      <c r="E503" s="5"/>
      <c r="F503" t="s">
        <v>1045</v>
      </c>
      <c r="G503">
        <v>75014</v>
      </c>
      <c r="H503" t="s">
        <v>50</v>
      </c>
      <c r="I503" t="str">
        <f>_xlfn.CONCAT(Tableau1[[#This Row],[ADRESSE ]],"; ",Tableau1[[#This Row],[CP]]," ",Tableau1[[#This Row],[VILLE]])</f>
        <v>127 RUE D'ALESIA; 75014 PARIS</v>
      </c>
      <c r="J503" t="str">
        <f t="shared" si="7"/>
        <v xml:space="preserve">GRAND COMPTOIR - </v>
      </c>
    </row>
    <row r="504" spans="1:10">
      <c r="A504" t="s">
        <v>1046</v>
      </c>
      <c r="C504" s="5"/>
      <c r="D504" s="5"/>
      <c r="E504" s="5"/>
      <c r="F504" t="s">
        <v>1047</v>
      </c>
      <c r="G504">
        <v>75014</v>
      </c>
      <c r="H504" t="s">
        <v>50</v>
      </c>
      <c r="I504" t="str">
        <f>_xlfn.CONCAT(Tableau1[[#This Row],[ADRESSE ]],"; ",Tableau1[[#This Row],[CP]]," ",Tableau1[[#This Row],[VILLE]])</f>
        <v>122 BOULEVARD DU MONTPARNASSE; 75014 PARIS</v>
      </c>
      <c r="J504" t="str">
        <f t="shared" si="7"/>
        <v xml:space="preserve">CREOLE - </v>
      </c>
    </row>
    <row r="505" spans="1:10">
      <c r="A505" t="s">
        <v>1048</v>
      </c>
      <c r="C505" s="5"/>
      <c r="D505" s="5"/>
      <c r="E505" s="5"/>
      <c r="F505" t="s">
        <v>1049</v>
      </c>
      <c r="G505">
        <v>75014</v>
      </c>
      <c r="H505" t="s">
        <v>50</v>
      </c>
      <c r="I505" t="str">
        <f>_xlfn.CONCAT(Tableau1[[#This Row],[ADRESSE ]],"; ",Tableau1[[#This Row],[CP]]," ",Tableau1[[#This Row],[VILLE]])</f>
        <v>AV GENERAL LECLERC; 75014 PARIS</v>
      </c>
      <c r="J505" t="str">
        <f t="shared" si="7"/>
        <v xml:space="preserve">COURLIS - </v>
      </c>
    </row>
    <row r="506" spans="1:10">
      <c r="A506" t="s">
        <v>1050</v>
      </c>
      <c r="F506" t="s">
        <v>1051</v>
      </c>
      <c r="G506">
        <v>75014</v>
      </c>
      <c r="H506" t="s">
        <v>45</v>
      </c>
      <c r="I506" t="str">
        <f>_xlfn.CONCAT(Tableau1[[#This Row],[ADRESSE ]],"; ",Tableau1[[#This Row],[CP]]," ",Tableau1[[#This Row],[VILLE]])</f>
        <v>79 RUE DAGUERRE; 75014 PARIS</v>
      </c>
      <c r="J506" t="str">
        <f t="shared" si="7"/>
        <v xml:space="preserve">AUGUSTIN - </v>
      </c>
    </row>
    <row r="507" spans="1:10">
      <c r="A507" t="s">
        <v>1052</v>
      </c>
      <c r="D507" t="s">
        <v>10</v>
      </c>
      <c r="F507" t="s">
        <v>1005</v>
      </c>
      <c r="G507">
        <v>75014</v>
      </c>
      <c r="H507" t="s">
        <v>45</v>
      </c>
      <c r="I507" t="str">
        <f>_xlfn.CONCAT(Tableau1[[#This Row],[ADRESSE ]],"; ",Tableau1[[#This Row],[CP]]," ",Tableau1[[#This Row],[VILLE]])</f>
        <v>31 RUE DE LA GAITÉ; 75014 PARIS</v>
      </c>
      <c r="J507" t="str">
        <f t="shared" si="7"/>
        <v xml:space="preserve">BACKSTAGE - </v>
      </c>
    </row>
    <row r="508" spans="1:10">
      <c r="A508" t="s">
        <v>1053</v>
      </c>
      <c r="D508" t="s">
        <v>6</v>
      </c>
      <c r="F508" t="s">
        <v>1054</v>
      </c>
      <c r="G508">
        <v>75014</v>
      </c>
      <c r="H508" t="s">
        <v>45</v>
      </c>
      <c r="I508" t="str">
        <f>_xlfn.CONCAT(Tableau1[[#This Row],[ADRESSE ]],"; ",Tableau1[[#This Row],[CP]]," ",Tableau1[[#This Row],[VILLE]])</f>
        <v>64 RUE DE MONTPARNASSE; 75014 PARIS</v>
      </c>
      <c r="J508" t="str">
        <f t="shared" si="7"/>
        <v xml:space="preserve">MADAME PAMPA - </v>
      </c>
    </row>
    <row r="509" spans="1:10">
      <c r="A509" t="s">
        <v>1055</v>
      </c>
      <c r="D509" t="s">
        <v>10</v>
      </c>
      <c r="F509" t="s">
        <v>1056</v>
      </c>
      <c r="G509">
        <v>75014</v>
      </c>
      <c r="H509" t="s">
        <v>45</v>
      </c>
      <c r="I509" t="str">
        <f>_xlfn.CONCAT(Tableau1[[#This Row],[ADRESSE ]],"; ",Tableau1[[#This Row],[CP]]," ",Tableau1[[#This Row],[VILLE]])</f>
        <v>234 BOULEVARD RASPAIL; 75014 PARIS</v>
      </c>
      <c r="J509" t="str">
        <f t="shared" si="7"/>
        <v xml:space="preserve">LITHOGRAPHE - </v>
      </c>
    </row>
    <row r="510" spans="1:10">
      <c r="A510" t="s">
        <v>1057</v>
      </c>
      <c r="F510" t="s">
        <v>1058</v>
      </c>
      <c r="G510">
        <v>75014</v>
      </c>
      <c r="H510" t="s">
        <v>45</v>
      </c>
      <c r="I510" t="str">
        <f>_xlfn.CONCAT(Tableau1[[#This Row],[ADRESSE ]],"; ",Tableau1[[#This Row],[CP]]," ",Tableau1[[#This Row],[VILLE]])</f>
        <v>110 AVENUE DENFERT ROCHEREAU; 75014 PARIS</v>
      </c>
      <c r="J510" t="str">
        <f t="shared" si="7"/>
        <v xml:space="preserve">MONCEAUFLEUR - </v>
      </c>
    </row>
    <row r="511" spans="1:10">
      <c r="A511" t="s">
        <v>1059</v>
      </c>
      <c r="F511" t="s">
        <v>1060</v>
      </c>
      <c r="G511">
        <v>75014</v>
      </c>
      <c r="H511" t="s">
        <v>45</v>
      </c>
      <c r="I511" t="str">
        <f>_xlfn.CONCAT(Tableau1[[#This Row],[ADRESSE ]],"; ",Tableau1[[#This Row],[CP]]," ",Tableau1[[#This Row],[VILLE]])</f>
        <v>2 RUE LA ROCHELLE; 75014 PARIS</v>
      </c>
      <c r="J511" t="str">
        <f t="shared" si="7"/>
        <v xml:space="preserve">MONSIEUR BABA - </v>
      </c>
    </row>
    <row r="512" spans="1:10">
      <c r="A512" t="s">
        <v>1061</v>
      </c>
      <c r="D512" t="s">
        <v>6</v>
      </c>
      <c r="F512" t="s">
        <v>1062</v>
      </c>
      <c r="G512">
        <v>75014</v>
      </c>
      <c r="H512" t="s">
        <v>45</v>
      </c>
      <c r="I512" t="str">
        <f>_xlfn.CONCAT(Tableau1[[#This Row],[ADRESSE ]],"; ",Tableau1[[#This Row],[CP]]," ",Tableau1[[#This Row],[VILLE]])</f>
        <v>28 RUE D'ODESSA; 75014 PARIS</v>
      </c>
      <c r="J512" t="str">
        <f t="shared" si="7"/>
        <v xml:space="preserve">ODESSA - </v>
      </c>
    </row>
    <row r="513" spans="1:10">
      <c r="A513" t="s">
        <v>1063</v>
      </c>
      <c r="F513" t="s">
        <v>1064</v>
      </c>
      <c r="G513">
        <v>75014</v>
      </c>
      <c r="H513" t="s">
        <v>45</v>
      </c>
      <c r="I513" t="str">
        <f>_xlfn.CONCAT(Tableau1[[#This Row],[ADRESSE ]],"; ",Tableau1[[#This Row],[CP]]," ",Tableau1[[#This Row],[VILLE]])</f>
        <v>4 RUE NOCARD; 75014 PARIS</v>
      </c>
      <c r="J513" t="str">
        <f t="shared" si="7"/>
        <v xml:space="preserve">LE BISTROT - </v>
      </c>
    </row>
    <row r="514" spans="1:10">
      <c r="A514" t="s">
        <v>1065</v>
      </c>
      <c r="D514" t="s">
        <v>4</v>
      </c>
      <c r="F514" t="s">
        <v>1066</v>
      </c>
      <c r="G514">
        <v>75015</v>
      </c>
      <c r="H514" t="s">
        <v>45</v>
      </c>
      <c r="I514" t="str">
        <f>_xlfn.CONCAT(Tableau1[[#This Row],[ADRESSE ]],"; ",Tableau1[[#This Row],[CP]]," ",Tableau1[[#This Row],[VILLE]])</f>
        <v>150 RUE DE VAUGIRAD; 75015 PARIS</v>
      </c>
      <c r="J514" t="str">
        <f t="shared" ref="J514:J577" si="8">_xlfn.CONCAT(A514," - ", B514)</f>
        <v xml:space="preserve">150 VAUGIRAD - </v>
      </c>
    </row>
    <row r="515" spans="1:10">
      <c r="A515" t="s">
        <v>1067</v>
      </c>
      <c r="F515" t="s">
        <v>1068</v>
      </c>
      <c r="G515">
        <v>75015</v>
      </c>
      <c r="H515" t="s">
        <v>45</v>
      </c>
      <c r="I515" t="str">
        <f>_xlfn.CONCAT(Tableau1[[#This Row],[ADRESSE ]],"; ",Tableau1[[#This Row],[CP]]," ",Tableau1[[#This Row],[VILLE]])</f>
        <v>156 RUE LECOURBE; 75015 PARIS</v>
      </c>
      <c r="J515" t="str">
        <f t="shared" si="8"/>
        <v xml:space="preserve">ARMANDIE - </v>
      </c>
    </row>
    <row r="516" spans="1:10">
      <c r="A516" t="s">
        <v>1069</v>
      </c>
      <c r="F516" t="s">
        <v>1070</v>
      </c>
      <c r="G516">
        <v>75015</v>
      </c>
      <c r="H516" t="s">
        <v>45</v>
      </c>
      <c r="I516" t="str">
        <f>_xlfn.CONCAT(Tableau1[[#This Row],[ADRESSE ]],"; ",Tableau1[[#This Row],[CP]]," ",Tableau1[[#This Row],[VILLE]])</f>
        <v>54 AVENUE FELIX FAURE; 75015 PARIS</v>
      </c>
      <c r="J516" t="str">
        <f t="shared" si="8"/>
        <v xml:space="preserve">AUXURIA - </v>
      </c>
    </row>
    <row r="517" spans="1:10">
      <c r="A517" t="s">
        <v>1071</v>
      </c>
      <c r="D517" t="s">
        <v>6</v>
      </c>
      <c r="F517" t="s">
        <v>1072</v>
      </c>
      <c r="G517">
        <v>75015</v>
      </c>
      <c r="H517" t="s">
        <v>45</v>
      </c>
      <c r="I517" t="str">
        <f>_xlfn.CONCAT(Tableau1[[#This Row],[ADRESSE ]],"; ",Tableau1[[#This Row],[CP]]," ",Tableau1[[#This Row],[VILLE]])</f>
        <v>107 RUE SAINT CHARLES; 75015 PARIS</v>
      </c>
      <c r="J517" t="str">
        <f t="shared" si="8"/>
        <v xml:space="preserve">BISTROT CHAMPETRE - </v>
      </c>
    </row>
    <row r="518" spans="1:10">
      <c r="A518" t="s">
        <v>1073</v>
      </c>
      <c r="D518" t="s">
        <v>10</v>
      </c>
      <c r="F518" t="s">
        <v>1074</v>
      </c>
      <c r="G518">
        <v>75015</v>
      </c>
      <c r="H518" t="s">
        <v>45</v>
      </c>
      <c r="I518" t="str">
        <f>_xlfn.CONCAT(Tableau1[[#This Row],[ADRESSE ]],"; ",Tableau1[[#This Row],[CP]]," ",Tableau1[[#This Row],[VILLE]])</f>
        <v>131 RUE SAINT CHARLES; 75015 PARIS</v>
      </c>
      <c r="J518" t="str">
        <f t="shared" si="8"/>
        <v xml:space="preserve">BISTROT SAINT CHARLES - </v>
      </c>
    </row>
    <row r="519" spans="1:10">
      <c r="A519" t="s">
        <v>1075</v>
      </c>
      <c r="D519" t="s">
        <v>14</v>
      </c>
      <c r="F519" t="s">
        <v>1076</v>
      </c>
      <c r="G519">
        <v>75015</v>
      </c>
      <c r="H519" t="s">
        <v>45</v>
      </c>
      <c r="I519" t="str">
        <f>_xlfn.CONCAT(Tableau1[[#This Row],[ADRESSE ]],"; ",Tableau1[[#This Row],[CP]]," ",Tableau1[[#This Row],[VILLE]])</f>
        <v>99 RUE DU THÉATRE; 75015 PARIS</v>
      </c>
      <c r="J519" t="str">
        <f t="shared" si="8"/>
        <v xml:space="preserve">BRASSERIE LOLA - </v>
      </c>
    </row>
    <row r="520" spans="1:10">
      <c r="A520" t="s">
        <v>1077</v>
      </c>
      <c r="D520" t="s">
        <v>6</v>
      </c>
      <c r="F520" t="s">
        <v>1078</v>
      </c>
      <c r="G520">
        <v>75015</v>
      </c>
      <c r="H520" t="s">
        <v>45</v>
      </c>
      <c r="I520" t="str">
        <f>_xlfn.CONCAT(Tableau1[[#This Row],[ADRESSE ]],"; ",Tableau1[[#This Row],[CP]]," ",Tableau1[[#This Row],[VILLE]])</f>
        <v>1 RUE LECOURBE; 75015 PARIS</v>
      </c>
      <c r="J520" t="str">
        <f t="shared" si="8"/>
        <v xml:space="preserve">CAFÉ BASILE - </v>
      </c>
    </row>
    <row r="521" spans="1:10">
      <c r="A521" t="s">
        <v>1079</v>
      </c>
      <c r="F521" t="s">
        <v>1080</v>
      </c>
      <c r="G521">
        <v>75015</v>
      </c>
      <c r="H521" t="s">
        <v>45</v>
      </c>
      <c r="I521" t="str">
        <f>_xlfn.CONCAT(Tableau1[[#This Row],[ADRESSE ]],"; ",Tableau1[[#This Row],[CP]]," ",Tableau1[[#This Row],[VILLE]])</f>
        <v>33 RUE DE LOURMEL; 75015 PARIS</v>
      </c>
      <c r="J521" t="str">
        <f t="shared" si="8"/>
        <v xml:space="preserve">CAFE DE THEATRE  - </v>
      </c>
    </row>
    <row r="522" spans="1:10">
      <c r="A522" t="s">
        <v>1081</v>
      </c>
      <c r="C522" t="s">
        <v>1082</v>
      </c>
      <c r="F522" t="s">
        <v>1083</v>
      </c>
      <c r="G522">
        <v>75015</v>
      </c>
      <c r="H522" t="s">
        <v>45</v>
      </c>
      <c r="I522" t="str">
        <f>_xlfn.CONCAT(Tableau1[[#This Row],[ADRESSE ]],"; ",Tableau1[[#This Row],[CP]]," ",Tableau1[[#This Row],[VILLE]])</f>
        <v>84 BOULEVARD LEFEBVRE; 75015 PARIS</v>
      </c>
      <c r="J522" t="str">
        <f t="shared" si="8"/>
        <v xml:space="preserve">CAROUBIER - </v>
      </c>
    </row>
    <row r="523" spans="1:10">
      <c r="A523" t="s">
        <v>1084</v>
      </c>
      <c r="F523" t="s">
        <v>1085</v>
      </c>
      <c r="G523">
        <v>75015</v>
      </c>
      <c r="H523" t="s">
        <v>45</v>
      </c>
      <c r="I523" t="str">
        <f>_xlfn.CONCAT(Tableau1[[#This Row],[ADRESSE ]],"; ",Tableau1[[#This Row],[CP]]," ",Tableau1[[#This Row],[VILLE]])</f>
        <v>25 RUE DE LA CONVENTION; 75015 PARIS</v>
      </c>
      <c r="J523" t="str">
        <f t="shared" si="8"/>
        <v xml:space="preserve">CARPE DIEM - </v>
      </c>
    </row>
    <row r="524" spans="1:10">
      <c r="A524" t="s">
        <v>1086</v>
      </c>
      <c r="F524" t="s">
        <v>1087</v>
      </c>
      <c r="G524">
        <v>75015</v>
      </c>
      <c r="H524" t="s">
        <v>45</v>
      </c>
      <c r="I524" t="str">
        <f>_xlfn.CONCAT(Tableau1[[#This Row],[ADRESSE ]],"; ",Tableau1[[#This Row],[CP]]," ",Tableau1[[#This Row],[VILLE]])</f>
        <v>63 BOULEVARD DE VAUGIRARD; 75015 PARIS</v>
      </c>
      <c r="J524" t="str">
        <f t="shared" si="8"/>
        <v xml:space="preserve">DI PIETRO - </v>
      </c>
    </row>
    <row r="525" spans="1:10">
      <c r="A525" t="s">
        <v>1088</v>
      </c>
      <c r="D525" t="s">
        <v>6</v>
      </c>
      <c r="F525" t="s">
        <v>1089</v>
      </c>
      <c r="G525">
        <v>75015</v>
      </c>
      <c r="H525" t="s">
        <v>45</v>
      </c>
      <c r="I525" t="str">
        <f>_xlfn.CONCAT(Tableau1[[#This Row],[ADRESSE ]],"; ",Tableau1[[#This Row],[CP]]," ",Tableau1[[#This Row],[VILLE]])</f>
        <v>59 AVENUE DE LA MOTTE PICQUET; 75015 PARIS</v>
      </c>
      <c r="J525" t="str">
        <f t="shared" si="8"/>
        <v xml:space="preserve">GAULOISE - </v>
      </c>
    </row>
    <row r="526" spans="1:10">
      <c r="A526" t="s">
        <v>1090</v>
      </c>
      <c r="F526" t="s">
        <v>1091</v>
      </c>
      <c r="G526">
        <v>75015</v>
      </c>
      <c r="H526" t="s">
        <v>45</v>
      </c>
      <c r="I526" t="str">
        <f>_xlfn.CONCAT(Tableau1[[#This Row],[ADRESSE ]],"; ",Tableau1[[#This Row],[CP]]," ",Tableau1[[#This Row],[VILLE]])</f>
        <v>19 RUE FALGUIÈRE; 75015 PARIS</v>
      </c>
      <c r="J526" t="str">
        <f t="shared" si="8"/>
        <v xml:space="preserve">GRILLON - </v>
      </c>
    </row>
    <row r="527" spans="1:10">
      <c r="A527" t="s">
        <v>1092</v>
      </c>
      <c r="F527" t="s">
        <v>1093</v>
      </c>
      <c r="G527">
        <v>75015</v>
      </c>
      <c r="H527" t="s">
        <v>45</v>
      </c>
      <c r="I527" t="str">
        <f>_xlfn.CONCAT(Tableau1[[#This Row],[ADRESSE ]],"; ",Tableau1[[#This Row],[CP]]," ",Tableau1[[#This Row],[VILLE]])</f>
        <v>135 RUE LECOURBE; 75015 PARIS</v>
      </c>
      <c r="J527" t="str">
        <f t="shared" si="8"/>
        <v xml:space="preserve">IRIS  - </v>
      </c>
    </row>
    <row r="528" spans="1:10">
      <c r="A528" t="s">
        <v>1094</v>
      </c>
      <c r="F528" t="s">
        <v>1095</v>
      </c>
      <c r="G528">
        <v>75015</v>
      </c>
      <c r="H528" t="s">
        <v>45</v>
      </c>
      <c r="I528" t="str">
        <f>_xlfn.CONCAT(Tableau1[[#This Row],[ADRESSE ]],"; ",Tableau1[[#This Row],[CP]]," ",Tableau1[[#This Row],[VILLE]])</f>
        <v>2 RUE DE CRONSTADT; 75015 PARIS</v>
      </c>
      <c r="J528" t="str">
        <f t="shared" si="8"/>
        <v xml:space="preserve">L'AIGLE - </v>
      </c>
    </row>
    <row r="529" spans="1:10">
      <c r="A529" t="s">
        <v>1096</v>
      </c>
      <c r="F529" t="s">
        <v>1097</v>
      </c>
      <c r="G529">
        <v>75015</v>
      </c>
      <c r="H529" t="s">
        <v>45</v>
      </c>
      <c r="I529" t="str">
        <f>_xlfn.CONCAT(Tableau1[[#This Row],[ADRESSE ]],"; ",Tableau1[[#This Row],[CP]]," ",Tableau1[[#This Row],[VILLE]])</f>
        <v>33 BOULEVARD EGAR QUINET; 75015 PARIS</v>
      </c>
      <c r="J529" t="str">
        <f t="shared" si="8"/>
        <v xml:space="preserve">LES FAUVES - </v>
      </c>
    </row>
    <row r="530" spans="1:10">
      <c r="A530" t="s">
        <v>1098</v>
      </c>
      <c r="F530" t="s">
        <v>1099</v>
      </c>
      <c r="G530">
        <v>75015</v>
      </c>
      <c r="H530" t="s">
        <v>45</v>
      </c>
      <c r="I530" t="str">
        <f>_xlfn.CONCAT(Tableau1[[#This Row],[ADRESSE ]],"; ",Tableau1[[#This Row],[CP]]," ",Tableau1[[#This Row],[VILLE]])</f>
        <v>115 RUE SAINT CHARLES; 75015 PARIS</v>
      </c>
      <c r="J530" t="str">
        <f t="shared" si="8"/>
        <v xml:space="preserve">LIMOUSIN  - </v>
      </c>
    </row>
    <row r="531" spans="1:10">
      <c r="A531" t="s">
        <v>1100</v>
      </c>
      <c r="F531" t="s">
        <v>1101</v>
      </c>
      <c r="G531">
        <v>75015</v>
      </c>
      <c r="H531" t="s">
        <v>45</v>
      </c>
      <c r="I531" t="str">
        <f>_xlfn.CONCAT(Tableau1[[#This Row],[ADRESSE ]],"; ",Tableau1[[#This Row],[CP]]," ",Tableau1[[#This Row],[VILLE]])</f>
        <v>C/CIAL BEAUGRENELLE; 75015 PARIS</v>
      </c>
      <c r="J531" t="str">
        <f t="shared" si="8"/>
        <v xml:space="preserve">PARISIAN PUB  - </v>
      </c>
    </row>
    <row r="532" spans="1:10">
      <c r="A532" t="s">
        <v>1102</v>
      </c>
      <c r="D532" t="s">
        <v>6</v>
      </c>
      <c r="F532" t="s">
        <v>1103</v>
      </c>
      <c r="G532">
        <v>75015</v>
      </c>
      <c r="H532" t="s">
        <v>45</v>
      </c>
      <c r="I532" t="str">
        <f>_xlfn.CONCAT(Tableau1[[#This Row],[ADRESSE ]],"; ",Tableau1[[#This Row],[CP]]," ",Tableau1[[#This Row],[VILLE]])</f>
        <v>73 RUE DE LA CONVENTION; 75015 PARIS</v>
      </c>
      <c r="J532" t="str">
        <f t="shared" si="8"/>
        <v xml:space="preserve">VIET BAR - PETIT CONVENTION - </v>
      </c>
    </row>
    <row r="533" spans="1:10">
      <c r="A533" t="s">
        <v>1104</v>
      </c>
      <c r="F533" t="s">
        <v>1105</v>
      </c>
      <c r="G533">
        <v>75015</v>
      </c>
      <c r="H533" t="s">
        <v>45</v>
      </c>
      <c r="I533" t="str">
        <f>_xlfn.CONCAT(Tableau1[[#This Row],[ADRESSE ]],"; ",Tableau1[[#This Row],[CP]]," ",Tableau1[[#This Row],[VILLE]])</f>
        <v>45 RUE VILOET; 75015 PARIS</v>
      </c>
      <c r="J533" t="str">
        <f t="shared" si="8"/>
        <v xml:space="preserve">PRESSING VIT NET - </v>
      </c>
    </row>
    <row r="534" spans="1:10">
      <c r="A534" t="s">
        <v>1106</v>
      </c>
      <c r="D534" t="s">
        <v>6</v>
      </c>
      <c r="F534" t="s">
        <v>1107</v>
      </c>
      <c r="G534">
        <v>75015</v>
      </c>
      <c r="H534" t="s">
        <v>45</v>
      </c>
      <c r="I534" t="str">
        <f>_xlfn.CONCAT(Tableau1[[#This Row],[ADRESSE ]],"; ",Tableau1[[#This Row],[CP]]," ",Tableau1[[#This Row],[VILLE]])</f>
        <v>53 AVENUE DE LA MOTTE PICQUET; 75015 PARIS</v>
      </c>
      <c r="J534" t="str">
        <f t="shared" si="8"/>
        <v xml:space="preserve">SIEMPRE - </v>
      </c>
    </row>
    <row r="535" spans="1:10">
      <c r="A535" t="s">
        <v>1108</v>
      </c>
      <c r="D535" t="s">
        <v>6</v>
      </c>
      <c r="F535" t="s">
        <v>1109</v>
      </c>
      <c r="G535">
        <v>75015</v>
      </c>
      <c r="H535" t="s">
        <v>45</v>
      </c>
      <c r="I535" t="str">
        <f>_xlfn.CONCAT(Tableau1[[#This Row],[ADRESSE ]],"; ",Tableau1[[#This Row],[CP]]," ",Tableau1[[#This Row],[VILLE]])</f>
        <v>84 AVENUE DE SUFFREN; 75015 PARIS</v>
      </c>
      <c r="J535" t="str">
        <f t="shared" si="8"/>
        <v xml:space="preserve">SUFFREN - </v>
      </c>
    </row>
    <row r="536" spans="1:10">
      <c r="A536" t="s">
        <v>1110</v>
      </c>
      <c r="D536" t="s">
        <v>6</v>
      </c>
      <c r="F536" t="s">
        <v>1111</v>
      </c>
      <c r="G536">
        <v>75015</v>
      </c>
      <c r="H536" t="s">
        <v>45</v>
      </c>
      <c r="I536" t="str">
        <f>_xlfn.CONCAT(Tableau1[[#This Row],[ADRESSE ]],"; ",Tableau1[[#This Row],[CP]]," ",Tableau1[[#This Row],[VILLE]])</f>
        <v>55 AVENUE DE LA MOTTE PICQUET; 75015 PARIS</v>
      </c>
      <c r="J536" t="str">
        <f t="shared" si="8"/>
        <v xml:space="preserve">TABAC - LA CAROTTE - </v>
      </c>
    </row>
    <row r="537" spans="1:10">
      <c r="A537" t="s">
        <v>1112</v>
      </c>
      <c r="F537" t="s">
        <v>1113</v>
      </c>
      <c r="G537">
        <v>75015</v>
      </c>
      <c r="H537" t="s">
        <v>45</v>
      </c>
      <c r="I537" t="str">
        <f>_xlfn.CONCAT(Tableau1[[#This Row],[ADRESSE ]],"; ",Tableau1[[#This Row],[CP]]," ",Tableau1[[#This Row],[VILLE]])</f>
        <v>46 AVENUE DE SUFFREN; 75015 PARIS</v>
      </c>
      <c r="J537" t="str">
        <f t="shared" si="8"/>
        <v xml:space="preserve">TASCA - </v>
      </c>
    </row>
    <row r="538" spans="1:10">
      <c r="A538" t="s">
        <v>1114</v>
      </c>
      <c r="D538" t="s">
        <v>14</v>
      </c>
      <c r="F538" t="s">
        <v>1115</v>
      </c>
      <c r="G538">
        <v>75015</v>
      </c>
      <c r="H538" t="s">
        <v>45</v>
      </c>
      <c r="I538" t="str">
        <f>_xlfn.CONCAT(Tableau1[[#This Row],[ADRESSE ]],"; ",Tableau1[[#This Row],[CP]]," ",Tableau1[[#This Row],[VILLE]])</f>
        <v>1 PLACE BALARD; 75015 PARIS</v>
      </c>
      <c r="J538" t="str">
        <f t="shared" si="8"/>
        <v xml:space="preserve">TERMINUS BALARD - </v>
      </c>
    </row>
    <row r="539" spans="1:10">
      <c r="A539" t="s">
        <v>1116</v>
      </c>
      <c r="F539" t="s">
        <v>1117</v>
      </c>
      <c r="G539">
        <v>75015</v>
      </c>
      <c r="H539" t="s">
        <v>45</v>
      </c>
      <c r="I539" t="str">
        <f>_xlfn.CONCAT(Tableau1[[#This Row],[ADRESSE ]],"; ",Tableau1[[#This Row],[CP]]," ",Tableau1[[#This Row],[VILLE]])</f>
        <v>19 BOULEVARD LEFEVRE; 75015 PARIS</v>
      </c>
      <c r="J539" t="str">
        <f t="shared" si="8"/>
        <v xml:space="preserve">TERRASSE DU PARC  - </v>
      </c>
    </row>
    <row r="540" spans="1:10">
      <c r="A540" t="s">
        <v>1118</v>
      </c>
      <c r="F540" t="s">
        <v>1119</v>
      </c>
      <c r="G540">
        <v>75015</v>
      </c>
      <c r="H540" t="s">
        <v>45</v>
      </c>
      <c r="I540" t="str">
        <f>_xlfn.CONCAT(Tableau1[[#This Row],[ADRESSE ]],"; ",Tableau1[[#This Row],[CP]]," ",Tableau1[[#This Row],[VILLE]])</f>
        <v>53 BOULEVARD VICTOR; 75015 PARIS</v>
      </c>
      <c r="J540" t="str">
        <f t="shared" si="8"/>
        <v xml:space="preserve">TRATORIA VICTORIA - </v>
      </c>
    </row>
    <row r="541" spans="1:10">
      <c r="A541" t="s">
        <v>1120</v>
      </c>
      <c r="F541" t="s">
        <v>1121</v>
      </c>
      <c r="G541">
        <v>75015</v>
      </c>
      <c r="H541" t="s">
        <v>45</v>
      </c>
      <c r="I541" t="str">
        <f>_xlfn.CONCAT(Tableau1[[#This Row],[ADRESSE ]],"; ",Tableau1[[#This Row],[CP]]," ",Tableau1[[#This Row],[VILLE]])</f>
        <v>5 BOULEVARD VICTORIA; 75015 PARIS</v>
      </c>
      <c r="J541" t="str">
        <f t="shared" si="8"/>
        <v xml:space="preserve">VILLA EVA - </v>
      </c>
    </row>
    <row r="542" spans="1:10">
      <c r="A542" t="s">
        <v>1122</v>
      </c>
      <c r="F542" t="s">
        <v>1123</v>
      </c>
      <c r="G542">
        <v>75015</v>
      </c>
      <c r="H542" t="s">
        <v>45</v>
      </c>
      <c r="I542" t="str">
        <f>_xlfn.CONCAT(Tableau1[[#This Row],[ADRESSE ]],"; ",Tableau1[[#This Row],[CP]]," ",Tableau1[[#This Row],[VILLE]])</f>
        <v>10 RUE NELATON; 75015 PARIS</v>
      </c>
      <c r="J542" t="str">
        <f t="shared" si="8"/>
        <v xml:space="preserve">VILLAGE  - </v>
      </c>
    </row>
    <row r="543" spans="1:10">
      <c r="A543" t="s">
        <v>1124</v>
      </c>
      <c r="B543" t="s">
        <v>1125</v>
      </c>
      <c r="C543" t="s">
        <v>1126</v>
      </c>
      <c r="D543" t="s">
        <v>6</v>
      </c>
      <c r="F543" t="s">
        <v>1127</v>
      </c>
      <c r="G543">
        <v>75015</v>
      </c>
      <c r="H543" t="s">
        <v>45</v>
      </c>
      <c r="I543" t="str">
        <f>_xlfn.CONCAT(Tableau1[[#This Row],[ADRESSE ]],"; ",Tableau1[[#This Row],[CP]]," ",Tableau1[[#This Row],[VILLE]])</f>
        <v>61 AVENUE DE LA MOTTE PICQUET; 75015 PARIS</v>
      </c>
      <c r="J543" t="str">
        <f t="shared" si="8"/>
        <v>ZINC  - SAS</v>
      </c>
    </row>
    <row r="544" spans="1:10">
      <c r="A544" t="s">
        <v>1128</v>
      </c>
      <c r="C544" s="5"/>
      <c r="D544" s="5"/>
      <c r="E544" s="5"/>
      <c r="F544" t="s">
        <v>1129</v>
      </c>
      <c r="G544">
        <v>75015</v>
      </c>
      <c r="H544" t="s">
        <v>50</v>
      </c>
      <c r="I544" t="str">
        <f>_xlfn.CONCAT(Tableau1[[#This Row],[ADRESSE ]],"; ",Tableau1[[#This Row],[CP]]," ",Tableau1[[#This Row],[VILLE]])</f>
        <v>1 RUES DESNOUETTES; 75015 PARIS</v>
      </c>
      <c r="J544" t="str">
        <f t="shared" si="8"/>
        <v xml:space="preserve">RESTO SAND - </v>
      </c>
    </row>
    <row r="545" spans="1:10">
      <c r="A545" t="s">
        <v>1130</v>
      </c>
      <c r="C545" s="5"/>
      <c r="D545" s="5"/>
      <c r="E545" s="5"/>
      <c r="F545" t="s">
        <v>1131</v>
      </c>
      <c r="G545">
        <v>75015</v>
      </c>
      <c r="H545" t="s">
        <v>50</v>
      </c>
      <c r="I545" t="str">
        <f>_xlfn.CONCAT(Tableau1[[#This Row],[ADRESSE ]],"; ",Tableau1[[#This Row],[CP]]," ",Tableau1[[#This Row],[VILLE]])</f>
        <v>42 BIS AVENUE DE SUFFREN; 75015 PARIS</v>
      </c>
      <c r="J545" t="str">
        <f t="shared" si="8"/>
        <v xml:space="preserve">GIBERNE - </v>
      </c>
    </row>
    <row r="546" spans="1:10">
      <c r="A546" t="s">
        <v>1132</v>
      </c>
      <c r="C546" s="5"/>
      <c r="D546" s="5"/>
      <c r="E546" s="5"/>
      <c r="F546" t="s">
        <v>1133</v>
      </c>
      <c r="G546">
        <v>75015</v>
      </c>
      <c r="H546" t="s">
        <v>50</v>
      </c>
      <c r="I546" t="str">
        <f>_xlfn.CONCAT(Tableau1[[#This Row],[ADRESSE ]],"; ",Tableau1[[#This Row],[CP]]," ",Tableau1[[#This Row],[VILLE]])</f>
        <v>36 RUE MATHURIN REGNIER; 75015 PARIS</v>
      </c>
      <c r="J546" t="str">
        <f t="shared" si="8"/>
        <v xml:space="preserve">SELECT 15 - </v>
      </c>
    </row>
    <row r="547" spans="1:10">
      <c r="A547" t="s">
        <v>1134</v>
      </c>
      <c r="F547" t="s">
        <v>1135</v>
      </c>
      <c r="G547">
        <v>75015</v>
      </c>
      <c r="H547" t="s">
        <v>45</v>
      </c>
      <c r="I547" t="str">
        <f>_xlfn.CONCAT(Tableau1[[#This Row],[ADRESSE ]],"; ",Tableau1[[#This Row],[CP]]," ",Tableau1[[#This Row],[VILLE]])</f>
        <v>30 RUE PECLET; 75015 PARIS</v>
      </c>
      <c r="J547" t="str">
        <f t="shared" si="8"/>
        <v xml:space="preserve">LE CAP - </v>
      </c>
    </row>
    <row r="548" spans="1:10">
      <c r="A548" t="s">
        <v>1136</v>
      </c>
      <c r="F548" t="s">
        <v>1137</v>
      </c>
      <c r="G548">
        <v>75015</v>
      </c>
      <c r="H548" t="s">
        <v>45</v>
      </c>
      <c r="I548" t="str">
        <f>_xlfn.CONCAT(Tableau1[[#This Row],[ADRESSE ]],"; ",Tableau1[[#This Row],[CP]]," ",Tableau1[[#This Row],[VILLE]])</f>
        <v>37 RUE CAMBRONNE; 75015 PARIS</v>
      </c>
      <c r="J548" t="str">
        <f t="shared" si="8"/>
        <v xml:space="preserve">BODEGA CAMBRONNE - </v>
      </c>
    </row>
    <row r="549" spans="1:10">
      <c r="A549" t="s">
        <v>1138</v>
      </c>
      <c r="F549" t="s">
        <v>1139</v>
      </c>
      <c r="G549">
        <v>75015</v>
      </c>
      <c r="H549" t="s">
        <v>45</v>
      </c>
      <c r="I549" t="str">
        <f>_xlfn.CONCAT(Tableau1[[#This Row],[ADRESSE ]],"; ",Tableau1[[#This Row],[CP]]," ",Tableau1[[#This Row],[VILLE]])</f>
        <v>46 RUE DE CRONSTADT; 75015 PARIS</v>
      </c>
      <c r="J549" t="str">
        <f t="shared" si="8"/>
        <v xml:space="preserve">PETIT GO - BELIER D'ARGENT - </v>
      </c>
    </row>
    <row r="550" spans="1:10">
      <c r="A550" t="s">
        <v>1140</v>
      </c>
      <c r="D550" t="s">
        <v>6</v>
      </c>
      <c r="F550" t="s">
        <v>1141</v>
      </c>
      <c r="G550">
        <v>75015</v>
      </c>
      <c r="H550" t="s">
        <v>45</v>
      </c>
      <c r="I550" t="str">
        <f>_xlfn.CONCAT(Tableau1[[#This Row],[ADRESSE ]],"; ",Tableau1[[#This Row],[CP]]," ",Tableau1[[#This Row],[VILLE]])</f>
        <v>200 RUE DE LA CONVENTION; 75015 PARIS</v>
      </c>
      <c r="J550" t="str">
        <f t="shared" si="8"/>
        <v xml:space="preserve">CAFE CONVENTION - </v>
      </c>
    </row>
    <row r="551" spans="1:10">
      <c r="A551" t="s">
        <v>1142</v>
      </c>
      <c r="D551" t="s">
        <v>10</v>
      </c>
      <c r="F551" t="s">
        <v>1143</v>
      </c>
      <c r="G551">
        <v>75015</v>
      </c>
      <c r="H551" t="s">
        <v>45</v>
      </c>
      <c r="I551" t="str">
        <f>_xlfn.CONCAT(Tableau1[[#This Row],[ADRESSE ]],"; ",Tableau1[[#This Row],[CP]]," ",Tableau1[[#This Row],[VILLE]])</f>
        <v>407 RUE DE VAUGIRAD; 75015 PARIS</v>
      </c>
      <c r="J551" t="str">
        <f t="shared" si="8"/>
        <v xml:space="preserve">FUXIA - CHEZ CLEMENT - PORTE DE VERSAILLES - </v>
      </c>
    </row>
    <row r="552" spans="1:10">
      <c r="A552" t="s">
        <v>1144</v>
      </c>
      <c r="F552" t="s">
        <v>1145</v>
      </c>
      <c r="G552">
        <v>75015</v>
      </c>
      <c r="H552" t="s">
        <v>45</v>
      </c>
      <c r="I552" t="str">
        <f>_xlfn.CONCAT(Tableau1[[#This Row],[ADRESSE ]],"; ",Tableau1[[#This Row],[CP]]," ",Tableau1[[#This Row],[VILLE]])</f>
        <v>59 RUE SAINT CHARLES; 75015 PARIS</v>
      </c>
      <c r="J552" t="str">
        <f t="shared" si="8"/>
        <v xml:space="preserve">CREPERIE CONTEMPORAINE - </v>
      </c>
    </row>
    <row r="553" spans="1:10">
      <c r="A553" t="s">
        <v>1146</v>
      </c>
      <c r="F553" t="s">
        <v>1147</v>
      </c>
      <c r="G553">
        <v>75015</v>
      </c>
      <c r="H553" t="s">
        <v>45</v>
      </c>
      <c r="I553" t="str">
        <f>_xlfn.CONCAT(Tableau1[[#This Row],[ADRESSE ]],"; ",Tableau1[[#This Row],[CP]]," ",Tableau1[[#This Row],[VILLE]])</f>
        <v>38 BIS RUE DES ENTREPRENEURS; 75015 PARIS</v>
      </c>
      <c r="J553" t="str">
        <f t="shared" si="8"/>
        <v xml:space="preserve">FAMILY CAFÉ - </v>
      </c>
    </row>
    <row r="554" spans="1:10">
      <c r="A554" t="s">
        <v>1148</v>
      </c>
      <c r="D554" t="s">
        <v>6</v>
      </c>
      <c r="F554" t="s">
        <v>1149</v>
      </c>
      <c r="G554">
        <v>75015</v>
      </c>
      <c r="H554" t="s">
        <v>45</v>
      </c>
      <c r="I554" t="str">
        <f>_xlfn.CONCAT(Tableau1[[#This Row],[ADRESSE ]],"; ",Tableau1[[#This Row],[CP]]," ",Tableau1[[#This Row],[VILLE]])</f>
        <v>64 AVENUE DE LA MOTTE PICQUET; 75015 PARIS</v>
      </c>
      <c r="J554" t="str">
        <f t="shared" si="8"/>
        <v xml:space="preserve">TOMETTES - </v>
      </c>
    </row>
    <row r="555" spans="1:10">
      <c r="A555" t="s">
        <v>1150</v>
      </c>
      <c r="D555" t="s">
        <v>14</v>
      </c>
      <c r="F555" t="s">
        <v>1151</v>
      </c>
      <c r="G555">
        <v>75015</v>
      </c>
      <c r="H555" t="s">
        <v>45</v>
      </c>
      <c r="I555" t="str">
        <f>_xlfn.CONCAT(Tableau1[[#This Row],[ADRESSE ]],"; ",Tableau1[[#This Row],[CP]]," ",Tableau1[[#This Row],[VILLE]])</f>
        <v>53 BIS AVENUE DE LA MOTTE PICQUET; 75015 PARIS</v>
      </c>
      <c r="J555" t="str">
        <f t="shared" si="8"/>
        <v xml:space="preserve">PAVILLON - </v>
      </c>
    </row>
    <row r="556" spans="1:10">
      <c r="A556" t="s">
        <v>1152</v>
      </c>
      <c r="D556" t="s">
        <v>10</v>
      </c>
      <c r="F556" t="s">
        <v>1153</v>
      </c>
      <c r="G556">
        <v>75015</v>
      </c>
      <c r="H556" t="s">
        <v>45</v>
      </c>
      <c r="I556" t="str">
        <f>_xlfn.CONCAT(Tableau1[[#This Row],[ADRESSE ]],"; ",Tableau1[[#This Row],[CP]]," ",Tableau1[[#This Row],[VILLE]])</f>
        <v>48 AVENUE DE LA MOTTE PICQUET; 75015 PARIS</v>
      </c>
      <c r="J556" t="str">
        <f t="shared" si="8"/>
        <v xml:space="preserve">PIQUET - </v>
      </c>
    </row>
    <row r="557" spans="1:10">
      <c r="A557" t="s">
        <v>1154</v>
      </c>
      <c r="D557" t="s">
        <v>10</v>
      </c>
      <c r="F557" t="s">
        <v>1155</v>
      </c>
      <c r="G557">
        <v>75015</v>
      </c>
      <c r="H557" t="s">
        <v>45</v>
      </c>
      <c r="I557" t="str">
        <f>_xlfn.CONCAT(Tableau1[[#This Row],[ADRESSE ]],"; ",Tableau1[[#This Row],[CP]]," ",Tableau1[[#This Row],[VILLE]])</f>
        <v>156 AVENUE DE SUFFREN; 75015 PARIS</v>
      </c>
      <c r="J557" t="str">
        <f t="shared" si="8"/>
        <v xml:space="preserve">SEGUR - </v>
      </c>
    </row>
    <row r="558" spans="1:10">
      <c r="A558" t="s">
        <v>1156</v>
      </c>
      <c r="D558" t="s">
        <v>6</v>
      </c>
      <c r="F558" t="s">
        <v>1157</v>
      </c>
      <c r="G558">
        <v>75015</v>
      </c>
      <c r="H558" t="s">
        <v>45</v>
      </c>
      <c r="I558" t="str">
        <f>_xlfn.CONCAT(Tableau1[[#This Row],[ADRESSE ]],"; ",Tableau1[[#This Row],[CP]]," ",Tableau1[[#This Row],[VILLE]])</f>
        <v>55 RUE DE LA MOTTE PICQUET; 75015 PARIS</v>
      </c>
      <c r="J558" t="str">
        <f t="shared" si="8"/>
        <v xml:space="preserve">Tabac LA CAROTTE CAROLINE - </v>
      </c>
    </row>
    <row r="559" spans="1:10">
      <c r="A559" t="s">
        <v>1158</v>
      </c>
      <c r="F559" t="s">
        <v>1159</v>
      </c>
      <c r="G559">
        <v>75016</v>
      </c>
      <c r="H559" t="s">
        <v>45</v>
      </c>
      <c r="I559" t="str">
        <f>_xlfn.CONCAT(Tableau1[[#This Row],[ADRESSE ]],"; ",Tableau1[[#This Row],[CP]]," ",Tableau1[[#This Row],[VILLE]])</f>
        <v>8 RUE CHAPUS; 75016 PARIS</v>
      </c>
      <c r="J559" t="str">
        <f t="shared" si="8"/>
        <v xml:space="preserve">AU VIN DANS LES VOILES - </v>
      </c>
    </row>
    <row r="560" spans="1:10">
      <c r="A560" t="s">
        <v>1160</v>
      </c>
      <c r="D560" t="s">
        <v>10</v>
      </c>
      <c r="F560" t="s">
        <v>1161</v>
      </c>
      <c r="G560">
        <v>75016</v>
      </c>
      <c r="H560" t="s">
        <v>45</v>
      </c>
      <c r="I560" t="str">
        <f>_xlfn.CONCAT(Tableau1[[#This Row],[ADRESSE ]],"; ",Tableau1[[#This Row],[CP]]," ",Tableau1[[#This Row],[VILLE]])</f>
        <v>29 RUE BOIS LE VENT; 75016 PARIS</v>
      </c>
      <c r="J560" t="str">
        <f t="shared" si="8"/>
        <v xml:space="preserve">BOIS - </v>
      </c>
    </row>
    <row r="561" spans="1:10">
      <c r="A561" t="s">
        <v>1162</v>
      </c>
      <c r="D561" t="s">
        <v>14</v>
      </c>
      <c r="F561" t="s">
        <v>1163</v>
      </c>
      <c r="G561">
        <v>75016</v>
      </c>
      <c r="H561" t="s">
        <v>45</v>
      </c>
      <c r="I561" t="str">
        <f>_xlfn.CONCAT(Tableau1[[#This Row],[ADRESSE ]],"; ",Tableau1[[#This Row],[CP]]," ",Tableau1[[#This Row],[VILLE]])</f>
        <v>59 RUE DE BOULAINVILLERS; 75016 PARIS</v>
      </c>
      <c r="J561" t="str">
        <f t="shared" si="8"/>
        <v xml:space="preserve">BOIS LE VENT - RESTAURANT - </v>
      </c>
    </row>
    <row r="562" spans="1:10">
      <c r="A562" t="s">
        <v>1164</v>
      </c>
      <c r="D562" t="s">
        <v>14</v>
      </c>
      <c r="F562" t="s">
        <v>1165</v>
      </c>
      <c r="G562">
        <v>75016</v>
      </c>
      <c r="H562" t="s">
        <v>45</v>
      </c>
      <c r="I562" t="str">
        <f>_xlfn.CONCAT(Tableau1[[#This Row],[ADRESSE ]],"; ",Tableau1[[#This Row],[CP]]," ",Tableau1[[#This Row],[VILLE]])</f>
        <v>63 RUE DE BOULAINVILLERS; 75016 PARIS</v>
      </c>
      <c r="J562" t="str">
        <f t="shared" si="8"/>
        <v xml:space="preserve">BOIS LE VENT - TRAITEUR - </v>
      </c>
    </row>
    <row r="563" spans="1:10">
      <c r="A563" t="s">
        <v>1166</v>
      </c>
      <c r="D563" t="s">
        <v>10</v>
      </c>
      <c r="F563" t="s">
        <v>1167</v>
      </c>
      <c r="G563">
        <v>75016</v>
      </c>
      <c r="H563" t="s">
        <v>45</v>
      </c>
      <c r="I563" t="str">
        <f>_xlfn.CONCAT(Tableau1[[#This Row],[ADRESSE ]],"; ",Tableau1[[#This Row],[CP]]," ",Tableau1[[#This Row],[VILLE]])</f>
        <v>4 PLACE VICTOR HUGO; 75016 PARIS</v>
      </c>
      <c r="J563" t="str">
        <f t="shared" si="8"/>
        <v xml:space="preserve">BRASSERIE VICTOR HUGO  - </v>
      </c>
    </row>
    <row r="564" spans="1:10">
      <c r="A564" t="s">
        <v>1168</v>
      </c>
      <c r="D564" t="s">
        <v>6</v>
      </c>
      <c r="F564" t="s">
        <v>1169</v>
      </c>
      <c r="G564">
        <v>75016</v>
      </c>
      <c r="H564" t="s">
        <v>45</v>
      </c>
      <c r="I564" t="str">
        <f>_xlfn.CONCAT(Tableau1[[#This Row],[ADRESSE ]],"; ",Tableau1[[#This Row],[CP]]," ",Tableau1[[#This Row],[VILLE]])</f>
        <v>82 RUE DE LA POMPE; 75016 PARIS</v>
      </c>
      <c r="J564" t="str">
        <f t="shared" si="8"/>
        <v xml:space="preserve">PETIT L'OR - </v>
      </c>
    </row>
    <row r="565" spans="1:10">
      <c r="A565" t="s">
        <v>1170</v>
      </c>
      <c r="D565" t="s">
        <v>2</v>
      </c>
      <c r="F565" t="s">
        <v>1171</v>
      </c>
      <c r="G565">
        <v>75016</v>
      </c>
      <c r="H565" t="s">
        <v>45</v>
      </c>
      <c r="I565" t="str">
        <f>_xlfn.CONCAT(Tableau1[[#This Row],[ADRESSE ]],"; ",Tableau1[[#This Row],[CP]]," ",Tableau1[[#This Row],[VILLE]])</f>
        <v>71 AVENUE PAUL DOUMER; 75016 PARIS</v>
      </c>
      <c r="J565" t="str">
        <f t="shared" si="8"/>
        <v xml:space="preserve">CAVALIERI - </v>
      </c>
    </row>
    <row r="566" spans="1:10">
      <c r="A566" t="s">
        <v>1172</v>
      </c>
      <c r="D566" t="s">
        <v>8</v>
      </c>
      <c r="F566" t="s">
        <v>1173</v>
      </c>
      <c r="G566">
        <v>75016</v>
      </c>
      <c r="H566" t="s">
        <v>45</v>
      </c>
      <c r="I566" t="str">
        <f>_xlfn.CONCAT(Tableau1[[#This Row],[ADRESSE ]],"; ",Tableau1[[#This Row],[CP]]," ",Tableau1[[#This Row],[VILLE]])</f>
        <v>56 RUE DE L'AMIRAL HAMELIN; 75016 PARIS</v>
      </c>
      <c r="J566" t="str">
        <f t="shared" si="8"/>
        <v xml:space="preserve">COMPTOIR KLEBER - </v>
      </c>
    </row>
    <row r="567" spans="1:10">
      <c r="A567" t="s">
        <v>1174</v>
      </c>
      <c r="B567" t="s">
        <v>1125</v>
      </c>
      <c r="C567" t="s">
        <v>1175</v>
      </c>
      <c r="D567" t="s">
        <v>14</v>
      </c>
      <c r="F567" t="s">
        <v>1176</v>
      </c>
      <c r="G567">
        <v>75016</v>
      </c>
      <c r="H567" t="s">
        <v>45</v>
      </c>
      <c r="I567" t="str">
        <f>_xlfn.CONCAT(Tableau1[[#This Row],[ADRESSE ]],"; ",Tableau1[[#This Row],[CP]]," ",Tableau1[[#This Row],[VILLE]])</f>
        <v>24 BOULEVARD EXELMANS; 75016 PARIS</v>
      </c>
      <c r="J567" t="str">
        <f t="shared" si="8"/>
        <v>COMPTOIR DU XVI - SAS</v>
      </c>
    </row>
    <row r="568" spans="1:10">
      <c r="A568" t="s">
        <v>1177</v>
      </c>
      <c r="D568" t="s">
        <v>10</v>
      </c>
      <c r="F568" t="s">
        <v>1178</v>
      </c>
      <c r="G568">
        <v>75016</v>
      </c>
      <c r="H568" t="s">
        <v>45</v>
      </c>
      <c r="I568" t="str">
        <f>_xlfn.CONCAT(Tableau1[[#This Row],[ADRESSE ]],"; ",Tableau1[[#This Row],[CP]]," ",Tableau1[[#This Row],[VILLE]])</f>
        <v>17 RUE SINGER; 75016 PARIS</v>
      </c>
      <c r="J568" t="str">
        <f t="shared" si="8"/>
        <v xml:space="preserve">DIPLOMATE - </v>
      </c>
    </row>
    <row r="569" spans="1:10">
      <c r="A569" t="s">
        <v>1179</v>
      </c>
      <c r="F569" t="s">
        <v>1180</v>
      </c>
      <c r="G569">
        <v>75016</v>
      </c>
      <c r="H569" t="s">
        <v>45</v>
      </c>
      <c r="I569" t="str">
        <f>_xlfn.CONCAT(Tableau1[[#This Row],[ADRESSE ]],"; ",Tableau1[[#This Row],[CP]]," ",Tableau1[[#This Row],[VILLE]])</f>
        <v>13 RUE DE LONGCHAMPS; 75016 PARIS</v>
      </c>
      <c r="J569" t="str">
        <f t="shared" si="8"/>
        <v xml:space="preserve">ETRIER D'OR - </v>
      </c>
    </row>
    <row r="570" spans="1:10">
      <c r="A570" t="s">
        <v>1181</v>
      </c>
      <c r="F570" t="s">
        <v>1182</v>
      </c>
      <c r="G570">
        <v>75016</v>
      </c>
      <c r="H570" t="s">
        <v>45</v>
      </c>
      <c r="I570" t="str">
        <f>_xlfn.CONCAT(Tableau1[[#This Row],[ADRESSE ]],"; ",Tableau1[[#This Row],[CP]]," ",Tableau1[[#This Row],[VILLE]])</f>
        <v>41 RUE POUSSIN; 75016 PARIS</v>
      </c>
      <c r="J570" t="str">
        <f t="shared" si="8"/>
        <v xml:space="preserve">FOURTY ONE - </v>
      </c>
    </row>
    <row r="571" spans="1:10">
      <c r="A571" t="s">
        <v>1183</v>
      </c>
      <c r="D571" t="s">
        <v>8</v>
      </c>
      <c r="F571" t="s">
        <v>1184</v>
      </c>
      <c r="G571">
        <v>75016</v>
      </c>
      <c r="H571" t="s">
        <v>45</v>
      </c>
      <c r="I571" t="str">
        <f>_xlfn.CONCAT(Tableau1[[#This Row],[ADRESSE ]],"; ",Tableau1[[#This Row],[CP]]," ",Tableau1[[#This Row],[VILLE]])</f>
        <v>35 RUE DE L'ANNONCIATION; 75016 PARIS</v>
      </c>
      <c r="J571" t="str">
        <f t="shared" si="8"/>
        <v xml:space="preserve">GOSSELIN TRAITEUR - </v>
      </c>
    </row>
    <row r="572" spans="1:10">
      <c r="A572" t="s">
        <v>1185</v>
      </c>
      <c r="F572" t="s">
        <v>1186</v>
      </c>
      <c r="G572">
        <v>75016</v>
      </c>
      <c r="H572" t="s">
        <v>45</v>
      </c>
      <c r="I572" t="str">
        <f>_xlfn.CONCAT(Tableau1[[#This Row],[ADRESSE ]],"; ",Tableau1[[#This Row],[CP]]," ",Tableau1[[#This Row],[VILLE]])</f>
        <v>9 RUE DUPHOT; 75016 PARIS</v>
      </c>
      <c r="J572" t="str">
        <f t="shared" si="8"/>
        <v xml:space="preserve">GOUMARD - </v>
      </c>
    </row>
    <row r="573" spans="1:10">
      <c r="A573" t="s">
        <v>1187</v>
      </c>
      <c r="D573" t="s">
        <v>10</v>
      </c>
      <c r="F573" t="s">
        <v>1188</v>
      </c>
      <c r="G573">
        <v>75016</v>
      </c>
      <c r="H573" t="s">
        <v>45</v>
      </c>
      <c r="I573" t="str">
        <f>_xlfn.CONCAT(Tableau1[[#This Row],[ADRESSE ]],"; ",Tableau1[[#This Row],[CP]]," ",Tableau1[[#This Row],[VILLE]])</f>
        <v>5 PLACE VICTOR HUGO; 75016 PARIS</v>
      </c>
      <c r="J573" t="str">
        <f t="shared" si="8"/>
        <v xml:space="preserve">MAISON SAUVAGE - </v>
      </c>
    </row>
    <row r="574" spans="1:10">
      <c r="A574" t="s">
        <v>1189</v>
      </c>
      <c r="D574" t="s">
        <v>9</v>
      </c>
      <c r="F574" t="s">
        <v>1190</v>
      </c>
      <c r="G574">
        <v>75016</v>
      </c>
      <c r="H574" t="s">
        <v>45</v>
      </c>
      <c r="I574" t="str">
        <f>_xlfn.CONCAT(Tableau1[[#This Row],[ADRESSE ]],"; ",Tableau1[[#This Row],[CP]]," ",Tableau1[[#This Row],[VILLE]])</f>
        <v>11 RUE DE LA TOUR; 75016 PARIS</v>
      </c>
      <c r="J574" t="str">
        <f t="shared" si="8"/>
        <v xml:space="preserve">LA PETITE TOUR - </v>
      </c>
    </row>
    <row r="575" spans="1:10">
      <c r="A575" t="s">
        <v>1191</v>
      </c>
      <c r="B575" t="s">
        <v>414</v>
      </c>
      <c r="C575" t="s">
        <v>1192</v>
      </c>
      <c r="D575" t="s">
        <v>6</v>
      </c>
      <c r="F575" t="s">
        <v>1193</v>
      </c>
      <c r="G575">
        <v>75016</v>
      </c>
      <c r="H575" t="s">
        <v>45</v>
      </c>
      <c r="I575" t="str">
        <f>_xlfn.CONCAT(Tableau1[[#This Row],[ADRESSE ]],"; ",Tableau1[[#This Row],[CP]]," ",Tableau1[[#This Row],[VILLE]])</f>
        <v>39 AVENUE MARCEAU; 75016 PARIS</v>
      </c>
      <c r="J575" t="str">
        <f t="shared" si="8"/>
        <v>MARCEAU - SARL</v>
      </c>
    </row>
    <row r="576" spans="1:10">
      <c r="A576" t="s">
        <v>1194</v>
      </c>
      <c r="D576" t="s">
        <v>11</v>
      </c>
      <c r="F576" t="s">
        <v>1195</v>
      </c>
      <c r="G576">
        <v>75016</v>
      </c>
      <c r="H576" t="s">
        <v>45</v>
      </c>
      <c r="I576" t="str">
        <f>_xlfn.CONCAT(Tableau1[[#This Row],[ADRESSE ]],"; ",Tableau1[[#This Row],[CP]]," ",Tableau1[[#This Row],[VILLE]])</f>
        <v>16 BOULEVARD DELESSERT; 75016 PARIS</v>
      </c>
      <c r="J576" t="str">
        <f t="shared" si="8"/>
        <v xml:space="preserve">MARCELLO - </v>
      </c>
    </row>
    <row r="577" spans="1:10">
      <c r="A577" t="s">
        <v>1196</v>
      </c>
      <c r="F577" t="s">
        <v>1197</v>
      </c>
      <c r="G577">
        <v>75016</v>
      </c>
      <c r="H577" t="s">
        <v>45</v>
      </c>
      <c r="I577" t="str">
        <f>_xlfn.CONCAT(Tableau1[[#This Row],[ADRESSE ]],"; ",Tableau1[[#This Row],[CP]]," ",Tableau1[[#This Row],[VILLE]])</f>
        <v>65 AVENUE PAUL DOUMER; 75016 PARIS</v>
      </c>
      <c r="J577" t="str">
        <f t="shared" si="8"/>
        <v xml:space="preserve">MARÉE DE PASSY  - </v>
      </c>
    </row>
    <row r="578" spans="1:10">
      <c r="A578" t="s">
        <v>1198</v>
      </c>
      <c r="D578" t="s">
        <v>8</v>
      </c>
      <c r="F578" t="s">
        <v>1199</v>
      </c>
      <c r="G578">
        <v>75016</v>
      </c>
      <c r="H578" t="s">
        <v>45</v>
      </c>
      <c r="I578" t="str">
        <f>_xlfn.CONCAT(Tableau1[[#This Row],[ADRESSE ]],"; ",Tableau1[[#This Row],[CP]]," ",Tableau1[[#This Row],[VILLE]])</f>
        <v>16 BIS RUE DUFRESNOY; 75016 PARIS</v>
      </c>
      <c r="J578" t="str">
        <f t="shared" ref="J578:J641" si="9">_xlfn.CONCAT(A578," - ", B578)</f>
        <v xml:space="preserve">NELLO - </v>
      </c>
    </row>
    <row r="579" spans="1:10">
      <c r="A579" t="s">
        <v>1200</v>
      </c>
      <c r="D579" t="s">
        <v>9</v>
      </c>
      <c r="F579" t="s">
        <v>1201</v>
      </c>
      <c r="G579">
        <v>75016</v>
      </c>
      <c r="H579" t="s">
        <v>45</v>
      </c>
      <c r="I579" t="str">
        <f>_xlfn.CONCAT(Tableau1[[#This Row],[ADRESSE ]],"; ",Tableau1[[#This Row],[CP]]," ",Tableau1[[#This Row],[VILLE]])</f>
        <v>6 RUE DE CHAILLOT; 75016 PARIS</v>
      </c>
      <c r="J579" t="str">
        <f t="shared" si="9"/>
        <v xml:space="preserve">OSCAR - </v>
      </c>
    </row>
    <row r="580" spans="1:10">
      <c r="A580" t="s">
        <v>1202</v>
      </c>
      <c r="C580" t="s">
        <v>818</v>
      </c>
      <c r="D580" t="s">
        <v>10</v>
      </c>
      <c r="F580" t="s">
        <v>1203</v>
      </c>
      <c r="G580">
        <v>75016</v>
      </c>
      <c r="H580" t="s">
        <v>45</v>
      </c>
      <c r="I580" t="str">
        <f>_xlfn.CONCAT(Tableau1[[#This Row],[ADRESSE ]],"; ",Tableau1[[#This Row],[CP]]," ",Tableau1[[#This Row],[VILLE]])</f>
        <v>8 BIS RUE VERDERET; 75016 PARIS</v>
      </c>
      <c r="J580" t="str">
        <f t="shared" si="9"/>
        <v xml:space="preserve">PETIT BISTROT D'AUTEUIL - </v>
      </c>
    </row>
    <row r="581" spans="1:10">
      <c r="A581" t="s">
        <v>1204</v>
      </c>
      <c r="D581" t="s">
        <v>14</v>
      </c>
      <c r="F581" t="s">
        <v>1205</v>
      </c>
      <c r="G581">
        <v>75016</v>
      </c>
      <c r="H581" t="s">
        <v>45</v>
      </c>
      <c r="I581" t="str">
        <f>_xlfn.CONCAT(Tableau1[[#This Row],[ADRESSE ]],"; ",Tableau1[[#This Row],[CP]]," ",Tableau1[[#This Row],[VILLE]])</f>
        <v>81 RUE FONTAINE; 75016 PARIS</v>
      </c>
      <c r="J581" t="str">
        <f t="shared" si="9"/>
        <v xml:space="preserve">PIZZERIA D'AUTEUIL - </v>
      </c>
    </row>
    <row r="582" spans="1:10">
      <c r="A582" t="s">
        <v>1206</v>
      </c>
      <c r="D582" t="s">
        <v>14</v>
      </c>
      <c r="F582" t="s">
        <v>1207</v>
      </c>
      <c r="G582">
        <v>75016</v>
      </c>
      <c r="H582" t="s">
        <v>45</v>
      </c>
      <c r="I582" t="str">
        <f>_xlfn.CONCAT(Tableau1[[#This Row],[ADRESSE ]],"; ",Tableau1[[#This Row],[CP]]," ",Tableau1[[#This Row],[VILLE]])</f>
        <v>34 RUE DE L'ANNONCIATION; 75016 PARIS</v>
      </c>
      <c r="J582" t="str">
        <f t="shared" si="9"/>
        <v xml:space="preserve">RALLYE PASSY - </v>
      </c>
    </row>
    <row r="583" spans="1:10">
      <c r="A583" t="s">
        <v>1208</v>
      </c>
      <c r="D583" t="s">
        <v>8</v>
      </c>
      <c r="F583" t="s">
        <v>1209</v>
      </c>
      <c r="G583">
        <v>75016</v>
      </c>
      <c r="H583" t="s">
        <v>45</v>
      </c>
      <c r="I583" t="str">
        <f>_xlfn.CONCAT(Tableau1[[#This Row],[ADRESSE ]],"; ",Tableau1[[#This Row],[CP]]," ",Tableau1[[#This Row],[VILLE]])</f>
        <v>69 RUE CHARDON LAGACHE; 75016 PARIS</v>
      </c>
      <c r="J583" t="str">
        <f t="shared" si="9"/>
        <v xml:space="preserve">FRANCO VIET - </v>
      </c>
    </row>
    <row r="584" spans="1:10">
      <c r="A584" t="s">
        <v>1210</v>
      </c>
      <c r="D584" t="s">
        <v>10</v>
      </c>
      <c r="F584" t="s">
        <v>1211</v>
      </c>
      <c r="G584">
        <v>75016</v>
      </c>
      <c r="H584" t="s">
        <v>45</v>
      </c>
      <c r="I584" t="str">
        <f>_xlfn.CONCAT(Tableau1[[#This Row],[ADRESSE ]],"; ",Tableau1[[#This Row],[CP]]," ",Tableau1[[#This Row],[VILLE]])</f>
        <v>45 AVENUE KLEBER; 75016 PARIS</v>
      </c>
      <c r="J584" t="str">
        <f t="shared" si="9"/>
        <v xml:space="preserve">SAVENAY  - </v>
      </c>
    </row>
    <row r="585" spans="1:10">
      <c r="A585" t="s">
        <v>1212</v>
      </c>
      <c r="F585" t="s">
        <v>1213</v>
      </c>
      <c r="G585">
        <v>75016</v>
      </c>
      <c r="H585" t="s">
        <v>45</v>
      </c>
      <c r="I585" t="str">
        <f>_xlfn.CONCAT(Tableau1[[#This Row],[ADRESSE ]],"; ",Tableau1[[#This Row],[CP]]," ",Tableau1[[#This Row],[VILLE]])</f>
        <v>55 AVENUE BUGEAUD; 75016 PARIS</v>
      </c>
      <c r="J585" t="str">
        <f t="shared" si="9"/>
        <v xml:space="preserve">TABAC DE LA PORTE DAUPHINE - </v>
      </c>
    </row>
    <row r="586" spans="1:10">
      <c r="A586" t="s">
        <v>1214</v>
      </c>
      <c r="F586" t="s">
        <v>1215</v>
      </c>
      <c r="G586">
        <v>75016</v>
      </c>
      <c r="H586" t="s">
        <v>45</v>
      </c>
      <c r="I586" t="str">
        <f>_xlfn.CONCAT(Tableau1[[#This Row],[ADRESSE ]],"; ",Tableau1[[#This Row],[CP]]," ",Tableau1[[#This Row],[VILLE]])</f>
        <v>35 RUE LATOUR; 75016 PARIS</v>
      </c>
      <c r="J586" t="str">
        <f t="shared" si="9"/>
        <v xml:space="preserve">TABAC DE LA TOUR  - </v>
      </c>
    </row>
    <row r="587" spans="1:10">
      <c r="A587" t="s">
        <v>1216</v>
      </c>
      <c r="D587" t="s">
        <v>9</v>
      </c>
      <c r="F587" t="s">
        <v>1217</v>
      </c>
      <c r="G587">
        <v>75016</v>
      </c>
      <c r="H587" t="s">
        <v>45</v>
      </c>
      <c r="I587" t="str">
        <f>_xlfn.CONCAT(Tableau1[[#This Row],[ADRESSE ]],"; ",Tableau1[[#This Row],[CP]]," ",Tableau1[[#This Row],[VILLE]])</f>
        <v>71 BOULEVARD EXELMANS; 75016 PARIS</v>
      </c>
      <c r="J587" t="str">
        <f t="shared" si="9"/>
        <v xml:space="preserve">TABAC L'EMPIRE  - </v>
      </c>
    </row>
    <row r="588" spans="1:10">
      <c r="A588" t="s">
        <v>1218</v>
      </c>
      <c r="D588" t="s">
        <v>14</v>
      </c>
      <c r="F588" t="s">
        <v>1219</v>
      </c>
      <c r="G588">
        <v>75016</v>
      </c>
      <c r="H588" t="s">
        <v>45</v>
      </c>
      <c r="I588" t="str">
        <f>_xlfn.CONCAT(Tableau1[[#This Row],[ADRESSE ]],"; ",Tableau1[[#This Row],[CP]]," ",Tableau1[[#This Row],[VILLE]])</f>
        <v>199 AVENUE DE VERSAILLES; 75016 PARIS</v>
      </c>
      <c r="J588" t="str">
        <f t="shared" si="9"/>
        <v xml:space="preserve">VERSAILLES AVENUE - </v>
      </c>
    </row>
    <row r="589" spans="1:10">
      <c r="A589" t="s">
        <v>1220</v>
      </c>
      <c r="D589" t="s">
        <v>9</v>
      </c>
      <c r="F589" t="s">
        <v>1221</v>
      </c>
      <c r="G589">
        <v>75016</v>
      </c>
      <c r="H589" t="s">
        <v>45</v>
      </c>
      <c r="I589" t="str">
        <f>_xlfn.CONCAT(Tableau1[[#This Row],[ADRESSE ]],"; ",Tableau1[[#This Row],[CP]]," ",Tableau1[[#This Row],[VILLE]])</f>
        <v>131 BOULEVARD MURAT; 75016 PARIS</v>
      </c>
      <c r="J589" t="str">
        <f t="shared" si="9"/>
        <v xml:space="preserve">VILLA MURAT - </v>
      </c>
    </row>
    <row r="590" spans="1:10">
      <c r="A590" t="s">
        <v>1222</v>
      </c>
      <c r="D590" t="s">
        <v>8</v>
      </c>
      <c r="F590" t="s">
        <v>1223</v>
      </c>
      <c r="G590">
        <v>75016</v>
      </c>
      <c r="H590" t="s">
        <v>45</v>
      </c>
      <c r="I590" t="str">
        <f>_xlfn.CONCAT(Tableau1[[#This Row],[ADRESSE ]],"; ",Tableau1[[#This Row],[CP]]," ",Tableau1[[#This Row],[VILLE]])</f>
        <v>4 IMPASSE DES CARRIERES; 75016 PARIS</v>
      </c>
      <c r="J590" t="str">
        <f t="shared" si="9"/>
        <v xml:space="preserve">BREITZ CAFÉ - </v>
      </c>
    </row>
    <row r="591" spans="1:10">
      <c r="A591" t="s">
        <v>1224</v>
      </c>
      <c r="B591" t="s">
        <v>414</v>
      </c>
      <c r="C591" t="s">
        <v>1225</v>
      </c>
      <c r="D591" t="s">
        <v>6</v>
      </c>
      <c r="F591" t="s">
        <v>1226</v>
      </c>
      <c r="G591">
        <v>75016</v>
      </c>
      <c r="H591" t="s">
        <v>45</v>
      </c>
      <c r="I591" t="str">
        <f>_xlfn.CONCAT(Tableau1[[#This Row],[ADRESSE ]],"; ",Tableau1[[#This Row],[CP]]," ",Tableau1[[#This Row],[VILLE]])</f>
        <v>53 RUE DE CHAILLOT; 75016 PARIS</v>
      </c>
      <c r="J591" t="str">
        <f t="shared" si="9"/>
        <v>VILLA SOPHIA - SARL</v>
      </c>
    </row>
    <row r="592" spans="1:10">
      <c r="A592" t="s">
        <v>1227</v>
      </c>
      <c r="D592" t="s">
        <v>14</v>
      </c>
      <c r="E592" s="5"/>
      <c r="F592" t="s">
        <v>1228</v>
      </c>
      <c r="G592">
        <v>75016</v>
      </c>
      <c r="H592" t="s">
        <v>45</v>
      </c>
      <c r="I592" t="str">
        <f>_xlfn.CONCAT(Tableau1[[#This Row],[ADRESSE ]],"; ",Tableau1[[#This Row],[CP]]," ",Tableau1[[#This Row],[VILLE]])</f>
        <v>58 RUE DE LA FAISANDERIE; 75016 PARIS</v>
      </c>
      <c r="J592" t="str">
        <f t="shared" si="9"/>
        <v xml:space="preserve">ZINC DU 16 - </v>
      </c>
    </row>
    <row r="593" spans="1:10">
      <c r="A593" t="s">
        <v>1229</v>
      </c>
      <c r="C593" s="5"/>
      <c r="D593" s="5"/>
      <c r="F593" t="s">
        <v>1230</v>
      </c>
      <c r="G593">
        <v>75016</v>
      </c>
      <c r="H593" t="s">
        <v>50</v>
      </c>
      <c r="I593" t="str">
        <f>_xlfn.CONCAT(Tableau1[[#This Row],[ADRESSE ]],"; ",Tableau1[[#This Row],[CP]]," ",Tableau1[[#This Row],[VILLE]])</f>
        <v>79 AVENUE MOZART; 75016 PARIS</v>
      </c>
      <c r="J593" t="str">
        <f t="shared" si="9"/>
        <v xml:space="preserve">ERIC KAYSER - </v>
      </c>
    </row>
    <row r="594" spans="1:10">
      <c r="A594" t="s">
        <v>1231</v>
      </c>
      <c r="F594" t="s">
        <v>1232</v>
      </c>
      <c r="G594">
        <v>75016</v>
      </c>
      <c r="H594" t="s">
        <v>45</v>
      </c>
      <c r="I594" t="str">
        <f>_xlfn.CONCAT(Tableau1[[#This Row],[ADRESSE ]],"; ",Tableau1[[#This Row],[CP]]," ",Tableau1[[#This Row],[VILLE]])</f>
        <v>20 AVENUE KLEBER; 75016 PARIS</v>
      </c>
      <c r="J594" t="str">
        <f t="shared" si="9"/>
        <v xml:space="preserve">ETOILE VENITIENNE - </v>
      </c>
    </row>
    <row r="595" spans="1:10">
      <c r="A595" t="s">
        <v>1233</v>
      </c>
      <c r="D595" t="s">
        <v>3</v>
      </c>
      <c r="F595" t="s">
        <v>1234</v>
      </c>
      <c r="G595">
        <v>75016</v>
      </c>
      <c r="H595" t="s">
        <v>45</v>
      </c>
      <c r="I595" t="str">
        <f>_xlfn.CONCAT(Tableau1[[#This Row],[ADRESSE ]],"; ",Tableau1[[#This Row],[CP]]," ",Tableau1[[#This Row],[VILLE]])</f>
        <v>43 RUE DE LA POMPE; 75016 PARIS</v>
      </c>
      <c r="J595" t="str">
        <f t="shared" si="9"/>
        <v xml:space="preserve">CIRO - </v>
      </c>
    </row>
    <row r="596" spans="1:10">
      <c r="A596" s="7" t="s">
        <v>1235</v>
      </c>
      <c r="D596" t="s">
        <v>14</v>
      </c>
      <c r="F596" t="s">
        <v>1236</v>
      </c>
      <c r="G596">
        <v>75016</v>
      </c>
      <c r="H596" t="s">
        <v>45</v>
      </c>
      <c r="I596" t="str">
        <f>_xlfn.CONCAT(Tableau1[[#This Row],[ADRESSE ]],"; ",Tableau1[[#This Row],[CP]]," ",Tableau1[[#This Row],[VILLE]])</f>
        <v>39 AVENUE KLEBER; 75016 PARIS</v>
      </c>
      <c r="J596" t="str">
        <f t="shared" si="9"/>
        <v xml:space="preserve">CAFÉ FLEURUS - KLEBER - </v>
      </c>
    </row>
    <row r="597" spans="1:10">
      <c r="A597" t="s">
        <v>1237</v>
      </c>
      <c r="D597" t="s">
        <v>6</v>
      </c>
      <c r="F597" t="s">
        <v>1238</v>
      </c>
      <c r="G597">
        <v>75016</v>
      </c>
      <c r="H597" t="s">
        <v>45</v>
      </c>
      <c r="I597" t="str">
        <f>_xlfn.CONCAT(Tableau1[[#This Row],[ADRESSE ]],"; ",Tableau1[[#This Row],[CP]]," ",Tableau1[[#This Row],[VILLE]])</f>
        <v>1 RUE BENJAMIN FRANKLIN; 75016 PARIS</v>
      </c>
      <c r="J597" t="str">
        <f t="shared" si="9"/>
        <v xml:space="preserve">FRANKLIN - </v>
      </c>
    </row>
    <row r="598" spans="1:10">
      <c r="A598" t="s">
        <v>1239</v>
      </c>
      <c r="F598" t="s">
        <v>1240</v>
      </c>
      <c r="G598">
        <v>75016</v>
      </c>
      <c r="H598" t="s">
        <v>45</v>
      </c>
      <c r="I598" t="str">
        <f>_xlfn.CONCAT(Tableau1[[#This Row],[ADRESSE ]],"; ",Tableau1[[#This Row],[CP]]," ",Tableau1[[#This Row],[VILLE]])</f>
        <v>6 RUE LEROUX; 75016 PARIS</v>
      </c>
      <c r="J598" t="str">
        <f t="shared" si="9"/>
        <v xml:space="preserve">RESIDENCE HOTELIÈRE BRIDGESTREET - </v>
      </c>
    </row>
    <row r="599" spans="1:10">
      <c r="A599" t="s">
        <v>1241</v>
      </c>
      <c r="F599" t="s">
        <v>1242</v>
      </c>
      <c r="G599">
        <v>75016</v>
      </c>
      <c r="H599" t="s">
        <v>45</v>
      </c>
      <c r="I599" t="str">
        <f>_xlfn.CONCAT(Tableau1[[#This Row],[ADRESSE ]],"; ",Tableau1[[#This Row],[CP]]," ",Tableau1[[#This Row],[VILLE]])</f>
        <v>150 AVENUE VICTOR HUGO; 75016 PARIS</v>
      </c>
      <c r="J599" t="str">
        <f t="shared" si="9"/>
        <v xml:space="preserve">BOULANGERIE HURE - </v>
      </c>
    </row>
    <row r="600" spans="1:10">
      <c r="A600" t="s">
        <v>1243</v>
      </c>
      <c r="F600" t="s">
        <v>1244</v>
      </c>
      <c r="G600">
        <v>75016</v>
      </c>
      <c r="H600" t="s">
        <v>45</v>
      </c>
      <c r="I600" t="str">
        <f>_xlfn.CONCAT(Tableau1[[#This Row],[ADRESSE ]],"; ",Tableau1[[#This Row],[CP]]," ",Tableau1[[#This Row],[VILLE]])</f>
        <v>110 RUE LAURISTON; 75016 PARIS</v>
      </c>
      <c r="J600" t="str">
        <f t="shared" si="9"/>
        <v xml:space="preserve">CAFE DUCALE - </v>
      </c>
    </row>
    <row r="601" spans="1:10">
      <c r="A601" t="s">
        <v>1245</v>
      </c>
      <c r="D601" t="s">
        <v>6</v>
      </c>
      <c r="F601" t="s">
        <v>1246</v>
      </c>
      <c r="G601">
        <v>75016</v>
      </c>
      <c r="H601" t="s">
        <v>45</v>
      </c>
      <c r="I601" t="str">
        <f>_xlfn.CONCAT(Tableau1[[#This Row],[ADRESSE ]],"; ",Tableau1[[#This Row],[CP]]," ",Tableau1[[#This Row],[VILLE]])</f>
        <v>1 RUE DE CHAILLOT; 75016 PARIS</v>
      </c>
      <c r="J601" t="str">
        <f t="shared" si="9"/>
        <v xml:space="preserve">CAFÉ DU MARCHÉ - </v>
      </c>
    </row>
    <row r="602" spans="1:10">
      <c r="A602" t="s">
        <v>1247</v>
      </c>
      <c r="D602" t="s">
        <v>6</v>
      </c>
      <c r="F602" t="s">
        <v>1248</v>
      </c>
      <c r="G602">
        <v>75016</v>
      </c>
      <c r="H602" t="s">
        <v>45</v>
      </c>
      <c r="I602" t="str">
        <f>_xlfn.CONCAT(Tableau1[[#This Row],[ADRESSE ]],"; ",Tableau1[[#This Row],[CP]]," ",Tableau1[[#This Row],[VILLE]])</f>
        <v>4 RUE BENJAMIN FRANKLIN; 75016 PARIS</v>
      </c>
      <c r="J602" t="str">
        <f t="shared" si="9"/>
        <v xml:space="preserve">TABAC - LE FRANKLIN - </v>
      </c>
    </row>
    <row r="603" spans="1:10">
      <c r="A603" t="s">
        <v>1249</v>
      </c>
      <c r="F603" t="s">
        <v>1250</v>
      </c>
      <c r="G603">
        <v>75016</v>
      </c>
      <c r="H603" t="s">
        <v>45</v>
      </c>
      <c r="I603" t="str">
        <f>_xlfn.CONCAT(Tableau1[[#This Row],[ADRESSE ]],"; ",Tableau1[[#This Row],[CP]]," ",Tableau1[[#This Row],[VILLE]])</f>
        <v>137 AVENUE DE MALAKOFF; 75016 PARIS</v>
      </c>
      <c r="J603" t="str">
        <f t="shared" si="9"/>
        <v xml:space="preserve">PERGO - </v>
      </c>
    </row>
    <row r="604" spans="1:10">
      <c r="A604" t="s">
        <v>1251</v>
      </c>
      <c r="F604" t="s">
        <v>1252</v>
      </c>
      <c r="G604">
        <v>75016</v>
      </c>
      <c r="H604" t="s">
        <v>45</v>
      </c>
      <c r="I604" t="str">
        <f>_xlfn.CONCAT(Tableau1[[#This Row],[ADRESSE ]],"; ",Tableau1[[#This Row],[CP]]," ",Tableau1[[#This Row],[VILLE]])</f>
        <v>57 AVENUE DE LA GRANDE ARMÉE; 75016 PARIS</v>
      </c>
      <c r="J604" t="str">
        <f t="shared" si="9"/>
        <v xml:space="preserve">CONTRE ALLÉE - </v>
      </c>
    </row>
    <row r="605" spans="1:10">
      <c r="A605" t="s">
        <v>1253</v>
      </c>
      <c r="D605" t="s">
        <v>6</v>
      </c>
      <c r="F605" t="s">
        <v>1254</v>
      </c>
      <c r="G605">
        <v>75016</v>
      </c>
      <c r="H605" t="s">
        <v>45</v>
      </c>
      <c r="I605" t="str">
        <f>_xlfn.CONCAT(Tableau1[[#This Row],[ADRESSE ]],"; ",Tableau1[[#This Row],[CP]]," ",Tableau1[[#This Row],[VILLE]])</f>
        <v>53 RUE D'AUTEUIL; 75016 PARIS</v>
      </c>
      <c r="J605" t="str">
        <f t="shared" si="9"/>
        <v xml:space="preserve">FETICHE - </v>
      </c>
    </row>
    <row r="606" spans="1:10">
      <c r="A606" t="s">
        <v>1255</v>
      </c>
      <c r="D606" t="s">
        <v>6</v>
      </c>
      <c r="F606" t="s">
        <v>1256</v>
      </c>
      <c r="G606">
        <v>75016</v>
      </c>
      <c r="H606" t="s">
        <v>45</v>
      </c>
      <c r="I606" t="str">
        <f>_xlfn.CONCAT(Tableau1[[#This Row],[ADRESSE ]],"; ",Tableau1[[#This Row],[CP]]," ",Tableau1[[#This Row],[VILLE]])</f>
        <v>2 SQUARE D'ANVERS; 75016 PARIS</v>
      </c>
      <c r="J606" t="str">
        <f t="shared" si="9"/>
        <v xml:space="preserve">GRAND COMPTOIR D'ANVERS - </v>
      </c>
    </row>
    <row r="607" spans="1:10">
      <c r="A607" t="s">
        <v>1257</v>
      </c>
      <c r="F607" t="s">
        <v>1258</v>
      </c>
      <c r="G607">
        <v>75016</v>
      </c>
      <c r="H607" t="s">
        <v>45</v>
      </c>
      <c r="I607" t="str">
        <f>_xlfn.CONCAT(Tableau1[[#This Row],[ADRESSE ]],"; ",Tableau1[[#This Row],[CP]]," ",Tableau1[[#This Row],[VILLE]])</f>
        <v>21 RUE GALILÉE; 75016 PARIS</v>
      </c>
      <c r="J607" t="str">
        <f t="shared" si="9"/>
        <v xml:space="preserve">HECTOR - </v>
      </c>
    </row>
    <row r="608" spans="1:10">
      <c r="A608" t="s">
        <v>1259</v>
      </c>
      <c r="D608" t="s">
        <v>6</v>
      </c>
      <c r="F608" t="s">
        <v>1260</v>
      </c>
      <c r="G608">
        <v>75016</v>
      </c>
      <c r="H608" t="s">
        <v>45</v>
      </c>
      <c r="I608" t="str">
        <f>_xlfn.CONCAT(Tableau1[[#This Row],[ADRESSE ]],"; ",Tableau1[[#This Row],[CP]]," ",Tableau1[[#This Row],[VILLE]])</f>
        <v>2 RUE DUBAN; 75016 PARIS</v>
      </c>
      <c r="J608" t="str">
        <f t="shared" si="9"/>
        <v xml:space="preserve">CAMILLE - PASSY - </v>
      </c>
    </row>
    <row r="609" spans="1:10">
      <c r="A609" t="s">
        <v>1261</v>
      </c>
      <c r="D609" t="s">
        <v>6</v>
      </c>
      <c r="F609" t="s">
        <v>1262</v>
      </c>
      <c r="G609">
        <v>75016</v>
      </c>
      <c r="H609" t="s">
        <v>45</v>
      </c>
      <c r="I609" t="str">
        <f>_xlfn.CONCAT(Tableau1[[#This Row],[ADRESSE ]],"; ",Tableau1[[#This Row],[CP]]," ",Tableau1[[#This Row],[VILLE]])</f>
        <v>120 RUE MICHEL ANGE; 75016 PARIS</v>
      </c>
      <c r="J609" t="str">
        <f t="shared" si="9"/>
        <v xml:space="preserve">LES 3 OBUS - </v>
      </c>
    </row>
    <row r="610" spans="1:10">
      <c r="A610" t="s">
        <v>1263</v>
      </c>
      <c r="F610" t="s">
        <v>1264</v>
      </c>
      <c r="G610">
        <v>75016</v>
      </c>
      <c r="H610" t="s">
        <v>45</v>
      </c>
      <c r="I610" t="str">
        <f>_xlfn.CONCAT(Tableau1[[#This Row],[ADRESSE ]],"; ",Tableau1[[#This Row],[CP]]," ",Tableau1[[#This Row],[VILLE]])</f>
        <v>54 BIS AVENUE MOZART; 75016 PARIS</v>
      </c>
      <c r="J610" t="str">
        <f t="shared" si="9"/>
        <v xml:space="preserve">ROYAL MOZART - </v>
      </c>
    </row>
    <row r="611" spans="1:10">
      <c r="A611" t="s">
        <v>1265</v>
      </c>
      <c r="D611" t="s">
        <v>6</v>
      </c>
      <c r="F611" t="s">
        <v>1266</v>
      </c>
      <c r="G611">
        <v>75016</v>
      </c>
      <c r="H611" t="s">
        <v>45</v>
      </c>
      <c r="I611" t="str">
        <f>_xlfn.CONCAT(Tableau1[[#This Row],[ADRESSE ]],"; ",Tableau1[[#This Row],[CP]]," ",Tableau1[[#This Row],[VILLE]])</f>
        <v>1 RUE MIRABEAU; 75016 PARIS</v>
      </c>
      <c r="J611" t="str">
        <f t="shared" si="9"/>
        <v xml:space="preserve">SAN FRANCISCO - </v>
      </c>
    </row>
    <row r="612" spans="1:10">
      <c r="A612" t="s">
        <v>1267</v>
      </c>
      <c r="F612" t="s">
        <v>1268</v>
      </c>
      <c r="G612">
        <v>75016</v>
      </c>
      <c r="H612" t="s">
        <v>45</v>
      </c>
      <c r="I612" t="str">
        <f>_xlfn.CONCAT(Tableau1[[#This Row],[ADRESSE ]],"; ",Tableau1[[#This Row],[CP]]," ",Tableau1[[#This Row],[VILLE]])</f>
        <v>8 RUE D'AUTEUIL; 75016 PARIS</v>
      </c>
      <c r="J612" t="str">
        <f t="shared" si="9"/>
        <v xml:space="preserve">Tabac LE BOUQUET D'AUTEUIL - </v>
      </c>
    </row>
    <row r="613" spans="1:10">
      <c r="A613" t="s">
        <v>1269</v>
      </c>
      <c r="F613" t="s">
        <v>1270</v>
      </c>
      <c r="G613">
        <v>75016</v>
      </c>
      <c r="H613" t="s">
        <v>45</v>
      </c>
      <c r="I613" t="str">
        <f>_xlfn.CONCAT(Tableau1[[#This Row],[ADRESSE ]],"; ",Tableau1[[#This Row],[CP]]," ",Tableau1[[#This Row],[VILLE]])</f>
        <v>141 AVENUE DE MALAKOFF; 75016 PARIS</v>
      </c>
      <c r="J613" t="str">
        <f t="shared" si="9"/>
        <v xml:space="preserve">VILLA CORSE RD - </v>
      </c>
    </row>
    <row r="614" spans="1:10">
      <c r="A614" t="s">
        <v>1271</v>
      </c>
      <c r="F614" t="s">
        <v>1272</v>
      </c>
      <c r="G614">
        <v>75016</v>
      </c>
      <c r="H614" t="s">
        <v>45</v>
      </c>
      <c r="I614" t="str">
        <f>_xlfn.CONCAT(Tableau1[[#This Row],[ADRESSE ]],"; ",Tableau1[[#This Row],[CP]]," ",Tableau1[[#This Row],[VILLE]])</f>
        <v>81 RUE JEAN DE LA FONTAINE; 75016 PARIS</v>
      </c>
      <c r="J614" t="str">
        <f t="shared" si="9"/>
        <v xml:space="preserve">VILLA D'AUTEUIL - </v>
      </c>
    </row>
    <row r="615" spans="1:10">
      <c r="A615" t="s">
        <v>1273</v>
      </c>
      <c r="F615" t="s">
        <v>1274</v>
      </c>
      <c r="G615">
        <v>75016</v>
      </c>
      <c r="H615" t="s">
        <v>45</v>
      </c>
      <c r="I615" t="str">
        <f>_xlfn.CONCAT(Tableau1[[#This Row],[ADRESSE ]],"; ",Tableau1[[#This Row],[CP]]," ",Tableau1[[#This Row],[VILLE]])</f>
        <v>136 RUE DE LA POMPE; 75016 PARIS</v>
      </c>
      <c r="J615" t="str">
        <f t="shared" si="9"/>
        <v xml:space="preserve">GIULIO REBELLATO - </v>
      </c>
    </row>
    <row r="616" spans="1:10">
      <c r="A616" t="s">
        <v>1275</v>
      </c>
      <c r="F616" t="s">
        <v>1276</v>
      </c>
      <c r="G616">
        <v>75017</v>
      </c>
      <c r="H616" t="s">
        <v>45</v>
      </c>
      <c r="I616" t="str">
        <f>_xlfn.CONCAT(Tableau1[[#This Row],[ADRESSE ]],"; ",Tableau1[[#This Row],[CP]]," ",Tableau1[[#This Row],[VILLE]])</f>
        <v>4 PLACE DE LA PORTE CHAMPERRET; 75017 PARIS</v>
      </c>
      <c r="J616" t="str">
        <f t="shared" si="9"/>
        <v xml:space="preserve">ANGELUS - </v>
      </c>
    </row>
    <row r="617" spans="1:10">
      <c r="A617" t="s">
        <v>1277</v>
      </c>
      <c r="D617" t="s">
        <v>5</v>
      </c>
      <c r="F617" t="s">
        <v>1278</v>
      </c>
      <c r="G617">
        <v>75017</v>
      </c>
      <c r="H617" t="s">
        <v>45</v>
      </c>
      <c r="I617" t="str">
        <f>_xlfn.CONCAT(Tableau1[[#This Row],[ADRESSE ]],"; ",Tableau1[[#This Row],[CP]]," ",Tableau1[[#This Row],[VILLE]])</f>
        <v>1 BIS AVENUE MAC MAHON; 75017 PARIS</v>
      </c>
      <c r="J617" t="str">
        <f t="shared" si="9"/>
        <v xml:space="preserve">BEER STATION - </v>
      </c>
    </row>
    <row r="618" spans="1:10">
      <c r="A618" t="s">
        <v>1279</v>
      </c>
      <c r="F618" t="s">
        <v>1280</v>
      </c>
      <c r="G618">
        <v>75017</v>
      </c>
      <c r="H618" t="s">
        <v>45</v>
      </c>
      <c r="I618" t="str">
        <f>_xlfn.CONCAT(Tableau1[[#This Row],[ADRESSE ]],"; ",Tableau1[[#This Row],[CP]]," ",Tableau1[[#This Row],[VILLE]])</f>
        <v>190 RUE MARCADET; 75017 PARIS</v>
      </c>
      <c r="J618" t="str">
        <f t="shared" si="9"/>
        <v xml:space="preserve">BIENVENU - </v>
      </c>
    </row>
    <row r="619" spans="1:10">
      <c r="A619" t="s">
        <v>1281</v>
      </c>
      <c r="D619" t="s">
        <v>13</v>
      </c>
      <c r="F619" t="s">
        <v>1282</v>
      </c>
      <c r="G619">
        <v>75017</v>
      </c>
      <c r="H619" t="s">
        <v>45</v>
      </c>
      <c r="I619" t="str">
        <f>_xlfn.CONCAT(Tableau1[[#This Row],[ADRESSE ]],"; ",Tableau1[[#This Row],[CP]]," ",Tableau1[[#This Row],[VILLE]])</f>
        <v>32 PLACE SAINT FERDINAND; 75017 PARIS</v>
      </c>
      <c r="J619" t="str">
        <f t="shared" si="9"/>
        <v xml:space="preserve">BROOKLYN CAFÉ SAINT FERDINAND - </v>
      </c>
    </row>
    <row r="620" spans="1:10">
      <c r="A620" t="s">
        <v>1283</v>
      </c>
      <c r="D620" t="s">
        <v>6</v>
      </c>
      <c r="F620" t="s">
        <v>1284</v>
      </c>
      <c r="G620">
        <v>75017</v>
      </c>
      <c r="H620" t="s">
        <v>45</v>
      </c>
      <c r="I620" t="str">
        <f>_xlfn.CONCAT(Tableau1[[#This Row],[ADRESSE ]],"; ",Tableau1[[#This Row],[CP]]," ",Tableau1[[#This Row],[VILLE]])</f>
        <v>55 RUE DES ACACIAS; 75017 PARIS</v>
      </c>
      <c r="J620" t="str">
        <f t="shared" si="9"/>
        <v xml:space="preserve">CAFÉ SIGNORINA - CAFÉ LACOMBE - </v>
      </c>
    </row>
    <row r="621" spans="1:10">
      <c r="A621" t="s">
        <v>1285</v>
      </c>
      <c r="D621" t="s">
        <v>14</v>
      </c>
      <c r="F621" t="s">
        <v>1286</v>
      </c>
      <c r="G621">
        <v>75017</v>
      </c>
      <c r="H621" t="s">
        <v>45</v>
      </c>
      <c r="I621" t="str">
        <f>_xlfn.CONCAT(Tableau1[[#This Row],[ADRESSE ]],"; ",Tableau1[[#This Row],[CP]]," ",Tableau1[[#This Row],[VILLE]])</f>
        <v>123 AVENUE DE WAGRAM; 75017 PARIS</v>
      </c>
      <c r="J621" t="str">
        <f t="shared" si="9"/>
        <v xml:space="preserve">COMPAGNIE - </v>
      </c>
    </row>
    <row r="622" spans="1:10">
      <c r="A622" t="s">
        <v>1287</v>
      </c>
      <c r="D622" t="s">
        <v>6</v>
      </c>
      <c r="F622" t="s">
        <v>1288</v>
      </c>
      <c r="G622">
        <v>75017</v>
      </c>
      <c r="H622" t="s">
        <v>45</v>
      </c>
      <c r="I622" t="str">
        <f>_xlfn.CONCAT(Tableau1[[#This Row],[ADRESSE ]],"; ",Tableau1[[#This Row],[CP]]," ",Tableau1[[#This Row],[VILLE]])</f>
        <v>47 RUE BROCHANT; 75017 PARIS</v>
      </c>
      <c r="J622" t="str">
        <f t="shared" si="9"/>
        <v xml:space="preserve">COMPTOIR BROCHANT - </v>
      </c>
    </row>
    <row r="623" spans="1:10">
      <c r="A623" t="s">
        <v>1289</v>
      </c>
      <c r="F623" t="s">
        <v>1290</v>
      </c>
      <c r="G623">
        <v>75017</v>
      </c>
      <c r="H623" t="s">
        <v>45</v>
      </c>
      <c r="I623" t="str">
        <f>_xlfn.CONCAT(Tableau1[[#This Row],[ADRESSE ]],"; ",Tableau1[[#This Row],[CP]]," ",Tableau1[[#This Row],[VILLE]])</f>
        <v>10 PLACE DU MARÉCHAL JUIN; 75017 PARIS</v>
      </c>
      <c r="J623" t="str">
        <f t="shared" si="9"/>
        <v xml:space="preserve">COMPTOIR D'ALPHONSE - </v>
      </c>
    </row>
    <row r="624" spans="1:10">
      <c r="A624" t="s">
        <v>1291</v>
      </c>
      <c r="D624" t="s">
        <v>10</v>
      </c>
      <c r="F624" t="s">
        <v>1292</v>
      </c>
      <c r="G624">
        <v>75017</v>
      </c>
      <c r="H624" t="s">
        <v>45</v>
      </c>
      <c r="I624" t="str">
        <f>_xlfn.CONCAT(Tableau1[[#This Row],[ADRESSE ]],"; ",Tableau1[[#This Row],[CP]]," ",Tableau1[[#This Row],[VILLE]])</f>
        <v>34 AVENUE DE VILLERS; 75017 PARIS</v>
      </c>
      <c r="J624" t="str">
        <f t="shared" si="9"/>
        <v xml:space="preserve">DUMAS  - </v>
      </c>
    </row>
    <row r="625" spans="1:10">
      <c r="A625" t="s">
        <v>1293</v>
      </c>
      <c r="F625" t="s">
        <v>1294</v>
      </c>
      <c r="G625">
        <v>75017</v>
      </c>
      <c r="H625" t="s">
        <v>45</v>
      </c>
      <c r="I625" t="str">
        <f>_xlfn.CONCAT(Tableau1[[#This Row],[ADRESSE ]],"; ",Tableau1[[#This Row],[CP]]," ",Tableau1[[#This Row],[VILLE]])</f>
        <v>70 AVENUE DE LA GRANDE ARMÉE; 75017 PARIS</v>
      </c>
      <c r="J625" t="str">
        <f t="shared" si="9"/>
        <v xml:space="preserve">ESCALE - GRANDE ARMÉE - </v>
      </c>
    </row>
    <row r="626" spans="1:10">
      <c r="A626" t="s">
        <v>1295</v>
      </c>
      <c r="F626" t="s">
        <v>1296</v>
      </c>
      <c r="G626">
        <v>75017</v>
      </c>
      <c r="H626" t="s">
        <v>45</v>
      </c>
      <c r="I626" t="str">
        <f>_xlfn.CONCAT(Tableau1[[#This Row],[ADRESSE ]],"; ",Tableau1[[#This Row],[CP]]," ",Tableau1[[#This Row],[VILLE]])</f>
        <v>2 RUE WALDECK ROUSSEAU; 75017 PARIS</v>
      </c>
      <c r="J626" t="str">
        <f t="shared" si="9"/>
        <v xml:space="preserve">FAMIGLIA - </v>
      </c>
    </row>
    <row r="627" spans="1:10">
      <c r="A627" t="s">
        <v>1297</v>
      </c>
      <c r="D627" t="s">
        <v>11</v>
      </c>
      <c r="F627" t="s">
        <v>1298</v>
      </c>
      <c r="G627">
        <v>75017</v>
      </c>
      <c r="H627" t="s">
        <v>45</v>
      </c>
      <c r="I627" t="str">
        <f>_xlfn.CONCAT(Tableau1[[#This Row],[ADRESSE ]],"; ",Tableau1[[#This Row],[CP]]," ",Tableau1[[#This Row],[VILLE]])</f>
        <v>32 AVENUE CARNOT; 75017 PARIS</v>
      </c>
      <c r="J627" t="str">
        <f t="shared" si="9"/>
        <v xml:space="preserve">GRAND CARNOT - </v>
      </c>
    </row>
    <row r="628" spans="1:10">
      <c r="A628" t="s">
        <v>1299</v>
      </c>
      <c r="F628" t="s">
        <v>1300</v>
      </c>
      <c r="G628">
        <v>75017</v>
      </c>
      <c r="H628" t="s">
        <v>45</v>
      </c>
      <c r="I628" t="str">
        <f>_xlfn.CONCAT(Tableau1[[#This Row],[ADRESSE ]],"; ",Tableau1[[#This Row],[CP]]," ",Tableau1[[#This Row],[VILLE]])</f>
        <v>122 AVENUE DE VILLIERS; 75017 PARIS</v>
      </c>
      <c r="J628" t="str">
        <f t="shared" si="9"/>
        <v xml:space="preserve">LE CHATELIER - </v>
      </c>
    </row>
    <row r="629" spans="1:10">
      <c r="A629" t="s">
        <v>1301</v>
      </c>
      <c r="F629" t="s">
        <v>1302</v>
      </c>
      <c r="G629">
        <v>75017</v>
      </c>
      <c r="H629" t="s">
        <v>45</v>
      </c>
      <c r="I629" t="str">
        <f>_xlfn.CONCAT(Tableau1[[#This Row],[ADRESSE ]],"; ",Tableau1[[#This Row],[CP]]," ",Tableau1[[#This Row],[VILLE]])</f>
        <v>8 RUE LORD BYRON; 75017 PARIS</v>
      </c>
      <c r="J629" t="str">
        <f t="shared" si="9"/>
        <v xml:space="preserve">LES ENFANTS TERRIBLES - </v>
      </c>
    </row>
    <row r="630" spans="1:10">
      <c r="A630" t="s">
        <v>1303</v>
      </c>
      <c r="D630" t="s">
        <v>11</v>
      </c>
      <c r="F630" t="s">
        <v>1304</v>
      </c>
      <c r="G630">
        <v>75017</v>
      </c>
      <c r="H630" t="s">
        <v>45</v>
      </c>
      <c r="I630" t="str">
        <f>_xlfn.CONCAT(Tableau1[[#This Row],[ADRESSE ]],"; ",Tableau1[[#This Row],[CP]]," ",Tableau1[[#This Row],[VILLE]])</f>
        <v>127 AVENUE DE CLICHY; 75017 PARIS</v>
      </c>
      <c r="J630" t="str">
        <f t="shared" si="9"/>
        <v xml:space="preserve">PAPILLA - BROCHANT - </v>
      </c>
    </row>
    <row r="631" spans="1:10">
      <c r="A631" t="s">
        <v>1305</v>
      </c>
      <c r="D631" t="s">
        <v>10</v>
      </c>
      <c r="F631" t="s">
        <v>1306</v>
      </c>
      <c r="G631">
        <v>75017</v>
      </c>
      <c r="H631" t="s">
        <v>45</v>
      </c>
      <c r="I631" t="str">
        <f>_xlfn.CONCAT(Tableau1[[#This Row],[ADRESSE ]],"; ",Tableau1[[#This Row],[CP]]," ",Tableau1[[#This Row],[VILLE]])</f>
        <v>35 AVENUE DES TERNES; 75017 PARIS</v>
      </c>
      <c r="J631" t="str">
        <f t="shared" si="9"/>
        <v xml:space="preserve">MONSIEUR MADAME - </v>
      </c>
    </row>
    <row r="632" spans="1:10">
      <c r="A632" t="s">
        <v>1307</v>
      </c>
      <c r="F632" t="s">
        <v>1308</v>
      </c>
      <c r="G632">
        <v>75017</v>
      </c>
      <c r="H632" t="s">
        <v>45</v>
      </c>
      <c r="I632" t="str">
        <f>_xlfn.CONCAT(Tableau1[[#This Row],[ADRESSE ]],"; ",Tableau1[[#This Row],[CP]]," ",Tableau1[[#This Row],[VILLE]])</f>
        <v>22 RUE THÉODORE DE BANVILLE; 75017 PARIS</v>
      </c>
      <c r="J632" t="str">
        <f t="shared" si="9"/>
        <v xml:space="preserve">PETIT BANVILLE - </v>
      </c>
    </row>
    <row r="633" spans="1:10">
      <c r="A633" t="s">
        <v>1309</v>
      </c>
      <c r="C633" t="s">
        <v>1310</v>
      </c>
      <c r="D633" t="s">
        <v>14</v>
      </c>
      <c r="F633" t="s">
        <v>1311</v>
      </c>
      <c r="G633">
        <v>75017</v>
      </c>
      <c r="H633" t="s">
        <v>45</v>
      </c>
      <c r="I633" t="str">
        <f>_xlfn.CONCAT(Tableau1[[#This Row],[ADRESSE ]],"; ",Tableau1[[#This Row],[CP]]," ",Tableau1[[#This Row],[VILLE]])</f>
        <v>5 PLACE DU MARÉCHAL JUIN; 75017 PARIS</v>
      </c>
      <c r="J633" t="str">
        <f t="shared" si="9"/>
        <v xml:space="preserve">PLACE - </v>
      </c>
    </row>
    <row r="634" spans="1:10">
      <c r="A634" t="s">
        <v>1312</v>
      </c>
      <c r="D634" t="s">
        <v>6</v>
      </c>
      <c r="F634" t="s">
        <v>1313</v>
      </c>
      <c r="G634">
        <v>75017</v>
      </c>
      <c r="H634" t="s">
        <v>45</v>
      </c>
      <c r="I634" t="str">
        <f>_xlfn.CONCAT(Tableau1[[#This Row],[ADRESSE ]],"; ",Tableau1[[#This Row],[CP]]," ",Tableau1[[#This Row],[VILLE]])</f>
        <v>101 RUE LEGENDRE; 75017 PARIS</v>
      </c>
      <c r="J634" t="str">
        <f t="shared" si="9"/>
        <v xml:space="preserve">PUCES DES BATIGNOLLES - BOUTIQUE 1 - </v>
      </c>
    </row>
    <row r="635" spans="1:10">
      <c r="A635" t="s">
        <v>1314</v>
      </c>
      <c r="D635" t="s">
        <v>6</v>
      </c>
      <c r="F635" t="s">
        <v>1315</v>
      </c>
      <c r="G635">
        <v>75017</v>
      </c>
      <c r="H635" t="s">
        <v>45</v>
      </c>
      <c r="I635" t="str">
        <f>_xlfn.CONCAT(Tableau1[[#This Row],[ADRESSE ]],"; ",Tableau1[[#This Row],[CP]]," ",Tableau1[[#This Row],[VILLE]])</f>
        <v>83 RUE LEGENDRE; 75017 PARIS</v>
      </c>
      <c r="J635" t="str">
        <f t="shared" si="9"/>
        <v xml:space="preserve">PUCES DES BATIGNOLLES - BOUTIQUE 2 - </v>
      </c>
    </row>
    <row r="636" spans="1:10">
      <c r="A636" t="s">
        <v>1316</v>
      </c>
      <c r="D636" t="s">
        <v>6</v>
      </c>
      <c r="F636" t="s">
        <v>1317</v>
      </c>
      <c r="G636">
        <v>75017</v>
      </c>
      <c r="H636" t="s">
        <v>45</v>
      </c>
      <c r="I636" t="str">
        <f>_xlfn.CONCAT(Tableau1[[#This Row],[ADRESSE ]],"; ",Tableau1[[#This Row],[CP]]," ",Tableau1[[#This Row],[VILLE]])</f>
        <v>1 BOULEVARD BESSIERE; 75017 PARIS</v>
      </c>
      <c r="J636" t="str">
        <f t="shared" si="9"/>
        <v xml:space="preserve">ARSÈNE - </v>
      </c>
    </row>
    <row r="637" spans="1:10">
      <c r="A637" t="s">
        <v>1318</v>
      </c>
      <c r="D637" t="s">
        <v>14</v>
      </c>
      <c r="F637" t="s">
        <v>1319</v>
      </c>
      <c r="G637">
        <v>75017</v>
      </c>
      <c r="H637" t="s">
        <v>45</v>
      </c>
      <c r="I637" t="str">
        <f>_xlfn.CONCAT(Tableau1[[#This Row],[ADRESSE ]],"; ",Tableau1[[#This Row],[CP]]," ",Tableau1[[#This Row],[VILLE]])</f>
        <v>34 RUE JOUFFROY D'ABBANS; 75017 PARIS</v>
      </c>
      <c r="J637" t="str">
        <f t="shared" si="9"/>
        <v xml:space="preserve">BON JACQUES - </v>
      </c>
    </row>
    <row r="638" spans="1:10">
      <c r="A638" t="s">
        <v>1320</v>
      </c>
      <c r="F638" t="s">
        <v>1321</v>
      </c>
      <c r="G638">
        <v>75017</v>
      </c>
      <c r="H638" t="s">
        <v>45</v>
      </c>
      <c r="I638" t="str">
        <f>_xlfn.CONCAT(Tableau1[[#This Row],[ADRESSE ]],"; ",Tableau1[[#This Row],[CP]]," ",Tableau1[[#This Row],[VILLE]])</f>
        <v>64 AVENUE DES TERNES; 75017 PARIS</v>
      </c>
      <c r="J638" t="str">
        <f t="shared" si="9"/>
        <v xml:space="preserve">VILLA DES TERNES - </v>
      </c>
    </row>
    <row r="639" spans="1:10">
      <c r="A639" t="s">
        <v>1322</v>
      </c>
      <c r="F639" t="s">
        <v>1323</v>
      </c>
      <c r="G639">
        <v>75017</v>
      </c>
      <c r="H639" t="s">
        <v>45</v>
      </c>
      <c r="I639" t="str">
        <f>_xlfn.CONCAT(Tableau1[[#This Row],[ADRESSE ]],"; ",Tableau1[[#This Row],[CP]]," ",Tableau1[[#This Row],[VILLE]])</f>
        <v>55 RUE DE LEVIS; 75017 PARIS</v>
      </c>
      <c r="J639" t="str">
        <f t="shared" si="9"/>
        <v xml:space="preserve">SDW - LEVIS - </v>
      </c>
    </row>
    <row r="640" spans="1:10">
      <c r="A640" t="s">
        <v>1324</v>
      </c>
      <c r="F640" t="s">
        <v>1325</v>
      </c>
      <c r="G640">
        <v>75017</v>
      </c>
      <c r="H640" t="s">
        <v>45</v>
      </c>
      <c r="I640" t="str">
        <f>_xlfn.CONCAT(Tableau1[[#This Row],[ADRESSE ]],"; ",Tableau1[[#This Row],[CP]]," ",Tableau1[[#This Row],[VILLE]])</f>
        <v>19 AVENUE DES TERNES; 75017 PARIS</v>
      </c>
      <c r="J640" t="str">
        <f t="shared" si="9"/>
        <v xml:space="preserve">ERIC KAYSER - TABAC L'EVIDENCE  - </v>
      </c>
    </row>
    <row r="641" spans="1:10">
      <c r="A641" t="s">
        <v>1326</v>
      </c>
      <c r="F641" t="s">
        <v>1327</v>
      </c>
      <c r="G641">
        <v>75017</v>
      </c>
      <c r="H641" t="s">
        <v>45</v>
      </c>
      <c r="I641" t="str">
        <f>_xlfn.CONCAT(Tableau1[[#This Row],[ADRESSE ]],"; ",Tableau1[[#This Row],[CP]]," ",Tableau1[[#This Row],[VILLE]])</f>
        <v>17 RUE DES RENAUDES; 75017 PARIS</v>
      </c>
      <c r="J641" t="str">
        <f t="shared" si="9"/>
        <v xml:space="preserve">TELEX 17  - </v>
      </c>
    </row>
    <row r="642" spans="1:10">
      <c r="A642" t="s">
        <v>1328</v>
      </c>
      <c r="D642" t="s">
        <v>6</v>
      </c>
      <c r="F642" t="s">
        <v>1329</v>
      </c>
      <c r="G642">
        <v>75017</v>
      </c>
      <c r="H642" t="s">
        <v>45</v>
      </c>
      <c r="I642" t="str">
        <f>_xlfn.CONCAT(Tableau1[[#This Row],[ADRESSE ]],"; ",Tableau1[[#This Row],[CP]]," ",Tableau1[[#This Row],[VILLE]])</f>
        <v>17 RUE DES BATIGNOLLES; 75017 PARIS</v>
      </c>
      <c r="J642" t="str">
        <f t="shared" ref="J642:J705" si="10">_xlfn.CONCAT(A642," - ", B642)</f>
        <v xml:space="preserve">TERRASSE 17 - </v>
      </c>
    </row>
    <row r="643" spans="1:10">
      <c r="A643" t="s">
        <v>1330</v>
      </c>
      <c r="F643" t="s">
        <v>1331</v>
      </c>
      <c r="G643">
        <v>75017</v>
      </c>
      <c r="H643" t="s">
        <v>45</v>
      </c>
      <c r="I643" t="str">
        <f>_xlfn.CONCAT(Tableau1[[#This Row],[ADRESSE ]],"; ",Tableau1[[#This Row],[CP]]," ",Tableau1[[#This Row],[VILLE]])</f>
        <v>116 RUE DES DAMES; 75017 PARIS</v>
      </c>
      <c r="J643" t="str">
        <f t="shared" si="10"/>
        <v xml:space="preserve">TOURBILLON - </v>
      </c>
    </row>
    <row r="644" spans="1:10">
      <c r="A644" t="s">
        <v>1332</v>
      </c>
      <c r="C644" s="5"/>
      <c r="D644" s="5"/>
      <c r="E644" s="5"/>
      <c r="F644" t="s">
        <v>1333</v>
      </c>
      <c r="G644">
        <v>75017</v>
      </c>
      <c r="H644" t="s">
        <v>50</v>
      </c>
      <c r="I644" t="str">
        <f>_xlfn.CONCAT(Tableau1[[#This Row],[ADRESSE ]],"; ",Tableau1[[#This Row],[CP]]," ",Tableau1[[#This Row],[VILLE]])</f>
        <v>58 AVENUE DE WAGRAM; 75017 PARIS</v>
      </c>
      <c r="J644" t="str">
        <f t="shared" si="10"/>
        <v xml:space="preserve">PATAGOGO - </v>
      </c>
    </row>
    <row r="645" spans="1:10">
      <c r="A645" t="s">
        <v>1334</v>
      </c>
      <c r="C645" s="5"/>
      <c r="D645" s="5"/>
      <c r="E645" s="5"/>
      <c r="F645" t="s">
        <v>1335</v>
      </c>
      <c r="G645">
        <v>75017</v>
      </c>
      <c r="H645" t="s">
        <v>50</v>
      </c>
      <c r="I645" t="str">
        <f>_xlfn.CONCAT(Tableau1[[#This Row],[ADRESSE ]],"; ",Tableau1[[#This Row],[CP]]," ",Tableau1[[#This Row],[VILLE]])</f>
        <v>82 AVENUE DE CLICHY; 75017 PARIS</v>
      </c>
      <c r="J645" t="str">
        <f t="shared" si="10"/>
        <v xml:space="preserve">NOVA - </v>
      </c>
    </row>
    <row r="646" spans="1:10">
      <c r="A646" t="s">
        <v>1336</v>
      </c>
      <c r="C646" s="5"/>
      <c r="D646" s="5"/>
      <c r="E646" s="5"/>
      <c r="F646" t="s">
        <v>1337</v>
      </c>
      <c r="G646">
        <v>75017</v>
      </c>
      <c r="H646" t="s">
        <v>50</v>
      </c>
      <c r="I646" t="str">
        <f>_xlfn.CONCAT(Tableau1[[#This Row],[ADRESSE ]],"; ",Tableau1[[#This Row],[CP]]," ",Tableau1[[#This Row],[VILLE]])</f>
        <v>85 AVENUE DES TERNES; 75017 PARIS</v>
      </c>
      <c r="J646" t="str">
        <f t="shared" si="10"/>
        <v xml:space="preserve">VERRE BOUTEILLE - </v>
      </c>
    </row>
    <row r="647" spans="1:10">
      <c r="A647" t="s">
        <v>1338</v>
      </c>
      <c r="F647" t="s">
        <v>1339</v>
      </c>
      <c r="G647">
        <v>75017</v>
      </c>
      <c r="H647" t="s">
        <v>45</v>
      </c>
      <c r="I647" t="str">
        <f>_xlfn.CONCAT(Tableau1[[#This Row],[ADRESSE ]],"; ",Tableau1[[#This Row],[CP]]," ",Tableau1[[#This Row],[VILLE]])</f>
        <v>182 RUE DE COURCELLES; 75017 PARIS</v>
      </c>
      <c r="J647" t="str">
        <f t="shared" si="10"/>
        <v xml:space="preserve">VILLAGE COURCELLES - </v>
      </c>
    </row>
    <row r="648" spans="1:10">
      <c r="A648" t="s">
        <v>1340</v>
      </c>
      <c r="F648" t="s">
        <v>1341</v>
      </c>
      <c r="G648">
        <v>75017</v>
      </c>
      <c r="H648" t="s">
        <v>45</v>
      </c>
      <c r="I648" t="str">
        <f>_xlfn.CONCAT(Tableau1[[#This Row],[ADRESSE ]],"; ",Tableau1[[#This Row],[CP]]," ",Tableau1[[#This Row],[VILLE]])</f>
        <v>36 RUE DE LEVY; 75017 PARIS</v>
      </c>
      <c r="J648" t="str">
        <f t="shared" si="10"/>
        <v xml:space="preserve">LE BISTROT D'I-D - </v>
      </c>
    </row>
    <row r="649" spans="1:10">
      <c r="A649" t="s">
        <v>1342</v>
      </c>
      <c r="D649" t="s">
        <v>6</v>
      </c>
      <c r="F649" t="s">
        <v>1343</v>
      </c>
      <c r="G649">
        <v>75017</v>
      </c>
      <c r="H649" t="s">
        <v>45</v>
      </c>
      <c r="I649" t="str">
        <f>_xlfn.CONCAT(Tableau1[[#This Row],[ADRESSE ]],"; ",Tableau1[[#This Row],[CP]]," ",Tableau1[[#This Row],[VILLE]])</f>
        <v>21 RUE DAUNOU; 75017 PARIS</v>
      </c>
      <c r="J649" t="str">
        <f t="shared" si="10"/>
        <v xml:space="preserve">AMERICAN DREAM - </v>
      </c>
    </row>
    <row r="650" spans="1:10">
      <c r="A650" t="s">
        <v>1344</v>
      </c>
      <c r="F650" t="s">
        <v>1290</v>
      </c>
      <c r="G650">
        <v>75017</v>
      </c>
      <c r="H650" t="s">
        <v>45</v>
      </c>
      <c r="I650" t="str">
        <f>_xlfn.CONCAT(Tableau1[[#This Row],[ADRESSE ]],"; ",Tableau1[[#This Row],[CP]]," ",Tableau1[[#This Row],[VILLE]])</f>
        <v>10 PLACE DU MARÉCHAL JUIN; 75017 PARIS</v>
      </c>
      <c r="J650" t="str">
        <f t="shared" si="10"/>
        <v xml:space="preserve">MOCCA RESTAURANT - </v>
      </c>
    </row>
    <row r="651" spans="1:10">
      <c r="A651" t="s">
        <v>1345</v>
      </c>
      <c r="F651" t="s">
        <v>1346</v>
      </c>
      <c r="G651">
        <v>75017</v>
      </c>
      <c r="H651" t="s">
        <v>45</v>
      </c>
      <c r="I651" t="str">
        <f>_xlfn.CONCAT(Tableau1[[#This Row],[ADRESSE ]],"; ",Tableau1[[#This Row],[CP]]," ",Tableau1[[#This Row],[VILLE]])</f>
        <v>6 PLACE DU MARÉCHAL JUIN; 75017 PARIS</v>
      </c>
      <c r="J651" t="str">
        <f t="shared" si="10"/>
        <v xml:space="preserve">CAFÉ COCO - </v>
      </c>
    </row>
    <row r="652" spans="1:10">
      <c r="A652" t="s">
        <v>1347</v>
      </c>
      <c r="F652" t="s">
        <v>1348</v>
      </c>
      <c r="G652">
        <v>75017</v>
      </c>
      <c r="H652" t="s">
        <v>45</v>
      </c>
      <c r="I652" t="str">
        <f>_xlfn.CONCAT(Tableau1[[#This Row],[ADRESSE ]],"; ",Tableau1[[#This Row],[CP]]," ",Tableau1[[#This Row],[VILLE]])</f>
        <v>4 PLACE DU MARÉCHAL JUIN; 75017 PARIS</v>
      </c>
      <c r="J652" t="str">
        <f t="shared" si="10"/>
        <v xml:space="preserve">HORTENSIA - </v>
      </c>
    </row>
    <row r="653" spans="1:10">
      <c r="A653" t="s">
        <v>1349</v>
      </c>
      <c r="D653" t="s">
        <v>10</v>
      </c>
      <c r="F653" t="s">
        <v>1350</v>
      </c>
      <c r="G653">
        <v>75017</v>
      </c>
      <c r="H653" t="s">
        <v>45</v>
      </c>
      <c r="I653" t="str">
        <f>_xlfn.CONCAT(Tableau1[[#This Row],[ADRESSE ]],"; ",Tableau1[[#This Row],[CP]]," ",Tableau1[[#This Row],[VILLE]])</f>
        <v>21 BOULEVARD PERREIRE; 75017 PARIS</v>
      </c>
      <c r="J653" t="str">
        <f t="shared" si="10"/>
        <v xml:space="preserve">BRASSERIE PONT CARDINET - </v>
      </c>
    </row>
    <row r="654" spans="1:10">
      <c r="A654" t="s">
        <v>1351</v>
      </c>
      <c r="F654" t="s">
        <v>1352</v>
      </c>
      <c r="G654">
        <v>75017</v>
      </c>
      <c r="H654" t="s">
        <v>45</v>
      </c>
      <c r="I654" t="str">
        <f>_xlfn.CONCAT(Tableau1[[#This Row],[ADRESSE ]],"; ",Tableau1[[#This Row],[CP]]," ",Tableau1[[#This Row],[VILLE]])</f>
        <v>143 RUE CARDINET; 75017 PARIS</v>
      </c>
      <c r="J654" t="str">
        <f t="shared" si="10"/>
        <v xml:space="preserve">CAFE DE LA GARE - </v>
      </c>
    </row>
    <row r="655" spans="1:10">
      <c r="A655" t="s">
        <v>1353</v>
      </c>
      <c r="D655" t="s">
        <v>14</v>
      </c>
      <c r="F655" t="s">
        <v>1354</v>
      </c>
      <c r="G655">
        <v>75017</v>
      </c>
      <c r="H655" t="s">
        <v>45</v>
      </c>
      <c r="I655" t="str">
        <f>_xlfn.CONCAT(Tableau1[[#This Row],[ADRESSE ]],"; ",Tableau1[[#This Row],[CP]]," ",Tableau1[[#This Row],[VILLE]])</f>
        <v>47 AVENUE DE WAGRAM; 75017 PARIS</v>
      </c>
      <c r="J655" t="str">
        <f t="shared" si="10"/>
        <v xml:space="preserve">THE PLACE TO… WAGRAM - </v>
      </c>
    </row>
    <row r="656" spans="1:10">
      <c r="A656" t="s">
        <v>1355</v>
      </c>
      <c r="F656" t="s">
        <v>1356</v>
      </c>
      <c r="G656">
        <v>75017</v>
      </c>
      <c r="H656" t="s">
        <v>45</v>
      </c>
      <c r="I656" t="str">
        <f>_xlfn.CONCAT(Tableau1[[#This Row],[ADRESSE ]],"; ",Tableau1[[#This Row],[CP]]," ",Tableau1[[#This Row],[VILLE]])</f>
        <v>57 RUE DE TOCQUEVILLE; 75017 PARIS</v>
      </c>
      <c r="J656" t="str">
        <f t="shared" si="10"/>
        <v xml:space="preserve">CHEZ HUANG - </v>
      </c>
    </row>
    <row r="657" spans="1:10">
      <c r="A657" t="s">
        <v>1357</v>
      </c>
      <c r="F657" t="s">
        <v>1358</v>
      </c>
      <c r="G657">
        <v>75017</v>
      </c>
      <c r="H657" t="s">
        <v>45</v>
      </c>
      <c r="I657" t="str">
        <f>_xlfn.CONCAT(Tableau1[[#This Row],[ADRESSE ]],"; ",Tableau1[[#This Row],[CP]]," ",Tableau1[[#This Row],[VILLE]])</f>
        <v>4 RUE BREMONTIER; 75017 PARIS</v>
      </c>
      <c r="J657" t="str">
        <f t="shared" si="10"/>
        <v xml:space="preserve">COLISÉE WAGRAM - </v>
      </c>
    </row>
    <row r="658" spans="1:10">
      <c r="A658" t="s">
        <v>1359</v>
      </c>
      <c r="F658" t="s">
        <v>1360</v>
      </c>
      <c r="G658">
        <v>75017</v>
      </c>
      <c r="H658" t="s">
        <v>45</v>
      </c>
      <c r="I658" t="str">
        <f>_xlfn.CONCAT(Tableau1[[#This Row],[ADRESSE ]],"; ",Tableau1[[#This Row],[CP]]," ",Tableau1[[#This Row],[VILLE]])</f>
        <v>1 RUE D'ARMAILLÉ; 75017 PARIS</v>
      </c>
      <c r="J658" t="str">
        <f t="shared" si="10"/>
        <v xml:space="preserve">ECLUSE - CARNOT - </v>
      </c>
    </row>
    <row r="659" spans="1:10">
      <c r="A659" t="s">
        <v>1361</v>
      </c>
      <c r="F659" t="s">
        <v>1362</v>
      </c>
      <c r="G659">
        <v>75017</v>
      </c>
      <c r="H659" t="s">
        <v>45</v>
      </c>
      <c r="I659" t="str">
        <f>_xlfn.CONCAT(Tableau1[[#This Row],[ADRESSE ]],"; ",Tableau1[[#This Row],[CP]]," ",Tableau1[[#This Row],[VILLE]])</f>
        <v>20 RUE TORRICELLI; 75017 PARIS</v>
      </c>
      <c r="J659" t="str">
        <f t="shared" si="10"/>
        <v xml:space="preserve">EQUINOXE - </v>
      </c>
    </row>
    <row r="660" spans="1:10">
      <c r="A660" t="s">
        <v>1363</v>
      </c>
      <c r="F660" t="s">
        <v>1364</v>
      </c>
      <c r="G660">
        <v>75017</v>
      </c>
      <c r="H660" t="s">
        <v>45</v>
      </c>
      <c r="I660" t="str">
        <f>_xlfn.CONCAT(Tableau1[[#This Row],[ADRESSE ]],"; ",Tableau1[[#This Row],[CP]]," ",Tableau1[[#This Row],[VILLE]])</f>
        <v>147 AVENUE DE VILLIERS; 75017 PARIS</v>
      </c>
      <c r="J660" t="str">
        <f t="shared" si="10"/>
        <v xml:space="preserve">ESPACE SAINT CYR - </v>
      </c>
    </row>
    <row r="661" spans="1:10">
      <c r="A661" t="s">
        <v>1365</v>
      </c>
      <c r="F661" t="s">
        <v>1366</v>
      </c>
      <c r="G661">
        <v>75017</v>
      </c>
      <c r="H661" t="s">
        <v>45</v>
      </c>
      <c r="I661" t="str">
        <f>_xlfn.CONCAT(Tableau1[[#This Row],[ADRESSE ]],"; ",Tableau1[[#This Row],[CP]]," ",Tableau1[[#This Row],[VILLE]])</f>
        <v>100 BOULEVARD DE GRENELLE; 75017 PARIS</v>
      </c>
      <c r="J661" t="str">
        <f t="shared" si="10"/>
        <v xml:space="preserve">HOTEL RAMADA - GRENELLE SUFFREN - </v>
      </c>
    </row>
    <row r="662" spans="1:10">
      <c r="A662" t="s">
        <v>1367</v>
      </c>
      <c r="F662" t="s">
        <v>1368</v>
      </c>
      <c r="G662">
        <v>75017</v>
      </c>
      <c r="H662" t="s">
        <v>45</v>
      </c>
      <c r="I662" t="str">
        <f>_xlfn.CONCAT(Tableau1[[#This Row],[ADRESSE ]],"; ",Tableau1[[#This Row],[CP]]," ",Tableau1[[#This Row],[VILLE]])</f>
        <v>31 RUE DES BATIGNOLLES; 75017 PARIS</v>
      </c>
      <c r="J662" t="str">
        <f t="shared" si="10"/>
        <v xml:space="preserve">BREIZH CAFÉ - </v>
      </c>
    </row>
    <row r="663" spans="1:10">
      <c r="A663" t="s">
        <v>1369</v>
      </c>
      <c r="F663" t="s">
        <v>1370</v>
      </c>
      <c r="G663">
        <v>75017</v>
      </c>
      <c r="H663" t="s">
        <v>45</v>
      </c>
      <c r="I663" t="str">
        <f>_xlfn.CONCAT(Tableau1[[#This Row],[ADRESSE ]],"; ",Tableau1[[#This Row],[CP]]," ",Tableau1[[#This Row],[VILLE]])</f>
        <v>4 PLACE DE LA PORTE DE VILLIERS; 75017 PARIS</v>
      </c>
      <c r="J663" t="str">
        <f t="shared" si="10"/>
        <v xml:space="preserve">ROYAL VILLIERS - </v>
      </c>
    </row>
    <row r="664" spans="1:10">
      <c r="A664" t="s">
        <v>1371</v>
      </c>
      <c r="F664" t="s">
        <v>1372</v>
      </c>
      <c r="G664">
        <v>75017</v>
      </c>
      <c r="H664" t="s">
        <v>45</v>
      </c>
      <c r="I664" t="str">
        <f>_xlfn.CONCAT(Tableau1[[#This Row],[ADRESSE ]],"; ",Tableau1[[#This Row],[CP]]," ",Tableau1[[#This Row],[VILLE]])</f>
        <v>134 AVENUE DE CLICHY; 75017 PARIS</v>
      </c>
      <c r="J664" t="str">
        <f t="shared" si="10"/>
        <v xml:space="preserve">SOLEIL - </v>
      </c>
    </row>
    <row r="665" spans="1:10">
      <c r="A665" t="s">
        <v>1373</v>
      </c>
      <c r="F665" t="s">
        <v>1374</v>
      </c>
      <c r="G665">
        <v>75017</v>
      </c>
      <c r="H665" t="s">
        <v>45</v>
      </c>
      <c r="I665" t="str">
        <f>_xlfn.CONCAT(Tableau1[[#This Row],[ADRESSE ]],"; ",Tableau1[[#This Row],[CP]]," ",Tableau1[[#This Row],[VILLE]])</f>
        <v>1 RUE DE PHALSBOURG; 75017 PARIS</v>
      </c>
      <c r="J665" t="str">
        <f t="shared" si="10"/>
        <v xml:space="preserve">Tabac - A LA TABLE MONCEAU - </v>
      </c>
    </row>
    <row r="666" spans="1:10">
      <c r="A666" t="s">
        <v>1375</v>
      </c>
      <c r="F666" t="s">
        <v>1376</v>
      </c>
      <c r="G666">
        <v>75017</v>
      </c>
      <c r="H666" t="s">
        <v>45</v>
      </c>
      <c r="I666" t="str">
        <f>_xlfn.CONCAT(Tableau1[[#This Row],[ADRESSE ]],"; ",Tableau1[[#This Row],[CP]]," ",Tableau1[[#This Row],[VILLE]])</f>
        <v>1 AVENUE DE CLICHY; 75017 PARIS</v>
      </c>
      <c r="J666" t="str">
        <f t="shared" si="10"/>
        <v xml:space="preserve">TITAN - </v>
      </c>
    </row>
    <row r="667" spans="1:10">
      <c r="A667" t="s">
        <v>1377</v>
      </c>
      <c r="F667" t="s">
        <v>1378</v>
      </c>
      <c r="G667">
        <v>75017</v>
      </c>
      <c r="H667" t="s">
        <v>45</v>
      </c>
      <c r="I667" t="str">
        <f>_xlfn.CONCAT(Tableau1[[#This Row],[ADRESSE ]],"; ",Tableau1[[#This Row],[CP]]," ",Tableau1[[#This Row],[VILLE]])</f>
        <v>8 AVENUE DE LA GRANDE ARMÉE; 75017 PARIS</v>
      </c>
      <c r="J667" t="str">
        <f t="shared" si="10"/>
        <v xml:space="preserve">NAÏ - </v>
      </c>
    </row>
    <row r="668" spans="1:10">
      <c r="A668" t="s">
        <v>1379</v>
      </c>
      <c r="D668" t="s">
        <v>6</v>
      </c>
      <c r="F668" t="s">
        <v>1380</v>
      </c>
      <c r="G668">
        <v>75017</v>
      </c>
      <c r="H668" t="s">
        <v>45</v>
      </c>
      <c r="I668" t="str">
        <f>_xlfn.CONCAT(Tableau1[[#This Row],[ADRESSE ]],"; ",Tableau1[[#This Row],[CP]]," ",Tableau1[[#This Row],[VILLE]])</f>
        <v>22 RUE DE LA TERRASSE; 75017 PARIS</v>
      </c>
      <c r="J668" t="str">
        <f t="shared" si="10"/>
        <v xml:space="preserve">VILLAGE CAFE - </v>
      </c>
    </row>
    <row r="669" spans="1:10">
      <c r="A669" t="s">
        <v>1381</v>
      </c>
      <c r="D669" t="s">
        <v>6</v>
      </c>
      <c r="F669" t="s">
        <v>1382</v>
      </c>
      <c r="G669">
        <v>75017</v>
      </c>
      <c r="H669" t="s">
        <v>45</v>
      </c>
      <c r="I669" t="str">
        <f>_xlfn.CONCAT(Tableau1[[#This Row],[ADRESSE ]],"; ",Tableau1[[#This Row],[CP]]," ",Tableau1[[#This Row],[VILLE]])</f>
        <v>121 RUE DE COURCELLES; 75017 PARIS</v>
      </c>
      <c r="J669" t="str">
        <f t="shared" si="10"/>
        <v xml:space="preserve">BACINO - </v>
      </c>
    </row>
    <row r="670" spans="1:10">
      <c r="A670" t="s">
        <v>1383</v>
      </c>
      <c r="F670" t="s">
        <v>1384</v>
      </c>
      <c r="G670">
        <v>75017</v>
      </c>
      <c r="H670" t="s">
        <v>45</v>
      </c>
      <c r="I670" t="str">
        <f>_xlfn.CONCAT(Tableau1[[#This Row],[ADRESSE ]],"; ",Tableau1[[#This Row],[CP]]," ",Tableau1[[#This Row],[VILLE]])</f>
        <v>91 BOULEVARD GOUVION-SAINT-CYR; 75017 PARIS</v>
      </c>
      <c r="J670" t="str">
        <f t="shared" si="10"/>
        <v xml:space="preserve">SUD - </v>
      </c>
    </row>
    <row r="671" spans="1:10">
      <c r="A671" t="s">
        <v>1385</v>
      </c>
      <c r="D671" t="s">
        <v>6</v>
      </c>
      <c r="F671" t="s">
        <v>1386</v>
      </c>
      <c r="G671">
        <v>75017</v>
      </c>
      <c r="H671" t="s">
        <v>45</v>
      </c>
      <c r="I671" t="str">
        <f>_xlfn.CONCAT(Tableau1[[#This Row],[ADRESSE ]],"; ",Tableau1[[#This Row],[CP]]," ",Tableau1[[#This Row],[VILLE]])</f>
        <v>2 RUE JOUFFROY D'ABBANS; 75017 PARIS</v>
      </c>
      <c r="J671" t="str">
        <f t="shared" si="10"/>
        <v xml:space="preserve">JEAN BART - </v>
      </c>
    </row>
    <row r="672" spans="1:10">
      <c r="A672" t="s">
        <v>1387</v>
      </c>
      <c r="F672" t="s">
        <v>1388</v>
      </c>
      <c r="G672">
        <v>75018</v>
      </c>
      <c r="H672" t="s">
        <v>45</v>
      </c>
      <c r="I672" t="str">
        <f>_xlfn.CONCAT(Tableau1[[#This Row],[ADRESSE ]],"; ",Tableau1[[#This Row],[CP]]," ",Tableau1[[#This Row],[VILLE]])</f>
        <v>20 RUE DES MARTYRS; 75018 PARIS</v>
      </c>
      <c r="J672" t="str">
        <f t="shared" si="10"/>
        <v xml:space="preserve">ARIEL - </v>
      </c>
    </row>
    <row r="673" spans="1:10">
      <c r="A673" t="s">
        <v>1389</v>
      </c>
      <c r="D673" t="s">
        <v>10</v>
      </c>
      <c r="F673" t="s">
        <v>1390</v>
      </c>
      <c r="G673">
        <v>75018</v>
      </c>
      <c r="H673" t="s">
        <v>45</v>
      </c>
      <c r="I673" t="str">
        <f>_xlfn.CONCAT(Tableau1[[#This Row],[ADRESSE ]],"; ",Tableau1[[#This Row],[CP]]," ",Tableau1[[#This Row],[VILLE]])</f>
        <v>15 RUE SIMART; 75018 PARIS</v>
      </c>
      <c r="J673" t="str">
        <f t="shared" si="10"/>
        <v xml:space="preserve">AU FOND DU BAR - </v>
      </c>
    </row>
    <row r="674" spans="1:10">
      <c r="A674" t="s">
        <v>1391</v>
      </c>
      <c r="D674" t="s">
        <v>6</v>
      </c>
      <c r="F674" t="s">
        <v>1392</v>
      </c>
      <c r="G674">
        <v>75018</v>
      </c>
      <c r="H674" t="s">
        <v>45</v>
      </c>
      <c r="I674" t="str">
        <f>_xlfn.CONCAT(Tableau1[[#This Row],[ADRESSE ]],"; ",Tableau1[[#This Row],[CP]]," ",Tableau1[[#This Row],[VILLE]])</f>
        <v>47 BOULEVARD ORNANO; 75018 PARIS</v>
      </c>
      <c r="J674" t="str">
        <f t="shared" si="10"/>
        <v xml:space="preserve">BISTROT MONT CENIS - </v>
      </c>
    </row>
    <row r="675" spans="1:10">
      <c r="A675" t="s">
        <v>1393</v>
      </c>
      <c r="F675" t="s">
        <v>1394</v>
      </c>
      <c r="G675">
        <v>75018</v>
      </c>
      <c r="H675" t="s">
        <v>45</v>
      </c>
      <c r="I675" t="str">
        <f>_xlfn.CONCAT(Tableau1[[#This Row],[ADRESSE ]],"; ",Tableau1[[#This Row],[CP]]," ",Tableau1[[#This Row],[VILLE]])</f>
        <v>2 RUE DANCOURT; 75018 PARIS</v>
      </c>
      <c r="J675" t="str">
        <f t="shared" si="10"/>
        <v xml:space="preserve">BON BOCK - </v>
      </c>
    </row>
    <row r="676" spans="1:10">
      <c r="A676" t="s">
        <v>1395</v>
      </c>
      <c r="D676" t="s">
        <v>10</v>
      </c>
      <c r="F676" t="s">
        <v>1396</v>
      </c>
      <c r="G676">
        <v>75018</v>
      </c>
      <c r="H676" t="s">
        <v>45</v>
      </c>
      <c r="I676" t="str">
        <f>_xlfn.CONCAT(Tableau1[[#This Row],[ADRESSE ]],"; ",Tableau1[[#This Row],[CP]]," ",Tableau1[[#This Row],[VILLE]])</f>
        <v>24 RUE CAULAINCOURT; 75018 PARIS</v>
      </c>
      <c r="J676" t="str">
        <f t="shared" si="10"/>
        <v xml:space="preserve">CAFÉ QUI PARLE - </v>
      </c>
    </row>
    <row r="677" spans="1:10">
      <c r="A677" t="s">
        <v>1397</v>
      </c>
      <c r="F677" t="s">
        <v>1398</v>
      </c>
      <c r="G677">
        <v>75018</v>
      </c>
      <c r="H677" t="s">
        <v>45</v>
      </c>
      <c r="I677" t="str">
        <f>_xlfn.CONCAT(Tableau1[[#This Row],[ADRESSE ]],"; ",Tableau1[[#This Row],[CP]]," ",Tableau1[[#This Row],[VILLE]])</f>
        <v>130 BOULEVARD DE CLICHY; 75018 PARIS</v>
      </c>
      <c r="J677" t="str">
        <f t="shared" si="10"/>
        <v xml:space="preserve">CAROLUS - </v>
      </c>
    </row>
    <row r="678" spans="1:10">
      <c r="A678" t="s">
        <v>1399</v>
      </c>
      <c r="D678" t="s">
        <v>6</v>
      </c>
      <c r="F678" t="s">
        <v>1400</v>
      </c>
      <c r="G678">
        <v>75018</v>
      </c>
      <c r="H678" t="s">
        <v>45</v>
      </c>
      <c r="I678" t="str">
        <f>_xlfn.CONCAT(Tableau1[[#This Row],[ADRESSE ]],"; ",Tableau1[[#This Row],[CP]]," ",Tableau1[[#This Row],[VILLE]])</f>
        <v>90 AVENUE DE SAINT OUEN; 75018 PARIS</v>
      </c>
      <c r="J678" t="str">
        <f t="shared" si="10"/>
        <v xml:space="preserve">CHAMPIONNET - </v>
      </c>
    </row>
    <row r="679" spans="1:10">
      <c r="A679" t="s">
        <v>1401</v>
      </c>
      <c r="F679" t="s">
        <v>1402</v>
      </c>
      <c r="G679">
        <v>75018</v>
      </c>
      <c r="H679" t="s">
        <v>45</v>
      </c>
      <c r="I679" t="str">
        <f>_xlfn.CONCAT(Tableau1[[#This Row],[ADRESSE ]],"; ",Tableau1[[#This Row],[CP]]," ",Tableau1[[#This Row],[VILLE]])</f>
        <v>18 RUE LEPIC; 75018 PARIS</v>
      </c>
      <c r="J679" t="str">
        <f t="shared" si="10"/>
        <v xml:space="preserve">CHARCUTERIE TRAITEUR - LA BOUCHERIE DES GOURMETS - </v>
      </c>
    </row>
    <row r="680" spans="1:10">
      <c r="A680" t="s">
        <v>1403</v>
      </c>
      <c r="D680" t="s">
        <v>14</v>
      </c>
      <c r="F680" t="s">
        <v>1404</v>
      </c>
      <c r="G680">
        <v>75018</v>
      </c>
      <c r="H680" t="s">
        <v>45</v>
      </c>
      <c r="I680" t="str">
        <f>_xlfn.CONCAT(Tableau1[[#This Row],[ADRESSE ]],"; ",Tableau1[[#This Row],[CP]]," ",Tableau1[[#This Row],[VILLE]])</f>
        <v>22 RUE LEPIC; 75018 PARIS</v>
      </c>
      <c r="J680" t="str">
        <f t="shared" si="10"/>
        <v xml:space="preserve">CHEZ MARIE - </v>
      </c>
    </row>
    <row r="681" spans="1:10">
      <c r="A681" t="s">
        <v>1405</v>
      </c>
      <c r="F681" t="s">
        <v>1406</v>
      </c>
      <c r="G681">
        <v>75018</v>
      </c>
      <c r="H681" t="s">
        <v>45</v>
      </c>
      <c r="I681" t="str">
        <f>_xlfn.CONCAT(Tableau1[[#This Row],[ADRESSE ]],"; ",Tableau1[[#This Row],[CP]]," ",Tableau1[[#This Row],[VILLE]])</f>
        <v>40 RUE DE CLIGNANCOURT; 75018 PARIS</v>
      </c>
      <c r="J681" t="str">
        <f t="shared" si="10"/>
        <v xml:space="preserve">CHOPE - </v>
      </c>
    </row>
    <row r="682" spans="1:10">
      <c r="A682" t="s">
        <v>1407</v>
      </c>
      <c r="D682" t="s">
        <v>6</v>
      </c>
      <c r="F682" t="s">
        <v>1408</v>
      </c>
      <c r="G682">
        <v>75018</v>
      </c>
      <c r="H682" t="s">
        <v>45</v>
      </c>
      <c r="I682" t="str">
        <f>_xlfn.CONCAT(Tableau1[[#This Row],[ADRESSE ]],"; ",Tableau1[[#This Row],[CP]]," ",Tableau1[[#This Row],[VILLE]])</f>
        <v>24 RUE DES ABESSES; 75018 PARIS</v>
      </c>
      <c r="J682" t="str">
        <f t="shared" si="10"/>
        <v xml:space="preserve">ADÉLAIDE - </v>
      </c>
    </row>
    <row r="683" spans="1:10">
      <c r="A683" t="s">
        <v>1409</v>
      </c>
      <c r="F683" t="s">
        <v>1410</v>
      </c>
      <c r="G683">
        <v>75018</v>
      </c>
      <c r="H683" t="s">
        <v>45</v>
      </c>
      <c r="I683" t="str">
        <f>_xlfn.CONCAT(Tableau1[[#This Row],[ADRESSE ]],"; ",Tableau1[[#This Row],[CP]]," ",Tableau1[[#This Row],[VILLE]])</f>
        <v>8 RUE DU FAUBOURG SAINT DENIS; 75018 PARIS</v>
      </c>
      <c r="J683" t="str">
        <f t="shared" si="10"/>
        <v xml:space="preserve">DELICUIS CAFE - </v>
      </c>
    </row>
    <row r="684" spans="1:10">
      <c r="A684" t="s">
        <v>1411</v>
      </c>
      <c r="F684" t="s">
        <v>1412</v>
      </c>
      <c r="G684">
        <v>75018</v>
      </c>
      <c r="H684" t="s">
        <v>45</v>
      </c>
      <c r="I684" t="str">
        <f>_xlfn.CONCAT(Tableau1[[#This Row],[ADRESSE ]],"; ",Tableau1[[#This Row],[CP]]," ",Tableau1[[#This Row],[VILLE]])</f>
        <v>123 RUE CAULAINCOURT; 75018 PARIS</v>
      </c>
      <c r="J684" t="str">
        <f t="shared" si="10"/>
        <v xml:space="preserve">GEORGIA IN LOVE - </v>
      </c>
    </row>
    <row r="685" spans="1:10">
      <c r="A685" t="s">
        <v>1413</v>
      </c>
      <c r="C685" t="s">
        <v>818</v>
      </c>
      <c r="F685" t="s">
        <v>1414</v>
      </c>
      <c r="G685">
        <v>75018</v>
      </c>
      <c r="H685" t="s">
        <v>45</v>
      </c>
      <c r="I685" t="str">
        <f>_xlfn.CONCAT(Tableau1[[#This Row],[ADRESSE ]],"; ",Tableau1[[#This Row],[CP]]," ",Tableau1[[#This Row],[VILLE]])</f>
        <v>13 RUE DES TROIS FRÈRES; 75018 PARIS</v>
      </c>
      <c r="J685" t="str">
        <f t="shared" si="10"/>
        <v xml:space="preserve">L'ANNEXE - </v>
      </c>
    </row>
    <row r="686" spans="1:10">
      <c r="A686" t="s">
        <v>1415</v>
      </c>
      <c r="F686" t="s">
        <v>1416</v>
      </c>
      <c r="G686">
        <v>75018</v>
      </c>
      <c r="H686" t="s">
        <v>45</v>
      </c>
      <c r="I686" t="str">
        <f>_xlfn.CONCAT(Tableau1[[#This Row],[ADRESSE ]],"; ",Tableau1[[#This Row],[CP]]," ",Tableau1[[#This Row],[VILLE]])</f>
        <v>2 RUE DES TROIS FRÈRES; 75018 PARIS</v>
      </c>
      <c r="J686" t="str">
        <f t="shared" si="10"/>
        <v xml:space="preserve">L'ATELIER - </v>
      </c>
    </row>
    <row r="687" spans="1:10">
      <c r="A687" t="s">
        <v>1417</v>
      </c>
      <c r="F687" t="s">
        <v>1418</v>
      </c>
      <c r="G687">
        <v>75018</v>
      </c>
      <c r="H687" t="s">
        <v>45</v>
      </c>
      <c r="I687" t="str">
        <f>_xlfn.CONCAT(Tableau1[[#This Row],[ADRESSE ]],"; ",Tableau1[[#This Row],[CP]]," ",Tableau1[[#This Row],[VILLE]])</f>
        <v>14 RUE NORVINS; 75018 PARIS</v>
      </c>
      <c r="J687" t="str">
        <f t="shared" si="10"/>
        <v xml:space="preserve">LE VIEUX CHALET - </v>
      </c>
    </row>
    <row r="688" spans="1:10">
      <c r="A688" t="s">
        <v>1419</v>
      </c>
      <c r="F688" t="s">
        <v>1420</v>
      </c>
      <c r="G688">
        <v>75018</v>
      </c>
      <c r="H688" t="s">
        <v>45</v>
      </c>
      <c r="I688" t="str">
        <f>_xlfn.CONCAT(Tableau1[[#This Row],[ADRESSE ]],"; ",Tableau1[[#This Row],[CP]]," ",Tableau1[[#This Row],[VILLE]])</f>
        <v>48 RUE DU CHEVALIER DE LA BARRE; 75018 PARIS</v>
      </c>
      <c r="J688" t="str">
        <f t="shared" si="10"/>
        <v xml:space="preserve">AU CŒUR COURONNÉ - </v>
      </c>
    </row>
    <row r="689" spans="1:10">
      <c r="A689" t="s">
        <v>1421</v>
      </c>
      <c r="F689" t="s">
        <v>1422</v>
      </c>
      <c r="G689">
        <v>75018</v>
      </c>
      <c r="H689" t="s">
        <v>45</v>
      </c>
      <c r="I689" t="str">
        <f>_xlfn.CONCAT(Tableau1[[#This Row],[ADRESSE ]],"; ",Tableau1[[#This Row],[CP]]," ",Tableau1[[#This Row],[VILLE]])</f>
        <v>62 RUE CUSTINE; 75018 PARIS</v>
      </c>
      <c r="J689" t="str">
        <f t="shared" si="10"/>
        <v xml:space="preserve">MONT CENIS - </v>
      </c>
    </row>
    <row r="690" spans="1:10">
      <c r="A690" t="s">
        <v>1423</v>
      </c>
      <c r="F690" t="s">
        <v>1424</v>
      </c>
      <c r="G690">
        <v>75018</v>
      </c>
      <c r="H690" t="s">
        <v>45</v>
      </c>
      <c r="I690" t="str">
        <f>_xlfn.CONCAT(Tableau1[[#This Row],[ADRESSE ]],"; ",Tableau1[[#This Row],[CP]]," ",Tableau1[[#This Row],[VILLE]])</f>
        <v>1 PLACE JACQUES FROMENT; 75018 PARIS</v>
      </c>
      <c r="J690" t="str">
        <f t="shared" si="10"/>
        <v xml:space="preserve">SAP HEURE - </v>
      </c>
    </row>
    <row r="691" spans="1:10">
      <c r="A691" t="s">
        <v>1425</v>
      </c>
      <c r="D691" t="s">
        <v>10</v>
      </c>
      <c r="F691" t="s">
        <v>1426</v>
      </c>
      <c r="G691">
        <v>75018</v>
      </c>
      <c r="H691" t="s">
        <v>45</v>
      </c>
      <c r="I691" t="str">
        <f>_xlfn.CONCAT(Tableau1[[#This Row],[ADRESSE ]],"; ",Tableau1[[#This Row],[CP]]," ",Tableau1[[#This Row],[VILLE]])</f>
        <v>10 RUE NORVIN; 75018 PARIS</v>
      </c>
      <c r="J691" t="str">
        <f t="shared" si="10"/>
        <v xml:space="preserve">STARBUCKS - </v>
      </c>
    </row>
    <row r="692" spans="1:10">
      <c r="A692" t="s">
        <v>1427</v>
      </c>
      <c r="D692" t="s">
        <v>10</v>
      </c>
      <c r="F692" t="s">
        <v>1428</v>
      </c>
      <c r="G692">
        <v>75018</v>
      </c>
      <c r="H692" t="s">
        <v>45</v>
      </c>
      <c r="I692" t="str">
        <f>_xlfn.CONCAT(Tableau1[[#This Row],[ADRESSE ]],"; ",Tableau1[[#This Row],[CP]]," ",Tableau1[[#This Row],[VILLE]])</f>
        <v>112 RUE MARCADET; 75018 PARIS</v>
      </c>
      <c r="J692" t="str">
        <f t="shared" si="10"/>
        <v xml:space="preserve">TABAC BRASSERIE DE LA POSTE  - </v>
      </c>
    </row>
    <row r="693" spans="1:10">
      <c r="A693" t="s">
        <v>1429</v>
      </c>
      <c r="F693" t="s">
        <v>1430</v>
      </c>
      <c r="G693">
        <v>75018</v>
      </c>
      <c r="H693" t="s">
        <v>45</v>
      </c>
      <c r="I693" t="str">
        <f>_xlfn.CONCAT(Tableau1[[#This Row],[ADRESSE ]],"; ",Tableau1[[#This Row],[CP]]," ",Tableau1[[#This Row],[VILLE]])</f>
        <v>89 RUE DE LA CHAPELLE; 75018 PARIS</v>
      </c>
      <c r="J693" t="str">
        <f t="shared" si="10"/>
        <v xml:space="preserve">TABAC LE CELTIC  - </v>
      </c>
    </row>
    <row r="694" spans="1:10">
      <c r="A694" t="s">
        <v>1431</v>
      </c>
      <c r="F694" t="s">
        <v>1432</v>
      </c>
      <c r="G694">
        <v>75018</v>
      </c>
      <c r="H694" t="s">
        <v>45</v>
      </c>
      <c r="I694" t="str">
        <f>_xlfn.CONCAT(Tableau1[[#This Row],[ADRESSE ]],"; ",Tableau1[[#This Row],[CP]]," ",Tableau1[[#This Row],[VILLE]])</f>
        <v>4 RUE CAULAINCOURT; 75018 PARIS</v>
      </c>
      <c r="J694" t="str">
        <f t="shared" si="10"/>
        <v xml:space="preserve">THE JUNGLE - </v>
      </c>
    </row>
    <row r="695" spans="1:10">
      <c r="A695" t="s">
        <v>1433</v>
      </c>
      <c r="F695" t="s">
        <v>1434</v>
      </c>
      <c r="G695">
        <v>75018</v>
      </c>
      <c r="H695" t="s">
        <v>45</v>
      </c>
      <c r="I695" t="str">
        <f>_xlfn.CONCAT(Tableau1[[#This Row],[ADRESSE ]],"; ",Tableau1[[#This Row],[CP]]," ",Tableau1[[#This Row],[VILLE]])</f>
        <v>24 RUE PAJOL; 75018 PARIS</v>
      </c>
      <c r="J695" t="str">
        <f t="shared" si="10"/>
        <v xml:space="preserve">VIEILLE PIE - </v>
      </c>
    </row>
    <row r="696" spans="1:10">
      <c r="A696" t="s">
        <v>1435</v>
      </c>
      <c r="C696" s="5"/>
      <c r="D696" s="5"/>
      <c r="E696" s="5"/>
      <c r="F696" t="s">
        <v>1436</v>
      </c>
      <c r="G696">
        <v>75018</v>
      </c>
      <c r="H696" t="s">
        <v>50</v>
      </c>
      <c r="I696" t="str">
        <f>_xlfn.CONCAT(Tableau1[[#This Row],[ADRESSE ]],"; ",Tableau1[[#This Row],[CP]]," ",Tableau1[[#This Row],[VILLE]])</f>
        <v>41 RUE DU RUISSEAU; 75018 PARIS</v>
      </c>
      <c r="J696" t="str">
        <f t="shared" si="10"/>
        <v xml:space="preserve">CHEZ ANNE - </v>
      </c>
    </row>
    <row r="697" spans="1:10">
      <c r="A697" t="s">
        <v>1437</v>
      </c>
      <c r="C697" s="5"/>
      <c r="D697" s="5"/>
      <c r="E697" s="5"/>
      <c r="F697" t="s">
        <v>1438</v>
      </c>
      <c r="G697">
        <v>75018</v>
      </c>
      <c r="H697" t="s">
        <v>50</v>
      </c>
      <c r="I697" t="str">
        <f>_xlfn.CONCAT(Tableau1[[#This Row],[ADRESSE ]],"; ",Tableau1[[#This Row],[CP]]," ",Tableau1[[#This Row],[VILLE]])</f>
        <v>46 RUE CAULAINCOURT; 75018 PARIS</v>
      </c>
      <c r="J697" t="str">
        <f t="shared" si="10"/>
        <v xml:space="preserve">DROLE D'ENDROIT POUR UNE RENCONTRE - </v>
      </c>
    </row>
    <row r="698" spans="1:10">
      <c r="A698" t="s">
        <v>1439</v>
      </c>
      <c r="C698" s="5"/>
      <c r="D698" s="5"/>
      <c r="E698" s="5"/>
      <c r="F698" t="s">
        <v>1440</v>
      </c>
      <c r="G698">
        <v>75018</v>
      </c>
      <c r="H698" t="s">
        <v>50</v>
      </c>
      <c r="I698" t="str">
        <f>_xlfn.CONCAT(Tableau1[[#This Row],[ADRESSE ]],"; ",Tableau1[[#This Row],[CP]]," ",Tableau1[[#This Row],[VILLE]])</f>
        <v>RUE LEPIC; 75018 PARIS</v>
      </c>
      <c r="J698" t="str">
        <f t="shared" si="10"/>
        <v xml:space="preserve">MONCEAU FLEUR - </v>
      </c>
    </row>
    <row r="699" spans="1:10">
      <c r="A699" t="s">
        <v>1441</v>
      </c>
      <c r="F699" t="s">
        <v>1442</v>
      </c>
      <c r="G699">
        <v>75018</v>
      </c>
      <c r="H699" t="s">
        <v>45</v>
      </c>
      <c r="I699" t="str">
        <f>_xlfn.CONCAT(Tableau1[[#This Row],[ADRESSE ]],"; ",Tableau1[[#This Row],[CP]]," ",Tableau1[[#This Row],[VILLE]])</f>
        <v>8 RUE DE TARDIEU; 75018 PARIS</v>
      </c>
      <c r="J699" t="str">
        <f t="shared" si="10"/>
        <v xml:space="preserve">CAFE CHAPPE - </v>
      </c>
    </row>
    <row r="700" spans="1:10">
      <c r="A700" t="s">
        <v>1443</v>
      </c>
      <c r="F700" t="s">
        <v>1444</v>
      </c>
      <c r="G700">
        <v>75018</v>
      </c>
      <c r="H700" t="s">
        <v>45</v>
      </c>
      <c r="I700" t="str">
        <f>_xlfn.CONCAT(Tableau1[[#This Row],[ADRESSE ]],"; ",Tableau1[[#This Row],[CP]]," ",Tableau1[[#This Row],[VILLE]])</f>
        <v>113 RUE ORDENER; 75018 PARIS</v>
      </c>
      <c r="J700" t="str">
        <f t="shared" si="10"/>
        <v xml:space="preserve">CAFE DE LA PLACE - </v>
      </c>
    </row>
    <row r="701" spans="1:10">
      <c r="A701" t="s">
        <v>1445</v>
      </c>
      <c r="F701" t="s">
        <v>1446</v>
      </c>
      <c r="G701">
        <v>75018</v>
      </c>
      <c r="H701" t="s">
        <v>45</v>
      </c>
      <c r="I701" t="str">
        <f>_xlfn.CONCAT(Tableau1[[#This Row],[ADRESSE ]],"; ",Tableau1[[#This Row],[CP]]," ",Tableau1[[#This Row],[VILLE]])</f>
        <v>52 RUE LAMARCK; 75018 PARIS</v>
      </c>
      <c r="J701" t="str">
        <f t="shared" si="10"/>
        <v xml:space="preserve">CHAMARRE - </v>
      </c>
    </row>
    <row r="702" spans="1:10">
      <c r="A702" t="s">
        <v>1447</v>
      </c>
      <c r="D702" t="s">
        <v>6</v>
      </c>
      <c r="F702" t="s">
        <v>1448</v>
      </c>
      <c r="G702">
        <v>75018</v>
      </c>
      <c r="H702" t="s">
        <v>45</v>
      </c>
      <c r="I702" t="str">
        <f>_xlfn.CONCAT(Tableau1[[#This Row],[ADRESSE ]],"; ",Tableau1[[#This Row],[CP]]," ",Tableau1[[#This Row],[VILLE]])</f>
        <v>83 RUE LEPIC; 75018 PARIS</v>
      </c>
      <c r="J702" t="str">
        <f t="shared" si="10"/>
        <v xml:space="preserve">MOULIN DE LA GALETTE - LEPIC - </v>
      </c>
    </row>
    <row r="703" spans="1:10">
      <c r="A703" t="s">
        <v>1449</v>
      </c>
      <c r="F703" t="s">
        <v>1450</v>
      </c>
      <c r="G703">
        <v>75018</v>
      </c>
      <c r="H703" t="s">
        <v>45</v>
      </c>
      <c r="I703" t="str">
        <f>_xlfn.CONCAT(Tableau1[[#This Row],[ADRESSE ]],"; ",Tableau1[[#This Row],[CP]]," ",Tableau1[[#This Row],[VILLE]])</f>
        <v>79 RUE DU MONT CENIS; 75018 PARIS</v>
      </c>
      <c r="J703" t="str">
        <f t="shared" si="10"/>
        <v xml:space="preserve">NORD SUD - </v>
      </c>
    </row>
    <row r="704" spans="1:10">
      <c r="A704" t="s">
        <v>1451</v>
      </c>
      <c r="F704" t="s">
        <v>1452</v>
      </c>
      <c r="G704">
        <v>75018</v>
      </c>
      <c r="H704" t="s">
        <v>45</v>
      </c>
      <c r="I704" t="str">
        <f>_xlfn.CONCAT(Tableau1[[#This Row],[ADRESSE ]],"; ",Tableau1[[#This Row],[CP]]," ",Tableau1[[#This Row],[VILLE]])</f>
        <v>1 RUE DAMREMONT; 75018 PARIS</v>
      </c>
      <c r="J704" t="str">
        <f t="shared" si="10"/>
        <v xml:space="preserve">PANAME AOC - </v>
      </c>
    </row>
    <row r="705" spans="1:10">
      <c r="A705" t="s">
        <v>1453</v>
      </c>
      <c r="F705" t="s">
        <v>1454</v>
      </c>
      <c r="G705">
        <v>75018</v>
      </c>
      <c r="H705" t="s">
        <v>45</v>
      </c>
      <c r="I705" t="str">
        <f>_xlfn.CONCAT(Tableau1[[#This Row],[ADRESSE ]],"; ",Tableau1[[#This Row],[CP]]," ",Tableau1[[#This Row],[VILLE]])</f>
        <v>62 RUE CAULAINCOURT; 75018 PARIS</v>
      </c>
      <c r="J705" t="str">
        <f t="shared" si="10"/>
        <v xml:space="preserve">PIU GRANDE - </v>
      </c>
    </row>
    <row r="706" spans="1:10">
      <c r="A706" t="s">
        <v>1455</v>
      </c>
      <c r="F706" t="s">
        <v>1456</v>
      </c>
      <c r="G706">
        <v>75018</v>
      </c>
      <c r="H706" t="s">
        <v>45</v>
      </c>
      <c r="I706" t="str">
        <f>_xlfn.CONCAT(Tableau1[[#This Row],[ADRESSE ]],"; ",Tableau1[[#This Row],[CP]]," ",Tableau1[[#This Row],[VILLE]])</f>
        <v>8 RUE LAMARCK; 75018 PARIS</v>
      </c>
      <c r="J706" t="str">
        <f t="shared" ref="J706:J769" si="11">_xlfn.CONCAT(A706," - ", B706)</f>
        <v xml:space="preserve">LAMARCK - </v>
      </c>
    </row>
    <row r="707" spans="1:10">
      <c r="A707" t="s">
        <v>1457</v>
      </c>
      <c r="F707" t="s">
        <v>1458</v>
      </c>
      <c r="G707">
        <v>75018</v>
      </c>
      <c r="H707" t="s">
        <v>45</v>
      </c>
      <c r="I707" t="str">
        <f>_xlfn.CONCAT(Tableau1[[#This Row],[ADRESSE ]],"; ",Tableau1[[#This Row],[CP]]," ",Tableau1[[#This Row],[VILLE]])</f>
        <v>4 RUE SAINTE ISAURE; 75018 PARIS</v>
      </c>
      <c r="J707" t="str">
        <f t="shared" si="11"/>
        <v xml:space="preserve">SAINTE ISAURE - </v>
      </c>
    </row>
    <row r="708" spans="1:10">
      <c r="A708" t="s">
        <v>1459</v>
      </c>
      <c r="F708" t="s">
        <v>1460</v>
      </c>
      <c r="G708">
        <v>75018</v>
      </c>
      <c r="H708" t="s">
        <v>45</v>
      </c>
      <c r="I708" t="str">
        <f>_xlfn.CONCAT(Tableau1[[#This Row],[ADRESSE ]],"; ",Tableau1[[#This Row],[CP]]," ",Tableau1[[#This Row],[VILLE]])</f>
        <v>42 RUE VERON; 75018 PARIS</v>
      </c>
      <c r="J708" t="str">
        <f t="shared" si="11"/>
        <v xml:space="preserve">TANTES JEANNE - </v>
      </c>
    </row>
    <row r="709" spans="1:10">
      <c r="A709" t="s">
        <v>1461</v>
      </c>
      <c r="F709" t="s">
        <v>1462</v>
      </c>
      <c r="G709">
        <v>75019</v>
      </c>
      <c r="H709" t="s">
        <v>45</v>
      </c>
      <c r="I709" t="str">
        <f>_xlfn.CONCAT(Tableau1[[#This Row],[ADRESSE ]],"; ",Tableau1[[#This Row],[CP]]," ",Tableau1[[#This Row],[VILLE]])</f>
        <v>3 PLACE JEAN JAURÈS; 75019 PARIS</v>
      </c>
      <c r="J709" t="str">
        <f t="shared" si="11"/>
        <v xml:space="preserve">CADRAN BLEU  - </v>
      </c>
    </row>
    <row r="710" spans="1:10">
      <c r="A710" t="s">
        <v>1463</v>
      </c>
      <c r="F710" t="s">
        <v>1464</v>
      </c>
      <c r="G710">
        <v>75019</v>
      </c>
      <c r="H710" t="s">
        <v>45</v>
      </c>
      <c r="I710" t="str">
        <f>_xlfn.CONCAT(Tableau1[[#This Row],[ADRESSE ]],"; ",Tableau1[[#This Row],[CP]]," ",Tableau1[[#This Row],[VILLE]])</f>
        <v>106 AVENUE JEAN JAURÈS; 75019 PARIS</v>
      </c>
      <c r="J710" t="str">
        <f t="shared" si="11"/>
        <v xml:space="preserve">ESTIVE - </v>
      </c>
    </row>
    <row r="711" spans="1:10">
      <c r="A711" t="s">
        <v>1465</v>
      </c>
      <c r="D711" t="s">
        <v>6</v>
      </c>
      <c r="F711" t="s">
        <v>1466</v>
      </c>
      <c r="G711">
        <v>75019</v>
      </c>
      <c r="H711" t="s">
        <v>45</v>
      </c>
      <c r="I711" t="str">
        <f>_xlfn.CONCAT(Tableau1[[#This Row],[ADRESSE ]],"; ",Tableau1[[#This Row],[CP]]," ",Tableau1[[#This Row],[VILLE]])</f>
        <v>123 AVENUE JEAN JAURÈS; 75019 PARIS</v>
      </c>
      <c r="J711" t="str">
        <f t="shared" si="11"/>
        <v xml:space="preserve">TÊTES BRULÉES - </v>
      </c>
    </row>
    <row r="712" spans="1:10">
      <c r="A712" t="s">
        <v>1467</v>
      </c>
      <c r="F712" t="s">
        <v>1468</v>
      </c>
      <c r="G712">
        <v>75019</v>
      </c>
      <c r="H712" t="s">
        <v>45</v>
      </c>
      <c r="I712" t="str">
        <f>_xlfn.CONCAT(Tableau1[[#This Row],[ADRESSE ]],"; ",Tableau1[[#This Row],[CP]]," ",Tableau1[[#This Row],[VILLE]])</f>
        <v>2 RUE DE MEAUX; 75019 PARIS</v>
      </c>
      <c r="J712" t="str">
        <f t="shared" si="11"/>
        <v xml:space="preserve">TABAC L'UNISSON - </v>
      </c>
    </row>
    <row r="713" spans="1:10">
      <c r="A713" t="s">
        <v>1469</v>
      </c>
      <c r="F713" t="s">
        <v>1470</v>
      </c>
      <c r="G713">
        <v>75019</v>
      </c>
      <c r="H713" t="s">
        <v>45</v>
      </c>
      <c r="I713" t="str">
        <f>_xlfn.CONCAT(Tableau1[[#This Row],[ADRESSE ]],"; ",Tableau1[[#This Row],[CP]]," ",Tableau1[[#This Row],[VILLE]])</f>
        <v>17 RUE CORENTIN CARIOUX; 75019 PARIS</v>
      </c>
      <c r="J713" t="str">
        <f t="shared" si="11"/>
        <v xml:space="preserve">TM CAFE - </v>
      </c>
    </row>
    <row r="714" spans="1:10">
      <c r="A714" t="s">
        <v>1471</v>
      </c>
      <c r="F714" t="s">
        <v>1472</v>
      </c>
      <c r="G714">
        <v>75019</v>
      </c>
      <c r="H714" t="s">
        <v>45</v>
      </c>
      <c r="I714" t="str">
        <f>_xlfn.CONCAT(Tableau1[[#This Row],[ADRESSE ]],"; ",Tableau1[[#This Row],[CP]]," ",Tableau1[[#This Row],[VILLE]])</f>
        <v>100 BOULEVARD DE BELLEVILLE; 75019 PARIS</v>
      </c>
      <c r="J714" t="str">
        <f t="shared" si="11"/>
        <v xml:space="preserve">TRIPLETTE DE BELLEVILLE - </v>
      </c>
    </row>
    <row r="715" spans="1:10">
      <c r="A715" t="s">
        <v>1473</v>
      </c>
      <c r="C715" s="5"/>
      <c r="D715" s="5"/>
      <c r="E715" s="5"/>
      <c r="F715" t="s">
        <v>1474</v>
      </c>
      <c r="G715">
        <v>75019</v>
      </c>
      <c r="H715" t="s">
        <v>50</v>
      </c>
      <c r="I715" t="str">
        <f>_xlfn.CONCAT(Tableau1[[#This Row],[ADRESSE ]],"; ",Tableau1[[#This Row],[CP]]," ",Tableau1[[#This Row],[VILLE]])</f>
        <v>190 AVENUE JEAN JAURES; 75019 PARIS</v>
      </c>
      <c r="J715" t="str">
        <f t="shared" si="11"/>
        <v xml:space="preserve">DAGORNEAU - </v>
      </c>
    </row>
    <row r="716" spans="1:10">
      <c r="A716" t="s">
        <v>1475</v>
      </c>
      <c r="D716" t="s">
        <v>6</v>
      </c>
      <c r="F716" t="s">
        <v>1476</v>
      </c>
      <c r="G716">
        <v>75019</v>
      </c>
      <c r="H716" t="s">
        <v>45</v>
      </c>
      <c r="I716" t="str">
        <f>_xlfn.CONCAT(Tableau1[[#This Row],[ADRESSE ]],"; ",Tableau1[[#This Row],[CP]]," ",Tableau1[[#This Row],[VILLE]])</f>
        <v>49 RUE DES CLOYS; 75019 PARIS</v>
      </c>
      <c r="J716" t="str">
        <f t="shared" si="11"/>
        <v xml:space="preserve">AU BON COIN - </v>
      </c>
    </row>
    <row r="717" spans="1:10">
      <c r="A717" t="s">
        <v>1477</v>
      </c>
      <c r="F717" t="s">
        <v>1478</v>
      </c>
      <c r="G717">
        <v>75019</v>
      </c>
      <c r="H717" t="s">
        <v>45</v>
      </c>
      <c r="I717" t="str">
        <f>_xlfn.CONCAT(Tableau1[[#This Row],[ADRESSE ]],"; ",Tableau1[[#This Row],[CP]]," ",Tableau1[[#This Row],[VILLE]])</f>
        <v>143 AVENUE JEAN JAURÈS; 75019 PARIS</v>
      </c>
      <c r="J717" t="str">
        <f t="shared" si="11"/>
        <v xml:space="preserve">BIG CORNER - </v>
      </c>
    </row>
    <row r="718" spans="1:10">
      <c r="A718" t="s">
        <v>1479</v>
      </c>
      <c r="F718" t="s">
        <v>1480</v>
      </c>
      <c r="G718">
        <v>75020</v>
      </c>
      <c r="H718" t="s">
        <v>45</v>
      </c>
      <c r="I718" t="str">
        <f>_xlfn.CONCAT(Tableau1[[#This Row],[ADRESSE ]],"; ",Tableau1[[#This Row],[CP]]," ",Tableau1[[#This Row],[VILLE]])</f>
        <v>6 RUE PLANCHA; 75020 PARIS</v>
      </c>
      <c r="J718" t="str">
        <f t="shared" si="11"/>
        <v xml:space="preserve">BOUILLON BELGE - </v>
      </c>
    </row>
    <row r="719" spans="1:10">
      <c r="A719" t="s">
        <v>1481</v>
      </c>
      <c r="F719" t="s">
        <v>1482</v>
      </c>
      <c r="G719">
        <v>75020</v>
      </c>
      <c r="H719" t="s">
        <v>45</v>
      </c>
      <c r="I719" t="str">
        <f>_xlfn.CONCAT(Tableau1[[#This Row],[ADRESSE ]],"; ",Tableau1[[#This Row],[CP]]," ",Tableau1[[#This Row],[VILLE]])</f>
        <v>92 RUE D'AVRON; 75020 PARIS</v>
      </c>
      <c r="J719" t="str">
        <f t="shared" si="11"/>
        <v xml:space="preserve">BUFFET D'OST - </v>
      </c>
    </row>
    <row r="720" spans="1:10">
      <c r="A720" t="s">
        <v>1483</v>
      </c>
      <c r="F720" t="s">
        <v>1484</v>
      </c>
      <c r="G720">
        <v>75020</v>
      </c>
      <c r="H720" t="s">
        <v>45</v>
      </c>
      <c r="I720" t="str">
        <f>_xlfn.CONCAT(Tableau1[[#This Row],[ADRESSE ]],"; ",Tableau1[[#This Row],[CP]]," ",Tableau1[[#This Row],[VILLE]])</f>
        <v>72 BOULEVARD MESNILMONT; 75020 PARIS</v>
      </c>
      <c r="J720" t="str">
        <f t="shared" si="11"/>
        <v xml:space="preserve">CAFE IN - </v>
      </c>
    </row>
    <row r="721" spans="1:10">
      <c r="A721" t="s">
        <v>1485</v>
      </c>
      <c r="F721" t="s">
        <v>1486</v>
      </c>
      <c r="G721">
        <v>75020</v>
      </c>
      <c r="H721" t="s">
        <v>45</v>
      </c>
      <c r="I721" t="str">
        <f>_xlfn.CONCAT(Tableau1[[#This Row],[ADRESSE ]],"; ",Tableau1[[#This Row],[CP]]," ",Tableau1[[#This Row],[VILLE]])</f>
        <v>70 RUE MESNILMONTANT; 75020 PARIS</v>
      </c>
      <c r="J721" t="str">
        <f t="shared" si="11"/>
        <v xml:space="preserve">CAFÉ LA LAVERIE - </v>
      </c>
    </row>
    <row r="722" spans="1:10">
      <c r="A722" t="s">
        <v>1487</v>
      </c>
      <c r="F722" t="s">
        <v>1488</v>
      </c>
      <c r="G722">
        <v>75020</v>
      </c>
      <c r="H722" t="s">
        <v>45</v>
      </c>
      <c r="I722" t="str">
        <f>_xlfn.CONCAT(Tableau1[[#This Row],[ADRESSE ]],"; ",Tableau1[[#This Row],[CP]]," ",Tableau1[[#This Row],[VILLE]])</f>
        <v>144 RUE DE BAGNOLET; 75020 PARIS</v>
      </c>
      <c r="J722" t="str">
        <f t="shared" si="11"/>
        <v xml:space="preserve">CAFÉ PAPILLON - </v>
      </c>
    </row>
    <row r="723" spans="1:10">
      <c r="A723" t="s">
        <v>1489</v>
      </c>
      <c r="F723" t="s">
        <v>1490</v>
      </c>
      <c r="G723">
        <v>75020</v>
      </c>
      <c r="H723" t="s">
        <v>45</v>
      </c>
      <c r="I723" t="str">
        <f>_xlfn.CONCAT(Tableau1[[#This Row],[ADRESSE ]],"; ",Tableau1[[#This Row],[CP]]," ",Tableau1[[#This Row],[VILLE]])</f>
        <v>93 AVENUE GAMBETTA; 75020 PARIS</v>
      </c>
      <c r="J723" t="str">
        <f t="shared" si="11"/>
        <v xml:space="preserve">CHANTEFABLE - </v>
      </c>
    </row>
    <row r="724" spans="1:10">
      <c r="A724" t="s">
        <v>1491</v>
      </c>
      <c r="F724" t="s">
        <v>1492</v>
      </c>
      <c r="G724">
        <v>75020</v>
      </c>
      <c r="H724" t="s">
        <v>45</v>
      </c>
      <c r="I724" t="str">
        <f>_xlfn.CONCAT(Tableau1[[#This Row],[ADRESSE ]],"; ",Tableau1[[#This Row],[CP]]," ",Tableau1[[#This Row],[VILLE]])</f>
        <v>125 AVENUE GAMBETTA; 75020 PARIS</v>
      </c>
      <c r="J724" t="str">
        <f t="shared" si="11"/>
        <v xml:space="preserve">CONFIDENCE - </v>
      </c>
    </row>
    <row r="725" spans="1:10">
      <c r="A725" t="s">
        <v>1493</v>
      </c>
      <c r="F725" t="s">
        <v>1494</v>
      </c>
      <c r="G725">
        <v>75020</v>
      </c>
      <c r="H725" t="s">
        <v>45</v>
      </c>
      <c r="I725" t="str">
        <f>_xlfn.CONCAT(Tableau1[[#This Row],[ADRESSE ]],"; ",Tableau1[[#This Row],[CP]]," ",Tableau1[[#This Row],[VILLE]])</f>
        <v>178 RUE DE BAGNOLET; 75020 PARIS</v>
      </c>
      <c r="J725" t="str">
        <f t="shared" si="11"/>
        <v xml:space="preserve">ETOILE EUROPEENNE - </v>
      </c>
    </row>
    <row r="726" spans="1:10">
      <c r="A726" t="s">
        <v>1495</v>
      </c>
      <c r="F726" t="s">
        <v>1496</v>
      </c>
      <c r="G726">
        <v>75020</v>
      </c>
      <c r="H726" t="s">
        <v>45</v>
      </c>
      <c r="I726" t="str">
        <f>_xlfn.CONCAT(Tableau1[[#This Row],[ADRESSE ]],"; ",Tableau1[[#This Row],[CP]]," ",Tableau1[[#This Row],[VILLE]])</f>
        <v>401 RUE DES PYRÉNÉES; 75020 PARIS</v>
      </c>
      <c r="J726" t="str">
        <f t="shared" si="11"/>
        <v xml:space="preserve">MISTRAL - </v>
      </c>
    </row>
    <row r="727" spans="1:10">
      <c r="A727" t="s">
        <v>1497</v>
      </c>
      <c r="F727" t="s">
        <v>1498</v>
      </c>
      <c r="G727">
        <v>75020</v>
      </c>
      <c r="H727" t="s">
        <v>45</v>
      </c>
      <c r="I727" t="str">
        <f>_xlfn.CONCAT(Tableau1[[#This Row],[ADRESSE ]],"; ",Tableau1[[#This Row],[CP]]," ",Tableau1[[#This Row],[VILLE]])</f>
        <v>108 RUE GAMBETTA; 75020 PARIS</v>
      </c>
      <c r="J727" t="str">
        <f t="shared" si="11"/>
        <v xml:space="preserve">TABAC LE SAINT FARGEAU  - </v>
      </c>
    </row>
    <row r="728" spans="1:10">
      <c r="A728" t="s">
        <v>1499</v>
      </c>
      <c r="F728" t="s">
        <v>1500</v>
      </c>
      <c r="G728">
        <v>75020</v>
      </c>
      <c r="H728" t="s">
        <v>45</v>
      </c>
      <c r="I728" t="str">
        <f>_xlfn.CONCAT(Tableau1[[#This Row],[ADRESSE ]],"; ",Tableau1[[#This Row],[CP]]," ",Tableau1[[#This Row],[VILLE]])</f>
        <v>21 RUE DES ABESSES; 75020 PARIS</v>
      </c>
      <c r="J728" t="str">
        <f t="shared" si="11"/>
        <v xml:space="preserve">TEMPLIER DES ABBESSES MONTMARTRE - </v>
      </c>
    </row>
    <row r="729" spans="1:10">
      <c r="A729" t="s">
        <v>1501</v>
      </c>
      <c r="F729" t="s">
        <v>1502</v>
      </c>
      <c r="G729">
        <v>75020</v>
      </c>
      <c r="H729" t="s">
        <v>45</v>
      </c>
      <c r="I729" t="str">
        <f>_xlfn.CONCAT(Tableau1[[#This Row],[ADRESSE ]],"; ",Tableau1[[#This Row],[CP]]," ",Tableau1[[#This Row],[VILLE]])</f>
        <v>97 RUE D'AVRON; 75020 PARIS</v>
      </c>
      <c r="J729" t="str">
        <f t="shared" si="11"/>
        <v xml:space="preserve">MUGUET CAFE - </v>
      </c>
    </row>
    <row r="730" spans="1:10">
      <c r="A730" t="s">
        <v>1503</v>
      </c>
      <c r="F730" t="s">
        <v>1504</v>
      </c>
      <c r="G730">
        <v>75020</v>
      </c>
      <c r="H730" t="s">
        <v>45</v>
      </c>
      <c r="I730" t="str">
        <f>_xlfn.CONCAT(Tableau1[[#This Row],[ADRESSE ]],"; ",Tableau1[[#This Row],[CP]]," ",Tableau1[[#This Row],[VILLE]])</f>
        <v>67 COURS DE VINCENNES; 75020 PARIS</v>
      </c>
      <c r="J730" t="str">
        <f t="shared" si="11"/>
        <v xml:space="preserve">Tabac LE VINCENNES - </v>
      </c>
    </row>
    <row r="731" spans="1:10">
      <c r="A731" t="s">
        <v>1505</v>
      </c>
      <c r="F731" t="s">
        <v>1506</v>
      </c>
      <c r="G731">
        <v>77590</v>
      </c>
      <c r="H731" t="s">
        <v>1507</v>
      </c>
      <c r="I731" t="str">
        <f>_xlfn.CONCAT(Tableau1[[#This Row],[ADRESSE ]],"; ",Tableau1[[#This Row],[CP]]," ",Tableau1[[#This Row],[VILLE]])</f>
        <v>9 RUE DE LA RÉPUBLIQUE; 77590 BOIS LE ROI</v>
      </c>
      <c r="J731" t="str">
        <f t="shared" si="11"/>
        <v xml:space="preserve">REGAL THAÏ - </v>
      </c>
    </row>
    <row r="732" spans="1:10">
      <c r="A732" t="s">
        <v>1508</v>
      </c>
      <c r="F732" t="s">
        <v>1509</v>
      </c>
      <c r="G732">
        <v>78000</v>
      </c>
      <c r="H732" t="s">
        <v>1510</v>
      </c>
      <c r="I732" t="str">
        <f>_xlfn.CONCAT(Tableau1[[#This Row],[ADRESSE ]],"; ",Tableau1[[#This Row],[CP]]," ",Tableau1[[#This Row],[VILLE]])</f>
        <v>2/4 PLACE GAMBETTA; 78000 VERSAILLES</v>
      </c>
      <c r="J732" t="str">
        <f t="shared" si="11"/>
        <v xml:space="preserve">BRASSERIE DES MUSÉES - </v>
      </c>
    </row>
    <row r="733" spans="1:10">
      <c r="A733" t="s">
        <v>1511</v>
      </c>
      <c r="F733" t="s">
        <v>1512</v>
      </c>
      <c r="G733">
        <v>78000</v>
      </c>
      <c r="H733" t="s">
        <v>1510</v>
      </c>
      <c r="I733" t="str">
        <f>_xlfn.CONCAT(Tableau1[[#This Row],[ADRESSE ]],"; ",Tableau1[[#This Row],[CP]]," ",Tableau1[[#This Row],[VILLE]])</f>
        <v>2 PLACE LÉON GAMBETTA; 78000 VERSAILLES</v>
      </c>
      <c r="J733" t="str">
        <f t="shared" si="11"/>
        <v xml:space="preserve">BRASSERIE DU MUSÉE - </v>
      </c>
    </row>
    <row r="734" spans="1:10">
      <c r="A734" t="s">
        <v>1513</v>
      </c>
      <c r="F734" t="s">
        <v>1514</v>
      </c>
      <c r="G734">
        <v>78000</v>
      </c>
      <c r="H734" t="s">
        <v>45</v>
      </c>
      <c r="I734" t="str">
        <f>_xlfn.CONCAT(Tableau1[[#This Row],[ADRESSE ]],"; ",Tableau1[[#This Row],[CP]]," ",Tableau1[[#This Row],[VILLE]])</f>
        <v>3 RUE GEORGES CLÉMENCEAU; 78000 PARIS</v>
      </c>
      <c r="J734" t="str">
        <f t="shared" si="11"/>
        <v xml:space="preserve">CAFÉ MARION - </v>
      </c>
    </row>
    <row r="735" spans="1:10">
      <c r="A735" t="s">
        <v>1515</v>
      </c>
      <c r="F735" t="s">
        <v>1516</v>
      </c>
      <c r="G735">
        <v>78000</v>
      </c>
      <c r="H735" t="s">
        <v>45</v>
      </c>
      <c r="I735" t="str">
        <f>_xlfn.CONCAT(Tableau1[[#This Row],[ADRESSE ]],"; ",Tableau1[[#This Row],[CP]]," ",Tableau1[[#This Row],[VILLE]])</f>
        <v>40 RUE DU MARÉCHAL FOCH; 78000 PARIS</v>
      </c>
      <c r="J735" t="str">
        <f t="shared" si="11"/>
        <v xml:space="preserve">L'ORANGERIE DE MONSIEUR - </v>
      </c>
    </row>
    <row r="736" spans="1:10">
      <c r="A736" t="s">
        <v>1517</v>
      </c>
      <c r="F736" t="s">
        <v>1518</v>
      </c>
      <c r="G736">
        <v>78100</v>
      </c>
      <c r="H736" t="s">
        <v>45</v>
      </c>
      <c r="I736" t="str">
        <f>_xlfn.CONCAT(Tableau1[[#This Row],[ADRESSE ]],"; ",Tableau1[[#This Row],[CP]]," ",Tableau1[[#This Row],[VILLE]])</f>
        <v>9 RUE DE POISSY; 78100 PARIS</v>
      </c>
      <c r="J736" t="str">
        <f t="shared" si="11"/>
        <v xml:space="preserve">ARCADE - SAINT GERMAIN - </v>
      </c>
    </row>
    <row r="737" spans="1:10">
      <c r="A737" t="s">
        <v>1519</v>
      </c>
      <c r="F737" t="s">
        <v>1520</v>
      </c>
      <c r="G737">
        <v>78150</v>
      </c>
      <c r="H737" t="s">
        <v>1521</v>
      </c>
      <c r="I737" t="str">
        <f>_xlfn.CONCAT(Tableau1[[#This Row],[ADRESSE ]],"; ",Tableau1[[#This Row],[CP]]," ",Tableau1[[#This Row],[VILLE]])</f>
        <v>15 RUE POTTIER; 78150 LE CHESNAY</v>
      </c>
      <c r="J737" t="str">
        <f t="shared" si="11"/>
        <v xml:space="preserve">LIVIN'CAFE - </v>
      </c>
    </row>
    <row r="738" spans="1:10">
      <c r="A738" t="s">
        <v>1522</v>
      </c>
      <c r="F738" t="s">
        <v>1523</v>
      </c>
      <c r="G738">
        <v>78180</v>
      </c>
      <c r="H738" t="s">
        <v>1524</v>
      </c>
      <c r="I738" t="str">
        <f>_xlfn.CONCAT(Tableau1[[#This Row],[ADRESSE ]],"; ",Tableau1[[#This Row],[CP]]," ",Tableau1[[#This Row],[VILLE]])</f>
        <v>2 PLACE ETIENNE MARCEL; 78180 MONTIGNY LE BRETENEUX</v>
      </c>
      <c r="J738" t="str">
        <f t="shared" si="11"/>
        <v xml:space="preserve">CAFE DU MARCHE - </v>
      </c>
    </row>
    <row r="739" spans="1:10">
      <c r="A739" t="s">
        <v>1525</v>
      </c>
      <c r="F739" t="s">
        <v>1526</v>
      </c>
      <c r="G739">
        <v>78380</v>
      </c>
      <c r="H739" t="s">
        <v>1527</v>
      </c>
      <c r="I739" t="str">
        <f>_xlfn.CONCAT(Tableau1[[#This Row],[ADRESSE ]],"; ",Tableau1[[#This Row],[CP]]," ",Tableau1[[#This Row],[VILLE]])</f>
        <v>15 BIS QAUI RENNEQUIN SUALEM; 78380 BOUGIVAL</v>
      </c>
      <c r="J739" t="str">
        <f t="shared" si="11"/>
        <v xml:space="preserve">COQ HARDY DE BOUGIVAL - </v>
      </c>
    </row>
    <row r="740" spans="1:10">
      <c r="A740" t="s">
        <v>1528</v>
      </c>
      <c r="F740" t="s">
        <v>1529</v>
      </c>
      <c r="G740">
        <v>78780</v>
      </c>
      <c r="H740" t="s">
        <v>1524</v>
      </c>
      <c r="I740" t="str">
        <f>_xlfn.CONCAT(Tableau1[[#This Row],[ADRESSE ]],"; ",Tableau1[[#This Row],[CP]]," ",Tableau1[[#This Row],[VILLE]])</f>
        <v>2 PLACE DES CAUSSES; 78780 MONTIGNY LE BRETENEUX</v>
      </c>
      <c r="J740" t="str">
        <f t="shared" si="11"/>
        <v xml:space="preserve">TABAC LA CIVETTE de l'EUROPE  - </v>
      </c>
    </row>
    <row r="741" spans="1:10">
      <c r="A741" t="s">
        <v>1530</v>
      </c>
      <c r="F741" t="s">
        <v>1531</v>
      </c>
      <c r="G741">
        <v>91170</v>
      </c>
      <c r="H741" t="s">
        <v>1532</v>
      </c>
      <c r="I741" t="str">
        <f>_xlfn.CONCAT(Tableau1[[#This Row],[ADRESSE ]],"; ",Tableau1[[#This Row],[CP]]," ",Tableau1[[#This Row],[VILLE]])</f>
        <v>1 QUAI ALEXANDRE BOUTON; 91170 VITRY-CHATILLON</v>
      </c>
      <c r="J741" t="str">
        <f t="shared" si="11"/>
        <v xml:space="preserve">RENDEZ-VOUS DES PECHEURS - </v>
      </c>
    </row>
    <row r="742" spans="1:10">
      <c r="A742" t="s">
        <v>1533</v>
      </c>
      <c r="D742" t="s">
        <v>6</v>
      </c>
      <c r="F742" t="s">
        <v>1534</v>
      </c>
      <c r="G742">
        <v>91400</v>
      </c>
      <c r="H742" t="s">
        <v>1535</v>
      </c>
      <c r="I742" t="str">
        <f>_xlfn.CONCAT(Tableau1[[#This Row],[ADRESSE ]],"; ",Tableau1[[#This Row],[CP]]," ",Tableau1[[#This Row],[VILLE]])</f>
        <v>10 RUE BOURCIER; 91400 ORSAY</v>
      </c>
      <c r="J742" t="str">
        <f t="shared" si="11"/>
        <v xml:space="preserve">TABAC ORSAY - </v>
      </c>
    </row>
    <row r="743" spans="1:10">
      <c r="A743" t="s">
        <v>1536</v>
      </c>
      <c r="F743" t="s">
        <v>1537</v>
      </c>
      <c r="G743">
        <v>91700</v>
      </c>
      <c r="H743" t="s">
        <v>1538</v>
      </c>
      <c r="I743" t="str">
        <f>_xlfn.CONCAT(Tableau1[[#This Row],[ADRESSE ]],"; ",Tableau1[[#This Row],[CP]]," ",Tableau1[[#This Row],[VILLE]])</f>
        <v>17 RUE L'HUREPOIX; 91700 SAINT-GENEVIÈVE-DES-BOIS</v>
      </c>
      <c r="J743" t="str">
        <f t="shared" si="11"/>
        <v xml:space="preserve">BUFFALO GRILL - </v>
      </c>
    </row>
    <row r="744" spans="1:10">
      <c r="A744" t="s">
        <v>1539</v>
      </c>
      <c r="D744" t="s">
        <v>10</v>
      </c>
      <c r="F744" t="s">
        <v>1540</v>
      </c>
      <c r="G744">
        <v>92000</v>
      </c>
      <c r="H744" t="s">
        <v>1541</v>
      </c>
      <c r="I744" t="str">
        <f>_xlfn.CONCAT(Tableau1[[#This Row],[ADRESSE ]],"; ",Tableau1[[#This Row],[CP]]," ",Tableau1[[#This Row],[VILLE]])</f>
        <v>613 TERRASSE DE L'ARCHE; 92000 NANTERRE</v>
      </c>
      <c r="J744" t="str">
        <f t="shared" si="11"/>
        <v xml:space="preserve">BAMBINS - </v>
      </c>
    </row>
    <row r="745" spans="1:10">
      <c r="A745" t="s">
        <v>1542</v>
      </c>
      <c r="D745" t="s">
        <v>14</v>
      </c>
      <c r="F745" t="s">
        <v>1543</v>
      </c>
      <c r="G745">
        <v>92000</v>
      </c>
      <c r="H745" t="s">
        <v>1541</v>
      </c>
      <c r="I745" t="str">
        <f>_xlfn.CONCAT(Tableau1[[#This Row],[ADRESSE ]],"; ",Tableau1[[#This Row],[CP]]," ",Tableau1[[#This Row],[VILLE]])</f>
        <v>170 JARDIN DE L'ARCHE; 92000 NANTERRE</v>
      </c>
      <c r="J745" t="str">
        <f t="shared" si="11"/>
        <v xml:space="preserve">BILLY BILLY - </v>
      </c>
    </row>
    <row r="746" spans="1:10">
      <c r="A746" t="s">
        <v>1544</v>
      </c>
      <c r="B746" t="s">
        <v>414</v>
      </c>
      <c r="C746" t="s">
        <v>1545</v>
      </c>
      <c r="D746" t="s">
        <v>14</v>
      </c>
      <c r="F746" t="s">
        <v>1546</v>
      </c>
      <c r="G746">
        <v>92000</v>
      </c>
      <c r="H746" t="s">
        <v>1541</v>
      </c>
      <c r="I746" t="str">
        <f>_xlfn.CONCAT(Tableau1[[#This Row],[ADRESSE ]],"; ",Tableau1[[#This Row],[CP]]," ",Tableau1[[#This Row],[VILLE]])</f>
        <v>187 JARDIN DE L'ARCHE; 92000 NANTERRE</v>
      </c>
      <c r="J746" t="str">
        <f t="shared" si="11"/>
        <v>LES GENTLEMENS - SARL</v>
      </c>
    </row>
    <row r="747" spans="1:10">
      <c r="A747" t="s">
        <v>1547</v>
      </c>
      <c r="D747" t="s">
        <v>6</v>
      </c>
      <c r="F747" t="s">
        <v>1548</v>
      </c>
      <c r="G747">
        <v>92000</v>
      </c>
      <c r="H747" t="s">
        <v>1541</v>
      </c>
      <c r="I747" t="str">
        <f>_xlfn.CONCAT(Tableau1[[#This Row],[ADRESSE ]],"; ",Tableau1[[#This Row],[CP]]," ",Tableau1[[#This Row],[VILLE]])</f>
        <v>2095 BOULEVARD DE LA DÉFENSE; 92000 NANTERRE</v>
      </c>
      <c r="J747" t="str">
        <f t="shared" si="11"/>
        <v xml:space="preserve">MAISON GEORGES - </v>
      </c>
    </row>
    <row r="748" spans="1:10">
      <c r="A748" t="s">
        <v>1549</v>
      </c>
      <c r="F748" t="s">
        <v>1550</v>
      </c>
      <c r="G748">
        <v>92000</v>
      </c>
      <c r="H748" t="s">
        <v>1541</v>
      </c>
      <c r="I748" t="str">
        <f>_xlfn.CONCAT(Tableau1[[#This Row],[ADRESSE ]],"; ",Tableau1[[#This Row],[CP]]," ",Tableau1[[#This Row],[VILLE]])</f>
        <v>44 BOULEVARD DES BOUVETS; 92000 NANTERRE</v>
      </c>
      <c r="J748" t="str">
        <f t="shared" si="11"/>
        <v xml:space="preserve">O'GINKO - </v>
      </c>
    </row>
    <row r="749" spans="1:10">
      <c r="A749" t="s">
        <v>1551</v>
      </c>
      <c r="F749" t="s">
        <v>1552</v>
      </c>
      <c r="G749">
        <v>92000</v>
      </c>
      <c r="H749" t="s">
        <v>1541</v>
      </c>
      <c r="I749" t="str">
        <f>_xlfn.CONCAT(Tableau1[[#This Row],[ADRESSE ]],"; ",Tableau1[[#This Row],[CP]]," ",Tableau1[[#This Row],[VILLE]])</f>
        <v>367 TERRASSE DE L'ARCHE; 92000 NANTERRE</v>
      </c>
      <c r="J749" t="str">
        <f t="shared" si="11"/>
        <v xml:space="preserve">TERRASSE DE L'ARCHE - </v>
      </c>
    </row>
    <row r="750" spans="1:10">
      <c r="A750" t="s">
        <v>1553</v>
      </c>
      <c r="D750" t="s">
        <v>6</v>
      </c>
      <c r="F750" t="s">
        <v>1554</v>
      </c>
      <c r="G750">
        <v>92000</v>
      </c>
      <c r="H750" t="s">
        <v>1541</v>
      </c>
      <c r="I750" t="str">
        <f>_xlfn.CONCAT(Tableau1[[#This Row],[ADRESSE ]],"; ",Tableau1[[#This Row],[CP]]," ",Tableau1[[#This Row],[VILLE]])</f>
        <v>60 RUE SALVADOR ALLENDE; 92000 NANTERRE</v>
      </c>
      <c r="J750" t="str">
        <f t="shared" si="11"/>
        <v xml:space="preserve">BEY STEACK HOUSE - </v>
      </c>
    </row>
    <row r="751" spans="1:10">
      <c r="A751" t="s">
        <v>1555</v>
      </c>
      <c r="F751" t="s">
        <v>1556</v>
      </c>
      <c r="G751">
        <v>92000</v>
      </c>
      <c r="H751" t="s">
        <v>1541</v>
      </c>
      <c r="I751" t="str">
        <f>_xlfn.CONCAT(Tableau1[[#This Row],[ADRESSE ]],"; ",Tableau1[[#This Row],[CP]]," ",Tableau1[[#This Row],[VILLE]])</f>
        <v>30 AVENUE DES CHAMPS PIEREUX; 92000 NANTERRE</v>
      </c>
      <c r="J751" t="str">
        <f t="shared" si="11"/>
        <v xml:space="preserve">YAVA - </v>
      </c>
    </row>
    <row r="752" spans="1:10">
      <c r="A752" t="s">
        <v>204</v>
      </c>
      <c r="F752" t="s">
        <v>1557</v>
      </c>
      <c r="G752">
        <v>92000</v>
      </c>
      <c r="H752" t="s">
        <v>1541</v>
      </c>
      <c r="I752" t="str">
        <f>_xlfn.CONCAT(Tableau1[[#This Row],[ADRESSE ]],"; ",Tableau1[[#This Row],[CP]]," ",Tableau1[[#This Row],[VILLE]])</f>
        <v>36 BOULEVARD DE PESARO; 92000 NANTERRE</v>
      </c>
      <c r="J752" t="str">
        <f t="shared" si="11"/>
        <v xml:space="preserve">AUBRAC CORNER - </v>
      </c>
    </row>
    <row r="753" spans="1:10">
      <c r="A753" t="s">
        <v>1558</v>
      </c>
      <c r="B753" t="s">
        <v>414</v>
      </c>
      <c r="C753" t="s">
        <v>1559</v>
      </c>
      <c r="D753" t="s">
        <v>12</v>
      </c>
      <c r="F753" t="s">
        <v>1560</v>
      </c>
      <c r="G753">
        <v>92100</v>
      </c>
      <c r="H753" t="s">
        <v>1561</v>
      </c>
      <c r="I753" t="str">
        <f>_xlfn.CONCAT(Tableau1[[#This Row],[ADRESSE ]],"; ",Tableau1[[#This Row],[CP]]," ",Tableau1[[#This Row],[VILLE]])</f>
        <v>59 PLACE RENÉ CLAIR; 92100 BOULOGNE-BILLANCOURT</v>
      </c>
      <c r="J753" t="str">
        <f t="shared" si="11"/>
        <v>AZZURRO - SARL</v>
      </c>
    </row>
    <row r="754" spans="1:10">
      <c r="A754" t="s">
        <v>1562</v>
      </c>
      <c r="D754" t="s">
        <v>10</v>
      </c>
      <c r="F754" t="s">
        <v>1563</v>
      </c>
      <c r="G754">
        <v>92100</v>
      </c>
      <c r="H754" t="s">
        <v>1561</v>
      </c>
      <c r="I754" t="str">
        <f>_xlfn.CONCAT(Tableau1[[#This Row],[ADRESSE ]],"; ",Tableau1[[#This Row],[CP]]," ",Tableau1[[#This Row],[VILLE]])</f>
        <v>10 RUE GALLIENI; 92100 BOULOGNE-BILLANCOURT</v>
      </c>
      <c r="J754" t="str">
        <f t="shared" si="11"/>
        <v xml:space="preserve">BISTR'OK - </v>
      </c>
    </row>
    <row r="755" spans="1:10">
      <c r="A755" t="s">
        <v>1564</v>
      </c>
      <c r="F755" t="s">
        <v>1565</v>
      </c>
      <c r="G755">
        <v>92100</v>
      </c>
      <c r="H755" t="s">
        <v>1561</v>
      </c>
      <c r="I755" t="str">
        <f>_xlfn.CONCAT(Tableau1[[#This Row],[ADRESSE ]],"; ",Tableau1[[#This Row],[CP]]," ",Tableau1[[#This Row],[VILLE]])</f>
        <v>9 RUE AUGUSTE PERRET; 92100 BOULOGNE-BILLANCOURT</v>
      </c>
      <c r="J755" t="str">
        <f t="shared" si="11"/>
        <v xml:space="preserve">BRIOCHE DORÉE - BOULOGNE - </v>
      </c>
    </row>
    <row r="756" spans="1:10">
      <c r="A756" t="s">
        <v>1566</v>
      </c>
      <c r="C756" s="5"/>
      <c r="D756" s="5"/>
      <c r="E756" s="5"/>
      <c r="F756" t="s">
        <v>1567</v>
      </c>
      <c r="G756">
        <v>92100</v>
      </c>
      <c r="H756" t="s">
        <v>1561</v>
      </c>
      <c r="I756" t="str">
        <f>_xlfn.CONCAT(Tableau1[[#This Row],[ADRESSE ]],"; ",Tableau1[[#This Row],[CP]]," ",Tableau1[[#This Row],[VILLE]])</f>
        <v>62 RUE DU CHÂTEAU; 92100 BOULOGNE-BILLANCOURT</v>
      </c>
      <c r="J756" t="str">
        <f t="shared" si="11"/>
        <v xml:space="preserve">LE PARC - </v>
      </c>
    </row>
    <row r="757" spans="1:10">
      <c r="A757" t="s">
        <v>1568</v>
      </c>
      <c r="F757" t="s">
        <v>1569</v>
      </c>
      <c r="G757">
        <v>92100</v>
      </c>
      <c r="H757" t="s">
        <v>1561</v>
      </c>
      <c r="I757" t="str">
        <f>_xlfn.CONCAT(Tableau1[[#This Row],[ADRESSE ]],"; ",Tableau1[[#This Row],[CP]]," ",Tableau1[[#This Row],[VILLE]])</f>
        <v>85 AVENUE DE LA RÉPUBLIQUE; 92100 BOULOGNE-BILLANCOURT</v>
      </c>
      <c r="J757" t="str">
        <f t="shared" si="11"/>
        <v xml:space="preserve">CASA VERDE  - </v>
      </c>
    </row>
    <row r="758" spans="1:10">
      <c r="A758" t="s">
        <v>1570</v>
      </c>
      <c r="F758" t="s">
        <v>1571</v>
      </c>
      <c r="G758">
        <v>92100</v>
      </c>
      <c r="H758" t="s">
        <v>1561</v>
      </c>
      <c r="I758" t="str">
        <f>_xlfn.CONCAT(Tableau1[[#This Row],[ADRESSE ]],"; ",Tableau1[[#This Row],[CP]]," ",Tableau1[[#This Row],[VILLE]])</f>
        <v>104 RUE DU POINT DU JOUR; 92100 BOULOGNE-BILLANCOURT</v>
      </c>
      <c r="J758" t="str">
        <f t="shared" si="11"/>
        <v xml:space="preserve">MILORD  - </v>
      </c>
    </row>
    <row r="759" spans="1:10">
      <c r="A759" t="s">
        <v>1572</v>
      </c>
      <c r="F759" t="s">
        <v>1573</v>
      </c>
      <c r="G759">
        <v>92100</v>
      </c>
      <c r="H759" t="s">
        <v>1561</v>
      </c>
      <c r="I759" t="str">
        <f>_xlfn.CONCAT(Tableau1[[#This Row],[ADRESSE ]],"; ",Tableau1[[#This Row],[CP]]," ",Tableau1[[#This Row],[VILLE]])</f>
        <v>38 RUE ÉDOUARD VAILLANT; 92100 BOULOGNE-BILLANCOURT</v>
      </c>
      <c r="J759" t="str">
        <f t="shared" si="11"/>
        <v xml:space="preserve">PARC AVENUE - </v>
      </c>
    </row>
    <row r="760" spans="1:10">
      <c r="A760" t="s">
        <v>382</v>
      </c>
      <c r="F760" t="s">
        <v>1574</v>
      </c>
      <c r="G760">
        <v>92100</v>
      </c>
      <c r="H760" t="s">
        <v>1561</v>
      </c>
      <c r="I760" t="str">
        <f>_xlfn.CONCAT(Tableau1[[#This Row],[ADRESSE ]],"; ",Tableau1[[#This Row],[CP]]," ",Tableau1[[#This Row],[VILLE]])</f>
        <v>8 COURS DE L'ILE SEGUIN; 92100 BOULOGNE-BILLANCOURT</v>
      </c>
      <c r="J760" t="str">
        <f t="shared" si="11"/>
        <v xml:space="preserve">ATELIER - </v>
      </c>
    </row>
    <row r="761" spans="1:10">
      <c r="A761" t="s">
        <v>1575</v>
      </c>
      <c r="F761" t="s">
        <v>1576</v>
      </c>
      <c r="G761">
        <v>92100</v>
      </c>
      <c r="H761" t="s">
        <v>1561</v>
      </c>
      <c r="I761" t="str">
        <f>_xlfn.CONCAT(Tableau1[[#This Row],[ADRESSE ]],"; ",Tableau1[[#This Row],[CP]]," ",Tableau1[[#This Row],[VILLE]])</f>
        <v>1 RUE DU DOME; 92100 BOULOGNE-BILLANCOURT</v>
      </c>
      <c r="J761" t="str">
        <f t="shared" si="11"/>
        <v xml:space="preserve">GARAGE - </v>
      </c>
    </row>
    <row r="762" spans="1:10">
      <c r="A762" t="s">
        <v>1577</v>
      </c>
      <c r="F762" t="s">
        <v>1578</v>
      </c>
      <c r="G762">
        <v>92100</v>
      </c>
      <c r="H762" t="s">
        <v>1561</v>
      </c>
      <c r="I762" t="str">
        <f>_xlfn.CONCAT(Tableau1[[#This Row],[ADRESSE ]],"; ",Tableau1[[#This Row],[CP]]," ",Tableau1[[#This Row],[VILLE]])</f>
        <v>2 RUE DIAZ; 92100 BOULOGNE-BILLANCOURT</v>
      </c>
      <c r="J762" t="str">
        <f t="shared" si="11"/>
        <v xml:space="preserve">GOTHAM - </v>
      </c>
    </row>
    <row r="763" spans="1:10">
      <c r="A763" t="s">
        <v>1579</v>
      </c>
      <c r="F763" t="s">
        <v>1580</v>
      </c>
      <c r="G763">
        <v>92100</v>
      </c>
      <c r="H763" t="s">
        <v>1561</v>
      </c>
      <c r="I763" t="str">
        <f>_xlfn.CONCAT(Tableau1[[#This Row],[ADRESSE ]],"; ",Tableau1[[#This Row],[CP]]," ",Tableau1[[#This Row],[VILLE]])</f>
        <v>228 BOULEVARD JEAN JAURÈS; 92100 BOULOGNE-BILLANCOURT</v>
      </c>
      <c r="J763" t="str">
        <f t="shared" si="11"/>
        <v xml:space="preserve">ODETTE - </v>
      </c>
    </row>
    <row r="764" spans="1:10">
      <c r="A764" t="s">
        <v>1581</v>
      </c>
      <c r="F764" t="s">
        <v>1582</v>
      </c>
      <c r="G764">
        <v>92100</v>
      </c>
      <c r="H764" t="s">
        <v>1561</v>
      </c>
      <c r="I764" t="str">
        <f>_xlfn.CONCAT(Tableau1[[#This Row],[ADRESSE ]],"; ",Tableau1[[#This Row],[CP]]," ",Tableau1[[#This Row],[VILLE]])</f>
        <v>64 QUAI GEORGES GORSE; 92100 BOULOGNE-BILLANCOURT</v>
      </c>
      <c r="J764" t="str">
        <f t="shared" si="11"/>
        <v xml:space="preserve">OEUF OU LA POULE - </v>
      </c>
    </row>
    <row r="765" spans="1:10">
      <c r="A765" t="s">
        <v>1583</v>
      </c>
      <c r="F765" t="s">
        <v>1584</v>
      </c>
      <c r="G765">
        <v>92100</v>
      </c>
      <c r="H765" t="s">
        <v>1561</v>
      </c>
      <c r="I765" t="str">
        <f>_xlfn.CONCAT(Tableau1[[#This Row],[ADRESSE ]],"; ",Tableau1[[#This Row],[CP]]," ",Tableau1[[#This Row],[VILLE]])</f>
        <v>57 RUE DU POINT DU JOUR; 92100 BOULOGNE-BILLANCOURT</v>
      </c>
      <c r="J765" t="str">
        <f t="shared" si="11"/>
        <v xml:space="preserve">RENE CLAIR - MDM - </v>
      </c>
    </row>
    <row r="766" spans="1:10">
      <c r="A766" t="s">
        <v>1585</v>
      </c>
      <c r="F766" t="s">
        <v>1586</v>
      </c>
      <c r="G766">
        <v>92100</v>
      </c>
      <c r="H766" t="s">
        <v>1561</v>
      </c>
      <c r="I766" t="str">
        <f>_xlfn.CONCAT(Tableau1[[#This Row],[ADRESSE ]],"; ",Tableau1[[#This Row],[CP]]," ",Tableau1[[#This Row],[VILLE]])</f>
        <v>91 RUE D'AGUESSEAU; 92100 BOULOGNE-BILLANCOURT</v>
      </c>
      <c r="J766" t="str">
        <f t="shared" si="11"/>
        <v xml:space="preserve">Tabac LE MARIGNY - BOULOGNE - </v>
      </c>
    </row>
    <row r="767" spans="1:10">
      <c r="A767" t="s">
        <v>1587</v>
      </c>
      <c r="F767" t="s">
        <v>1588</v>
      </c>
      <c r="G767">
        <v>92100</v>
      </c>
      <c r="H767" t="s">
        <v>1589</v>
      </c>
      <c r="I767" t="str">
        <f>_xlfn.CONCAT(Tableau1[[#This Row],[ADRESSE ]],"; ",Tableau1[[#This Row],[CP]]," ",Tableau1[[#This Row],[VILLE]])</f>
        <v>25 BOULEVARD JEAN JAURÈS; 92100 BOULOGNE BILLANCOURT</v>
      </c>
      <c r="J767" t="str">
        <f t="shared" si="11"/>
        <v xml:space="preserve">REBELLATO - </v>
      </c>
    </row>
    <row r="768" spans="1:10">
      <c r="A768" t="s">
        <v>1590</v>
      </c>
      <c r="F768" t="s">
        <v>1591</v>
      </c>
      <c r="G768">
        <v>92110</v>
      </c>
      <c r="H768" t="s">
        <v>1592</v>
      </c>
      <c r="I768" t="str">
        <f>_xlfn.CONCAT(Tableau1[[#This Row],[ADRESSE ]],"; ",Tableau1[[#This Row],[CP]]," ",Tableau1[[#This Row],[VILLE]])</f>
        <v>1 RUE DU LANDY; 92110 CLICHY</v>
      </c>
      <c r="J768" t="str">
        <f t="shared" si="11"/>
        <v xml:space="preserve">CAFÉ DE L'ÉGLISE - </v>
      </c>
    </row>
    <row r="769" spans="1:10">
      <c r="A769" t="s">
        <v>1593</v>
      </c>
      <c r="F769" t="s">
        <v>1594</v>
      </c>
      <c r="G769">
        <v>92120</v>
      </c>
      <c r="H769" t="s">
        <v>1595</v>
      </c>
      <c r="I769" t="str">
        <f>_xlfn.CONCAT(Tableau1[[#This Row],[ADRESSE ]],"; ",Tableau1[[#This Row],[CP]]," ",Tableau1[[#This Row],[VILLE]])</f>
        <v>47 AVENUE HENRI GINOUX; 92120 MONTROUGE</v>
      </c>
      <c r="J769" t="str">
        <f t="shared" si="11"/>
        <v xml:space="preserve">PHISIALIS - </v>
      </c>
    </row>
    <row r="770" spans="1:10">
      <c r="A770" t="s">
        <v>1596</v>
      </c>
      <c r="F770" t="s">
        <v>1597</v>
      </c>
      <c r="G770">
        <v>92130</v>
      </c>
      <c r="H770" t="s">
        <v>1598</v>
      </c>
      <c r="I770" t="str">
        <f>_xlfn.CONCAT(Tableau1[[#This Row],[ADRESSE ]],"; ",Tableau1[[#This Row],[CP]]," ",Tableau1[[#This Row],[VILLE]])</f>
        <v>PARC DE L'ILE SAINT GERMAIN; 92130 ISSY LES MOULINEAUX</v>
      </c>
      <c r="J770" t="str">
        <f t="shared" ref="J770:J833" si="12">_xlfn.CONCAT(A770," - ", B770)</f>
        <v xml:space="preserve">BRASSERIE DE L'ILE - </v>
      </c>
    </row>
    <row r="771" spans="1:10">
      <c r="A771" t="s">
        <v>1599</v>
      </c>
      <c r="F771" t="s">
        <v>1600</v>
      </c>
      <c r="G771">
        <v>92130</v>
      </c>
      <c r="H771" t="s">
        <v>1598</v>
      </c>
      <c r="I771" t="str">
        <f>_xlfn.CONCAT(Tableau1[[#This Row],[ADRESSE ]],"; ",Tableau1[[#This Row],[CP]]," ",Tableau1[[#This Row],[VILLE]])</f>
        <v>90 RUE CAMILLE DESMOULINS; 92130 ISSY LES MOULINEAUX</v>
      </c>
      <c r="J771" t="str">
        <f t="shared" si="12"/>
        <v xml:space="preserve">INSTANT - </v>
      </c>
    </row>
    <row r="772" spans="1:10">
      <c r="A772" t="s">
        <v>676</v>
      </c>
      <c r="F772" t="s">
        <v>1601</v>
      </c>
      <c r="G772">
        <v>92130</v>
      </c>
      <c r="H772" t="s">
        <v>1598</v>
      </c>
      <c r="I772" t="str">
        <f>_xlfn.CONCAT(Tableau1[[#This Row],[ADRESSE ]],"; ",Tableau1[[#This Row],[CP]]," ",Tableau1[[#This Row],[VILLE]])</f>
        <v>8 RUE ERNEST RENAN; 92130 ISSY LES MOULINEAUX</v>
      </c>
      <c r="J772" t="str">
        <f t="shared" si="12"/>
        <v xml:space="preserve">OLIVIER - </v>
      </c>
    </row>
    <row r="773" spans="1:10">
      <c r="A773" t="s">
        <v>1602</v>
      </c>
      <c r="F773" t="s">
        <v>1603</v>
      </c>
      <c r="G773">
        <v>92130</v>
      </c>
      <c r="H773" t="s">
        <v>1598</v>
      </c>
      <c r="I773" t="str">
        <f>_xlfn.CONCAT(Tableau1[[#This Row],[ADRESSE ]],"; ",Tableau1[[#This Row],[CP]]," ",Tableau1[[#This Row],[VILLE]])</f>
        <v>4 COUR DE L'ANCIENNE BOULANGERIE; 92130 ISSY LES MOULINEAUX</v>
      </c>
      <c r="J773" t="str">
        <f t="shared" si="12"/>
        <v xml:space="preserve">TAGLIATELLA - </v>
      </c>
    </row>
    <row r="774" spans="1:10">
      <c r="A774" t="s">
        <v>1510</v>
      </c>
      <c r="F774" t="s">
        <v>1604</v>
      </c>
      <c r="G774">
        <v>92130</v>
      </c>
      <c r="H774" t="s">
        <v>1598</v>
      </c>
      <c r="I774" t="str">
        <f>_xlfn.CONCAT(Tableau1[[#This Row],[ADRESSE ]],"; ",Tableau1[[#This Row],[CP]]," ",Tableau1[[#This Row],[VILLE]])</f>
        <v>1 RUE ERNEST RENAN; 92130 ISSY LES MOULINEAUX</v>
      </c>
      <c r="J774" t="str">
        <f t="shared" si="12"/>
        <v xml:space="preserve">VERSAILLES - </v>
      </c>
    </row>
    <row r="775" spans="1:10">
      <c r="A775" t="s">
        <v>1605</v>
      </c>
      <c r="F775" t="s">
        <v>1606</v>
      </c>
      <c r="G775">
        <v>92150</v>
      </c>
      <c r="H775" t="s">
        <v>1607</v>
      </c>
      <c r="I775" t="str">
        <f>_xlfn.CONCAT(Tableau1[[#This Row],[ADRESSE ]],"; ",Tableau1[[#This Row],[CP]]," ",Tableau1[[#This Row],[VILLE]])</f>
        <v>49 RUE DES BOURETS; 92150 SURESNES</v>
      </c>
      <c r="J775" t="str">
        <f t="shared" si="12"/>
        <v xml:space="preserve">PARISIENNE - </v>
      </c>
    </row>
    <row r="776" spans="1:10">
      <c r="A776" t="s">
        <v>1608</v>
      </c>
      <c r="F776" t="s">
        <v>1609</v>
      </c>
      <c r="G776">
        <v>92150</v>
      </c>
      <c r="H776" t="s">
        <v>1607</v>
      </c>
      <c r="I776" t="str">
        <f>_xlfn.CONCAT(Tableau1[[#This Row],[ADRESSE ]],"; ",Tableau1[[#This Row],[CP]]," ",Tableau1[[#This Row],[VILLE]])</f>
        <v>11 RUE DES BOURETS; 92150 SURESNES</v>
      </c>
      <c r="J776" t="str">
        <f t="shared" si="12"/>
        <v xml:space="preserve">RIVES - </v>
      </c>
    </row>
    <row r="777" spans="1:10">
      <c r="A777" t="s">
        <v>1610</v>
      </c>
      <c r="F777" t="s">
        <v>1611</v>
      </c>
      <c r="G777">
        <v>92150</v>
      </c>
      <c r="H777" t="s">
        <v>1607</v>
      </c>
      <c r="I777" t="str">
        <f>_xlfn.CONCAT(Tableau1[[#This Row],[ADRESSE ]],"; ",Tableau1[[#This Row],[CP]]," ",Tableau1[[#This Row],[VILLE]])</f>
        <v>2 PLACE HENRI IV; 92150 SURESNES</v>
      </c>
      <c r="J777" t="str">
        <f t="shared" si="12"/>
        <v xml:space="preserve">LAFAYETTE - </v>
      </c>
    </row>
    <row r="778" spans="1:10">
      <c r="A778" t="s">
        <v>1612</v>
      </c>
      <c r="F778" t="s">
        <v>1613</v>
      </c>
      <c r="G778">
        <v>92170</v>
      </c>
      <c r="H778" t="s">
        <v>1614</v>
      </c>
      <c r="I778" t="str">
        <f>_xlfn.CONCAT(Tableau1[[#This Row],[ADRESSE ]],"; ",Tableau1[[#This Row],[CP]]," ",Tableau1[[#This Row],[VILLE]])</f>
        <v>6 PLACE DE LA RÉPUBLIQUE; 92170 VANVES</v>
      </c>
      <c r="J778" t="str">
        <f t="shared" si="12"/>
        <v xml:space="preserve">TOUT VA MIEUX - </v>
      </c>
    </row>
    <row r="779" spans="1:10">
      <c r="A779" t="s">
        <v>1615</v>
      </c>
      <c r="D779" t="s">
        <v>12</v>
      </c>
      <c r="F779" t="s">
        <v>1616</v>
      </c>
      <c r="G779">
        <v>92170</v>
      </c>
      <c r="H779" t="s">
        <v>1614</v>
      </c>
      <c r="I779" t="str">
        <f>_xlfn.CONCAT(Tableau1[[#This Row],[ADRESSE ]],"; ",Tableau1[[#This Row],[CP]]," ",Tableau1[[#This Row],[VILLE]])</f>
        <v>104 RUE SADI CARNOT; 92170 VANVES</v>
      </c>
      <c r="J779" t="str">
        <f t="shared" si="12"/>
        <v xml:space="preserve">AVENIR - </v>
      </c>
    </row>
    <row r="780" spans="1:10">
      <c r="A780" t="s">
        <v>1617</v>
      </c>
      <c r="D780" t="s">
        <v>10</v>
      </c>
      <c r="F780" t="s">
        <v>1618</v>
      </c>
      <c r="G780">
        <v>92200</v>
      </c>
      <c r="H780" t="s">
        <v>1619</v>
      </c>
      <c r="I780" t="str">
        <f>_xlfn.CONCAT(Tableau1[[#This Row],[ADRESSE ]],"; ",Tableau1[[#This Row],[CP]]," ",Tableau1[[#This Row],[VILLE]])</f>
        <v>207 AVENUE CHARLES DE GAULLE; 92200 NEUILLY</v>
      </c>
      <c r="J780" t="str">
        <f t="shared" si="12"/>
        <v xml:space="preserve">BIG BEN - </v>
      </c>
    </row>
    <row r="781" spans="1:10">
      <c r="A781" t="s">
        <v>1620</v>
      </c>
      <c r="D781" t="s">
        <v>10</v>
      </c>
      <c r="F781" t="s">
        <v>1621</v>
      </c>
      <c r="G781">
        <v>92200</v>
      </c>
      <c r="H781" t="s">
        <v>1622</v>
      </c>
      <c r="I781" t="str">
        <f>_xlfn.CONCAT(Tableau1[[#This Row],[ADRESSE ]],"; ",Tableau1[[#This Row],[CP]]," ",Tableau1[[#This Row],[VILLE]])</f>
        <v>2 RUE DES HUISSIERS; 92200 NEUILLY-SUR-SEINE</v>
      </c>
      <c r="J781" t="str">
        <f t="shared" si="12"/>
        <v xml:space="preserve">COMPTOIR LOZ - </v>
      </c>
    </row>
    <row r="782" spans="1:10">
      <c r="A782" t="s">
        <v>1124</v>
      </c>
      <c r="F782" t="s">
        <v>1623</v>
      </c>
      <c r="G782">
        <v>92200</v>
      </c>
      <c r="H782" t="s">
        <v>1622</v>
      </c>
      <c r="I782" t="str">
        <f>_xlfn.CONCAT(Tableau1[[#This Row],[ADRESSE ]],"; ",Tableau1[[#This Row],[CP]]," ",Tableau1[[#This Row],[VILLE]])</f>
        <v>25 RUE ANDRÉ MALRAUX; 92200 NEUILLY-SUR-SEINE</v>
      </c>
      <c r="J782" t="str">
        <f t="shared" si="12"/>
        <v xml:space="preserve">ZINC  - </v>
      </c>
    </row>
    <row r="783" spans="1:10">
      <c r="A783" t="s">
        <v>1624</v>
      </c>
      <c r="F783" t="s">
        <v>1625</v>
      </c>
      <c r="G783">
        <v>92200</v>
      </c>
      <c r="H783" t="s">
        <v>1622</v>
      </c>
      <c r="I783" t="str">
        <f>_xlfn.CONCAT(Tableau1[[#This Row],[ADRESSE ]],"; ",Tableau1[[#This Row],[CP]]," ",Tableau1[[#This Row],[VILLE]])</f>
        <v>142 AVENUE DU GÉNÉRAL DE GAULLE; 92200 NEUILLY-SUR-SEINE</v>
      </c>
      <c r="J783" t="str">
        <f t="shared" si="12"/>
        <v xml:space="preserve">ISLAND POKE - </v>
      </c>
    </row>
    <row r="784" spans="1:10">
      <c r="A784" t="s">
        <v>1626</v>
      </c>
      <c r="F784" t="s">
        <v>1627</v>
      </c>
      <c r="G784">
        <v>92200</v>
      </c>
      <c r="H784" t="s">
        <v>1622</v>
      </c>
      <c r="I784" t="str">
        <f>_xlfn.CONCAT(Tableau1[[#This Row],[ADRESSE ]],"; ",Tableau1[[#This Row],[CP]]," ",Tableau1[[#This Row],[VILLE]])</f>
        <v>188 AVENUE CHARLES DE GAULLE; 92200 NEUILLY-SUR-SEINE</v>
      </c>
      <c r="J784" t="str">
        <f t="shared" si="12"/>
        <v xml:space="preserve">SAINT JOHN'S PUB - </v>
      </c>
    </row>
    <row r="785" spans="1:10">
      <c r="A785" t="s">
        <v>1628</v>
      </c>
      <c r="F785" t="s">
        <v>1629</v>
      </c>
      <c r="G785">
        <v>92200</v>
      </c>
      <c r="H785" t="s">
        <v>1622</v>
      </c>
      <c r="I785" t="str">
        <f>_xlfn.CONCAT(Tableau1[[#This Row],[ADRESSE ]],"; ",Tableau1[[#This Row],[CP]]," ",Tableau1[[#This Row],[VILLE]])</f>
        <v>52 RUE DE SABLONVILLE; 92200 NEUILLY-SUR-SEINE</v>
      </c>
      <c r="J785" t="str">
        <f t="shared" si="12"/>
        <v xml:space="preserve">FRATTELLI - </v>
      </c>
    </row>
    <row r="786" spans="1:10">
      <c r="A786" t="s">
        <v>1630</v>
      </c>
      <c r="F786" t="s">
        <v>1631</v>
      </c>
      <c r="G786">
        <v>92200</v>
      </c>
      <c r="H786" t="s">
        <v>1622</v>
      </c>
      <c r="I786" t="str">
        <f>_xlfn.CONCAT(Tableau1[[#This Row],[ADRESSE ]],"; ",Tableau1[[#This Row],[CP]]," ",Tableau1[[#This Row],[VILLE]])</f>
        <v>33 AVENUE DU ROULE; 92200 NEUILLY-SUR-SEINE</v>
      </c>
      <c r="J786" t="str">
        <f t="shared" si="12"/>
        <v xml:space="preserve">HEAVENWAY - </v>
      </c>
    </row>
    <row r="787" spans="1:10">
      <c r="A787" t="s">
        <v>1632</v>
      </c>
      <c r="F787" t="s">
        <v>1633</v>
      </c>
      <c r="G787">
        <v>92200</v>
      </c>
      <c r="H787" t="s">
        <v>1622</v>
      </c>
      <c r="I787" t="str">
        <f>_xlfn.CONCAT(Tableau1[[#This Row],[ADRESSE ]],"; ",Tableau1[[#This Row],[CP]]," ",Tableau1[[#This Row],[VILLE]])</f>
        <v>60 BOULEVARD VITAL BOUHOT; 92200 NEUILLY-SUR-SEINE</v>
      </c>
      <c r="J787" t="str">
        <f t="shared" si="12"/>
        <v xml:space="preserve">CAFÉ DE LA JATTE - </v>
      </c>
    </row>
    <row r="788" spans="1:10">
      <c r="A788" t="s">
        <v>1634</v>
      </c>
      <c r="F788" t="s">
        <v>1625</v>
      </c>
      <c r="G788">
        <v>92200</v>
      </c>
      <c r="H788" t="s">
        <v>1622</v>
      </c>
      <c r="I788" t="str">
        <f>_xlfn.CONCAT(Tableau1[[#This Row],[ADRESSE ]],"; ",Tableau1[[#This Row],[CP]]," ",Tableau1[[#This Row],[VILLE]])</f>
        <v>142 AVENUE DU GÉNÉRAL DE GAULLE; 92200 NEUILLY-SUR-SEINE</v>
      </c>
      <c r="J788" t="str">
        <f t="shared" si="12"/>
        <v xml:space="preserve">SALMON POKE - </v>
      </c>
    </row>
    <row r="789" spans="1:10">
      <c r="A789" t="s">
        <v>1635</v>
      </c>
      <c r="F789" t="s">
        <v>1636</v>
      </c>
      <c r="G789">
        <v>92200</v>
      </c>
      <c r="H789" t="s">
        <v>1622</v>
      </c>
      <c r="I789" t="str">
        <f>_xlfn.CONCAT(Tableau1[[#This Row],[ADRESSE ]],"; ",Tableau1[[#This Row],[CP]]," ",Tableau1[[#This Row],[VILLE]])</f>
        <v>175 AVENUE CHARLES DE GAULLE; 92200 NEUILLY-SUR-SEINE</v>
      </c>
      <c r="J789" t="str">
        <f t="shared" si="12"/>
        <v xml:space="preserve">VILLAGE - NEUILLY - </v>
      </c>
    </row>
    <row r="790" spans="1:10">
      <c r="A790" t="s">
        <v>1637</v>
      </c>
      <c r="F790" t="s">
        <v>1638</v>
      </c>
      <c r="G790">
        <v>92210</v>
      </c>
      <c r="H790" t="s">
        <v>1639</v>
      </c>
      <c r="I790" t="str">
        <f>_xlfn.CONCAT(Tableau1[[#This Row],[ADRESSE ]],"; ",Tableau1[[#This Row],[CP]]," ",Tableau1[[#This Row],[VILLE]])</f>
        <v>53 QUAI MARCEL DASSAULT; 92210 SAINT-CLOUD</v>
      </c>
      <c r="J790" t="str">
        <f t="shared" si="12"/>
        <v xml:space="preserve">QUAI OUEST - </v>
      </c>
    </row>
    <row r="791" spans="1:10">
      <c r="A791" t="s">
        <v>1640</v>
      </c>
      <c r="F791" t="s">
        <v>1641</v>
      </c>
      <c r="G791">
        <v>92230</v>
      </c>
      <c r="H791" t="s">
        <v>1642</v>
      </c>
      <c r="I791" t="str">
        <f>_xlfn.CONCAT(Tableau1[[#This Row],[ADRESSE ]],"; ",Tableau1[[#This Row],[CP]]," ",Tableau1[[#This Row],[VILLE]])</f>
        <v>1 RUE FELICIE; 92230 GENNEVILLIERS</v>
      </c>
      <c r="J791" t="str">
        <f t="shared" si="12"/>
        <v xml:space="preserve">GRANDEL - </v>
      </c>
    </row>
    <row r="792" spans="1:10">
      <c r="A792" t="s">
        <v>1643</v>
      </c>
      <c r="F792" t="s">
        <v>1644</v>
      </c>
      <c r="G792">
        <v>92270</v>
      </c>
      <c r="H792" t="s">
        <v>1645</v>
      </c>
      <c r="I792" t="str">
        <f>_xlfn.CONCAT(Tableau1[[#This Row],[ADRESSE ]],"; ",Tableau1[[#This Row],[CP]]," ",Tableau1[[#This Row],[VILLE]])</f>
        <v>12 PLACE DE LA RENAISSANCE; 92270 BOIS-COLOMBES</v>
      </c>
      <c r="J792" t="str">
        <f t="shared" si="12"/>
        <v xml:space="preserve">LES 5 SENS - </v>
      </c>
    </row>
    <row r="793" spans="1:10">
      <c r="A793" t="s">
        <v>1646</v>
      </c>
      <c r="F793" t="s">
        <v>1647</v>
      </c>
      <c r="G793">
        <v>92270</v>
      </c>
      <c r="H793" t="s">
        <v>1645</v>
      </c>
      <c r="I793" t="str">
        <f>_xlfn.CONCAT(Tableau1[[#This Row],[ADRESSE ]],"; ",Tableau1[[#This Row],[CP]]," ",Tableau1[[#This Row],[VILLE]])</f>
        <v>1 RUE DES BOURGUIGNONS; 92270 BOIS-COLOMBES</v>
      </c>
      <c r="J793" t="str">
        <f t="shared" si="12"/>
        <v xml:space="preserve">TABAC LE LOUIS XV  - </v>
      </c>
    </row>
    <row r="794" spans="1:10">
      <c r="A794" t="s">
        <v>1648</v>
      </c>
      <c r="F794" t="s">
        <v>1649</v>
      </c>
      <c r="G794">
        <v>92270</v>
      </c>
      <c r="H794" t="s">
        <v>1645</v>
      </c>
      <c r="I794" t="str">
        <f>_xlfn.CONCAT(Tableau1[[#This Row],[ADRESSE ]],"; ",Tableau1[[#This Row],[CP]]," ",Tableau1[[#This Row],[VILLE]])</f>
        <v>5 PLACE DE LA RENAISSANCE; 92270 BOIS-COLOMBES</v>
      </c>
      <c r="J794" t="str">
        <f t="shared" si="12"/>
        <v xml:space="preserve">RIZZO - </v>
      </c>
    </row>
    <row r="795" spans="1:10">
      <c r="A795" t="s">
        <v>1650</v>
      </c>
      <c r="F795" t="s">
        <v>1651</v>
      </c>
      <c r="G795">
        <v>92300</v>
      </c>
      <c r="H795" t="s">
        <v>1652</v>
      </c>
      <c r="I795" t="str">
        <f>_xlfn.CONCAT(Tableau1[[#This Row],[ADRESSE ]],"; ",Tableau1[[#This Row],[CP]]," ",Tableau1[[#This Row],[VILLE]])</f>
        <v>47 RUE LOUIS ROUQUIER - ANGLE; 92300 LEVALLOIS-PERRET</v>
      </c>
      <c r="J795" t="str">
        <f t="shared" si="12"/>
        <v xml:space="preserve">ANATOLE - </v>
      </c>
    </row>
    <row r="796" spans="1:10">
      <c r="A796" t="s">
        <v>1653</v>
      </c>
      <c r="F796" t="s">
        <v>1654</v>
      </c>
      <c r="G796">
        <v>92300</v>
      </c>
      <c r="H796" t="s">
        <v>1652</v>
      </c>
      <c r="I796" t="str">
        <f>_xlfn.CONCAT(Tableau1[[#This Row],[ADRESSE ]],"; ",Tableau1[[#This Row],[CP]]," ",Tableau1[[#This Row],[VILLE]])</f>
        <v>83 RUE LOUIS ROUQUIER; 92300 LEVALLOIS-PERRET</v>
      </c>
      <c r="J796" t="str">
        <f t="shared" si="12"/>
        <v xml:space="preserve">ELISE ET LEON - </v>
      </c>
    </row>
    <row r="797" spans="1:10">
      <c r="A797" t="s">
        <v>1655</v>
      </c>
      <c r="F797" t="s">
        <v>1656</v>
      </c>
      <c r="G797">
        <v>92300</v>
      </c>
      <c r="H797" t="s">
        <v>1652</v>
      </c>
      <c r="I797" t="str">
        <f>_xlfn.CONCAT(Tableau1[[#This Row],[ADRESSE ]],"; ",Tableau1[[#This Row],[CP]]," ",Tableau1[[#This Row],[VILLE]])</f>
        <v>45 RUE GABRIEL PÉRI; 92300 LEVALLOIS-PERRET</v>
      </c>
      <c r="J797" t="str">
        <f t="shared" si="12"/>
        <v xml:space="preserve">HOCHE  - </v>
      </c>
    </row>
    <row r="798" spans="1:10">
      <c r="A798" t="s">
        <v>1657</v>
      </c>
      <c r="F798" t="s">
        <v>1658</v>
      </c>
      <c r="G798">
        <v>92300</v>
      </c>
      <c r="H798" t="s">
        <v>1652</v>
      </c>
      <c r="I798" t="str">
        <f>_xlfn.CONCAT(Tableau1[[#This Row],[ADRESSE ]],"; ",Tableau1[[#This Row],[CP]]," ",Tableau1[[#This Row],[VILLE]])</f>
        <v>47 RUE LOUIS ROUQUIER; 92300 LEVALLOIS-PERRET</v>
      </c>
      <c r="J798" t="str">
        <f t="shared" si="12"/>
        <v xml:space="preserve">HOTEL D'ANJOU - </v>
      </c>
    </row>
    <row r="799" spans="1:10">
      <c r="A799" t="s">
        <v>1659</v>
      </c>
      <c r="F799" t="s">
        <v>1660</v>
      </c>
      <c r="G799">
        <v>92300</v>
      </c>
      <c r="H799" t="s">
        <v>1652</v>
      </c>
      <c r="I799" t="str">
        <f>_xlfn.CONCAT(Tableau1[[#This Row],[ADRESSE ]],"; ",Tableau1[[#This Row],[CP]]," ",Tableau1[[#This Row],[VILLE]])</f>
        <v>100 RUE MARIUS AUFAN; 92300 LEVALLOIS-PERRET</v>
      </c>
      <c r="J799" t="str">
        <f t="shared" si="12"/>
        <v xml:space="preserve">PETIT TONNEAU - </v>
      </c>
    </row>
    <row r="800" spans="1:10">
      <c r="A800" t="s">
        <v>1661</v>
      </c>
      <c r="F800" t="s">
        <v>1662</v>
      </c>
      <c r="G800">
        <v>92300</v>
      </c>
      <c r="H800" t="s">
        <v>1652</v>
      </c>
      <c r="I800" t="str">
        <f>_xlfn.CONCAT(Tableau1[[#This Row],[ADRESSE ]],"; ",Tableau1[[#This Row],[CP]]," ",Tableau1[[#This Row],[VILLE]])</f>
        <v>6 PLACE DU 11 NOVEMBRE 1918; 92300 LEVALLOIS-PERRET</v>
      </c>
      <c r="J800" t="str">
        <f t="shared" si="12"/>
        <v xml:space="preserve">PETITES CANAILLES - </v>
      </c>
    </row>
    <row r="801" spans="1:10">
      <c r="A801" t="s">
        <v>1663</v>
      </c>
      <c r="F801" t="s">
        <v>1664</v>
      </c>
      <c r="G801">
        <v>92300</v>
      </c>
      <c r="H801" t="s">
        <v>1652</v>
      </c>
      <c r="I801" t="str">
        <f>_xlfn.CONCAT(Tableau1[[#This Row],[ADRESSE ]],"; ",Tableau1[[#This Row],[CP]]," ",Tableau1[[#This Row],[VILLE]])</f>
        <v>36 RUE JEAN JAURES; 92300 LEVALLOIS-PERRET</v>
      </c>
      <c r="J801" t="str">
        <f t="shared" si="12"/>
        <v xml:space="preserve">VALOIS - </v>
      </c>
    </row>
    <row r="802" spans="1:10">
      <c r="A802" t="s">
        <v>1665</v>
      </c>
      <c r="F802" t="s">
        <v>1666</v>
      </c>
      <c r="G802">
        <v>92300</v>
      </c>
      <c r="H802" t="s">
        <v>1652</v>
      </c>
      <c r="I802" t="str">
        <f>_xlfn.CONCAT(Tableau1[[#This Row],[ADRESSE ]],"; ",Tableau1[[#This Row],[CP]]," ",Tableau1[[#This Row],[VILLE]])</f>
        <v>11 RUE HENRI BARBUSSE; 92300 LEVALLOIS-PERRET</v>
      </c>
      <c r="J802" t="str">
        <f t="shared" si="12"/>
        <v xml:space="preserve">TREBOIS - </v>
      </c>
    </row>
    <row r="803" spans="1:10">
      <c r="A803" t="s">
        <v>1667</v>
      </c>
      <c r="C803" s="5"/>
      <c r="D803" s="5"/>
      <c r="E803" s="5"/>
      <c r="F803" t="s">
        <v>1668</v>
      </c>
      <c r="G803">
        <v>92300</v>
      </c>
      <c r="H803" t="s">
        <v>1669</v>
      </c>
      <c r="I803" t="str">
        <f>_xlfn.CONCAT(Tableau1[[#This Row],[ADRESSE ]],"; ",Tableau1[[#This Row],[CP]]," ",Tableau1[[#This Row],[VILLE]])</f>
        <v>59 RUE LOUIS ROUQUIER; 92300 LEVALLOIS</v>
      </c>
      <c r="J803" t="str">
        <f t="shared" si="12"/>
        <v xml:space="preserve">CAFE LOUIS - </v>
      </c>
    </row>
    <row r="804" spans="1:10">
      <c r="A804" t="s">
        <v>1670</v>
      </c>
      <c r="F804" t="s">
        <v>1671</v>
      </c>
      <c r="G804">
        <v>92300</v>
      </c>
      <c r="H804" t="s">
        <v>1652</v>
      </c>
      <c r="I804" t="str">
        <f>_xlfn.CONCAT(Tableau1[[#This Row],[ADRESSE ]],"; ",Tableau1[[#This Row],[CP]]," ",Tableau1[[#This Row],[VILLE]])</f>
        <v>1 PLACE HENRI BARBUSSE; 92300 LEVALLOIS-PERRET</v>
      </c>
      <c r="J804" t="str">
        <f t="shared" si="12"/>
        <v xml:space="preserve">PIAZZETTA - </v>
      </c>
    </row>
    <row r="805" spans="1:10">
      <c r="A805" t="s">
        <v>1672</v>
      </c>
      <c r="F805" t="s">
        <v>1673</v>
      </c>
      <c r="G805">
        <v>92320</v>
      </c>
      <c r="H805" t="s">
        <v>1674</v>
      </c>
      <c r="I805" t="str">
        <f>_xlfn.CONCAT(Tableau1[[#This Row],[ADRESSE ]],"; ",Tableau1[[#This Row],[CP]]," ",Tableau1[[#This Row],[VILLE]])</f>
        <v>3 AVENUE DE VERDUN; 92320 CHATILLON</v>
      </c>
      <c r="J805" t="str">
        <f t="shared" si="12"/>
        <v xml:space="preserve">CASTELLIO - </v>
      </c>
    </row>
    <row r="806" spans="1:10">
      <c r="A806" t="s">
        <v>1675</v>
      </c>
      <c r="F806" t="s">
        <v>1676</v>
      </c>
      <c r="G806">
        <v>92320</v>
      </c>
      <c r="H806" t="s">
        <v>1674</v>
      </c>
      <c r="I806" t="str">
        <f>_xlfn.CONCAT(Tableau1[[#This Row],[ADRESSE ]],"; ",Tableau1[[#This Row],[CP]]," ",Tableau1[[#This Row],[VILLE]])</f>
        <v>2 RUE DE LA GARE; 92320 CHATILLON</v>
      </c>
      <c r="J806" t="str">
        <f t="shared" si="12"/>
        <v xml:space="preserve">PAPIITO BURGER - </v>
      </c>
    </row>
    <row r="807" spans="1:10">
      <c r="A807" t="s">
        <v>1677</v>
      </c>
      <c r="F807" t="s">
        <v>1678</v>
      </c>
      <c r="G807">
        <v>92350</v>
      </c>
      <c r="H807" t="s">
        <v>1679</v>
      </c>
      <c r="I807" t="str">
        <f>_xlfn.CONCAT(Tableau1[[#This Row],[ADRESSE ]],"; ",Tableau1[[#This Row],[CP]]," ",Tableau1[[#This Row],[VILLE]])</f>
        <v>92 AVENUE CHARLES DE GAULLE; 92350 PLESSIS ROBINSON</v>
      </c>
      <c r="J807" t="str">
        <f t="shared" si="12"/>
        <v xml:space="preserve">TERRASSE DU MARCHÉ - </v>
      </c>
    </row>
    <row r="808" spans="1:10">
      <c r="A808" t="s">
        <v>1680</v>
      </c>
      <c r="D808" t="s">
        <v>10</v>
      </c>
      <c r="F808" t="s">
        <v>1681</v>
      </c>
      <c r="G808">
        <v>92400</v>
      </c>
      <c r="H808" t="s">
        <v>1682</v>
      </c>
      <c r="I808" t="str">
        <f>_xlfn.CONCAT(Tableau1[[#This Row],[ADRESSE ]],"; ",Tableau1[[#This Row],[CP]]," ",Tableau1[[#This Row],[VILLE]])</f>
        <v>35 PLACE DES COROLLES; 92400 COURBEVOIE</v>
      </c>
      <c r="J808" t="str">
        <f t="shared" si="12"/>
        <v xml:space="preserve">BISTROT À VINS - </v>
      </c>
    </row>
    <row r="809" spans="1:10">
      <c r="A809" t="s">
        <v>1683</v>
      </c>
      <c r="F809" t="s">
        <v>1684</v>
      </c>
      <c r="G809">
        <v>92400</v>
      </c>
      <c r="H809" t="s">
        <v>1682</v>
      </c>
      <c r="I809" t="str">
        <f>_xlfn.CONCAT(Tableau1[[#This Row],[ADRESSE ]],"; ",Tableau1[[#This Row],[CP]]," ",Tableau1[[#This Row],[VILLE]])</f>
        <v>1 PLACE DES 3 FRÈRES LEBOEUF; 92400 COURBEVOIE</v>
      </c>
      <c r="J809" t="str">
        <f t="shared" si="12"/>
        <v xml:space="preserve">BISTROT D'EDOUARD - PLACE DES 3 FRÈRES LEBOEUF - </v>
      </c>
    </row>
    <row r="810" spans="1:10">
      <c r="A810" t="s">
        <v>1685</v>
      </c>
      <c r="F810" t="s">
        <v>1686</v>
      </c>
      <c r="G810">
        <v>92400</v>
      </c>
      <c r="H810" t="s">
        <v>1682</v>
      </c>
      <c r="I810" t="str">
        <f>_xlfn.CONCAT(Tableau1[[#This Row],[ADRESSE ]],"; ",Tableau1[[#This Row],[CP]]," ",Tableau1[[#This Row],[VILLE]])</f>
        <v>48 PLACE DES SAISONS; 92400 COURBEVOIE</v>
      </c>
      <c r="J810" t="str">
        <f t="shared" si="12"/>
        <v xml:space="preserve">BISTROT D'EDOUARD - PLACE DES SAISONS - </v>
      </c>
    </row>
    <row r="811" spans="1:10">
      <c r="A811" t="s">
        <v>1687</v>
      </c>
      <c r="B811" t="s">
        <v>414</v>
      </c>
      <c r="C811" t="s">
        <v>1688</v>
      </c>
      <c r="F811" t="s">
        <v>1689</v>
      </c>
      <c r="G811">
        <v>92400</v>
      </c>
      <c r="H811" t="s">
        <v>1682</v>
      </c>
      <c r="I811" t="str">
        <f>_xlfn.CONCAT(Tableau1[[#This Row],[ADRESSE ]],"; ",Tableau1[[#This Row],[CP]]," ",Tableau1[[#This Row],[VILLE]])</f>
        <v>2 RUE DE BEZON; 92400 COURBEVOIE</v>
      </c>
      <c r="J811" t="str">
        <f t="shared" si="12"/>
        <v>GAVROCHE - SARL</v>
      </c>
    </row>
    <row r="812" spans="1:10">
      <c r="A812" t="s">
        <v>1690</v>
      </c>
      <c r="C812" s="5"/>
      <c r="D812" s="5"/>
      <c r="E812" s="5"/>
      <c r="F812" t="s">
        <v>1691</v>
      </c>
      <c r="G812">
        <v>92400</v>
      </c>
      <c r="H812" t="s">
        <v>1692</v>
      </c>
      <c r="I812" t="str">
        <f>_xlfn.CONCAT(Tableau1[[#This Row],[ADRESSE ]],"; ",Tableau1[[#This Row],[CP]]," ",Tableau1[[#This Row],[VILLE]])</f>
        <v>35 RUE LEONARD DE VINCI; 92400 COURBEVOIE</v>
      </c>
      <c r="J812" t="str">
        <f t="shared" si="12"/>
        <v xml:space="preserve">RIVA - </v>
      </c>
    </row>
    <row r="813" spans="1:10">
      <c r="A813" t="s">
        <v>1693</v>
      </c>
      <c r="F813" t="s">
        <v>1694</v>
      </c>
      <c r="G813">
        <v>92400</v>
      </c>
      <c r="H813" t="s">
        <v>1682</v>
      </c>
      <c r="I813" t="str">
        <f>_xlfn.CONCAT(Tableau1[[#This Row],[ADRESSE ]],"; ",Tableau1[[#This Row],[CP]]," ",Tableau1[[#This Row],[VILLE]])</f>
        <v>12 PLACE DES REFLETS; 92400 COURBEVOIE</v>
      </c>
      <c r="J813" t="str">
        <f t="shared" si="12"/>
        <v xml:space="preserve">LA SAFRANÉE - </v>
      </c>
    </row>
    <row r="814" spans="1:10">
      <c r="A814" t="s">
        <v>1695</v>
      </c>
      <c r="F814" t="s">
        <v>1696</v>
      </c>
      <c r="G814">
        <v>92400</v>
      </c>
      <c r="H814" t="s">
        <v>1682</v>
      </c>
      <c r="I814" t="str">
        <f>_xlfn.CONCAT(Tableau1[[#This Row],[ADRESSE ]],"; ",Tableau1[[#This Row],[CP]]," ",Tableau1[[#This Row],[VILLE]])</f>
        <v>PARC DE BÉCON; 92400 COURBEVOIE</v>
      </c>
      <c r="J814" t="str">
        <f t="shared" si="12"/>
        <v xml:space="preserve">ORANGERIE - COURBEVOIE - </v>
      </c>
    </row>
    <row r="815" spans="1:10">
      <c r="A815" t="s">
        <v>1697</v>
      </c>
      <c r="F815" t="s">
        <v>1698</v>
      </c>
      <c r="G815">
        <v>92500</v>
      </c>
      <c r="H815" t="s">
        <v>1699</v>
      </c>
      <c r="I815" t="str">
        <f>_xlfn.CONCAT(Tableau1[[#This Row],[ADRESSE ]],"; ",Tableau1[[#This Row],[CP]]," ",Tableau1[[#This Row],[VILLE]])</f>
        <v>21 PLACE DES ARTS; 92500 RUEIL-MALMAISON</v>
      </c>
      <c r="J815" t="str">
        <f t="shared" si="12"/>
        <v xml:space="preserve">CAFE DE LA PLACE  - </v>
      </c>
    </row>
    <row r="816" spans="1:10">
      <c r="A816" t="s">
        <v>1700</v>
      </c>
      <c r="F816" t="s">
        <v>1701</v>
      </c>
      <c r="G816">
        <v>92500</v>
      </c>
      <c r="H816" t="s">
        <v>1699</v>
      </c>
      <c r="I816" t="str">
        <f>_xlfn.CONCAT(Tableau1[[#This Row],[ADRESSE ]],"; ",Tableau1[[#This Row],[CP]]," ",Tableau1[[#This Row],[VILLE]])</f>
        <v>21 AVENUE DE COLMAR; 92500 RUEIL-MALMAISON</v>
      </c>
      <c r="J816" t="str">
        <f t="shared" si="12"/>
        <v xml:space="preserve">DIWALI - </v>
      </c>
    </row>
    <row r="817" spans="1:10">
      <c r="A817" t="s">
        <v>1702</v>
      </c>
      <c r="F817" t="s">
        <v>1703</v>
      </c>
      <c r="G817">
        <v>92500</v>
      </c>
      <c r="H817" t="s">
        <v>1699</v>
      </c>
      <c r="I817" t="str">
        <f>_xlfn.CONCAT(Tableau1[[#This Row],[ADRESSE ]],"; ",Tableau1[[#This Row],[CP]]," ",Tableau1[[#This Row],[VILLE]])</f>
        <v>21 PLACE DE L'ÉGLISE; 92500 RUEIL-MALMAISON</v>
      </c>
      <c r="J817" t="str">
        <f t="shared" si="12"/>
        <v xml:space="preserve">ISOLA BELLA - </v>
      </c>
    </row>
    <row r="818" spans="1:10">
      <c r="A818" t="s">
        <v>1704</v>
      </c>
      <c r="F818" t="s">
        <v>1705</v>
      </c>
      <c r="G818">
        <v>92500</v>
      </c>
      <c r="H818" t="s">
        <v>1699</v>
      </c>
      <c r="I818" t="str">
        <f>_xlfn.CONCAT(Tableau1[[#This Row],[ADRESSE ]],"; ",Tableau1[[#This Row],[CP]]," ",Tableau1[[#This Row],[VILLE]])</f>
        <v>181 AVENUE DU 18 JUIN 1940; 92500 RUEIL-MALMAISON</v>
      </c>
      <c r="J818" t="str">
        <f t="shared" si="12"/>
        <v xml:space="preserve">JAJA - </v>
      </c>
    </row>
    <row r="819" spans="1:10">
      <c r="A819" t="s">
        <v>1706</v>
      </c>
      <c r="D819" t="s">
        <v>6</v>
      </c>
      <c r="F819" t="s">
        <v>1707</v>
      </c>
      <c r="G819">
        <v>92500</v>
      </c>
      <c r="H819" t="s">
        <v>1699</v>
      </c>
      <c r="I819" t="str">
        <f>_xlfn.CONCAT(Tableau1[[#This Row],[ADRESSE ]],"; ",Tableau1[[#This Row],[CP]]," ",Tableau1[[#This Row],[VILLE]])</f>
        <v>2 PLACE DES IMPRESSIONISTES; 92500 RUEIL-MALMAISON</v>
      </c>
      <c r="J819" t="str">
        <f t="shared" si="12"/>
        <v xml:space="preserve">LA PLACE - </v>
      </c>
    </row>
    <row r="820" spans="1:10">
      <c r="A820" t="s">
        <v>25</v>
      </c>
      <c r="F820" t="s">
        <v>1708</v>
      </c>
      <c r="G820">
        <v>92500</v>
      </c>
      <c r="H820" t="s">
        <v>1709</v>
      </c>
      <c r="I820" t="str">
        <f>_xlfn.CONCAT(Tableau1[[#This Row],[ADRESSE ]],"; ",Tableau1[[#This Row],[CP]]," ",Tableau1[[#This Row],[VILLE]])</f>
        <v>2 RUE HERVET; 92500 RUEIL MALMAISON</v>
      </c>
      <c r="J820" t="str">
        <f t="shared" si="12"/>
        <v xml:space="preserve">ADRESSE - </v>
      </c>
    </row>
    <row r="821" spans="1:10">
      <c r="A821" t="s">
        <v>1710</v>
      </c>
      <c r="F821" t="s">
        <v>1711</v>
      </c>
      <c r="G821">
        <v>92500</v>
      </c>
      <c r="H821" t="s">
        <v>1709</v>
      </c>
      <c r="I821" t="str">
        <f>_xlfn.CONCAT(Tableau1[[#This Row],[ADRESSE ]],"; ",Tableau1[[#This Row],[CP]]," ",Tableau1[[#This Row],[VILLE]])</f>
        <v>53 RUE HAUTE; 92500 RUEIL MALMAISON</v>
      </c>
      <c r="J821" t="str">
        <f t="shared" si="12"/>
        <v xml:space="preserve">Tabac LE RICHELIEU - RUEIL - </v>
      </c>
    </row>
    <row r="822" spans="1:10">
      <c r="A822" t="s">
        <v>1712</v>
      </c>
      <c r="F822" t="s">
        <v>1713</v>
      </c>
      <c r="G822">
        <v>92600</v>
      </c>
      <c r="H822" t="s">
        <v>1714</v>
      </c>
      <c r="I822" t="str">
        <f>_xlfn.CONCAT(Tableau1[[#This Row],[ADRESSE ]],"; ",Tableau1[[#This Row],[CP]]," ",Tableau1[[#This Row],[VILLE]])</f>
        <v>90 RUE MAURICE BOKANWSKI; 92600 ASNIÈRES-SUR-SEINE</v>
      </c>
      <c r="J822" t="str">
        <f t="shared" si="12"/>
        <v xml:space="preserve">BISTROT D'ASNIÈRES - </v>
      </c>
    </row>
    <row r="823" spans="1:10">
      <c r="A823" t="s">
        <v>1715</v>
      </c>
      <c r="F823" t="s">
        <v>1716</v>
      </c>
      <c r="G823">
        <v>92800</v>
      </c>
      <c r="H823" t="s">
        <v>1717</v>
      </c>
      <c r="I823" t="str">
        <f>_xlfn.CONCAT(Tableau1[[#This Row],[ADRESSE ]],"; ",Tableau1[[#This Row],[CP]]," ",Tableau1[[#This Row],[VILLE]])</f>
        <v>11 RUE CHANTECOQ; 92800 PUTEAUX</v>
      </c>
      <c r="J823" t="str">
        <f t="shared" si="12"/>
        <v xml:space="preserve">DIVA - </v>
      </c>
    </row>
    <row r="824" spans="1:10">
      <c r="A824" t="s">
        <v>1718</v>
      </c>
      <c r="F824" t="s">
        <v>1719</v>
      </c>
      <c r="G824">
        <v>92800</v>
      </c>
      <c r="H824" t="s">
        <v>1717</v>
      </c>
      <c r="I824" t="str">
        <f>_xlfn.CONCAT(Tableau1[[#This Row],[ADRESSE ]],"; ",Tableau1[[#This Row],[CP]]," ",Tableau1[[#This Row],[VILLE]])</f>
        <v>4 RUE ANATOLE France; 92800 PUTEAUX</v>
      </c>
      <c r="J824" t="str">
        <f t="shared" si="12"/>
        <v xml:space="preserve">GOURMANDISES - </v>
      </c>
    </row>
    <row r="825" spans="1:10">
      <c r="A825" t="s">
        <v>1720</v>
      </c>
      <c r="F825" t="s">
        <v>1721</v>
      </c>
      <c r="G825">
        <v>92800</v>
      </c>
      <c r="H825" t="s">
        <v>1717</v>
      </c>
      <c r="I825" t="str">
        <f>_xlfn.CONCAT(Tableau1[[#This Row],[ADRESSE ]],"; ",Tableau1[[#This Row],[CP]]," ",Tableau1[[#This Row],[VILLE]])</f>
        <v>63 QUAI DE DION BOUTON; 92800 PUTEAUX</v>
      </c>
      <c r="J825" t="str">
        <f t="shared" si="12"/>
        <v xml:space="preserve">PARIS DEFENSE  - </v>
      </c>
    </row>
    <row r="826" spans="1:10">
      <c r="A826" t="s">
        <v>1722</v>
      </c>
      <c r="F826" t="s">
        <v>1723</v>
      </c>
      <c r="G826">
        <v>92800</v>
      </c>
      <c r="H826" t="s">
        <v>1717</v>
      </c>
      <c r="I826" t="str">
        <f>_xlfn.CONCAT(Tableau1[[#This Row],[ADRESSE ]],"; ",Tableau1[[#This Row],[CP]]," ",Tableau1[[#This Row],[VILLE]])</f>
        <v>3 RUE ROQUE DE FILLOL; 92800 PUTEAUX</v>
      </c>
      <c r="J826" t="str">
        <f t="shared" si="12"/>
        <v xml:space="preserve">RESTAURANT SAIN SERT - </v>
      </c>
    </row>
    <row r="827" spans="1:10">
      <c r="A827" t="s">
        <v>1724</v>
      </c>
      <c r="F827" t="s">
        <v>1725</v>
      </c>
      <c r="G827">
        <v>92800</v>
      </c>
      <c r="H827" t="s">
        <v>1717</v>
      </c>
      <c r="I827" t="str">
        <f>_xlfn.CONCAT(Tableau1[[#This Row],[ADRESSE ]],"; ",Tableau1[[#This Row],[CP]]," ",Tableau1[[#This Row],[VILLE]])</f>
        <v>2 RUE ANATOLE France; 92800 PUTEAUX</v>
      </c>
      <c r="J827" t="str">
        <f t="shared" si="12"/>
        <v xml:space="preserve">SANGIOVESE - </v>
      </c>
    </row>
    <row r="828" spans="1:10">
      <c r="A828" t="s">
        <v>1726</v>
      </c>
      <c r="F828" t="s">
        <v>1727</v>
      </c>
      <c r="G828">
        <v>92800</v>
      </c>
      <c r="H828" t="s">
        <v>1717</v>
      </c>
      <c r="I828" t="str">
        <f>_xlfn.CONCAT(Tableau1[[#This Row],[ADRESSE ]],"; ",Tableau1[[#This Row],[CP]]," ",Tableau1[[#This Row],[VILLE]])</f>
        <v>449 TERRASSE DE L'ARCHE; 92800 PUTEAUX</v>
      </c>
      <c r="J828" t="str">
        <f t="shared" si="12"/>
        <v xml:space="preserve">SANCERRE  - </v>
      </c>
    </row>
    <row r="829" spans="1:10">
      <c r="A829" t="s">
        <v>1728</v>
      </c>
      <c r="F829" t="s">
        <v>1729</v>
      </c>
      <c r="G829">
        <v>92800</v>
      </c>
      <c r="H829" t="s">
        <v>1717</v>
      </c>
      <c r="I829" t="str">
        <f>_xlfn.CONCAT(Tableau1[[#This Row],[ADRESSE ]],"; ",Tableau1[[#This Row],[CP]]," ",Tableau1[[#This Row],[VILLE]])</f>
        <v>38 PARVIS DE LA DÉFENSE; 92800 PUTEAUX</v>
      </c>
      <c r="J829" t="str">
        <f t="shared" si="12"/>
        <v xml:space="preserve">BISTROT DU FAUBOURG - </v>
      </c>
    </row>
    <row r="830" spans="1:10">
      <c r="A830" t="s">
        <v>1730</v>
      </c>
      <c r="F830" t="s">
        <v>1731</v>
      </c>
      <c r="G830">
        <v>92800</v>
      </c>
      <c r="H830" t="s">
        <v>1717</v>
      </c>
      <c r="I830" t="str">
        <f>_xlfn.CONCAT(Tableau1[[#This Row],[ADRESSE ]],"; ",Tableau1[[#This Row],[CP]]," ",Tableau1[[#This Row],[VILLE]])</f>
        <v>6 BOULEVARD RICHARD WALLACE; 92800 PUTEAUX</v>
      </c>
      <c r="J830" t="str">
        <f t="shared" si="12"/>
        <v xml:space="preserve">VERCANAILLE - PUTEAUX - </v>
      </c>
    </row>
    <row r="831" spans="1:10">
      <c r="A831" t="s">
        <v>1732</v>
      </c>
      <c r="F831" t="s">
        <v>1733</v>
      </c>
      <c r="G831">
        <v>93100</v>
      </c>
      <c r="H831" t="s">
        <v>1734</v>
      </c>
      <c r="I831" t="str">
        <f>_xlfn.CONCAT(Tableau1[[#This Row],[ADRESSE ]],"; ",Tableau1[[#This Row],[CP]]," ",Tableau1[[#This Row],[VILLE]])</f>
        <v>18 RUE ROUGET DE L'ISLE; 93100 MONTREUIL</v>
      </c>
      <c r="J831" t="str">
        <f t="shared" si="12"/>
        <v xml:space="preserve">CREPERIE CHEZ PAULINE - </v>
      </c>
    </row>
    <row r="832" spans="1:10">
      <c r="A832" t="s">
        <v>1735</v>
      </c>
      <c r="F832" t="s">
        <v>1736</v>
      </c>
      <c r="G832">
        <v>93110</v>
      </c>
      <c r="H832" t="s">
        <v>1737</v>
      </c>
      <c r="I832" t="str">
        <f>_xlfn.CONCAT(Tableau1[[#This Row],[ADRESSE ]],"; ",Tableau1[[#This Row],[CP]]," ",Tableau1[[#This Row],[VILLE]])</f>
        <v>166 BOULEVARD D'ALSACE LORRAINE; 93110 ROSGNY-SOUS-BOIS</v>
      </c>
      <c r="J832" t="str">
        <f t="shared" si="12"/>
        <v xml:space="preserve">MACADAM CAFE - </v>
      </c>
    </row>
    <row r="833" spans="1:10">
      <c r="A833" t="s">
        <v>1738</v>
      </c>
      <c r="F833" t="s">
        <v>1739</v>
      </c>
      <c r="G833">
        <v>93210</v>
      </c>
      <c r="H833" t="s">
        <v>1740</v>
      </c>
      <c r="I833" t="str">
        <f>_xlfn.CONCAT(Tableau1[[#This Row],[ADRESSE ]],"; ",Tableau1[[#This Row],[CP]]," ",Tableau1[[#This Row],[VILLE]])</f>
        <v>24 RUE DES FRUITIERS; 93210 LA PLAINE SAINT DENIS</v>
      </c>
      <c r="J833" t="str">
        <f t="shared" si="12"/>
        <v xml:space="preserve">ZACK RESTAURANT - </v>
      </c>
    </row>
    <row r="834" spans="1:10">
      <c r="A834" t="s">
        <v>1741</v>
      </c>
      <c r="F834" t="s">
        <v>1742</v>
      </c>
      <c r="G834">
        <v>93400</v>
      </c>
      <c r="H834" t="s">
        <v>1743</v>
      </c>
      <c r="I834" t="str">
        <f>_xlfn.CONCAT(Tableau1[[#This Row],[ADRESSE ]],"; ",Tableau1[[#This Row],[CP]]," ",Tableau1[[#This Row],[VILLE]])</f>
        <v>128 AVENUE GABRIEL PERI; 93400 SAINT OUEN</v>
      </c>
      <c r="J834" t="str">
        <f t="shared" ref="J834:J864" si="13">_xlfn.CONCAT(A834," - ", B834)</f>
        <v xml:space="preserve">VERANDA - </v>
      </c>
    </row>
    <row r="835" spans="1:10">
      <c r="A835" t="s">
        <v>1744</v>
      </c>
      <c r="F835" t="s">
        <v>1745</v>
      </c>
      <c r="G835">
        <v>93500</v>
      </c>
      <c r="H835" t="s">
        <v>1746</v>
      </c>
      <c r="I835" t="str">
        <f>_xlfn.CONCAT(Tableau1[[#This Row],[ADRESSE ]],"; ",Tableau1[[#This Row],[CP]]," ",Tableau1[[#This Row],[VILLE]])</f>
        <v>1 AVENUE EDOUARD VAILLANT; 93500 PANTIN</v>
      </c>
      <c r="J835" t="str">
        <f t="shared" si="13"/>
        <v xml:space="preserve">EAU CANAL - </v>
      </c>
    </row>
    <row r="836" spans="1:10">
      <c r="A836" t="s">
        <v>1747</v>
      </c>
      <c r="F836" t="s">
        <v>1748</v>
      </c>
      <c r="G836">
        <v>94000</v>
      </c>
      <c r="H836" t="s">
        <v>1749</v>
      </c>
      <c r="I836" t="str">
        <f>_xlfn.CONCAT(Tableau1[[#This Row],[ADRESSE ]],"; ",Tableau1[[#This Row],[CP]]," ",Tableau1[[#This Row],[VILLE]])</f>
        <v>2 RUE DE L'ÉGLISE; 94000 VINCENNES</v>
      </c>
      <c r="J836" t="str">
        <f t="shared" si="13"/>
        <v xml:space="preserve">CO2 - </v>
      </c>
    </row>
    <row r="837" spans="1:10">
      <c r="A837" t="s">
        <v>1750</v>
      </c>
      <c r="F837" t="s">
        <v>1751</v>
      </c>
      <c r="G837">
        <v>94000</v>
      </c>
      <c r="H837" t="s">
        <v>1752</v>
      </c>
      <c r="I837" t="str">
        <f>_xlfn.CONCAT(Tableau1[[#This Row],[ADRESSE ]],"; ",Tableau1[[#This Row],[CP]]," ",Tableau1[[#This Row],[VILLE]])</f>
        <v>45 RUE DU GÉNÉRAL LECLERC; 94000 CRETEIL</v>
      </c>
      <c r="J837" t="str">
        <f t="shared" si="13"/>
        <v xml:space="preserve">VILLAGE - </v>
      </c>
    </row>
    <row r="838" spans="1:10">
      <c r="A838" t="s">
        <v>1753</v>
      </c>
      <c r="C838" s="5"/>
      <c r="D838" s="5"/>
      <c r="E838" s="5"/>
      <c r="F838" t="s">
        <v>1754</v>
      </c>
      <c r="G838">
        <v>94080</v>
      </c>
      <c r="H838" t="s">
        <v>1755</v>
      </c>
      <c r="I838" t="str">
        <f>_xlfn.CONCAT(Tableau1[[#This Row],[ADRESSE ]],"; ",Tableau1[[#This Row],[CP]]," ",Tableau1[[#This Row],[VILLE]])</f>
        <v>17 RUE DES VIGNERONS; 94080 VINCENNES</v>
      </c>
      <c r="J838" t="str">
        <f t="shared" si="13"/>
        <v xml:space="preserve">LES VIGNERONS - </v>
      </c>
    </row>
    <row r="839" spans="1:10">
      <c r="A839" t="s">
        <v>738</v>
      </c>
      <c r="F839" t="s">
        <v>1756</v>
      </c>
      <c r="G839">
        <v>94100</v>
      </c>
      <c r="H839" t="s">
        <v>1757</v>
      </c>
      <c r="I839" t="str">
        <f>_xlfn.CONCAT(Tableau1[[#This Row],[ADRESSE ]],"; ",Tableau1[[#This Row],[CP]]," ",Tableau1[[#This Row],[VILLE]])</f>
        <v>12 RUE BARACHOLET; 94100 SAINT-MAUR-DES-FOSSÉS</v>
      </c>
      <c r="J839" t="str">
        <f t="shared" si="13"/>
        <v xml:space="preserve">CHEZ EDOUARD - </v>
      </c>
    </row>
    <row r="840" spans="1:10">
      <c r="A840" t="s">
        <v>1758</v>
      </c>
      <c r="F840" t="s">
        <v>1759</v>
      </c>
      <c r="G840">
        <v>94100</v>
      </c>
      <c r="H840" t="s">
        <v>1757</v>
      </c>
      <c r="I840" t="str">
        <f>_xlfn.CONCAT(Tableau1[[#This Row],[ADRESSE ]],"; ",Tableau1[[#This Row],[CP]]," ",Tableau1[[#This Row],[VILLE]])</f>
        <v>8 PLACE DE LA LOUVIERE; 94100 SAINT-MAUR-DES-FOSSÉS</v>
      </c>
      <c r="J840" t="str">
        <f t="shared" si="13"/>
        <v xml:space="preserve">LA LOUVIÈRE - </v>
      </c>
    </row>
    <row r="841" spans="1:10">
      <c r="A841" t="s">
        <v>1760</v>
      </c>
      <c r="F841" t="s">
        <v>1761</v>
      </c>
      <c r="G841">
        <v>94100</v>
      </c>
      <c r="H841" t="s">
        <v>1757</v>
      </c>
      <c r="I841" t="str">
        <f>_xlfn.CONCAT(Tableau1[[#This Row],[ADRESSE ]],"; ",Tableau1[[#This Row],[CP]]," ",Tableau1[[#This Row],[VILLE]])</f>
        <v>10 PLACE DE LA LOUVIERE; 94100 SAINT-MAUR-DES-FOSSÉS</v>
      </c>
      <c r="J841" t="str">
        <f t="shared" si="13"/>
        <v xml:space="preserve">VENICE - </v>
      </c>
    </row>
    <row r="842" spans="1:10">
      <c r="A842" t="s">
        <v>1762</v>
      </c>
      <c r="C842" s="5"/>
      <c r="D842" s="5"/>
      <c r="E842" s="5"/>
      <c r="F842" t="s">
        <v>1763</v>
      </c>
      <c r="G842">
        <v>94100</v>
      </c>
      <c r="H842" t="s">
        <v>1757</v>
      </c>
      <c r="I842" t="str">
        <f>_xlfn.CONCAT(Tableau1[[#This Row],[ADRESSE ]],"; ",Tableau1[[#This Row],[CP]]," ",Tableau1[[#This Row],[VILLE]])</f>
        <v>114 BOULEVARD DE CRETEIL; 94100 SAINT-MAUR-DES-FOSSÉS</v>
      </c>
      <c r="J842" t="str">
        <f t="shared" si="13"/>
        <v xml:space="preserve">LE CAFE HUGO - </v>
      </c>
    </row>
    <row r="843" spans="1:10">
      <c r="A843" t="s">
        <v>1764</v>
      </c>
      <c r="F843" t="s">
        <v>1765</v>
      </c>
      <c r="G843">
        <v>94100</v>
      </c>
      <c r="H843" t="s">
        <v>1757</v>
      </c>
      <c r="I843" t="str">
        <f>_xlfn.CONCAT(Tableau1[[#This Row],[ADRESSE ]],"; ",Tableau1[[#This Row],[CP]]," ",Tableau1[[#This Row],[VILLE]])</f>
        <v>8 PLACE DE LA LOUVIÈRE; 94100 SAINT-MAUR-DES-FOSSÉS</v>
      </c>
      <c r="J843" t="str">
        <f t="shared" si="13"/>
        <v xml:space="preserve">LOUVIÈRE - </v>
      </c>
    </row>
    <row r="844" spans="1:10">
      <c r="A844" t="s">
        <v>1766</v>
      </c>
      <c r="F844" t="s">
        <v>1767</v>
      </c>
      <c r="G844">
        <v>94130</v>
      </c>
      <c r="H844" t="s">
        <v>1768</v>
      </c>
      <c r="I844" t="str">
        <f>_xlfn.CONCAT(Tableau1[[#This Row],[ADRESSE ]],"; ",Tableau1[[#This Row],[CP]]," ",Tableau1[[#This Row],[VILLE]])</f>
        <v>5 RUE PAUL BERT; 94130 NOGENT</v>
      </c>
      <c r="J844" t="str">
        <f t="shared" si="13"/>
        <v xml:space="preserve">CRYSAN - </v>
      </c>
    </row>
    <row r="845" spans="1:10">
      <c r="A845" t="s">
        <v>1769</v>
      </c>
      <c r="F845" t="s">
        <v>1770</v>
      </c>
      <c r="G845">
        <v>94150</v>
      </c>
      <c r="H845" t="s">
        <v>1771</v>
      </c>
      <c r="I845" t="str">
        <f>_xlfn.CONCAT(Tableau1[[#This Row],[ADRESSE ]],"; ",Tableau1[[#This Row],[CP]]," ",Tableau1[[#This Row],[VILLE]])</f>
        <v>4 AVENUE DE BOURGOGNE; 94150 RUNGIS</v>
      </c>
      <c r="J845" t="str">
        <f t="shared" si="13"/>
        <v xml:space="preserve">MARMITE - </v>
      </c>
    </row>
    <row r="846" spans="1:10">
      <c r="A846" t="s">
        <v>1772</v>
      </c>
      <c r="F846" t="s">
        <v>1773</v>
      </c>
      <c r="G846">
        <v>94150</v>
      </c>
      <c r="H846" t="s">
        <v>1774</v>
      </c>
      <c r="I846" t="str">
        <f>_xlfn.CONCAT(Tableau1[[#This Row],[ADRESSE ]],"; ",Tableau1[[#This Row],[CP]]," ",Tableau1[[#This Row],[VILLE]])</f>
        <v>2 AVENUE DE BOURGOGNE; 94150 CHEVILLY-LARUE</v>
      </c>
      <c r="J846" t="str">
        <f t="shared" si="13"/>
        <v xml:space="preserve">BRASSERIE DE L'EUROPE - RUNGIS - </v>
      </c>
    </row>
    <row r="847" spans="1:10">
      <c r="A847" t="s">
        <v>1775</v>
      </c>
      <c r="D847" t="s">
        <v>6</v>
      </c>
      <c r="F847" t="s">
        <v>1776</v>
      </c>
      <c r="G847">
        <v>94160</v>
      </c>
      <c r="H847" t="s">
        <v>1777</v>
      </c>
      <c r="I847" t="str">
        <f>_xlfn.CONCAT(Tableau1[[#This Row],[ADRESSE ]],"; ",Tableau1[[#This Row],[CP]]," ",Tableau1[[#This Row],[VILLE]])</f>
        <v>1 PLACE CHARLES DIJEON; 94160 SAINT MANDÉ</v>
      </c>
      <c r="J847" t="str">
        <f t="shared" si="13"/>
        <v xml:space="preserve">TROUVILLE - </v>
      </c>
    </row>
    <row r="848" spans="1:10">
      <c r="A848" t="s">
        <v>1778</v>
      </c>
      <c r="F848" t="s">
        <v>1779</v>
      </c>
      <c r="G848">
        <v>94170</v>
      </c>
      <c r="H848" t="s">
        <v>1780</v>
      </c>
      <c r="I848" t="str">
        <f>_xlfn.CONCAT(Tableau1[[#This Row],[ADRESSE ]],"; ",Tableau1[[#This Row],[CP]]," ",Tableau1[[#This Row],[VILLE]])</f>
        <v>44 QUAI D'ARTOIS; 94170 LE PERREUX</v>
      </c>
      <c r="J848" t="str">
        <f t="shared" si="13"/>
        <v xml:space="preserve">BLUE MARNING - </v>
      </c>
    </row>
    <row r="849" spans="1:10">
      <c r="A849" t="s">
        <v>1781</v>
      </c>
      <c r="F849" t="s">
        <v>1782</v>
      </c>
      <c r="G849">
        <v>94260</v>
      </c>
      <c r="H849" t="s">
        <v>1783</v>
      </c>
      <c r="I849" t="str">
        <f>_xlfn.CONCAT(Tableau1[[#This Row],[ADRESSE ]],"; ",Tableau1[[#This Row],[CP]]," ",Tableau1[[#This Row],[VILLE]])</f>
        <v>24 RUE LA LOGE; 94260 FRESNES</v>
      </c>
      <c r="J849" t="str">
        <f t="shared" si="13"/>
        <v xml:space="preserve">MARELLE  - </v>
      </c>
    </row>
    <row r="850" spans="1:10">
      <c r="A850" t="s">
        <v>1784</v>
      </c>
      <c r="D850" t="s">
        <v>6</v>
      </c>
      <c r="F850" t="s">
        <v>1785</v>
      </c>
      <c r="G850">
        <v>94300</v>
      </c>
      <c r="H850" t="s">
        <v>1749</v>
      </c>
      <c r="I850" t="str">
        <f>_xlfn.CONCAT(Tableau1[[#This Row],[ADRESSE ]],"; ",Tableau1[[#This Row],[CP]]," ",Tableau1[[#This Row],[VILLE]])</f>
        <v>52 RUE DE MONTREUIL; 94300 VINCENNES</v>
      </c>
      <c r="J850" t="str">
        <f t="shared" si="13"/>
        <v xml:space="preserve">CAFÉ DE LA PLACE - </v>
      </c>
    </row>
    <row r="851" spans="1:10">
      <c r="A851" t="s">
        <v>1786</v>
      </c>
      <c r="F851" t="s">
        <v>1787</v>
      </c>
      <c r="G851">
        <v>94300</v>
      </c>
      <c r="H851" t="s">
        <v>1749</v>
      </c>
      <c r="I851" t="str">
        <f>_xlfn.CONCAT(Tableau1[[#This Row],[ADRESSE ]],"; ",Tableau1[[#This Row],[CP]]," ",Tableau1[[#This Row],[VILLE]])</f>
        <v>32 RUE DE L'ÉGLISE; 94300 VINCENNES</v>
      </c>
      <c r="J851" t="str">
        <f t="shared" si="13"/>
        <v xml:space="preserve">PAOLA - </v>
      </c>
    </row>
    <row r="852" spans="1:10">
      <c r="A852" t="s">
        <v>1786</v>
      </c>
      <c r="F852" t="s">
        <v>1788</v>
      </c>
      <c r="G852">
        <v>94300</v>
      </c>
      <c r="H852" t="s">
        <v>1749</v>
      </c>
      <c r="I852" t="str">
        <f>_xlfn.CONCAT(Tableau1[[#This Row],[ADRESSE ]],"; ",Tableau1[[#This Row],[CP]]," ",Tableau1[[#This Row],[VILLE]])</f>
        <v>60 RUE DE MONTREIL; 94300 VINCENNES</v>
      </c>
      <c r="J852" t="str">
        <f t="shared" si="13"/>
        <v xml:space="preserve">PAOLA - </v>
      </c>
    </row>
    <row r="853" spans="1:10">
      <c r="A853" t="s">
        <v>1789</v>
      </c>
      <c r="F853" t="s">
        <v>1790</v>
      </c>
      <c r="G853">
        <v>94340</v>
      </c>
      <c r="H853" t="s">
        <v>45</v>
      </c>
      <c r="I853" t="str">
        <f>_xlfn.CONCAT(Tableau1[[#This Row],[ADRESSE ]],"; ",Tableau1[[#This Row],[CP]]," ",Tableau1[[#This Row],[VILLE]])</f>
        <v>13 RUE LEJENTEL; 94340 PARIS</v>
      </c>
      <c r="J853" t="str">
        <f t="shared" si="13"/>
        <v xml:space="preserve">FEES PAPILLES - </v>
      </c>
    </row>
    <row r="854" spans="1:10">
      <c r="A854" t="s">
        <v>1791</v>
      </c>
      <c r="F854" t="s">
        <v>1792</v>
      </c>
      <c r="G854">
        <v>94512</v>
      </c>
      <c r="H854" t="s">
        <v>1771</v>
      </c>
      <c r="I854" t="str">
        <f>_xlfn.CONCAT(Tableau1[[#This Row],[ADRESSE ]],"; ",Tableau1[[#This Row],[CP]]," ",Tableau1[[#This Row],[VILLE]])</f>
        <v>3 AVENUE DE LORRAINE; 94512 RUNGIS</v>
      </c>
      <c r="J854" t="str">
        <f t="shared" si="13"/>
        <v xml:space="preserve">ROND POINT  - </v>
      </c>
    </row>
    <row r="855" spans="1:10">
      <c r="A855" t="s">
        <v>1793</v>
      </c>
      <c r="F855" t="s">
        <v>1794</v>
      </c>
      <c r="G855">
        <v>94550</v>
      </c>
      <c r="H855" t="s">
        <v>1774</v>
      </c>
      <c r="I855" t="str">
        <f>_xlfn.CONCAT(Tableau1[[#This Row],[ADRESSE ]],"; ",Tableau1[[#This Row],[CP]]," ",Tableau1[[#This Row],[VILLE]])</f>
        <v>102 AVENUE DES MARAICHERS; 94550 CHEVILLY-LARUE</v>
      </c>
      <c r="J855" t="str">
        <f t="shared" si="13"/>
        <v xml:space="preserve">ARROSOIR-RUNGIS - </v>
      </c>
    </row>
    <row r="856" spans="1:10">
      <c r="A856" t="s">
        <v>1795</v>
      </c>
      <c r="F856" t="s">
        <v>1796</v>
      </c>
      <c r="G856">
        <v>94700</v>
      </c>
      <c r="H856" t="s">
        <v>1797</v>
      </c>
      <c r="I856" t="str">
        <f>_xlfn.CONCAT(Tableau1[[#This Row],[ADRESSE ]],"; ",Tableau1[[#This Row],[CP]]," ",Tableau1[[#This Row],[VILLE]])</f>
        <v>159 AVENUE DU GÉNÉRAL LECLEC; 94700 MAISON-ALFORT</v>
      </c>
      <c r="J856" t="str">
        <f t="shared" si="13"/>
        <v xml:space="preserve">CHARENTONNEAU - </v>
      </c>
    </row>
    <row r="857" spans="1:10">
      <c r="A857" t="s">
        <v>1798</v>
      </c>
      <c r="F857" t="s">
        <v>1799</v>
      </c>
      <c r="G857">
        <v>94700</v>
      </c>
      <c r="H857" t="s">
        <v>1797</v>
      </c>
      <c r="I857" t="str">
        <f>_xlfn.CONCAT(Tableau1[[#This Row],[ADRESSE ]],"; ",Tableau1[[#This Row],[CP]]," ",Tableau1[[#This Row],[VILLE]])</f>
        <v>5 AVENUE DE LA RÉPUBLIQUE; 94700 MAISON-ALFORT</v>
      </c>
      <c r="J857" t="str">
        <f t="shared" si="13"/>
        <v xml:space="preserve">GRAND CAFÉ DE LA MAIRIE - </v>
      </c>
    </row>
    <row r="858" spans="1:10">
      <c r="A858" t="s">
        <v>1800</v>
      </c>
      <c r="F858" t="s">
        <v>1801</v>
      </c>
      <c r="G858">
        <v>95001</v>
      </c>
      <c r="H858" t="s">
        <v>45</v>
      </c>
      <c r="I858" t="str">
        <f>_xlfn.CONCAT(Tableau1[[#This Row],[ADRESSE ]],"; ",Tableau1[[#This Row],[CP]]," ",Tableau1[[#This Row],[VILLE]])</f>
        <v>67 RUE SAINT DENIS; 95001 PARIS</v>
      </c>
      <c r="J858" t="str">
        <f t="shared" si="13"/>
        <v xml:space="preserve">PARIS LES HALLES - </v>
      </c>
    </row>
    <row r="859" spans="1:10">
      <c r="A859" t="s">
        <v>1802</v>
      </c>
      <c r="F859" t="s">
        <v>1803</v>
      </c>
      <c r="G859">
        <v>95210</v>
      </c>
      <c r="H859" t="s">
        <v>1804</v>
      </c>
      <c r="I859" t="str">
        <f>_xlfn.CONCAT(Tableau1[[#This Row],[ADRESSE ]],"; ",Tableau1[[#This Row],[CP]]," ",Tableau1[[#This Row],[VILLE]])</f>
        <v>26 RUE DU DÉPART; 95210 ENGHEIN</v>
      </c>
      <c r="J859" t="str">
        <f t="shared" si="13"/>
        <v xml:space="preserve">LES SOURCES - </v>
      </c>
    </row>
    <row r="860" spans="1:10">
      <c r="A860" t="s">
        <v>1805</v>
      </c>
      <c r="F860" t="s">
        <v>1806</v>
      </c>
      <c r="G860">
        <v>95230</v>
      </c>
      <c r="H860" t="s">
        <v>1807</v>
      </c>
      <c r="I860" t="str">
        <f>_xlfn.CONCAT(Tableau1[[#This Row],[ADRESSE ]],"; ",Tableau1[[#This Row],[CP]]," ",Tableau1[[#This Row],[VILLE]])</f>
        <v>28 AVENUE DE PARIS; 95230 SOISY SOUS MONTMORENCY</v>
      </c>
      <c r="J860" t="str">
        <f t="shared" si="13"/>
        <v xml:space="preserve">PARIS SOISY - </v>
      </c>
    </row>
    <row r="861" spans="1:10">
      <c r="A861" t="s">
        <v>1808</v>
      </c>
      <c r="D861" t="s">
        <v>14</v>
      </c>
      <c r="F861" t="s">
        <v>1809</v>
      </c>
      <c r="G861">
        <v>95700</v>
      </c>
      <c r="H861" t="s">
        <v>1810</v>
      </c>
      <c r="I861" t="str">
        <f>_xlfn.CONCAT(Tableau1[[#This Row],[ADRESSE ]],"; ",Tableau1[[#This Row],[CP]]," ",Tableau1[[#This Row],[VILLE]])</f>
        <v>30 RUE DES BUISSONS; 95700 ROISSY EN France</v>
      </c>
      <c r="J861" t="str">
        <f t="shared" si="13"/>
        <v xml:space="preserve">BIG BEN AEROVILLE - </v>
      </c>
    </row>
    <row r="862" spans="1:10">
      <c r="A862" t="s">
        <v>1811</v>
      </c>
      <c r="F862" t="s">
        <v>1812</v>
      </c>
      <c r="G862">
        <v>95880</v>
      </c>
      <c r="H862" t="s">
        <v>1804</v>
      </c>
      <c r="I862" t="str">
        <f>_xlfn.CONCAT(Tableau1[[#This Row],[ADRESSE ]],"; ",Tableau1[[#This Row],[CP]]," ",Tableau1[[#This Row],[VILLE]])</f>
        <v>1 RUE DE L'ARRIVÉE; 95880 ENGHEIN</v>
      </c>
      <c r="J862" t="str">
        <f t="shared" si="13"/>
        <v xml:space="preserve">PARIS ENGHEIN  - </v>
      </c>
    </row>
    <row r="863" spans="1:10">
      <c r="A863" t="s">
        <v>1813</v>
      </c>
      <c r="F863" t="s">
        <v>1814</v>
      </c>
      <c r="H863" t="s">
        <v>1607</v>
      </c>
      <c r="I863" t="str">
        <f>_xlfn.CONCAT(Tableau1[[#This Row],[ADRESSE ]],"; ",Tableau1[[#This Row],[CP]]," ",Tableau1[[#This Row],[VILLE]])</f>
        <v>4 PLACE HENRI IV;  SURESNES</v>
      </c>
      <c r="J863" t="str">
        <f t="shared" si="13"/>
        <v xml:space="preserve">LAFAYETTE  - </v>
      </c>
    </row>
    <row r="864" spans="1:10">
      <c r="A864" t="s">
        <v>1815</v>
      </c>
      <c r="J864" t="str">
        <f t="shared" si="13"/>
        <v xml:space="preserve">NOUVEL INSTITUT - </v>
      </c>
    </row>
    <row r="865" spans="1:10">
      <c r="A865" t="s">
        <v>1816</v>
      </c>
      <c r="D865" t="s">
        <v>14</v>
      </c>
      <c r="J865" t="str">
        <f>_xlfn.CONCAT(A865," - ", B865)</f>
        <v xml:space="preserve">LE BEAUJOLAIS D'AUTEUIL - </v>
      </c>
    </row>
  </sheetData>
  <phoneticPr fontId="3" type="noConversion"/>
  <conditionalFormatting sqref="A1:A1048576">
    <cfRule type="duplicateValues" dxfId="23" priority="9"/>
    <cfRule type="duplicateValues" dxfId="22" priority="13"/>
  </conditionalFormatting>
  <conditionalFormatting sqref="D25:E25">
    <cfRule type="duplicateValues" dxfId="21" priority="7"/>
    <cfRule type="duplicateValues" dxfId="20" priority="6"/>
    <cfRule type="duplicateValues" dxfId="19" priority="8"/>
  </conditionalFormatting>
  <conditionalFormatting sqref="D44:E44">
    <cfRule type="duplicateValues" dxfId="18" priority="4"/>
    <cfRule type="duplicateValues" dxfId="17" priority="3"/>
    <cfRule type="duplicateValues" dxfId="16" priority="5"/>
  </conditionalFormatting>
  <conditionalFormatting sqref="F1:F849 F851:F1048576">
    <cfRule type="duplicateValues" dxfId="15" priority="10"/>
  </conditionalFormatting>
  <conditionalFormatting sqref="F196:F533 F1:F2 F4:F194">
    <cfRule type="duplicateValues" dxfId="14" priority="2513"/>
  </conditionalFormatting>
  <conditionalFormatting sqref="F851 F2:F849">
    <cfRule type="duplicateValues" dxfId="13" priority="2440"/>
  </conditionalFormatting>
  <conditionalFormatting sqref="F864">
    <cfRule type="duplicateValues" dxfId="12" priority="2"/>
    <cfRule type="duplicateValues" dxfId="11" priority="1"/>
  </conditionalFormatting>
  <pageMargins left="0.7" right="0.7" top="0.75" bottom="0.75" header="0.3" footer="0.3"/>
  <pageSetup paperSize="9" scale="52" fitToHeight="0" orientation="landscape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0DB971-2518-054D-9804-718897685190}">
          <x14:formula1>
            <xm:f>parametre!$A$1:$A$15</xm:f>
          </x14:formula1>
          <xm:sqref>E866:E1048576 E1 D1:D43 D45:D1048576</xm:sqref>
        </x14:dataValidation>
        <x14:dataValidation type="list" allowBlank="1" showInputMessage="1" showErrorMessage="1" xr:uid="{3E2CA7BF-9613-8C4B-AEEE-676B9DD1BE92}">
          <x14:formula1>
            <xm:f>parametre!$E$2:$E$4</xm:f>
          </x14:formula1>
          <xm:sqref>E594:E865 E2:E592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A75F-A71D-EA4D-B289-634EC25CDBE4}">
  <dimension ref="A1:E15"/>
  <sheetViews>
    <sheetView workbookViewId="0">
      <selection activeCell="A15" sqref="A15"/>
    </sheetView>
  </sheetViews>
  <sheetFormatPr defaultColWidth="11" defaultRowHeight="15.95"/>
  <cols>
    <col min="1" max="1" width="29.125" customWidth="1"/>
  </cols>
  <sheetData>
    <row r="1" spans="1:5">
      <c r="A1" t="s">
        <v>6</v>
      </c>
      <c r="E1" t="s">
        <v>1817</v>
      </c>
    </row>
    <row r="2" spans="1:5">
      <c r="A2" t="s">
        <v>1818</v>
      </c>
      <c r="E2" t="s">
        <v>1819</v>
      </c>
    </row>
    <row r="3" spans="1:5">
      <c r="A3" t="s">
        <v>5</v>
      </c>
      <c r="E3" t="s">
        <v>1820</v>
      </c>
    </row>
    <row r="4" spans="1:5">
      <c r="A4" t="s">
        <v>3</v>
      </c>
      <c r="E4" t="s">
        <v>1821</v>
      </c>
    </row>
    <row r="5" spans="1:5">
      <c r="A5" t="s">
        <v>7</v>
      </c>
    </row>
    <row r="6" spans="1:5">
      <c r="A6" t="s">
        <v>1822</v>
      </c>
    </row>
    <row r="7" spans="1:5">
      <c r="A7" t="s">
        <v>14</v>
      </c>
    </row>
    <row r="8" spans="1:5">
      <c r="A8" t="s">
        <v>13</v>
      </c>
    </row>
    <row r="9" spans="1:5">
      <c r="A9" t="s">
        <v>1004</v>
      </c>
    </row>
    <row r="10" spans="1:5">
      <c r="A10" t="s">
        <v>4</v>
      </c>
    </row>
    <row r="11" spans="1:5">
      <c r="A11" t="s">
        <v>21</v>
      </c>
    </row>
    <row r="12" spans="1:5">
      <c r="A12" t="s">
        <v>11</v>
      </c>
    </row>
    <row r="13" spans="1:5">
      <c r="A13" t="s">
        <v>380</v>
      </c>
    </row>
    <row r="14" spans="1:5">
      <c r="A14" t="s">
        <v>1823</v>
      </c>
    </row>
    <row r="15" spans="1:5">
      <c r="A15" t="s">
        <v>1824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945604-27de-492c-b1c4-ff04ec9e2f25" xsi:nil="true"/>
    <lcf76f155ced4ddcb4097134ff3c332f xmlns="36c72fc4-288d-4940-9fcd-94e5cfb3276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4E657C4E43014C8BD2DD792F96605B" ma:contentTypeVersion="13" ma:contentTypeDescription="Crée un document." ma:contentTypeScope="" ma:versionID="faa57ec553e93bfb562d8d431fd2168a">
  <xsd:schema xmlns:xsd="http://www.w3.org/2001/XMLSchema" xmlns:xs="http://www.w3.org/2001/XMLSchema" xmlns:p="http://schemas.microsoft.com/office/2006/metadata/properties" xmlns:ns2="36c72fc4-288d-4940-9fcd-94e5cfb32761" xmlns:ns3="2d945604-27de-492c-b1c4-ff04ec9e2f25" targetNamespace="http://schemas.microsoft.com/office/2006/metadata/properties" ma:root="true" ma:fieldsID="5399240a43bcdec3c057dfe0ed7c38a2" ns2:_="" ns3:_="">
    <xsd:import namespace="36c72fc4-288d-4940-9fcd-94e5cfb32761"/>
    <xsd:import namespace="2d945604-27de-492c-b1c4-ff04ec9e2f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c72fc4-288d-4940-9fcd-94e5cfb32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690e2047-7f46-4f09-9d3b-8ca7f299c2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45604-27de-492c-b1c4-ff04ec9e2f2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fa16a42-70cb-4d14-b649-a37792cdcc36}" ma:internalName="TaxCatchAll" ma:showField="CatchAllData" ma:web="2d945604-27de-492c-b1c4-ff04ec9e2f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0B3109-C55A-4D51-B13A-60013F17FE3F}"/>
</file>

<file path=customXml/itemProps2.xml><?xml version="1.0" encoding="utf-8"?>
<ds:datastoreItem xmlns:ds="http://schemas.openxmlformats.org/officeDocument/2006/customXml" ds:itemID="{9040E848-289B-4CA8-943B-3E6DF47D7CB8}"/>
</file>

<file path=customXml/itemProps3.xml><?xml version="1.0" encoding="utf-8"?>
<ds:datastoreItem xmlns:ds="http://schemas.openxmlformats.org/officeDocument/2006/customXml" ds:itemID="{8243DE44-88FC-46AE-8CF6-E102F31897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Antonin Bertuol</dc:creator>
  <cp:keywords/>
  <dc:description/>
  <cp:lastModifiedBy/>
  <cp:revision/>
  <dcterms:created xsi:type="dcterms:W3CDTF">2024-01-23T08:58:24Z</dcterms:created>
  <dcterms:modified xsi:type="dcterms:W3CDTF">2025-04-02T14:40:26Z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0x0101005D4E657C4E43014C8BD2DD792F96605B</vt:lpwstr>
  </property>
  <property fmtid="{D5CDD505-2E9C-101B-9397-08002B2CF9AE}" pid="3" name="MediaServiceImageTags">
    <vt:lpwstr/>
  </property>
</Properties>
</file>