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G" sheetId="1" r:id="rId1"/>
  </sheets>
  <calcPr calcId="124519" fullCalcOnLoad="1"/>
</workbook>
</file>

<file path=xl/sharedStrings.xml><?xml version="1.0" encoding="utf-8"?>
<sst xmlns="http://schemas.openxmlformats.org/spreadsheetml/2006/main" count="26" uniqueCount="23">
  <si>
    <t>Solde intermédiaire de gestion</t>
  </si>
  <si>
    <t>Année 2023</t>
  </si>
  <si>
    <t>Année 2022</t>
  </si>
  <si>
    <t>Variation absolue</t>
  </si>
  <si>
    <t>Variation %</t>
  </si>
  <si>
    <t>+	Production vendue</t>
  </si>
  <si>
    <t>+		706310 Recettes à 10%</t>
  </si>
  <si>
    <t>+		706320 Recettes à 20%</t>
  </si>
  <si>
    <t>+		706350 Recettes à 5.5%</t>
  </si>
  <si>
    <t>+		708000 Produits activites annex.</t>
  </si>
  <si>
    <t>+	Production stockée</t>
  </si>
  <si>
    <t>+	Production immobilisée</t>
  </si>
  <si>
    <t xml:space="preserve">			Production de l'exercice</t>
  </si>
  <si>
    <t>-	Matières premières et approvisionnements consommés</t>
  </si>
  <si>
    <t>-			601100 Achats solides</t>
  </si>
  <si>
    <t>-			601200 Achats liquides</t>
  </si>
  <si>
    <t>-			603100 Var.stocks mat.1ere,fourn</t>
  </si>
  <si>
    <t>-			609000 Rrr obtenus sur achats</t>
  </si>
  <si>
    <t>-			609100 Rrr/ach.mat.1ere et fourn</t>
  </si>
  <si>
    <t>-	Sous traitance directe</t>
  </si>
  <si>
    <t xml:space="preserve">			MARGE brute sur production (II)</t>
  </si>
  <si>
    <t xml:space="preserve">			Marge brute globale (I+II)</t>
  </si>
  <si>
    <t>-	Services extérieurs et autres charges externes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</si>
</sst>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1">
        <v>4435330.4</v>
      </c>
      <c r="C2" s="1">
        <v>3380282.45</v>
      </c>
      <c r="D2" s="1">
        <v>1055047.950000001</v>
      </c>
      <c r="E2" s="1">
        <v>31.21182817134114</v>
      </c>
    </row>
    <row r="3" spans="1:5">
      <c r="A3" s="2" t="s">
        <v>6</v>
      </c>
      <c r="B3" s="2">
        <v>3220171.67</v>
      </c>
      <c r="C3" s="2">
        <v>2407007.54</v>
      </c>
      <c r="D3" s="2">
        <v>813164.1299999999</v>
      </c>
      <c r="E3" s="2">
        <v>33.78319828611753</v>
      </c>
    </row>
    <row r="4" spans="1:5">
      <c r="A4" s="2" t="s">
        <v>7</v>
      </c>
      <c r="B4" s="2">
        <v>1215133.98</v>
      </c>
      <c r="C4" s="2">
        <v>973077.96</v>
      </c>
      <c r="D4" s="2">
        <v>242056.02</v>
      </c>
      <c r="E4" s="2">
        <v>24.87529570600902</v>
      </c>
    </row>
    <row r="5" spans="1:5">
      <c r="A5" s="2" t="s">
        <v>8</v>
      </c>
      <c r="B5" s="2">
        <v>24.75</v>
      </c>
      <c r="C5" s="2">
        <v>1.9</v>
      </c>
      <c r="D5" s="2">
        <v>22.85</v>
      </c>
      <c r="E5" s="2">
        <v>1202.631578947369</v>
      </c>
    </row>
    <row r="6" spans="1:5">
      <c r="A6" s="2" t="s">
        <v>9</v>
      </c>
      <c r="B6" s="2">
        <v>0</v>
      </c>
      <c r="C6" s="2">
        <v>195.05</v>
      </c>
      <c r="D6" s="2">
        <v>-195.05</v>
      </c>
      <c r="E6" s="2">
        <v>-100</v>
      </c>
    </row>
    <row r="7" spans="1:5">
      <c r="A7" s="1" t="s">
        <v>10</v>
      </c>
      <c r="B7" s="1">
        <v>0</v>
      </c>
      <c r="C7" s="1">
        <v>0</v>
      </c>
      <c r="D7" s="1">
        <v>0</v>
      </c>
      <c r="E7" s="1" t="e">
        <f>#NUM!</f>
        <v>#NUM!</v>
      </c>
    </row>
    <row r="8" spans="1:5">
      <c r="A8" s="1" t="s">
        <v>11</v>
      </c>
      <c r="B8" s="1">
        <v>0</v>
      </c>
      <c r="C8" s="1">
        <v>0</v>
      </c>
      <c r="D8" s="1">
        <v>0</v>
      </c>
      <c r="E8" s="1" t="e">
        <f>#NUM!</f>
        <v>#NUM!</v>
      </c>
    </row>
    <row r="9" spans="1:5">
      <c r="A9" s="1" t="s">
        <v>12</v>
      </c>
      <c r="B9" s="1">
        <v>4435330.4</v>
      </c>
      <c r="C9" s="1">
        <v>3380282.45</v>
      </c>
      <c r="D9" s="1">
        <v>1055047.950000001</v>
      </c>
      <c r="E9" s="1">
        <v>31.21182817134114</v>
      </c>
    </row>
    <row r="10" spans="1:5">
      <c r="A10" s="1" t="s">
        <v>13</v>
      </c>
      <c r="B10" s="1">
        <v>1023904.61</v>
      </c>
      <c r="C10" s="1">
        <v>796199.17</v>
      </c>
      <c r="D10" s="1">
        <v>227705.4400000001</v>
      </c>
      <c r="E10" s="1">
        <v>28.59905518364205</v>
      </c>
    </row>
    <row r="11" spans="1:5">
      <c r="A11" s="2" t="s">
        <v>14</v>
      </c>
      <c r="B11" s="2">
        <v>680032.9900000001</v>
      </c>
      <c r="C11" s="2">
        <v>522806.27</v>
      </c>
      <c r="D11" s="2">
        <v>157226.7200000001</v>
      </c>
      <c r="E11" s="2">
        <v>30.07361024954811</v>
      </c>
    </row>
    <row r="12" spans="1:5">
      <c r="A12" s="2" t="s">
        <v>15</v>
      </c>
      <c r="B12" s="2">
        <v>337590.08</v>
      </c>
      <c r="C12" s="2">
        <v>267587.04</v>
      </c>
      <c r="D12" s="2">
        <v>70003.03999999998</v>
      </c>
      <c r="E12" s="2">
        <v>26.16084844766771</v>
      </c>
    </row>
    <row r="13" spans="1:5">
      <c r="A13" s="2" t="s">
        <v>16</v>
      </c>
      <c r="B13" s="2">
        <v>6281.540000000001</v>
      </c>
      <c r="C13" s="2">
        <v>5805.860000000001</v>
      </c>
      <c r="D13" s="2">
        <v>475.6800000000003</v>
      </c>
      <c r="E13" s="2">
        <v>8.193101452670248</v>
      </c>
    </row>
    <row r="14" spans="1:5">
      <c r="A14" s="2" t="s">
        <v>17</v>
      </c>
      <c r="B14" s="2">
        <v>-391.36</v>
      </c>
      <c r="C14" s="2">
        <v>-0</v>
      </c>
      <c r="D14" s="2">
        <v>-391.36</v>
      </c>
      <c r="E14" s="2" t="e">
        <f>#NUM!</f>
        <v>#NUM!</v>
      </c>
    </row>
    <row r="15" spans="1:5">
      <c r="A15" s="2" t="s">
        <v>18</v>
      </c>
      <c r="B15" s="2">
        <v>-0</v>
      </c>
      <c r="C15" s="2">
        <v>-138.69</v>
      </c>
      <c r="D15" s="2">
        <v>138.69</v>
      </c>
      <c r="E15" s="2">
        <v>-100</v>
      </c>
    </row>
    <row r="16" spans="1:5">
      <c r="A16" s="1" t="s">
        <v>19</v>
      </c>
      <c r="B16" s="1">
        <v>6600.24</v>
      </c>
      <c r="C16" s="1">
        <v>6600.24</v>
      </c>
      <c r="D16" s="1">
        <v>0</v>
      </c>
      <c r="E16" s="1">
        <v>0</v>
      </c>
    </row>
    <row r="17" spans="1:5">
      <c r="A17" s="2" t="s">
        <v>14</v>
      </c>
      <c r="B17" s="2">
        <v>680032.9900000001</v>
      </c>
      <c r="C17" s="2">
        <v>522806.27</v>
      </c>
      <c r="D17" s="2">
        <v>157226.7200000001</v>
      </c>
      <c r="E17" s="2">
        <v>30.07361024954811</v>
      </c>
    </row>
    <row r="18" spans="1:5">
      <c r="A18" s="2" t="s">
        <v>15</v>
      </c>
      <c r="B18" s="2">
        <v>337590.08</v>
      </c>
      <c r="C18" s="2">
        <v>267587.04</v>
      </c>
      <c r="D18" s="2">
        <v>70003.03999999998</v>
      </c>
      <c r="E18" s="2">
        <v>26.16084844766771</v>
      </c>
    </row>
    <row r="19" spans="1:5">
      <c r="A19" s="2" t="s">
        <v>16</v>
      </c>
      <c r="B19" s="2">
        <v>6281.540000000001</v>
      </c>
      <c r="C19" s="2">
        <v>5805.860000000001</v>
      </c>
      <c r="D19" s="2">
        <v>475.6800000000003</v>
      </c>
      <c r="E19" s="2">
        <v>8.193101452670248</v>
      </c>
    </row>
    <row r="20" spans="1:5">
      <c r="A20" s="1" t="s">
        <v>20</v>
      </c>
      <c r="B20" s="1">
        <v>3404825.55</v>
      </c>
      <c r="C20" s="1">
        <v>2577483.04</v>
      </c>
      <c r="D20" s="1">
        <v>827342.5100000002</v>
      </c>
      <c r="E20" s="1">
        <v>32.09885369410619</v>
      </c>
    </row>
    <row r="21" spans="1:5">
      <c r="A21" s="1" t="s">
        <v>21</v>
      </c>
      <c r="B21" s="1">
        <v>3404825.55</v>
      </c>
      <c r="C21" s="1">
        <v>2577483.04</v>
      </c>
      <c r="D21" s="1">
        <v>827342.5100000002</v>
      </c>
      <c r="E21" s="1">
        <v>32.09885369410619</v>
      </c>
    </row>
    <row r="22" spans="1:5">
      <c r="A22" s="1" t="s">
        <v>22</v>
      </c>
      <c r="B22" s="1">
        <v>554390.0900000001</v>
      </c>
      <c r="C22" s="1">
        <v>481029.4499999999</v>
      </c>
      <c r="D22" s="1">
        <v>73360.64000000019</v>
      </c>
      <c r="E22" s="1">
        <v>15.25075855542737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2025-02-24T13:36:53Z</dcterms:created>
  <dcterms:modified xsi:type="dcterms:W3CDTF">2025-02-24T13:36:53Z</dcterms:modified>
</cp:coreProperties>
</file>