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9095" windowHeight="115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0" i="1" l="1"/>
  <c r="K11" i="1"/>
  <c r="K12" i="1"/>
  <c r="K13" i="1"/>
  <c r="K9" i="1"/>
  <c r="K8" i="1"/>
  <c r="K7" i="1"/>
  <c r="J14" i="1"/>
  <c r="J8" i="1"/>
  <c r="J9" i="1"/>
  <c r="J10" i="1"/>
  <c r="J11" i="1"/>
  <c r="J12" i="1"/>
  <c r="J13" i="1"/>
  <c r="F14" i="1"/>
  <c r="G14" i="1"/>
  <c r="H14" i="1"/>
  <c r="I14" i="1"/>
  <c r="E14" i="1"/>
  <c r="J7" i="1"/>
  <c r="C15" i="1"/>
</calcChain>
</file>

<file path=xl/sharedStrings.xml><?xml version="1.0" encoding="utf-8"?>
<sst xmlns="http://schemas.openxmlformats.org/spreadsheetml/2006/main" count="35" uniqueCount="29">
  <si>
    <t>PRODAJA KNJIGA U KNJIŽARI "LAGUNA" - BEOGRAD</t>
  </si>
  <si>
    <t>Autor</t>
  </si>
  <si>
    <t>Cena (din)</t>
  </si>
  <si>
    <t>Ime knjige</t>
  </si>
  <si>
    <t>Ponedeljak</t>
  </si>
  <si>
    <t>Utorak</t>
  </si>
  <si>
    <t>Sreda</t>
  </si>
  <si>
    <t>Četvrtak</t>
  </si>
  <si>
    <t>Petak</t>
  </si>
  <si>
    <t>Ukupno prodato knjiga</t>
  </si>
  <si>
    <t>Ukupan iznos (u din)</t>
  </si>
  <si>
    <t>Napomena</t>
  </si>
  <si>
    <t>Isaac Asimov</t>
  </si>
  <si>
    <t>Život u svemiru</t>
  </si>
  <si>
    <t>Milutin Milanković</t>
  </si>
  <si>
    <t>Sećanja</t>
  </si>
  <si>
    <t>Carl Sagan</t>
  </si>
  <si>
    <t>Kontakt</t>
  </si>
  <si>
    <t>Denis Guedj</t>
  </si>
  <si>
    <t>Papagajeva teorema</t>
  </si>
  <si>
    <t>Stanislav Lem</t>
  </si>
  <si>
    <t>Solaris</t>
  </si>
  <si>
    <t>George Orwel</t>
  </si>
  <si>
    <t>Kosmos</t>
  </si>
  <si>
    <t>Prosečna cena knjiga:</t>
  </si>
  <si>
    <t>Ako je ukupan broj prodatih knjiga (po autoru) veći ili jednak 15, u kolonu - Napomena upisati "uspešna prodaja", u suprotnom, upisati "neuspešna prodaja"</t>
  </si>
  <si>
    <t>Prodaja po danu</t>
  </si>
  <si>
    <t>uspesna prodaja</t>
  </si>
  <si>
    <t>neuspesna prodaja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</si>
</sst>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238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2" fontId="2" fillId="3" borderId="0" xfId="0" applyNumberFormat="1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tabSelected="1" topLeftCell="B4" workbookViewId="0">
      <selection activeCell="K16" sqref="K16"/>
    </sheetView>
  </sheetViews>
  <sheetFormatPr defaultColWidth="8.85546875" defaultRowHeight="15.75" x14ac:dyDescent="0.25"/>
  <cols>
    <col min="1" max="1" width="8.85546875" style="1"/>
    <col min="2" max="2" width="18.5703125" style="1" bestFit="1" customWidth="1"/>
    <col min="3" max="3" width="10.5703125" style="1" bestFit="1" customWidth="1"/>
    <col min="4" max="4" width="49.140625" style="1" bestFit="1" customWidth="1"/>
    <col min="5" max="5" width="11.28515625" style="1" bestFit="1" customWidth="1"/>
    <col min="6" max="6" width="7.28515625" style="1" customWidth="1"/>
    <col min="7" max="7" width="6.28515625" style="1" bestFit="1" customWidth="1"/>
    <col min="8" max="8" width="8.7109375" style="1" bestFit="1" customWidth="1"/>
    <col min="9" max="9" width="6.140625" style="1" bestFit="1" customWidth="1"/>
    <col min="10" max="10" width="22.7109375" style="1" bestFit="1" customWidth="1"/>
    <col min="11" max="11" width="20.42578125" style="1" bestFit="1" customWidth="1"/>
    <col min="12" max="12" width="19" style="1" bestFit="1" customWidth="1"/>
    <col min="13" max="16384" width="8.85546875" style="1"/>
  </cols>
  <sheetData>
    <row r="3" spans="2:13" x14ac:dyDescent="0.25">
      <c r="D3" s="1" t="s">
        <v>0</v>
      </c>
    </row>
    <row r="6" spans="2:13" ht="21.75" customHeight="1" x14ac:dyDescent="0.2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" t="s">
        <v>9</v>
      </c>
      <c r="K6" s="3" t="s">
        <v>10</v>
      </c>
      <c r="L6" s="2" t="s">
        <v>11</v>
      </c>
    </row>
    <row r="7" spans="2:13" x14ac:dyDescent="0.25">
      <c r="B7" s="4" t="s">
        <v>12</v>
      </c>
      <c r="C7" s="5">
        <v>653</v>
      </c>
      <c r="D7" s="4" t="s">
        <v>13</v>
      </c>
      <c r="E7" s="4">
        <v>10</v>
      </c>
      <c r="F7" s="4">
        <v>6</v>
      </c>
      <c r="G7" s="4">
        <v>5</v>
      </c>
      <c r="H7" s="5"/>
      <c r="I7" s="4">
        <v>5</v>
      </c>
      <c r="J7" s="11">
        <f>SUM(E7:I7)</f>
        <v>26</v>
      </c>
      <c r="K7" s="11">
        <f>(C7*E7)+(C7*F7)+(C7*G7)+(C7*I7)</f>
        <v>16978</v>
      </c>
      <c r="L7" s="11" t="s">
        <v>27</v>
      </c>
    </row>
    <row r="8" spans="2:13" x14ac:dyDescent="0.25">
      <c r="B8" s="4" t="s">
        <v>14</v>
      </c>
      <c r="C8" s="5">
        <v>470</v>
      </c>
      <c r="D8" s="4" t="s">
        <v>15</v>
      </c>
      <c r="E8" s="4">
        <v>2</v>
      </c>
      <c r="F8" s="4"/>
      <c r="G8" s="4">
        <v>1</v>
      </c>
      <c r="H8" s="4">
        <v>2</v>
      </c>
      <c r="I8" s="4">
        <v>2</v>
      </c>
      <c r="J8" s="11">
        <f t="shared" ref="J8:J13" si="0">SUM(E8:I8)</f>
        <v>7</v>
      </c>
      <c r="K8" s="11">
        <f>(C8*E8)+(C8*G8)+(C8*H8)+(C8*I8)</f>
        <v>3290</v>
      </c>
      <c r="L8" s="11" t="s">
        <v>28</v>
      </c>
    </row>
    <row r="9" spans="2:13" x14ac:dyDescent="0.25">
      <c r="B9" s="4" t="s">
        <v>16</v>
      </c>
      <c r="C9" s="5">
        <v>810</v>
      </c>
      <c r="D9" s="4" t="s">
        <v>17</v>
      </c>
      <c r="E9" s="4">
        <v>4</v>
      </c>
      <c r="F9" s="4">
        <v>5</v>
      </c>
      <c r="G9" s="4">
        <v>6</v>
      </c>
      <c r="H9" s="4">
        <v>2</v>
      </c>
      <c r="I9" s="4">
        <v>1</v>
      </c>
      <c r="J9" s="11">
        <f t="shared" si="0"/>
        <v>18</v>
      </c>
      <c r="K9" s="11">
        <f>(C9*E9)+(C9*F9)+(C9*G9)+(C9*H9)+(C9*I9)</f>
        <v>14580</v>
      </c>
      <c r="L9" s="11" t="s">
        <v>27</v>
      </c>
    </row>
    <row r="10" spans="2:13" x14ac:dyDescent="0.25">
      <c r="B10" s="4" t="s">
        <v>18</v>
      </c>
      <c r="C10" s="5">
        <v>1100</v>
      </c>
      <c r="D10" s="4" t="s">
        <v>19</v>
      </c>
      <c r="E10" s="4">
        <v>2</v>
      </c>
      <c r="F10" s="4">
        <v>2</v>
      </c>
      <c r="G10" s="4">
        <v>5</v>
      </c>
      <c r="H10" s="4">
        <v>2</v>
      </c>
      <c r="I10" s="4"/>
      <c r="J10" s="11">
        <f t="shared" si="0"/>
        <v>11</v>
      </c>
      <c r="K10" s="11">
        <f t="shared" ref="K10:K13" si="1">(C10*E10)+(C10*F10)+(C10*G10)+(C10*H10)+(C10*I10)</f>
        <v>12100</v>
      </c>
      <c r="L10" s="11" t="s">
        <v>28</v>
      </c>
    </row>
    <row r="11" spans="2:13" x14ac:dyDescent="0.25">
      <c r="B11" s="4" t="s">
        <v>20</v>
      </c>
      <c r="C11" s="5">
        <v>320</v>
      </c>
      <c r="D11" s="4" t="s">
        <v>21</v>
      </c>
      <c r="E11" s="4">
        <v>7</v>
      </c>
      <c r="F11" s="4">
        <v>2</v>
      </c>
      <c r="G11" s="4">
        <v>2</v>
      </c>
      <c r="H11" s="4"/>
      <c r="I11" s="4">
        <v>1</v>
      </c>
      <c r="J11" s="11">
        <f t="shared" si="0"/>
        <v>12</v>
      </c>
      <c r="K11" s="11">
        <f t="shared" si="1"/>
        <v>3840</v>
      </c>
      <c r="L11" s="11" t="s">
        <v>28</v>
      </c>
    </row>
    <row r="12" spans="2:13" x14ac:dyDescent="0.25">
      <c r="B12" s="4" t="s">
        <v>22</v>
      </c>
      <c r="C12" s="5">
        <v>450</v>
      </c>
      <c r="D12" s="6">
        <v>1984</v>
      </c>
      <c r="E12" s="4">
        <v>5</v>
      </c>
      <c r="F12" s="4">
        <v>2</v>
      </c>
      <c r="G12" s="4">
        <v>7</v>
      </c>
      <c r="H12" s="4">
        <v>1</v>
      </c>
      <c r="I12" s="4">
        <v>1</v>
      </c>
      <c r="J12" s="11">
        <f t="shared" si="0"/>
        <v>16</v>
      </c>
      <c r="K12" s="11">
        <f t="shared" si="1"/>
        <v>7200</v>
      </c>
      <c r="L12" s="11" t="s">
        <v>27</v>
      </c>
    </row>
    <row r="13" spans="2:13" x14ac:dyDescent="0.25">
      <c r="B13" s="4" t="s">
        <v>16</v>
      </c>
      <c r="C13" s="5">
        <v>750</v>
      </c>
      <c r="D13" s="4" t="s">
        <v>23</v>
      </c>
      <c r="E13" s="4">
        <v>3</v>
      </c>
      <c r="F13" s="4">
        <v>4</v>
      </c>
      <c r="G13" s="4">
        <v>1</v>
      </c>
      <c r="H13" s="4">
        <v>7</v>
      </c>
      <c r="I13" s="4">
        <v>1</v>
      </c>
      <c r="J13" s="11">
        <f t="shared" si="0"/>
        <v>16</v>
      </c>
      <c r="K13" s="11">
        <f t="shared" si="1"/>
        <v>12000</v>
      </c>
      <c r="L13" s="11" t="s">
        <v>27</v>
      </c>
    </row>
    <row r="14" spans="2:13" ht="27.6" customHeight="1" x14ac:dyDescent="0.25">
      <c r="D14" s="7" t="s">
        <v>26</v>
      </c>
      <c r="E14" s="10">
        <f>SUM(E7:E13)</f>
        <v>33</v>
      </c>
      <c r="F14" s="10">
        <f t="shared" ref="F14:I14" si="2">SUM(F7:F13)</f>
        <v>21</v>
      </c>
      <c r="G14" s="10">
        <f t="shared" si="2"/>
        <v>27</v>
      </c>
      <c r="H14" s="10">
        <f t="shared" si="2"/>
        <v>14</v>
      </c>
      <c r="I14" s="10">
        <f t="shared" si="2"/>
        <v>11</v>
      </c>
      <c r="J14" s="10">
        <f>SUM(J7:J13)</f>
        <v>106</v>
      </c>
    </row>
    <row r="15" spans="2:13" ht="44.25" customHeight="1" x14ac:dyDescent="0.25">
      <c r="B15" s="8" t="s">
        <v>24</v>
      </c>
      <c r="C15" s="9">
        <f>AVERAGE(C7:C13)</f>
        <v>650.42857142857144</v>
      </c>
      <c r="I15" s="12" t="s">
        <v>25</v>
      </c>
      <c r="J15" s="12"/>
      <c r="K15" s="12"/>
      <c r="L15" s="12"/>
      <c r="M15" s="12"/>
    </row>
  </sheetData>
  <mergeCells count="1">
    <mergeCell ref="I15:M15"/>
  </mergeCells>
  <printOptions headings="1" gridLines="1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</dc:creator>
  <cp:lastModifiedBy>ASUSBook</cp:lastModifiedBy>
  <dcterms:created xsi:type="dcterms:W3CDTF">2020-04-24T12:38:58Z</dcterms:created>
  <dcterms:modified xsi:type="dcterms:W3CDTF">2020-06-19T11:59:11Z</dcterms:modified>
</cp:coreProperties>
</file>