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03"/>
  <workbookPr/>
  <xr:revisionPtr revIDLastSave="840" documentId="11_0B1D56BE9CDCCE836B02CE7A5FB0D4A9BBFD1C62" xr6:coauthVersionLast="47" xr6:coauthVersionMax="47" xr10:uidLastSave="{0956B26A-3A3E-4FE5-80CA-3A4DD302A135}"/>
  <bookViews>
    <workbookView xWindow="240" yWindow="105" windowWidth="14805" windowHeight="8010" firstSheet="4" activeTab="4" xr2:uid="{00000000-000D-0000-FFFF-FFFF00000000}"/>
  </bookViews>
  <sheets>
    <sheet name="Bližnice" sheetId="2" r:id="rId1"/>
    <sheet name="Celice" sheetId="1" r:id="rId2"/>
    <sheet name="Pogojno oblikovanje" sheetId="3" r:id="rId3"/>
    <sheet name="Tabele" sheetId="4" r:id="rId4"/>
    <sheet name="Pivot Tabele" sheetId="5" r:id="rId5"/>
  </sheets>
  <definedNames>
    <definedName name="_xlnm._FilterDatabase" localSheetId="4" hidden="1">'Pivot Tabele'!$D$12:$D$12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4" l="1"/>
  <c r="C11" i="4"/>
  <c r="C10" i="4"/>
  <c r="C9" i="4"/>
  <c r="C8" i="4"/>
  <c r="C7" i="4"/>
  <c r="C6" i="4"/>
  <c r="C5" i="4"/>
  <c r="C4" i="4"/>
  <c r="C3" i="4"/>
  <c r="C2" i="4"/>
  <c r="F19" i="3"/>
  <c r="E19" i="3"/>
  <c r="D19" i="3"/>
  <c r="C19" i="3"/>
  <c r="B19" i="3"/>
  <c r="F18" i="3"/>
  <c r="E18" i="3"/>
  <c r="D18" i="3"/>
  <c r="C18" i="3"/>
  <c r="B18" i="3"/>
  <c r="F17" i="3"/>
  <c r="E17" i="3"/>
  <c r="D17" i="3"/>
  <c r="C17" i="3"/>
  <c r="B17" i="3"/>
  <c r="F16" i="3"/>
  <c r="E16" i="3"/>
  <c r="D16" i="3"/>
  <c r="C16" i="3"/>
  <c r="B16" i="3"/>
  <c r="F15" i="3"/>
  <c r="E15" i="3"/>
  <c r="D15" i="3"/>
  <c r="C15" i="3"/>
  <c r="B15" i="3"/>
  <c r="F14" i="3"/>
  <c r="E14" i="3"/>
  <c r="D14" i="3"/>
  <c r="C14" i="3"/>
  <c r="B14" i="3"/>
  <c r="F13" i="3"/>
  <c r="E13" i="3"/>
  <c r="D13" i="3"/>
  <c r="C13" i="3"/>
  <c r="B13" i="3"/>
  <c r="F12" i="3"/>
  <c r="E12" i="3"/>
  <c r="D12" i="3"/>
  <c r="C12" i="3"/>
  <c r="B12" i="3"/>
  <c r="F11" i="3"/>
  <c r="E11" i="3"/>
  <c r="D11" i="3"/>
  <c r="C11" i="3"/>
  <c r="B11" i="3"/>
  <c r="F10" i="3"/>
  <c r="E10" i="3"/>
  <c r="D10" i="3"/>
  <c r="C10" i="3"/>
  <c r="B10" i="3"/>
  <c r="F9" i="3"/>
  <c r="E9" i="3"/>
  <c r="D9" i="3"/>
  <c r="C9" i="3"/>
  <c r="B9" i="3"/>
  <c r="F8" i="3"/>
  <c r="E8" i="3"/>
  <c r="D8" i="3"/>
  <c r="C8" i="3"/>
  <c r="B8" i="3"/>
  <c r="F7" i="3"/>
  <c r="E7" i="3"/>
  <c r="D7" i="3"/>
  <c r="C7" i="3"/>
  <c r="B7" i="3"/>
  <c r="F6" i="3"/>
  <c r="E6" i="3"/>
  <c r="D6" i="3"/>
  <c r="C6" i="3"/>
  <c r="B6" i="3"/>
  <c r="F5" i="3"/>
  <c r="E5" i="3"/>
  <c r="D5" i="3"/>
  <c r="C5" i="3"/>
  <c r="B5" i="3"/>
  <c r="F4" i="3"/>
  <c r="E4" i="3"/>
  <c r="D4" i="3"/>
  <c r="C4" i="3"/>
  <c r="B4" i="3"/>
  <c r="F3" i="3"/>
  <c r="E3" i="3"/>
  <c r="D3" i="3"/>
  <c r="C3" i="3"/>
  <c r="B3" i="3"/>
  <c r="F2" i="3"/>
  <c r="E2" i="3"/>
  <c r="D2" i="3"/>
  <c r="C2" i="3"/>
  <c r="B2" i="3"/>
  <c r="F11" i="1"/>
</calcChain>
</file>

<file path=xl/sharedStrings.xml><?xml version="1.0" encoding="utf-8"?>
<sst xmlns="http://schemas.openxmlformats.org/spreadsheetml/2006/main" count="13835" uniqueCount="1534">
  <si>
    <t>Copy selection.</t>
  </si>
  <si>
    <t>Ctrl+C</t>
  </si>
  <si>
    <t>Paste selection.</t>
  </si>
  <si>
    <t>Ctrl+V</t>
  </si>
  <si>
    <t>Undo recent action.</t>
  </si>
  <si>
    <t>Ctrl+Z</t>
  </si>
  <si>
    <t>Cut selection.</t>
  </si>
  <si>
    <t>Ctrl+X</t>
  </si>
  <si>
    <t>Select the entire worksheet.</t>
  </si>
  <si>
    <t>Ctrl+A</t>
  </si>
  <si>
    <t>Repeat the last command or action, if possible.</t>
  </si>
  <si>
    <t>Ctrl+Y</t>
  </si>
  <si>
    <t>Undo the last action.</t>
  </si>
  <si>
    <t>Start a new line in the same cell.</t>
  </si>
  <si>
    <t>Alt+Enter</t>
  </si>
  <si>
    <t>Remove cell contents.</t>
  </si>
  <si>
    <t>Delete</t>
  </si>
  <si>
    <t>Edit cell content.</t>
  </si>
  <si>
    <t>F2</t>
  </si>
  <si>
    <t>Move one cell up in a worksheet.</t>
  </si>
  <si>
    <t>Up arrow key</t>
  </si>
  <si>
    <t>Move one cell down in a worksheet.</t>
  </si>
  <si>
    <t>Down arrow key</t>
  </si>
  <si>
    <t>Move one cell left in a worksheet.</t>
  </si>
  <si>
    <t>Left arrow key</t>
  </si>
  <si>
    <t>Move one cell right in a worksheet.</t>
  </si>
  <si>
    <t>Right arrow key</t>
  </si>
  <si>
    <t>Move to the edge of the current data region in a worksheet.</t>
  </si>
  <si>
    <t>Ctrl+Arrow key</t>
  </si>
  <si>
    <t>Extend the selection of cells by one cell.</t>
  </si>
  <si>
    <t>Shift+Arrow key</t>
  </si>
  <si>
    <t>Extend the selection of cells to the last nonblank cell</t>
  </si>
  <si>
    <t>Ctrl+Shift+Arrow key</t>
  </si>
  <si>
    <t>Kopiraj "Hello World"
in ga prilepi v desno celico...</t>
  </si>
  <si>
    <t>Hello World</t>
  </si>
  <si>
    <t>Kopiraj stil celice in ga prenesi na drugo celico
kjer je zapisano "Samo stil", nato pa prenesi samo
vrednost in jo prilepi na desno stran celice "Samo stil"...</t>
  </si>
  <si>
    <t>Hello Style</t>
  </si>
  <si>
    <t>Samo stil</t>
  </si>
  <si>
    <t>Počisti still celice tako da bo vrednost ostala...</t>
  </si>
  <si>
    <t>Izreži "Hello Excel"
in ga prilepi v desno celico...</t>
  </si>
  <si>
    <t>Hello Excel</t>
  </si>
  <si>
    <t>Vse tri celice kjer je zapisan "Hello Selection"
zamakni eno celico desno...</t>
  </si>
  <si>
    <t>Hello Selection</t>
  </si>
  <si>
    <t>Vnesi v zgornji desni kot celice
rdečo besedo "Hello Styling",
ter jo rotiraj za 45 stopinj v levo...</t>
  </si>
  <si>
    <t>Vnesi v celico besedo "Hello new line",
pri čemer naj bo vsaka beseda v novi vrstici,
a v isti celici...</t>
  </si>
  <si>
    <t>Združi 3 celice in v centru nove celice
napiši "Hello Merged Cell"...</t>
  </si>
  <si>
    <t>Formatiraj stevilo v denarno enoto (euri),
ter skri decimalna števila...</t>
  </si>
  <si>
    <t>Formatiraj vsa števila v procentno obliko...</t>
  </si>
  <si>
    <t>Oblikuj števila v datumsko obliko "dd-mm-yyyy"...</t>
  </si>
  <si>
    <t>Izracunaj 1+1...</t>
  </si>
  <si>
    <t>Izracunaj vsoto dveh stevil v desno celico...</t>
  </si>
  <si>
    <t>Izracunaj ostanek pri deljenju z 2...</t>
  </si>
  <si>
    <t>Ugotovi ali je stevilka liha...</t>
  </si>
  <si>
    <t>Ugotovi ali stevilka ni enaka 10...</t>
  </si>
  <si>
    <t>Ugotovi ali je stevilka vecja od 10</t>
  </si>
  <si>
    <t>Pogojno oblikuj naslednjo tabelo...</t>
  </si>
  <si>
    <t>Z rdečo pobarvaj vse celice večje od 5...</t>
  </si>
  <si>
    <t>Z rumeno pobarvaj vse celice manjše od 5...</t>
  </si>
  <si>
    <t>Z zeleno pobarvaj top 10 celic...</t>
  </si>
  <si>
    <t>V celice dodaj "bar"...</t>
  </si>
  <si>
    <t>Z rdečo pobarvaj soda števila ter z modro liha...</t>
  </si>
  <si>
    <t>Odkri skrito tabelo pokemonov...</t>
  </si>
  <si>
    <t>Kateri pokemon je prvi po abecedi:</t>
  </si>
  <si>
    <t>...</t>
  </si>
  <si>
    <t>Pokemon z najvišjim HP-jem:</t>
  </si>
  <si>
    <t>Pokemon z najnižjim Attack-om:</t>
  </si>
  <si>
    <t>Število legendarnih pokemonov:</t>
  </si>
  <si>
    <t>Kateri pokemon je Type1(Normal) ter z največjim Speed-om:</t>
  </si>
  <si>
    <t>Kateri pokemon se začne z črko "A" je Type1(Normal) ter
ima največji Speed:</t>
  </si>
  <si>
    <t>Izračunaj povprečen HP pokemonov ki imajo
nadpovprečen Attack in nadpovprečen Defense:</t>
  </si>
  <si>
    <t>Kateri pokemon je 4. če tabelo sortiramo
Generation ter Attack (padajoče) ter še po Name (naraščujoče):</t>
  </si>
  <si>
    <t>(NAPREDNO) Preštej število pokemonov ki imajo v imenu črki "a" ter "b":</t>
  </si>
  <si>
    <t>(NAPREDNO) Kateri pokemon ima razliko (Attack - Defense) največjo:</t>
  </si>
  <si>
    <t>(NAPREDNO) Kateri pokemon ima Name sestavljeno z več kot eno besedo:</t>
  </si>
  <si>
    <t>#</t>
  </si>
  <si>
    <t>Name</t>
  </si>
  <si>
    <t>Type 1</t>
  </si>
  <si>
    <t>Type 2</t>
  </si>
  <si>
    <t>Total</t>
  </si>
  <si>
    <t>HP</t>
  </si>
  <si>
    <t>Attack</t>
  </si>
  <si>
    <t>Defense</t>
  </si>
  <si>
    <t>Sp. Atk</t>
  </si>
  <si>
    <t>Sp. Def</t>
  </si>
  <si>
    <t>Speed</t>
  </si>
  <si>
    <t>Generation</t>
  </si>
  <si>
    <t>Legendary</t>
  </si>
  <si>
    <t>Bulbasaur</t>
  </si>
  <si>
    <t>Grass</t>
  </si>
  <si>
    <t>Poison</t>
  </si>
  <si>
    <t>Ivysaur</t>
  </si>
  <si>
    <t>Venusaur</t>
  </si>
  <si>
    <t>VenusaurMega Venusaur</t>
  </si>
  <si>
    <t>Charmander</t>
  </si>
  <si>
    <t>Fire</t>
  </si>
  <si>
    <t>Charmeleon</t>
  </si>
  <si>
    <t>Charizard</t>
  </si>
  <si>
    <t>Flying</t>
  </si>
  <si>
    <t>CharizardMega Charizard X</t>
  </si>
  <si>
    <t>Dragon</t>
  </si>
  <si>
    <t>CharizardMega Charizard Y</t>
  </si>
  <si>
    <t>Squirtle</t>
  </si>
  <si>
    <t>Water</t>
  </si>
  <si>
    <t>Wartortle</t>
  </si>
  <si>
    <t>Blastoise</t>
  </si>
  <si>
    <t>BlastoiseMega Blastoise</t>
  </si>
  <si>
    <t>Caterpie</t>
  </si>
  <si>
    <t>Bug</t>
  </si>
  <si>
    <t>Metapod</t>
  </si>
  <si>
    <t>Butterfree</t>
  </si>
  <si>
    <t>Weedle</t>
  </si>
  <si>
    <t>Kakuna</t>
  </si>
  <si>
    <t>Beedrill</t>
  </si>
  <si>
    <t>BeedrillMega Beedrill</t>
  </si>
  <si>
    <t>Pidgey</t>
  </si>
  <si>
    <t>Pidgeotto</t>
  </si>
  <si>
    <t>Pidgeot</t>
  </si>
  <si>
    <t>Normal</t>
  </si>
  <si>
    <t>PidgeotMega Pidgeot</t>
  </si>
  <si>
    <t>Rattata</t>
  </si>
  <si>
    <t>Raticate</t>
  </si>
  <si>
    <t>Spearow</t>
  </si>
  <si>
    <t>Fearow</t>
  </si>
  <si>
    <t>Ekans</t>
  </si>
  <si>
    <t>Arbok</t>
  </si>
  <si>
    <t>Pikachu</t>
  </si>
  <si>
    <t>Electric</t>
  </si>
  <si>
    <t>Raichu</t>
  </si>
  <si>
    <t>Sandshrew</t>
  </si>
  <si>
    <t>Ground</t>
  </si>
  <si>
    <t>Sandslash</t>
  </si>
  <si>
    <t>Nidoranâ™€</t>
  </si>
  <si>
    <t>Nidorina</t>
  </si>
  <si>
    <t>Nidoqueen</t>
  </si>
  <si>
    <t>Nidoranâ™‚</t>
  </si>
  <si>
    <t>Nidorino</t>
  </si>
  <si>
    <t>Nidoking</t>
  </si>
  <si>
    <t>Clefairy</t>
  </si>
  <si>
    <t>Fairy</t>
  </si>
  <si>
    <t>Clefable</t>
  </si>
  <si>
    <t>Vulpix</t>
  </si>
  <si>
    <t>Ninetales</t>
  </si>
  <si>
    <t>Jigglypuff</t>
  </si>
  <si>
    <t>Wigglytuff</t>
  </si>
  <si>
    <t>Zubat</t>
  </si>
  <si>
    <t>Golbat</t>
  </si>
  <si>
    <t>Oddish</t>
  </si>
  <si>
    <t>Gloom</t>
  </si>
  <si>
    <t>Vileplume</t>
  </si>
  <si>
    <t>Paras</t>
  </si>
  <si>
    <t>Parasect</t>
  </si>
  <si>
    <t>Venonat</t>
  </si>
  <si>
    <t>Venomoth</t>
  </si>
  <si>
    <t>Diglett</t>
  </si>
  <si>
    <t>Dugtrio</t>
  </si>
  <si>
    <t>Meowth</t>
  </si>
  <si>
    <t>Persian</t>
  </si>
  <si>
    <t>Psyduck</t>
  </si>
  <si>
    <t>Golduck</t>
  </si>
  <si>
    <t>Mankey</t>
  </si>
  <si>
    <t>Fighting</t>
  </si>
  <si>
    <t>Primeape</t>
  </si>
  <si>
    <t>Growlithe</t>
  </si>
  <si>
    <t>Arcanine</t>
  </si>
  <si>
    <t>Poliwag</t>
  </si>
  <si>
    <t>Poliwhirl</t>
  </si>
  <si>
    <t>Poliwrath</t>
  </si>
  <si>
    <t>Abra</t>
  </si>
  <si>
    <t>Psychic</t>
  </si>
  <si>
    <t>Kadabra</t>
  </si>
  <si>
    <t>Alakazam</t>
  </si>
  <si>
    <t>AlakazamMega Alakazam</t>
  </si>
  <si>
    <t>Machop</t>
  </si>
  <si>
    <t>Machoke</t>
  </si>
  <si>
    <t>Machamp</t>
  </si>
  <si>
    <t>Bellsprout</t>
  </si>
  <si>
    <t>Weepinbell</t>
  </si>
  <si>
    <t>Victreebel</t>
  </si>
  <si>
    <t>Tentacool</t>
  </si>
  <si>
    <t>Tentacruel</t>
  </si>
  <si>
    <t>Geodude</t>
  </si>
  <si>
    <t>Rock</t>
  </si>
  <si>
    <t>Graveler</t>
  </si>
  <si>
    <t>Golem</t>
  </si>
  <si>
    <t>Ponyta</t>
  </si>
  <si>
    <t>Rapidash</t>
  </si>
  <si>
    <t>Slowpoke</t>
  </si>
  <si>
    <t>Slowbro</t>
  </si>
  <si>
    <t>SlowbroMega Slowbro</t>
  </si>
  <si>
    <t>Magnemite</t>
  </si>
  <si>
    <t>Steel</t>
  </si>
  <si>
    <t>Magneton</t>
  </si>
  <si>
    <t>Farfetch'd</t>
  </si>
  <si>
    <t>Doduo</t>
  </si>
  <si>
    <t>Dodrio</t>
  </si>
  <si>
    <t>Seel</t>
  </si>
  <si>
    <t>Dewgong</t>
  </si>
  <si>
    <t>Ice</t>
  </si>
  <si>
    <t>Grimer</t>
  </si>
  <si>
    <t>Muk</t>
  </si>
  <si>
    <t>Shellder</t>
  </si>
  <si>
    <t>Cloyster</t>
  </si>
  <si>
    <t>Gastly</t>
  </si>
  <si>
    <t>Ghost</t>
  </si>
  <si>
    <t>Haunter</t>
  </si>
  <si>
    <t>Gengar</t>
  </si>
  <si>
    <t>GengarMega Gengar</t>
  </si>
  <si>
    <t>Onix</t>
  </si>
  <si>
    <t>Drowzee</t>
  </si>
  <si>
    <t>Hypno</t>
  </si>
  <si>
    <t>Krabby</t>
  </si>
  <si>
    <t>Kingler</t>
  </si>
  <si>
    <t>Voltorb</t>
  </si>
  <si>
    <t>Electrode</t>
  </si>
  <si>
    <t>Exeggcute</t>
  </si>
  <si>
    <t>Exeggutor</t>
  </si>
  <si>
    <t>Cubone</t>
  </si>
  <si>
    <t>Marowak</t>
  </si>
  <si>
    <t>Hitmonlee</t>
  </si>
  <si>
    <t>Hitmonchan</t>
  </si>
  <si>
    <t>Lickitung</t>
  </si>
  <si>
    <t>Koffing</t>
  </si>
  <si>
    <t>Weezing</t>
  </si>
  <si>
    <t>Rhyhorn</t>
  </si>
  <si>
    <t>Rhydon</t>
  </si>
  <si>
    <t>Chansey</t>
  </si>
  <si>
    <t>Tangela</t>
  </si>
  <si>
    <t>Kangaskhan</t>
  </si>
  <si>
    <t>KangaskhanMega Kangaskhan</t>
  </si>
  <si>
    <t>Horsea</t>
  </si>
  <si>
    <t>Seadra</t>
  </si>
  <si>
    <t>Goldeen</t>
  </si>
  <si>
    <t>Seaking</t>
  </si>
  <si>
    <t>Staryu</t>
  </si>
  <si>
    <t>Starmie</t>
  </si>
  <si>
    <t>Mr. Mime</t>
  </si>
  <si>
    <t>Scyther</t>
  </si>
  <si>
    <t>Jynx</t>
  </si>
  <si>
    <t>Electabuzz</t>
  </si>
  <si>
    <t>Magmar</t>
  </si>
  <si>
    <t>Pinsir</t>
  </si>
  <si>
    <t>PinsirMega Pinsir</t>
  </si>
  <si>
    <t>Tauros</t>
  </si>
  <si>
    <t>Magikarp</t>
  </si>
  <si>
    <t>Gyarados</t>
  </si>
  <si>
    <t>GyaradosMega Gyarados</t>
  </si>
  <si>
    <t>Dark</t>
  </si>
  <si>
    <t>Lapras</t>
  </si>
  <si>
    <t>Ditto</t>
  </si>
  <si>
    <t>Eevee</t>
  </si>
  <si>
    <t>Vaporeon</t>
  </si>
  <si>
    <t>Jolteon</t>
  </si>
  <si>
    <t>Flareon</t>
  </si>
  <si>
    <t>Porygon</t>
  </si>
  <si>
    <t>Omanyte</t>
  </si>
  <si>
    <t>Omastar</t>
  </si>
  <si>
    <t>Kabuto</t>
  </si>
  <si>
    <t>Kabutops</t>
  </si>
  <si>
    <t>Aerodactyl</t>
  </si>
  <si>
    <t>AerodactylMega Aerodactyl</t>
  </si>
  <si>
    <t>Snorlax</t>
  </si>
  <si>
    <t>Articuno</t>
  </si>
  <si>
    <t>Zapdos</t>
  </si>
  <si>
    <t>Moltres</t>
  </si>
  <si>
    <t>Dratini</t>
  </si>
  <si>
    <t>Dragonair</t>
  </si>
  <si>
    <t>Dragonite</t>
  </si>
  <si>
    <t>Mewtwo</t>
  </si>
  <si>
    <t>MewtwoMega Mewtwo X</t>
  </si>
  <si>
    <t>MewtwoMega Mewtwo Y</t>
  </si>
  <si>
    <t>Mew</t>
  </si>
  <si>
    <t>Chikorita</t>
  </si>
  <si>
    <t>Bayleef</t>
  </si>
  <si>
    <t>Meganium</t>
  </si>
  <si>
    <t>Cyndaquil</t>
  </si>
  <si>
    <t>Quilava</t>
  </si>
  <si>
    <t>Typhlosion</t>
  </si>
  <si>
    <t>Totodile</t>
  </si>
  <si>
    <t>Croconaw</t>
  </si>
  <si>
    <t>Feraligatr</t>
  </si>
  <si>
    <t>Sentret</t>
  </si>
  <si>
    <t>Furret</t>
  </si>
  <si>
    <t>Hoothoot</t>
  </si>
  <si>
    <t>Noctowl</t>
  </si>
  <si>
    <t>Ledyba</t>
  </si>
  <si>
    <t>Ledian</t>
  </si>
  <si>
    <t>Spinarak</t>
  </si>
  <si>
    <t>Ariados</t>
  </si>
  <si>
    <t>Crobat</t>
  </si>
  <si>
    <t>Chinchou</t>
  </si>
  <si>
    <t>Lanturn</t>
  </si>
  <si>
    <t>Pichu</t>
  </si>
  <si>
    <t>Cleffa</t>
  </si>
  <si>
    <t>Igglybuff</t>
  </si>
  <si>
    <t>Togepi</t>
  </si>
  <si>
    <t>Togetic</t>
  </si>
  <si>
    <t>Natu</t>
  </si>
  <si>
    <t>Xatu</t>
  </si>
  <si>
    <t>Mareep</t>
  </si>
  <si>
    <t>Flaaffy</t>
  </si>
  <si>
    <t>Ampharos</t>
  </si>
  <si>
    <t>AmpharosMega Ampharos</t>
  </si>
  <si>
    <t>Bellossom</t>
  </si>
  <si>
    <t>Marill</t>
  </si>
  <si>
    <t>Azumarill</t>
  </si>
  <si>
    <t>Sudowoodo</t>
  </si>
  <si>
    <t>Politoed</t>
  </si>
  <si>
    <t>Hoppip</t>
  </si>
  <si>
    <t>Skiploom</t>
  </si>
  <si>
    <t>Jumpluff</t>
  </si>
  <si>
    <t>Aipom</t>
  </si>
  <si>
    <t>Sunkern</t>
  </si>
  <si>
    <t>Sunflora</t>
  </si>
  <si>
    <t>Yanma</t>
  </si>
  <si>
    <t>Wooper</t>
  </si>
  <si>
    <t>Quagsire</t>
  </si>
  <si>
    <t>Espeon</t>
  </si>
  <si>
    <t>Umbreon</t>
  </si>
  <si>
    <t>Murkrow</t>
  </si>
  <si>
    <t>Slowking</t>
  </si>
  <si>
    <t>Misdreavus</t>
  </si>
  <si>
    <t>Unown</t>
  </si>
  <si>
    <t>Wobbuffet</t>
  </si>
  <si>
    <t>Girafarig</t>
  </si>
  <si>
    <t>Pineco</t>
  </si>
  <si>
    <t>Forretress</t>
  </si>
  <si>
    <t>Dunsparce</t>
  </si>
  <si>
    <t>Gligar</t>
  </si>
  <si>
    <t>Steelix</t>
  </si>
  <si>
    <t>SteelixMega Steelix</t>
  </si>
  <si>
    <t>Snubbull</t>
  </si>
  <si>
    <t>Granbull</t>
  </si>
  <si>
    <t>Qwilfish</t>
  </si>
  <si>
    <t>Scizor</t>
  </si>
  <si>
    <t>ScizorMega Scizor</t>
  </si>
  <si>
    <t>Shuckle</t>
  </si>
  <si>
    <t>Heracross</t>
  </si>
  <si>
    <t>HeracrossMega Heracross</t>
  </si>
  <si>
    <t>Sneasel</t>
  </si>
  <si>
    <t>Teddiursa</t>
  </si>
  <si>
    <t>Ursaring</t>
  </si>
  <si>
    <t>Slugma</t>
  </si>
  <si>
    <t>Magcargo</t>
  </si>
  <si>
    <t>Swinub</t>
  </si>
  <si>
    <t>Piloswine</t>
  </si>
  <si>
    <t>Corsola</t>
  </si>
  <si>
    <t>Remoraid</t>
  </si>
  <si>
    <t>Octillery</t>
  </si>
  <si>
    <t>Delibird</t>
  </si>
  <si>
    <t>Mantine</t>
  </si>
  <si>
    <t>Skarmory</t>
  </si>
  <si>
    <t>Houndour</t>
  </si>
  <si>
    <t>Houndoom</t>
  </si>
  <si>
    <t>HoundoomMega Houndoom</t>
  </si>
  <si>
    <t>Kingdra</t>
  </si>
  <si>
    <t>Phanpy</t>
  </si>
  <si>
    <t>Donphan</t>
  </si>
  <si>
    <t>Porygon2</t>
  </si>
  <si>
    <t>Stantler</t>
  </si>
  <si>
    <t>Smeargle</t>
  </si>
  <si>
    <t>Tyrogue</t>
  </si>
  <si>
    <t>Hitmontop</t>
  </si>
  <si>
    <t>Smoochum</t>
  </si>
  <si>
    <t>Elekid</t>
  </si>
  <si>
    <t>Magby</t>
  </si>
  <si>
    <t>Miltank</t>
  </si>
  <si>
    <t>Blissey</t>
  </si>
  <si>
    <t>Raikou</t>
  </si>
  <si>
    <t>Entei</t>
  </si>
  <si>
    <t>Suicune</t>
  </si>
  <si>
    <t>Larvitar</t>
  </si>
  <si>
    <t>Pupitar</t>
  </si>
  <si>
    <t>Tyranitar</t>
  </si>
  <si>
    <t>TyranitarMega Tyranitar</t>
  </si>
  <si>
    <t>Lugia</t>
  </si>
  <si>
    <t>Ho-oh</t>
  </si>
  <si>
    <t>Celebi</t>
  </si>
  <si>
    <t>Treecko</t>
  </si>
  <si>
    <t>Grovyle</t>
  </si>
  <si>
    <t>Sceptile</t>
  </si>
  <si>
    <t>SceptileMega Sceptile</t>
  </si>
  <si>
    <t>Torchic</t>
  </si>
  <si>
    <t>Combusken</t>
  </si>
  <si>
    <t>Blaziken</t>
  </si>
  <si>
    <t>BlazikenMega Blaziken</t>
  </si>
  <si>
    <t>Mudkip</t>
  </si>
  <si>
    <t>Marshtomp</t>
  </si>
  <si>
    <t>Swampert</t>
  </si>
  <si>
    <t>SwampertMega Swampert</t>
  </si>
  <si>
    <t>Poochyena</t>
  </si>
  <si>
    <t>Mightyena</t>
  </si>
  <si>
    <t>Zigzagoon</t>
  </si>
  <si>
    <t>Linoone</t>
  </si>
  <si>
    <t>Wurmple</t>
  </si>
  <si>
    <t>Silcoon</t>
  </si>
  <si>
    <t>Beautifly</t>
  </si>
  <si>
    <t>Cascoon</t>
  </si>
  <si>
    <t>Dustox</t>
  </si>
  <si>
    <t>Lotad</t>
  </si>
  <si>
    <t>Lombre</t>
  </si>
  <si>
    <t>Ludicolo</t>
  </si>
  <si>
    <t>Seedot</t>
  </si>
  <si>
    <t>Nuzleaf</t>
  </si>
  <si>
    <t>Shiftry</t>
  </si>
  <si>
    <t>Taillow</t>
  </si>
  <si>
    <t>Swellow</t>
  </si>
  <si>
    <t>Wingull</t>
  </si>
  <si>
    <t>Pelipper</t>
  </si>
  <si>
    <t>Ralts</t>
  </si>
  <si>
    <t>Kirlia</t>
  </si>
  <si>
    <t>Gardevoir</t>
  </si>
  <si>
    <t>GardevoirMega Gardevoir</t>
  </si>
  <si>
    <t>Surskit</t>
  </si>
  <si>
    <t>Masquerain</t>
  </si>
  <si>
    <t>Shroomish</t>
  </si>
  <si>
    <t>Breloom</t>
  </si>
  <si>
    <t>Slakoth</t>
  </si>
  <si>
    <t>Vigoroth</t>
  </si>
  <si>
    <t>Slaking</t>
  </si>
  <si>
    <t>Nincada</t>
  </si>
  <si>
    <t>Ninjask</t>
  </si>
  <si>
    <t>Shedinja</t>
  </si>
  <si>
    <t>Whismur</t>
  </si>
  <si>
    <t>Loudred</t>
  </si>
  <si>
    <t>Exploud</t>
  </si>
  <si>
    <t>Makuhita</t>
  </si>
  <si>
    <t>Hariyama</t>
  </si>
  <si>
    <t>Azurill</t>
  </si>
  <si>
    <t>Nosepass</t>
  </si>
  <si>
    <t>Skitty</t>
  </si>
  <si>
    <t>Delcatty</t>
  </si>
  <si>
    <t>Sableye</t>
  </si>
  <si>
    <t>SableyeMega Sableye</t>
  </si>
  <si>
    <t>Mawile</t>
  </si>
  <si>
    <t>MawileMega Mawile</t>
  </si>
  <si>
    <t>Aron</t>
  </si>
  <si>
    <t>Lairon</t>
  </si>
  <si>
    <t>Aggron</t>
  </si>
  <si>
    <t>AggronMega Aggron</t>
  </si>
  <si>
    <t>Meditite</t>
  </si>
  <si>
    <t>Medicham</t>
  </si>
  <si>
    <t>MedichamMega Medicham</t>
  </si>
  <si>
    <t>Electrike</t>
  </si>
  <si>
    <t>Manectric</t>
  </si>
  <si>
    <t>ManectricMega Manectric</t>
  </si>
  <si>
    <t>Plusle</t>
  </si>
  <si>
    <t>Minun</t>
  </si>
  <si>
    <t>Volbeat</t>
  </si>
  <si>
    <t>Illumise</t>
  </si>
  <si>
    <t>Roselia</t>
  </si>
  <si>
    <t>Gulpin</t>
  </si>
  <si>
    <t>Swalot</t>
  </si>
  <si>
    <t>Carvanha</t>
  </si>
  <si>
    <t>Sharpedo</t>
  </si>
  <si>
    <t>SharpedoMega Sharpedo</t>
  </si>
  <si>
    <t>Wailmer</t>
  </si>
  <si>
    <t>Wailord</t>
  </si>
  <si>
    <t>Numel</t>
  </si>
  <si>
    <t>Camerupt</t>
  </si>
  <si>
    <t>CameruptMega Camerupt</t>
  </si>
  <si>
    <t>Torkoal</t>
  </si>
  <si>
    <t>Spoink</t>
  </si>
  <si>
    <t>Grumpig</t>
  </si>
  <si>
    <t>Spinda</t>
  </si>
  <si>
    <t>Trapinch</t>
  </si>
  <si>
    <t>Vibrava</t>
  </si>
  <si>
    <t>Flygon</t>
  </si>
  <si>
    <t>Cacnea</t>
  </si>
  <si>
    <t>Cacturne</t>
  </si>
  <si>
    <t>Swablu</t>
  </si>
  <si>
    <t>Altaria</t>
  </si>
  <si>
    <t>AltariaMega Altaria</t>
  </si>
  <si>
    <t>Zangoose</t>
  </si>
  <si>
    <t>Seviper</t>
  </si>
  <si>
    <t>Lunatone</t>
  </si>
  <si>
    <t>Solrock</t>
  </si>
  <si>
    <t>Barboach</t>
  </si>
  <si>
    <t>Whiscash</t>
  </si>
  <si>
    <t>Corphish</t>
  </si>
  <si>
    <t>Crawdaunt</t>
  </si>
  <si>
    <t>Baltoy</t>
  </si>
  <si>
    <t>Claydol</t>
  </si>
  <si>
    <t>Lileep</t>
  </si>
  <si>
    <t>Cradily</t>
  </si>
  <si>
    <t>Anorith</t>
  </si>
  <si>
    <t>Armaldo</t>
  </si>
  <si>
    <t>Feebas</t>
  </si>
  <si>
    <t>Milotic</t>
  </si>
  <si>
    <t>Castform</t>
  </si>
  <si>
    <t>Kecleon</t>
  </si>
  <si>
    <t>Shuppet</t>
  </si>
  <si>
    <t>Banette</t>
  </si>
  <si>
    <t>BanetteMega Banette</t>
  </si>
  <si>
    <t>Duskull</t>
  </si>
  <si>
    <t>Dusclops</t>
  </si>
  <si>
    <t>Tropius</t>
  </si>
  <si>
    <t>Chimecho</t>
  </si>
  <si>
    <t>Absol</t>
  </si>
  <si>
    <t>AbsolMega Absol</t>
  </si>
  <si>
    <t>Wynaut</t>
  </si>
  <si>
    <t>Snorunt</t>
  </si>
  <si>
    <t>Glalie</t>
  </si>
  <si>
    <t>GlalieMega Glalie</t>
  </si>
  <si>
    <t>Spheal</t>
  </si>
  <si>
    <t>Sealeo</t>
  </si>
  <si>
    <t>Walrein</t>
  </si>
  <si>
    <t>Clamperl</t>
  </si>
  <si>
    <t>Huntail</t>
  </si>
  <si>
    <t>Gorebyss</t>
  </si>
  <si>
    <t>Relicanth</t>
  </si>
  <si>
    <t>Luvdisc</t>
  </si>
  <si>
    <t>Bagon</t>
  </si>
  <si>
    <t>Shelgon</t>
  </si>
  <si>
    <t>Salamence</t>
  </si>
  <si>
    <t>SalamenceMega Salamence</t>
  </si>
  <si>
    <t>Beldum</t>
  </si>
  <si>
    <t>Metang</t>
  </si>
  <si>
    <t>Metagross</t>
  </si>
  <si>
    <t>MetagrossMega Metagross</t>
  </si>
  <si>
    <t>Regirock</t>
  </si>
  <si>
    <t>Regice</t>
  </si>
  <si>
    <t>Registeel</t>
  </si>
  <si>
    <t>Latias</t>
  </si>
  <si>
    <t>LatiasMega Latias</t>
  </si>
  <si>
    <t>Latios</t>
  </si>
  <si>
    <t>LatiosMega Latios</t>
  </si>
  <si>
    <t>Kyogre</t>
  </si>
  <si>
    <t>KyogrePrimal Kyogre</t>
  </si>
  <si>
    <t>Groudon</t>
  </si>
  <si>
    <t>GroudonPrimal Groudon</t>
  </si>
  <si>
    <t>Rayquaza</t>
  </si>
  <si>
    <t>RayquazaMega Rayquaza</t>
  </si>
  <si>
    <t>Jirachi</t>
  </si>
  <si>
    <t>DeoxysNormal Forme</t>
  </si>
  <si>
    <t>DeoxysAttack Forme</t>
  </si>
  <si>
    <t>DeoxysDefense Forme</t>
  </si>
  <si>
    <t>DeoxysSpeed Forme</t>
  </si>
  <si>
    <t>Turtwig</t>
  </si>
  <si>
    <t>Grotle</t>
  </si>
  <si>
    <t>Torterra</t>
  </si>
  <si>
    <t>Chimchar</t>
  </si>
  <si>
    <t>Monferno</t>
  </si>
  <si>
    <t>Infernape</t>
  </si>
  <si>
    <t>Piplup</t>
  </si>
  <si>
    <t>Prinplup</t>
  </si>
  <si>
    <t>Empoleon</t>
  </si>
  <si>
    <t>Starly</t>
  </si>
  <si>
    <t>Staravia</t>
  </si>
  <si>
    <t>Staraptor</t>
  </si>
  <si>
    <t>Bidoof</t>
  </si>
  <si>
    <t>Bibarel</t>
  </si>
  <si>
    <t>Kricketot</t>
  </si>
  <si>
    <t>Kricketune</t>
  </si>
  <si>
    <t>Shinx</t>
  </si>
  <si>
    <t>Luxio</t>
  </si>
  <si>
    <t>Luxray</t>
  </si>
  <si>
    <t>Budew</t>
  </si>
  <si>
    <t>Roserade</t>
  </si>
  <si>
    <t>Cranidos</t>
  </si>
  <si>
    <t>Rampardos</t>
  </si>
  <si>
    <t>Shieldon</t>
  </si>
  <si>
    <t>Bastiodon</t>
  </si>
  <si>
    <t>Burmy</t>
  </si>
  <si>
    <t>WormadamPlant Cloak</t>
  </si>
  <si>
    <t>WormadamSandy Cloak</t>
  </si>
  <si>
    <t>WormadamTrash Cloak</t>
  </si>
  <si>
    <t>Mothim</t>
  </si>
  <si>
    <t>Combee</t>
  </si>
  <si>
    <t>Vespiquen</t>
  </si>
  <si>
    <t>Pachirisu</t>
  </si>
  <si>
    <t>Buizel</t>
  </si>
  <si>
    <t>Floatzel</t>
  </si>
  <si>
    <t>Cherubi</t>
  </si>
  <si>
    <t>Cherrim</t>
  </si>
  <si>
    <t>Shellos</t>
  </si>
  <si>
    <t>Gastrodon</t>
  </si>
  <si>
    <t>Ambipom</t>
  </si>
  <si>
    <t>Drifloon</t>
  </si>
  <si>
    <t>Drifblim</t>
  </si>
  <si>
    <t>Buneary</t>
  </si>
  <si>
    <t>Lopunny</t>
  </si>
  <si>
    <t>LopunnyMega Lopunny</t>
  </si>
  <si>
    <t>Mismagius</t>
  </si>
  <si>
    <t>Honchkrow</t>
  </si>
  <si>
    <t>Glameow</t>
  </si>
  <si>
    <t>Purugly</t>
  </si>
  <si>
    <t>Chingling</t>
  </si>
  <si>
    <t>Stunky</t>
  </si>
  <si>
    <t>Skuntank</t>
  </si>
  <si>
    <t>Bronzor</t>
  </si>
  <si>
    <t>Bronzong</t>
  </si>
  <si>
    <t>Bonsly</t>
  </si>
  <si>
    <t>Mime Jr.</t>
  </si>
  <si>
    <t>Happiny</t>
  </si>
  <si>
    <t>Chatot</t>
  </si>
  <si>
    <t>Spiritomb</t>
  </si>
  <si>
    <t>Gible</t>
  </si>
  <si>
    <t>Gabite</t>
  </si>
  <si>
    <t>Garchomp</t>
  </si>
  <si>
    <t>GarchompMega Garchomp</t>
  </si>
  <si>
    <t>Munchlax</t>
  </si>
  <si>
    <t>Riolu</t>
  </si>
  <si>
    <t>Lucario</t>
  </si>
  <si>
    <t>LucarioMega Lucario</t>
  </si>
  <si>
    <t>Hippopotas</t>
  </si>
  <si>
    <t>Hippowdon</t>
  </si>
  <si>
    <t>Skorupi</t>
  </si>
  <si>
    <t>Drapion</t>
  </si>
  <si>
    <t>Croagunk</t>
  </si>
  <si>
    <t>Toxicroak</t>
  </si>
  <si>
    <t>Carnivine</t>
  </si>
  <si>
    <t>Finneon</t>
  </si>
  <si>
    <t>Lumineon</t>
  </si>
  <si>
    <t>Mantyke</t>
  </si>
  <si>
    <t>Snover</t>
  </si>
  <si>
    <t>Abomasnow</t>
  </si>
  <si>
    <t>AbomasnowMega Abomasnow</t>
  </si>
  <si>
    <t>Weavile</t>
  </si>
  <si>
    <t>Magnezone</t>
  </si>
  <si>
    <t>Lickilicky</t>
  </si>
  <si>
    <t>Rhyperior</t>
  </si>
  <si>
    <t>Tangrowth</t>
  </si>
  <si>
    <t>Electivire</t>
  </si>
  <si>
    <t>Magmortar</t>
  </si>
  <si>
    <t>Togekiss</t>
  </si>
  <si>
    <t>Yanmega</t>
  </si>
  <si>
    <t>Leafeon</t>
  </si>
  <si>
    <t>Glaceon</t>
  </si>
  <si>
    <t>Gliscor</t>
  </si>
  <si>
    <t>Mamoswine</t>
  </si>
  <si>
    <t>Porygon-Z</t>
  </si>
  <si>
    <t>Gallade</t>
  </si>
  <si>
    <t>GalladeMega Gallade</t>
  </si>
  <si>
    <t>Probopass</t>
  </si>
  <si>
    <t>Dusknoir</t>
  </si>
  <si>
    <t>Froslass</t>
  </si>
  <si>
    <t>Rotom</t>
  </si>
  <si>
    <t>RotomHeat Rotom</t>
  </si>
  <si>
    <t>RotomWash Rotom</t>
  </si>
  <si>
    <t>RotomFrost Rotom</t>
  </si>
  <si>
    <t>RotomFan Rotom</t>
  </si>
  <si>
    <t>RotomMow Rotom</t>
  </si>
  <si>
    <t>Uxie</t>
  </si>
  <si>
    <t>Mesprit</t>
  </si>
  <si>
    <t>Azelf</t>
  </si>
  <si>
    <t>Dialga</t>
  </si>
  <si>
    <t>Palkia</t>
  </si>
  <si>
    <t>Heatran</t>
  </si>
  <si>
    <t>Regigigas</t>
  </si>
  <si>
    <t>GiratinaAltered Forme</t>
  </si>
  <si>
    <t>GiratinaOrigin Forme</t>
  </si>
  <si>
    <t>Cresselia</t>
  </si>
  <si>
    <t>Phione</t>
  </si>
  <si>
    <t>Manaphy</t>
  </si>
  <si>
    <t>Darkrai</t>
  </si>
  <si>
    <t>ShayminLand Forme</t>
  </si>
  <si>
    <t>ShayminSky Forme</t>
  </si>
  <si>
    <t>Arceus</t>
  </si>
  <si>
    <t>Victini</t>
  </si>
  <si>
    <t>Snivy</t>
  </si>
  <si>
    <t>Servine</t>
  </si>
  <si>
    <t>Serperior</t>
  </si>
  <si>
    <t>Tepig</t>
  </si>
  <si>
    <t>Pignite</t>
  </si>
  <si>
    <t>Emboar</t>
  </si>
  <si>
    <t>Oshawott</t>
  </si>
  <si>
    <t>Dewott</t>
  </si>
  <si>
    <t>Samurott</t>
  </si>
  <si>
    <t>Patrat</t>
  </si>
  <si>
    <t>Watchog</t>
  </si>
  <si>
    <t>Lillipup</t>
  </si>
  <si>
    <t>Herdier</t>
  </si>
  <si>
    <t>Stoutland</t>
  </si>
  <si>
    <t>Purrloin</t>
  </si>
  <si>
    <t>Liepard</t>
  </si>
  <si>
    <t>Pansage</t>
  </si>
  <si>
    <t>Simisage</t>
  </si>
  <si>
    <t>Pansear</t>
  </si>
  <si>
    <t>Simisear</t>
  </si>
  <si>
    <t>Panpour</t>
  </si>
  <si>
    <t>Simipour</t>
  </si>
  <si>
    <t>Munna</t>
  </si>
  <si>
    <t>Musharna</t>
  </si>
  <si>
    <t>Pidove</t>
  </si>
  <si>
    <t>Tranquill</t>
  </si>
  <si>
    <t>Unfezant</t>
  </si>
  <si>
    <t>Blitzle</t>
  </si>
  <si>
    <t>Zebstrika</t>
  </si>
  <si>
    <t>Roggenrola</t>
  </si>
  <si>
    <t>Boldore</t>
  </si>
  <si>
    <t>Gigalith</t>
  </si>
  <si>
    <t>Woobat</t>
  </si>
  <si>
    <t>Swoobat</t>
  </si>
  <si>
    <t>Drilbur</t>
  </si>
  <si>
    <t>Excadrill</t>
  </si>
  <si>
    <t>Audino</t>
  </si>
  <si>
    <t>AudinoMega Audino</t>
  </si>
  <si>
    <t>Timburr</t>
  </si>
  <si>
    <t>Gurdurr</t>
  </si>
  <si>
    <t>Conkeldurr</t>
  </si>
  <si>
    <t>Tympole</t>
  </si>
  <si>
    <t>Palpitoad</t>
  </si>
  <si>
    <t>Seismitoad</t>
  </si>
  <si>
    <t>Throh</t>
  </si>
  <si>
    <t>Sawk</t>
  </si>
  <si>
    <t>Sewaddle</t>
  </si>
  <si>
    <t>Swadloon</t>
  </si>
  <si>
    <t>Leavanny</t>
  </si>
  <si>
    <t>Venipede</t>
  </si>
  <si>
    <t>Whirlipede</t>
  </si>
  <si>
    <t>Scolipede</t>
  </si>
  <si>
    <t>Cottonee</t>
  </si>
  <si>
    <t>Whimsicott</t>
  </si>
  <si>
    <t>Petilil</t>
  </si>
  <si>
    <t>Lilligant</t>
  </si>
  <si>
    <t>Basculin</t>
  </si>
  <si>
    <t>Sandile</t>
  </si>
  <si>
    <t>Krokorok</t>
  </si>
  <si>
    <t>Krookodile</t>
  </si>
  <si>
    <t>Darumaka</t>
  </si>
  <si>
    <t>DarmanitanStandard Mode</t>
  </si>
  <si>
    <t>DarmanitanZen Mode</t>
  </si>
  <si>
    <t>Maractus</t>
  </si>
  <si>
    <t>Dwebble</t>
  </si>
  <si>
    <t>Crustle</t>
  </si>
  <si>
    <t>Scraggy</t>
  </si>
  <si>
    <t>Scrafty</t>
  </si>
  <si>
    <t>Sigilyph</t>
  </si>
  <si>
    <t>Yamask</t>
  </si>
  <si>
    <t>Cofagrigus</t>
  </si>
  <si>
    <t>Tirtouga</t>
  </si>
  <si>
    <t>Carracosta</t>
  </si>
  <si>
    <t>Archen</t>
  </si>
  <si>
    <t>Archeops</t>
  </si>
  <si>
    <t>Trubbish</t>
  </si>
  <si>
    <t>Garbodor</t>
  </si>
  <si>
    <t>Zorua</t>
  </si>
  <si>
    <t>Zoroark</t>
  </si>
  <si>
    <t>Minccino</t>
  </si>
  <si>
    <t>Cinccino</t>
  </si>
  <si>
    <t>Gothita</t>
  </si>
  <si>
    <t>Gothorita</t>
  </si>
  <si>
    <t>Gothitelle</t>
  </si>
  <si>
    <t>Solosis</t>
  </si>
  <si>
    <t>Duosion</t>
  </si>
  <si>
    <t>Reuniclus</t>
  </si>
  <si>
    <t>Ducklett</t>
  </si>
  <si>
    <t>Swanna</t>
  </si>
  <si>
    <t>Vanillite</t>
  </si>
  <si>
    <t>Vanillish</t>
  </si>
  <si>
    <t>Vanilluxe</t>
  </si>
  <si>
    <t>Deerling</t>
  </si>
  <si>
    <t>Sawsbuck</t>
  </si>
  <si>
    <t>Emolga</t>
  </si>
  <si>
    <t>Karrablast</t>
  </si>
  <si>
    <t>Escavalier</t>
  </si>
  <si>
    <t>Foongus</t>
  </si>
  <si>
    <t>Amoonguss</t>
  </si>
  <si>
    <t>Frillish</t>
  </si>
  <si>
    <t>Jellicent</t>
  </si>
  <si>
    <t>Alomomola</t>
  </si>
  <si>
    <t>Joltik</t>
  </si>
  <si>
    <t>Galvantula</t>
  </si>
  <si>
    <t>Ferroseed</t>
  </si>
  <si>
    <t>Ferrothorn</t>
  </si>
  <si>
    <t>Klink</t>
  </si>
  <si>
    <t>Klang</t>
  </si>
  <si>
    <t>Klinklang</t>
  </si>
  <si>
    <t>Tynamo</t>
  </si>
  <si>
    <t>Eelektrik</t>
  </si>
  <si>
    <t>Eelektross</t>
  </si>
  <si>
    <t>Elgyem</t>
  </si>
  <si>
    <t>Beheeyem</t>
  </si>
  <si>
    <t>Litwick</t>
  </si>
  <si>
    <t>Lampent</t>
  </si>
  <si>
    <t>Chandelure</t>
  </si>
  <si>
    <t>Axew</t>
  </si>
  <si>
    <t>Fraxure</t>
  </si>
  <si>
    <t>Haxorus</t>
  </si>
  <si>
    <t>Cubchoo</t>
  </si>
  <si>
    <t>Beartic</t>
  </si>
  <si>
    <t>Cryogonal</t>
  </si>
  <si>
    <t>Shelmet</t>
  </si>
  <si>
    <t>Accelgor</t>
  </si>
  <si>
    <t>Stunfisk</t>
  </si>
  <si>
    <t>Mienfoo</t>
  </si>
  <si>
    <t>Mienshao</t>
  </si>
  <si>
    <t>Druddigon</t>
  </si>
  <si>
    <t>Golett</t>
  </si>
  <si>
    <t>Golurk</t>
  </si>
  <si>
    <t>Pawniard</t>
  </si>
  <si>
    <t>Bisharp</t>
  </si>
  <si>
    <t>Bouffalant</t>
  </si>
  <si>
    <t>Rufflet</t>
  </si>
  <si>
    <t>Braviary</t>
  </si>
  <si>
    <t>Vullaby</t>
  </si>
  <si>
    <t>Mandibuzz</t>
  </si>
  <si>
    <t>Heatmor</t>
  </si>
  <si>
    <t>Durant</t>
  </si>
  <si>
    <t>Deino</t>
  </si>
  <si>
    <t>Zweilous</t>
  </si>
  <si>
    <t>Hydreigon</t>
  </si>
  <si>
    <t>Larvesta</t>
  </si>
  <si>
    <t>Volcarona</t>
  </si>
  <si>
    <t>Cobalion</t>
  </si>
  <si>
    <t>Terrakion</t>
  </si>
  <si>
    <t>Virizion</t>
  </si>
  <si>
    <t>TornadusIncarnate Forme</t>
  </si>
  <si>
    <t>TornadusTherian Forme</t>
  </si>
  <si>
    <t>ThundurusIncarnate Forme</t>
  </si>
  <si>
    <t>ThundurusTherian Forme</t>
  </si>
  <si>
    <t>Reshiram</t>
  </si>
  <si>
    <t>Zekrom</t>
  </si>
  <si>
    <t>LandorusIncarnate Forme</t>
  </si>
  <si>
    <t>LandorusTherian Forme</t>
  </si>
  <si>
    <t>Kyurem</t>
  </si>
  <si>
    <t>KyuremBlack Kyurem</t>
  </si>
  <si>
    <t>KyuremWhite Kyurem</t>
  </si>
  <si>
    <t>KeldeoOrdinary Forme</t>
  </si>
  <si>
    <t>KeldeoResolute Forme</t>
  </si>
  <si>
    <t>MeloettaAria Forme</t>
  </si>
  <si>
    <t>MeloettaPirouette Forme</t>
  </si>
  <si>
    <t>Genesect</t>
  </si>
  <si>
    <t>Chespin</t>
  </si>
  <si>
    <t>Quilladin</t>
  </si>
  <si>
    <t>Chesnaught</t>
  </si>
  <si>
    <t>Fennekin</t>
  </si>
  <si>
    <t>Braixen</t>
  </si>
  <si>
    <t>Delphox</t>
  </si>
  <si>
    <t>Froakie</t>
  </si>
  <si>
    <t>Frogadier</t>
  </si>
  <si>
    <t>Greninja</t>
  </si>
  <si>
    <t>Bunnelby</t>
  </si>
  <si>
    <t>Diggersby</t>
  </si>
  <si>
    <t>Fletchling</t>
  </si>
  <si>
    <t>Fletchinder</t>
  </si>
  <si>
    <t>Talonflame</t>
  </si>
  <si>
    <t>Scatterbug</t>
  </si>
  <si>
    <t>Spewpa</t>
  </si>
  <si>
    <t>Vivillon</t>
  </si>
  <si>
    <t>Litleo</t>
  </si>
  <si>
    <t>Pyroar</t>
  </si>
  <si>
    <t>FlabÃ©bÃ©</t>
  </si>
  <si>
    <t>Floette</t>
  </si>
  <si>
    <t>Florges</t>
  </si>
  <si>
    <t>Skiddo</t>
  </si>
  <si>
    <t>Gogoat</t>
  </si>
  <si>
    <t>Pancham</t>
  </si>
  <si>
    <t>Pangoro</t>
  </si>
  <si>
    <t>Furfrou</t>
  </si>
  <si>
    <t>Espurr</t>
  </si>
  <si>
    <t>MeowsticMale</t>
  </si>
  <si>
    <t>MeowsticFemale</t>
  </si>
  <si>
    <t>Honedge</t>
  </si>
  <si>
    <t>Doublade</t>
  </si>
  <si>
    <t>AegislashBlade Forme</t>
  </si>
  <si>
    <t>AegislashShield Forme</t>
  </si>
  <si>
    <t>Spritzee</t>
  </si>
  <si>
    <t>Aromatisse</t>
  </si>
  <si>
    <t>Swirlix</t>
  </si>
  <si>
    <t>Slurpuff</t>
  </si>
  <si>
    <t>Inkay</t>
  </si>
  <si>
    <t>Malamar</t>
  </si>
  <si>
    <t>Binacle</t>
  </si>
  <si>
    <t>Barbaracle</t>
  </si>
  <si>
    <t>Skrelp</t>
  </si>
  <si>
    <t>Dragalge</t>
  </si>
  <si>
    <t>Clauncher</t>
  </si>
  <si>
    <t>Clawitzer</t>
  </si>
  <si>
    <t>Helioptile</t>
  </si>
  <si>
    <t>Heliolisk</t>
  </si>
  <si>
    <t>Tyrunt</t>
  </si>
  <si>
    <t>Tyrantrum</t>
  </si>
  <si>
    <t>Amaura</t>
  </si>
  <si>
    <t>Aurorus</t>
  </si>
  <si>
    <t>Sylveon</t>
  </si>
  <si>
    <t>Hawlucha</t>
  </si>
  <si>
    <t>Dedenne</t>
  </si>
  <si>
    <t>Carbink</t>
  </si>
  <si>
    <t>Goomy</t>
  </si>
  <si>
    <t>Sliggoo</t>
  </si>
  <si>
    <t>Goodra</t>
  </si>
  <si>
    <t>Klefki</t>
  </si>
  <si>
    <t>Phantump</t>
  </si>
  <si>
    <t>Trevenant</t>
  </si>
  <si>
    <t>PumpkabooAverage Size</t>
  </si>
  <si>
    <t>PumpkabooSmall Size</t>
  </si>
  <si>
    <t>PumpkabooLarge Size</t>
  </si>
  <si>
    <t>PumpkabooSuper Size</t>
  </si>
  <si>
    <t>GourgeistAverage Size</t>
  </si>
  <si>
    <t>GourgeistSmall Size</t>
  </si>
  <si>
    <t>GourgeistLarge Size</t>
  </si>
  <si>
    <t>GourgeistSuper Size</t>
  </si>
  <si>
    <t>Bergmite</t>
  </si>
  <si>
    <t>Avalugg</t>
  </si>
  <si>
    <t>Noibat</t>
  </si>
  <si>
    <t>Noivern</t>
  </si>
  <si>
    <t>Xerneas</t>
  </si>
  <si>
    <t>Yveltal</t>
  </si>
  <si>
    <t>Zygarde50% Forme</t>
  </si>
  <si>
    <t>Diancie</t>
  </si>
  <si>
    <t>DiancieMega Diancie</t>
  </si>
  <si>
    <t>HoopaHoopa Confined</t>
  </si>
  <si>
    <t>HoopaHoopa Unbound</t>
  </si>
  <si>
    <t>Volcanion</t>
  </si>
  <si>
    <t>Katera država je najbolj profitabilna?</t>
  </si>
  <si>
    <t>Kateri predmet se je najveckrat prodal?</t>
  </si>
  <si>
    <t>Kateri predmet se v povprečju najdražje proda?</t>
  </si>
  <si>
    <t>Kateri prodajalec je prinesel podjetju najvec denarja?</t>
  </si>
  <si>
    <t>Kateri prodajalec v povprečju zasluži največ denarja na izdelek?</t>
  </si>
  <si>
    <t>Kateri mesec je za podjetje najbolj profitabilen?</t>
  </si>
  <si>
    <t>Koliko denarja v povprečju podjetje generira vsak mesec?</t>
  </si>
  <si>
    <t>Katera trgovina ima največ uslužbencev?</t>
  </si>
  <si>
    <t>Katera trgovina v povprečju zasluži na mesec največ?</t>
  </si>
  <si>
    <t>Zaradi Ukrajinske vojne bi želeli ukiniti vse Ruske trgovine, koliko manj dobička bo zaradi te odločitve podjetje generiralo?</t>
  </si>
  <si>
    <t>USA je uvedla sankcije proti tvojemu podjetju, kar pomeni 40% davek za prodan izdelek, koliko je predviden zaslužek v USA-ju na mesec zaradi uvedenega davka.</t>
  </si>
  <si>
    <t>Store</t>
  </si>
  <si>
    <t>Country</t>
  </si>
  <si>
    <t>Region</t>
  </si>
  <si>
    <t>Date</t>
  </si>
  <si>
    <t>Item</t>
  </si>
  <si>
    <t>Salesperson</t>
  </si>
  <si>
    <t>Price</t>
  </si>
  <si>
    <t>Moscow</t>
  </si>
  <si>
    <t>Russia</t>
  </si>
  <si>
    <t>EMEA</t>
  </si>
  <si>
    <t>Microwave</t>
  </si>
  <si>
    <t>May Wilmot</t>
  </si>
  <si>
    <t>Toronto</t>
  </si>
  <si>
    <t>Canada</t>
  </si>
  <si>
    <t>NA</t>
  </si>
  <si>
    <t>David Shiner</t>
  </si>
  <si>
    <t>Sao Paolo</t>
  </si>
  <si>
    <t>Brazil</t>
  </si>
  <si>
    <t>LATAM</t>
  </si>
  <si>
    <t>Air conditioner</t>
  </si>
  <si>
    <t>Gary Reynolds</t>
  </si>
  <si>
    <t>Istanbul</t>
  </si>
  <si>
    <t>Turkey</t>
  </si>
  <si>
    <t>Ceiling fan</t>
  </si>
  <si>
    <t>Mark Buntain</t>
  </si>
  <si>
    <t>Sydney</t>
  </si>
  <si>
    <t>Australia</t>
  </si>
  <si>
    <t>APAC</t>
  </si>
  <si>
    <t>Toaster</t>
  </si>
  <si>
    <t>Christine Davies</t>
  </si>
  <si>
    <t>Shenzhen</t>
  </si>
  <si>
    <t>China</t>
  </si>
  <si>
    <t>Iron</t>
  </si>
  <si>
    <t>Gary Shaw</t>
  </si>
  <si>
    <t>Lima</t>
  </si>
  <si>
    <t>Peru</t>
  </si>
  <si>
    <t>Dishwasher</t>
  </si>
  <si>
    <t>Christopher Cresswell</t>
  </si>
  <si>
    <t>Tijuana</t>
  </si>
  <si>
    <t>Mexico</t>
  </si>
  <si>
    <t>Gillian Allnutt</t>
  </si>
  <si>
    <t>London</t>
  </si>
  <si>
    <t>UK</t>
  </si>
  <si>
    <t>Washing Machine</t>
  </si>
  <si>
    <t>Francis Godden</t>
  </si>
  <si>
    <t>Riyadh</t>
  </si>
  <si>
    <t>Saudi Arabia</t>
  </si>
  <si>
    <t>Refrigerator</t>
  </si>
  <si>
    <t>Danny Brooks</t>
  </si>
  <si>
    <t>Bangkok</t>
  </si>
  <si>
    <t>Thailand</t>
  </si>
  <si>
    <t>John Jenkins</t>
  </si>
  <si>
    <t>Richard Allnutt</t>
  </si>
  <si>
    <t>Delhi</t>
  </si>
  <si>
    <t>India</t>
  </si>
  <si>
    <t>Oven</t>
  </si>
  <si>
    <t>Tessa Morrow</t>
  </si>
  <si>
    <t>James Ricketts</t>
  </si>
  <si>
    <t>Ho Chi Minh City</t>
  </si>
  <si>
    <t>Vietnam</t>
  </si>
  <si>
    <t>Susan Dixon</t>
  </si>
  <si>
    <t>Tel Aviv</t>
  </si>
  <si>
    <t>Israel</t>
  </si>
  <si>
    <t>Thomas Gordon</t>
  </si>
  <si>
    <t>Athens</t>
  </si>
  <si>
    <t>Greece</t>
  </si>
  <si>
    <t>David Walker</t>
  </si>
  <si>
    <t>Robin Hall</t>
  </si>
  <si>
    <t>Osaka</t>
  </si>
  <si>
    <t>Japan</t>
  </si>
  <si>
    <t>Kenneth Walter</t>
  </si>
  <si>
    <t>Prague</t>
  </si>
  <si>
    <t>Czech Republic</t>
  </si>
  <si>
    <t>Edward Khan</t>
  </si>
  <si>
    <t>Capetown</t>
  </si>
  <si>
    <t>South Africa</t>
  </si>
  <si>
    <t>Nicholas Holloway</t>
  </si>
  <si>
    <t>Bangalore</t>
  </si>
  <si>
    <t>Coffee grinder</t>
  </si>
  <si>
    <t>Delia Muhammad</t>
  </si>
  <si>
    <t>Seattle</t>
  </si>
  <si>
    <t>USA</t>
  </si>
  <si>
    <t>Lesleyann Pope</t>
  </si>
  <si>
    <t>Jerusalem</t>
  </si>
  <si>
    <t>Susan Carley</t>
  </si>
  <si>
    <t>Birmingham</t>
  </si>
  <si>
    <t>Vacuum Cleaner</t>
  </si>
  <si>
    <t>Damien Smith</t>
  </si>
  <si>
    <t>Seoul</t>
  </si>
  <si>
    <t>South Korea</t>
  </si>
  <si>
    <t>Steven Wood</t>
  </si>
  <si>
    <t>Blender</t>
  </si>
  <si>
    <t>Guangzhou</t>
  </si>
  <si>
    <t>Glenys Wright</t>
  </si>
  <si>
    <t>Berlin</t>
  </si>
  <si>
    <t>Germany</t>
  </si>
  <si>
    <t>Kate Pearce</t>
  </si>
  <si>
    <t>Kansas City</t>
  </si>
  <si>
    <t>Robert Arnold</t>
  </si>
  <si>
    <t>Tokyo</t>
  </si>
  <si>
    <t>David Gow</t>
  </si>
  <si>
    <t>Darren Brooks</t>
  </si>
  <si>
    <t>Mayank Ali</t>
  </si>
  <si>
    <t>Glen Campbell</t>
  </si>
  <si>
    <t>Stephen Smith</t>
  </si>
  <si>
    <t>Paris</t>
  </si>
  <si>
    <t>France</t>
  </si>
  <si>
    <t>Caroline Eccles</t>
  </si>
  <si>
    <t>Rome</t>
  </si>
  <si>
    <t>Italy</t>
  </si>
  <si>
    <t>Steven Bell</t>
  </si>
  <si>
    <t>Los Angeles</t>
  </si>
  <si>
    <t>Colin Matthews</t>
  </si>
  <si>
    <t>New York</t>
  </si>
  <si>
    <t>Stephen Cohen</t>
  </si>
  <si>
    <t>William Martin</t>
  </si>
  <si>
    <t>Michael Bell</t>
  </si>
  <si>
    <t>Roger Rust</t>
  </si>
  <si>
    <t>Richard Perrott</t>
  </si>
  <si>
    <t>Robert Reed</t>
  </si>
  <si>
    <t>Warsaw</t>
  </si>
  <si>
    <t>Poland</t>
  </si>
  <si>
    <t>Hin Bragg</t>
  </si>
  <si>
    <t>Amsterdam</t>
  </si>
  <si>
    <t>Netherlands</t>
  </si>
  <si>
    <t>Allyson Rush</t>
  </si>
  <si>
    <t>Stephen James</t>
  </si>
  <si>
    <t>Christopher Martin</t>
  </si>
  <si>
    <t>San Fransisco</t>
  </si>
  <si>
    <t>James Scott</t>
  </si>
  <si>
    <t>Elaine Whitfield</t>
  </si>
  <si>
    <t>Dublin</t>
  </si>
  <si>
    <t>Ireland</t>
  </si>
  <si>
    <t>James Carley</t>
  </si>
  <si>
    <t>Francis Walsh</t>
  </si>
  <si>
    <t>Rita Hill</t>
  </si>
  <si>
    <t>Deanna Wang</t>
  </si>
  <si>
    <t>James White</t>
  </si>
  <si>
    <t>Jill Thompson</t>
  </si>
  <si>
    <t>Cheryl Glover</t>
  </si>
  <si>
    <t>Gillan Clark</t>
  </si>
  <si>
    <t>Bogota</t>
  </si>
  <si>
    <t>Columbia</t>
  </si>
  <si>
    <t>Antony Westlake</t>
  </si>
  <si>
    <t>James Whitehead</t>
  </si>
  <si>
    <t>Christina Pedley</t>
  </si>
  <si>
    <t>Ronald Butler</t>
  </si>
  <si>
    <t>David Stewart</t>
  </si>
  <si>
    <t>Donald Barratt</t>
  </si>
  <si>
    <t>Shanghai</t>
  </si>
  <si>
    <t>Wolf Christian</t>
  </si>
  <si>
    <t>Mexico City</t>
  </si>
  <si>
    <t>Brendon Dyer</t>
  </si>
  <si>
    <t>Buenos Aires</t>
  </si>
  <si>
    <t>Argentina</t>
  </si>
  <si>
    <t>Stuart Brown</t>
  </si>
  <si>
    <t>Alen Dinan</t>
  </si>
  <si>
    <t>Jacqueline Clamp</t>
  </si>
  <si>
    <t>Susan Reay</t>
  </si>
  <si>
    <t>Andrew Phillips</t>
  </si>
  <si>
    <t>Alan Davie</t>
  </si>
  <si>
    <t>Madria</t>
  </si>
  <si>
    <t>Spain</t>
  </si>
  <si>
    <t>Penelope Freeland</t>
  </si>
  <si>
    <t>Michelle Murray</t>
  </si>
  <si>
    <t>Paul Rule</t>
  </si>
  <si>
    <t>Ian McCartan</t>
  </si>
  <si>
    <t>Shelley Mannix</t>
  </si>
  <si>
    <t>Janet Ford</t>
  </si>
  <si>
    <t>Vienna</t>
  </si>
  <si>
    <t>Austria</t>
  </si>
  <si>
    <t>Janet Ward</t>
  </si>
  <si>
    <t>Craig Johnson</t>
  </si>
  <si>
    <t>Christopher Snape</t>
  </si>
  <si>
    <t>Cairo</t>
  </si>
  <si>
    <t>Egypt</t>
  </si>
  <si>
    <t>John Barnett</t>
  </si>
  <si>
    <t>Robert Jenkins</t>
  </si>
  <si>
    <t>Kuala Lumpur</t>
  </si>
  <si>
    <t>Malaysia</t>
  </si>
  <si>
    <t>Trudi Griffin</t>
  </si>
  <si>
    <t>Valerie Brown</t>
  </si>
  <si>
    <t>Dermot Bailey</t>
  </si>
  <si>
    <t>Abdul Heywood</t>
  </si>
  <si>
    <t>Mary Mitchell</t>
  </si>
  <si>
    <t>Richard McGrath</t>
  </si>
  <si>
    <t>Neil McAvoy</t>
  </si>
  <si>
    <t>Howard Jones</t>
  </si>
  <si>
    <t>Chicago</t>
  </si>
  <si>
    <t>Heather McGill</t>
  </si>
  <si>
    <t>Alexander Hillier</t>
  </si>
  <si>
    <t>Fiona Johnson</t>
  </si>
  <si>
    <t>Stephen Burch</t>
  </si>
  <si>
    <t>Claire Storey</t>
  </si>
  <si>
    <t>Barbara Turner</t>
  </si>
  <si>
    <t>Audrey Kane</t>
  </si>
  <si>
    <t>Robert Payne</t>
  </si>
  <si>
    <t>Cheryl Tubbs</t>
  </si>
  <si>
    <t>Victoria Sherwin</t>
  </si>
  <si>
    <t>Marek Kwiatkowski</t>
  </si>
  <si>
    <t>Ken Rogerson</t>
  </si>
  <si>
    <t>Danny Grant</t>
  </si>
  <si>
    <t>Jacqueline Swaine</t>
  </si>
  <si>
    <t>Bucharest</t>
  </si>
  <si>
    <t>Romania</t>
  </si>
  <si>
    <t>Constance Tidey</t>
  </si>
  <si>
    <t>Roy Johnson</t>
  </si>
  <si>
    <t>Barrie Murray</t>
  </si>
  <si>
    <t>Andrew Waddell</t>
  </si>
  <si>
    <t>Richard Barr</t>
  </si>
  <si>
    <t>Ian Baker</t>
  </si>
  <si>
    <t>Sarah Chadwick</t>
  </si>
  <si>
    <t>Denise Clark</t>
  </si>
  <si>
    <t>Paul Collier</t>
  </si>
  <si>
    <t>Zulfiqar Mirza</t>
  </si>
  <si>
    <t>Philip Sutherland</t>
  </si>
  <si>
    <t>Chandrakant Atkins</t>
  </si>
  <si>
    <t>Derek Harris</t>
  </si>
  <si>
    <t>Joanne Sayer</t>
  </si>
  <si>
    <t>Lisa Manning</t>
  </si>
  <si>
    <t>Mark Lawton</t>
  </si>
  <si>
    <t>Jacqueline Todd</t>
  </si>
  <si>
    <t>Philip Collins</t>
  </si>
  <si>
    <t>Basil Bain</t>
  </si>
  <si>
    <t>John Bond</t>
  </si>
  <si>
    <t>Tony Milner</t>
  </si>
  <si>
    <t>Peter Thompson</t>
  </si>
  <si>
    <t>Stephen Carlin</t>
  </si>
  <si>
    <t>Roy Lloyd</t>
  </si>
  <si>
    <t>Nick Gee</t>
  </si>
  <si>
    <t>Paul Mannion</t>
  </si>
  <si>
    <t>Jacob Percival</t>
  </si>
  <si>
    <t>Geoffrey Patel</t>
  </si>
  <si>
    <t>Rosemary Aziz</t>
  </si>
  <si>
    <t>Cordia Alston</t>
  </si>
  <si>
    <t>Kevin McLauchlin</t>
  </si>
  <si>
    <t>Dubai</t>
  </si>
  <si>
    <t>UAE</t>
  </si>
  <si>
    <t>Marie Whitfield</t>
  </si>
  <si>
    <t>Philip Dewar</t>
  </si>
  <si>
    <t>Andrew Hirst</t>
  </si>
  <si>
    <t>Robert Brook</t>
  </si>
  <si>
    <t>Malcolm Griffith</t>
  </si>
  <si>
    <t>Alison Younger</t>
  </si>
  <si>
    <t>Steven Batty</t>
  </si>
  <si>
    <t>Nicholas Knight</t>
  </si>
  <si>
    <t>David Philp</t>
  </si>
  <si>
    <t>Roy Nunes</t>
  </si>
  <si>
    <t>William Lant</t>
  </si>
  <si>
    <t>Santiago</t>
  </si>
  <si>
    <t>Chile</t>
  </si>
  <si>
    <t>Ram Mathews</t>
  </si>
  <si>
    <t>Naeem Perry</t>
  </si>
  <si>
    <t>Anthony Connolly</t>
  </si>
  <si>
    <t>Brenda Lightfoot</t>
  </si>
  <si>
    <t>Chloe Lyons</t>
  </si>
  <si>
    <t>Tony Green</t>
  </si>
  <si>
    <t>Armand Ahmed</t>
  </si>
  <si>
    <t>Geoffrey Shiner</t>
  </si>
  <si>
    <t>Isla Parsons</t>
  </si>
  <si>
    <t>Stephen Nolan</t>
  </si>
  <si>
    <t>Julia Hurren</t>
  </si>
  <si>
    <t>Simon Hirst</t>
  </si>
  <si>
    <t>Francis Hall</t>
  </si>
  <si>
    <t>Alan Evora</t>
  </si>
  <si>
    <t>Xun Simms</t>
  </si>
  <si>
    <t>Gustavo Taiwo</t>
  </si>
  <si>
    <t>James Hammond</t>
  </si>
  <si>
    <t>Barry Baldwin</t>
  </si>
  <si>
    <t>Elizabeth Holloway</t>
  </si>
  <si>
    <t>Peter Kelly</t>
  </si>
  <si>
    <t>Christopher Kitching</t>
  </si>
  <si>
    <t>Michael Patel</t>
  </si>
  <si>
    <t>Tracy Stanley</t>
  </si>
  <si>
    <t>Stuart Sykes</t>
  </si>
  <si>
    <t>Marie Foster</t>
  </si>
  <si>
    <t>Gary Acheampong</t>
  </si>
  <si>
    <t>John Osborne</t>
  </si>
  <si>
    <t>Paul Atkins</t>
  </si>
  <si>
    <t>Denise Rodgers</t>
  </si>
  <si>
    <t>Arthur Moncrieff</t>
  </si>
  <si>
    <t>Aidan Perrott</t>
  </si>
  <si>
    <t>Alexandra Wright</t>
  </si>
  <si>
    <t>Zhan Whitfield</t>
  </si>
  <si>
    <t>Daniel Henderson</t>
  </si>
  <si>
    <t>Barbara Love</t>
  </si>
  <si>
    <t>Paul Sherwin</t>
  </si>
  <si>
    <t>Nicole Marshall</t>
  </si>
  <si>
    <t>Susan Toye</t>
  </si>
  <si>
    <t>Natasha Carvalho</t>
  </si>
  <si>
    <t>Ronnette Stocks</t>
  </si>
  <si>
    <t>Pauline Pope</t>
  </si>
  <si>
    <t>Roger Scott</t>
  </si>
  <si>
    <t>Alison Storey</t>
  </si>
  <si>
    <t>Douglas Davies</t>
  </si>
  <si>
    <t>Susan Passey</t>
  </si>
  <si>
    <t>Bruce McPhee</t>
  </si>
  <si>
    <t>Bryan Mason</t>
  </si>
  <si>
    <t>Rebecca Delo</t>
  </si>
  <si>
    <t>Abu Moore</t>
  </si>
  <si>
    <t>Carole Owen</t>
  </si>
  <si>
    <t>Rachel Oliver</t>
  </si>
  <si>
    <t>Carl Snape</t>
  </si>
  <si>
    <t>John Bull</t>
  </si>
  <si>
    <t>Charles Ali</t>
  </si>
  <si>
    <t>Wolfgang Carvalho</t>
  </si>
  <si>
    <t>Gary Percival</t>
  </si>
  <si>
    <t>Gary Roberts</t>
  </si>
  <si>
    <t>Leonard Green</t>
  </si>
  <si>
    <t>Richard James</t>
  </si>
  <si>
    <t>Richard Rowe</t>
  </si>
  <si>
    <t>Bryan Clement</t>
  </si>
  <si>
    <t>Paresh Mathews</t>
  </si>
  <si>
    <t>Thomas Davies</t>
  </si>
  <si>
    <t>Ronald Curtis</t>
  </si>
  <si>
    <t>David Amos</t>
  </si>
  <si>
    <t>Colin Lima</t>
  </si>
  <si>
    <t>Christopher Hurren</t>
  </si>
  <si>
    <t>Neil Tubbs</t>
  </si>
  <si>
    <t>John Craig</t>
  </si>
  <si>
    <t>Richard Oliver</t>
  </si>
  <si>
    <t>Nicholas Timbrell</t>
  </si>
  <si>
    <t>Nicola Nathan</t>
  </si>
  <si>
    <t>Zoe Munday</t>
  </si>
  <si>
    <t>Paul Long</t>
  </si>
  <si>
    <t>Olivia Reynolds</t>
  </si>
  <si>
    <t>Eric Walker</t>
  </si>
  <si>
    <t>Andrew Jones</t>
  </si>
  <si>
    <t>Basil Nolan</t>
  </si>
  <si>
    <t>Damilola Raymond</t>
  </si>
  <si>
    <t>Christopher Lloyd</t>
  </si>
  <si>
    <t>James Neville</t>
  </si>
  <si>
    <t>Timothy Younger</t>
  </si>
  <si>
    <t>Philip Mishra</t>
  </si>
  <si>
    <t>Irene Skiba</t>
  </si>
  <si>
    <t>Francis Hughes</t>
  </si>
  <si>
    <t>Patricia Sewell</t>
  </si>
  <si>
    <t>Michelle Hunter</t>
  </si>
  <si>
    <t>Margaret Buck</t>
  </si>
  <si>
    <t>Gwyn Taylor</t>
  </si>
  <si>
    <t>Ronald Rowlands</t>
  </si>
  <si>
    <t>Kirsty Amos</t>
  </si>
  <si>
    <t>Rachel Clayton</t>
  </si>
  <si>
    <t>Rosalind Chandler</t>
  </si>
  <si>
    <t>Kelly Owen</t>
  </si>
  <si>
    <t>Emily Brierley</t>
  </si>
  <si>
    <t>Kenneth Bullion</t>
  </si>
  <si>
    <t>Mark Towey</t>
  </si>
  <si>
    <t>Ernie Dyer</t>
  </si>
  <si>
    <t>Stephen MacGregor</t>
  </si>
  <si>
    <t>Harold Lunn</t>
  </si>
  <si>
    <t>Richard Nash</t>
  </si>
  <si>
    <t>Paul Puri</t>
  </si>
  <si>
    <t>Ryan Goad</t>
  </si>
  <si>
    <t>Stuart Hunter</t>
  </si>
  <si>
    <t>Paul Salmon</t>
  </si>
  <si>
    <t>Terence Mirza</t>
  </si>
  <si>
    <t>Catherine Rahman</t>
  </si>
  <si>
    <t>Ellen Lillie</t>
  </si>
  <si>
    <t>Emma Gibbons</t>
  </si>
  <si>
    <t>Steven Douglas</t>
  </si>
  <si>
    <t>Marcus Jacob</t>
  </si>
  <si>
    <t>David Finnie</t>
  </si>
  <si>
    <t>Michael Rodgers</t>
  </si>
  <si>
    <t>Karen Hopewell</t>
  </si>
  <si>
    <t>Rachel Blane</t>
  </si>
  <si>
    <t>Golam Reid</t>
  </si>
  <si>
    <t>James Anthony</t>
  </si>
  <si>
    <t>Nick Blacklock</t>
  </si>
  <si>
    <t>Martin Mishra</t>
  </si>
  <si>
    <t>Heather Murray</t>
  </si>
  <si>
    <t>Alan Procter</t>
  </si>
  <si>
    <t>Julia Ferguson</t>
  </si>
  <si>
    <t>Robert Harris</t>
  </si>
  <si>
    <t>David Rodrigues</t>
  </si>
  <si>
    <t>Claire Brooks</t>
  </si>
  <si>
    <t>Penelope Norton</t>
  </si>
  <si>
    <t>Raymond Denning</t>
  </si>
  <si>
    <t>Valerie Pereira</t>
  </si>
  <si>
    <t>Paul Drage</t>
  </si>
  <si>
    <t>Pauline Taylor</t>
  </si>
  <si>
    <t>Valerie Hook</t>
  </si>
  <si>
    <t>Ian Borowski</t>
  </si>
  <si>
    <t>Harold Green</t>
  </si>
  <si>
    <t>David Hubble</t>
  </si>
  <si>
    <t>William Cruse</t>
  </si>
  <si>
    <t>Michael Toy</t>
  </si>
  <si>
    <t>Harold Charters</t>
  </si>
  <si>
    <t>Jason Edmund</t>
  </si>
  <si>
    <t>Melanie Fletcher</t>
  </si>
  <si>
    <t>Ian Grant</t>
  </si>
  <si>
    <t>Jodie Fairhurst</t>
  </si>
  <si>
    <t>Joanne Ripley</t>
  </si>
  <si>
    <t>Martin Birch</t>
  </si>
  <si>
    <t>Basil Bell</t>
  </si>
  <si>
    <t>Kyle Anderson</t>
  </si>
  <si>
    <t>Roy Connelly</t>
  </si>
  <si>
    <t>Julia Hammond</t>
  </si>
  <si>
    <t>Maureen Reynolds</t>
  </si>
  <si>
    <t>Donald Higgs</t>
  </si>
  <si>
    <t>David Power</t>
  </si>
  <si>
    <t>Simon Snape</t>
  </si>
  <si>
    <t>Martin Gee</t>
  </si>
  <si>
    <t>Robert Polhill</t>
  </si>
  <si>
    <t>Thomas Taylor</t>
  </si>
  <si>
    <t>Stephen Muhammad</t>
  </si>
  <si>
    <t>Robert James</t>
  </si>
  <si>
    <t>Richard Anderson</t>
  </si>
  <si>
    <t>James Gahagan</t>
  </si>
  <si>
    <t>Alice Canning</t>
  </si>
  <si>
    <t>Ronald Bettley</t>
  </si>
  <si>
    <t>Jeremy Morrow</t>
  </si>
  <si>
    <t>Mark Brook</t>
  </si>
  <si>
    <t>Stuart Anderson</t>
  </si>
  <si>
    <t>Jordan Andrews</t>
  </si>
  <si>
    <t>Helen Watt</t>
  </si>
  <si>
    <t>Paul Skiba</t>
  </si>
  <si>
    <t>John Gunter</t>
  </si>
  <si>
    <t>Kevin Ross</t>
  </si>
  <si>
    <t>Ian Coates</t>
  </si>
  <si>
    <t>Lisa Wood</t>
  </si>
  <si>
    <t>Peter Walker</t>
  </si>
  <si>
    <t>Barbara McDevitt</t>
  </si>
  <si>
    <t>Kevin Styles</t>
  </si>
  <si>
    <t>Margaret Philp</t>
  </si>
  <si>
    <t>Steven Green</t>
  </si>
  <si>
    <t>Shelley Lock</t>
  </si>
  <si>
    <t>David Johnson</t>
  </si>
  <si>
    <t>Mark Searle</t>
  </si>
  <si>
    <t>Richard Hughes</t>
  </si>
  <si>
    <t>Matthew Crowe</t>
  </si>
  <si>
    <t>Roy Cooper</t>
  </si>
  <si>
    <t>Anthony Procter</t>
  </si>
  <si>
    <t>Richard Foy</t>
  </si>
  <si>
    <t>Paul Hirst</t>
  </si>
  <si>
    <t>Philip Tubbs</t>
  </si>
  <si>
    <t>Alan Grant</t>
  </si>
  <si>
    <t>Daniel Battersby</t>
  </si>
  <si>
    <t>Abdul Amos</t>
  </si>
  <si>
    <t>Rose Rowntree</t>
  </si>
  <si>
    <t>George Stevenson</t>
  </si>
  <si>
    <t>Kevin Curtis</t>
  </si>
  <si>
    <t>Kate Nash</t>
  </si>
  <si>
    <t>Christopher Griffith</t>
  </si>
  <si>
    <t>Peter Jago</t>
  </si>
  <si>
    <t>Jacqueline Green</t>
  </si>
  <si>
    <t>Jeremy Bannister</t>
  </si>
  <si>
    <t>Richard Dewar</t>
  </si>
  <si>
    <t>John Verma</t>
  </si>
  <si>
    <t>Olive Foster</t>
  </si>
  <si>
    <t>Jonathan Will</t>
  </si>
  <si>
    <t>Nicholas Goude</t>
  </si>
  <si>
    <t>Robert Stocks</t>
  </si>
  <si>
    <t>Kevin Goad</t>
  </si>
  <si>
    <t>Terence Jones</t>
  </si>
  <si>
    <t>Suzanna Davies</t>
  </si>
  <si>
    <t>Lucy Downs</t>
  </si>
  <si>
    <t>Austin Parsons</t>
  </si>
  <si>
    <t>Jesus Timmins</t>
  </si>
  <si>
    <t>Gary Mistry</t>
  </si>
  <si>
    <t>Michael Wood</t>
  </si>
  <si>
    <t>Anthony Rothery</t>
  </si>
  <si>
    <t>Iftikhar Haywood</t>
  </si>
  <si>
    <t>George Sherwin</t>
  </si>
  <si>
    <t>Ken Mishra</t>
  </si>
  <si>
    <t>Amelia Scott</t>
  </si>
  <si>
    <t>Stephen Neville</t>
  </si>
  <si>
    <t>Alexander Uddin</t>
  </si>
  <si>
    <t>Robert Faulkner</t>
  </si>
  <si>
    <t>Rachel Howard</t>
  </si>
  <si>
    <t>John Curtis</t>
  </si>
  <si>
    <t>Catherine Gagg</t>
  </si>
  <si>
    <t>Colin Patel</t>
  </si>
  <si>
    <t>Robert Tattersall</t>
  </si>
  <si>
    <t>Diane Batty</t>
  </si>
  <si>
    <t>Frank Murray</t>
  </si>
  <si>
    <t>Noel Bull</t>
  </si>
  <si>
    <t>Lloyd Norton</t>
  </si>
  <si>
    <t>Glenys Raymond</t>
  </si>
  <si>
    <t>Heather Beck</t>
  </si>
  <si>
    <t>Nicola Hewitt</t>
  </si>
  <si>
    <t>Nicola Williams</t>
  </si>
  <si>
    <t>Marie Hewitt</t>
  </si>
  <si>
    <t>Emma Westbrook</t>
  </si>
  <si>
    <t>Susan Goude</t>
  </si>
  <si>
    <t>Frances Weller</t>
  </si>
  <si>
    <t>Barry Smith</t>
  </si>
  <si>
    <t>Phillip Clarke</t>
  </si>
  <si>
    <t>Susan Luker</t>
  </si>
  <si>
    <t>Bruce Neville</t>
  </si>
  <si>
    <t>Martin Timmins</t>
  </si>
  <si>
    <t>James Stephen</t>
  </si>
  <si>
    <t>David Townsend</t>
  </si>
  <si>
    <t>Paul Munday</t>
  </si>
  <si>
    <t>Nick Denny</t>
  </si>
  <si>
    <t>David Dorey</t>
  </si>
  <si>
    <t>David Romero</t>
  </si>
  <si>
    <t>Phillip Humphreys</t>
  </si>
  <si>
    <t>Robert Salisbury</t>
  </si>
  <si>
    <t>Edward Jenkins</t>
  </si>
  <si>
    <t>Ron Goodman</t>
  </si>
  <si>
    <t>Saffron Cruse</t>
  </si>
  <si>
    <t>Fatima James</t>
  </si>
  <si>
    <t>Rory Bullion</t>
  </si>
  <si>
    <t>Paul Power</t>
  </si>
  <si>
    <t>Ketan Bryan</t>
  </si>
  <si>
    <t>Noel Hardy</t>
  </si>
  <si>
    <t>Kyle Walter</t>
  </si>
  <si>
    <t>Gillian Rodrigues</t>
  </si>
  <si>
    <t>Nicola Rea</t>
  </si>
  <si>
    <t>Peter Allan</t>
  </si>
  <si>
    <t>Baljinder Anderson</t>
  </si>
  <si>
    <t>Brendon Sykes</t>
  </si>
  <si>
    <t>April Childs</t>
  </si>
  <si>
    <t>Andrew Harris</t>
  </si>
  <si>
    <t>Maureen Haymes</t>
  </si>
  <si>
    <t>Rita Jenkins</t>
  </si>
  <si>
    <t>Gillian Harris</t>
  </si>
  <si>
    <t>David Grey</t>
  </si>
  <si>
    <t>William Collins</t>
  </si>
  <si>
    <t>Arthur Carley</t>
  </si>
  <si>
    <t>Heather Donald</t>
  </si>
  <si>
    <t>Allyson Parker</t>
  </si>
  <si>
    <t>Alexander Rowntree</t>
  </si>
  <si>
    <t>Dell Lockwood</t>
  </si>
  <si>
    <t>Rachel Deignan</t>
  </si>
  <si>
    <t>Russell Thorley</t>
  </si>
  <si>
    <t>David Isaacs</t>
  </si>
  <si>
    <t>Johanna Collins</t>
  </si>
  <si>
    <t>Ryan Pearce</t>
  </si>
  <si>
    <t>Selwyn Kitching</t>
  </si>
  <si>
    <t>Caroline Gee</t>
  </si>
  <si>
    <t>Paul Benton</t>
  </si>
  <si>
    <t>Mark Holmes</t>
  </si>
  <si>
    <t>Carol Cormack</t>
  </si>
  <si>
    <t>Derek Anderson</t>
  </si>
  <si>
    <t>Nicola Wright</t>
  </si>
  <si>
    <t>John Hetherington</t>
  </si>
  <si>
    <t>Ian Christian</t>
  </si>
  <si>
    <t>Richard Kay</t>
  </si>
  <si>
    <t>Nicole Ford</t>
  </si>
  <si>
    <t>Alastair Mills</t>
  </si>
  <si>
    <t>Darren Webb</t>
  </si>
  <si>
    <t>Kevin Long</t>
  </si>
  <si>
    <t>Barbara Scott</t>
  </si>
  <si>
    <t>Keith Drage</t>
  </si>
  <si>
    <t>Jonathan Pereira</t>
  </si>
  <si>
    <t>Roger Silvester</t>
  </si>
  <si>
    <t>George Smith</t>
  </si>
  <si>
    <t>Mark Sayer</t>
  </si>
  <si>
    <t>David Adams</t>
  </si>
  <si>
    <t>Sandra Rew</t>
  </si>
  <si>
    <t>Lloyd Barr</t>
  </si>
  <si>
    <t>Frank Sewell</t>
  </si>
  <si>
    <t>Noel Burn</t>
  </si>
  <si>
    <t>Johanna Mirza</t>
  </si>
  <si>
    <t>Denise Harris</t>
  </si>
  <si>
    <t>Helen Cooke</t>
  </si>
  <si>
    <t>Anthony Green</t>
  </si>
  <si>
    <t>Lisa Pepper</t>
  </si>
  <si>
    <t>Gillian Crawley</t>
  </si>
  <si>
    <t>James Lam</t>
  </si>
  <si>
    <t>Sarah Houghton</t>
  </si>
  <si>
    <t>Alison Lazar</t>
  </si>
  <si>
    <t>Russell Reynolds</t>
  </si>
  <si>
    <t>Charles Jago</t>
  </si>
  <si>
    <t>Denise Docherty</t>
  </si>
  <si>
    <t>Paul Smith</t>
  </si>
  <si>
    <t>John Whitehead</t>
  </si>
  <si>
    <t>Kevin Ahmed</t>
  </si>
  <si>
    <t>Richard Batty</t>
  </si>
  <si>
    <t>Pauline Pluck</t>
  </si>
  <si>
    <t>Vancouver</t>
  </si>
  <si>
    <t>Ram Thomas</t>
  </si>
  <si>
    <t>Helen Kenny</t>
  </si>
  <si>
    <t>Tom Clark</t>
  </si>
  <si>
    <t>Rochester</t>
  </si>
  <si>
    <t>Michael Lauder</t>
  </si>
  <si>
    <t>Christopher Grey</t>
  </si>
  <si>
    <t>Margaret McGregor</t>
  </si>
  <si>
    <t>Pauline Gagg</t>
  </si>
  <si>
    <t>James Bard</t>
  </si>
  <si>
    <t>Christopher Kille</t>
  </si>
  <si>
    <t>Houston</t>
  </si>
  <si>
    <t>David Salmon</t>
  </si>
  <si>
    <t>Helen Deignan</t>
  </si>
  <si>
    <t>Rosemary Hatcher</t>
  </si>
  <si>
    <t>Russell Wood</t>
  </si>
  <si>
    <t>Rachel Snape</t>
  </si>
  <si>
    <t>Iftikhar Styles</t>
  </si>
  <si>
    <t>Douglas Bond</t>
  </si>
  <si>
    <t>Richard Clayton</t>
  </si>
  <si>
    <t>Stephen Brown</t>
  </si>
  <si>
    <t>Brian Clarke</t>
  </si>
  <si>
    <t>Savita Simpson</t>
  </si>
  <si>
    <t>Paul Martin</t>
  </si>
  <si>
    <t>Paul Faulkner</t>
  </si>
  <si>
    <t>Jeremy Percival</t>
  </si>
  <si>
    <t>Timothy Fraser</t>
  </si>
  <si>
    <t>Sophie Petersen</t>
  </si>
  <si>
    <t>Peter Carley</t>
  </si>
  <si>
    <t>Elaine Ricketts</t>
  </si>
  <si>
    <t>Andi Liu</t>
  </si>
  <si>
    <t>Alison Hallows</t>
  </si>
  <si>
    <t>Barbara Langdon</t>
  </si>
  <si>
    <t>Sharon Hubble</t>
  </si>
  <si>
    <t>Rita Schaffer</t>
  </si>
  <si>
    <t>Richard Bard</t>
  </si>
  <si>
    <t>John Ali</t>
  </si>
  <si>
    <t>Maxine Stockdale</t>
  </si>
  <si>
    <t>Glenys Muhammad</t>
  </si>
  <si>
    <t>Christine Rowe</t>
  </si>
  <si>
    <t>Julie Pope</t>
  </si>
  <si>
    <t>Mark Evans</t>
  </si>
  <si>
    <t>Steven Roberts</t>
  </si>
  <si>
    <t>Frank Cowden</t>
  </si>
  <si>
    <t>John Gibb</t>
  </si>
  <si>
    <t>Alexandra Mukherjee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</si>
</sst>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Aptos Narrow"/>
      <family val="2"/>
      <scheme val="minor"/>
    </font>
    <font>
      <b/>
      <i/>
      <u val="double"/>
      <sz val="11"/>
      <color theme="5"/>
      <name val="Arial Black"/>
    </font>
    <font>
      <b/>
      <sz val="11"/>
      <color theme="1"/>
      <name val="Aptos Narrow"/>
      <family val="2"/>
      <scheme val="minor"/>
    </font>
    <font>
      <b/>
      <sz val="11"/>
      <color rgb="FF000000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wrapText="1"/>
    </xf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wrapText="1"/>
    </xf>
    <xf numFmtId="0" fontId="2" fillId="0" borderId="0" xfId="0" applyFont="1"/>
    <xf numFmtId="0" fontId="3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783268-DBB9-40B0-8EA5-196E9E817F04}">
  <dimension ref="A1:B21"/>
  <sheetViews>
    <sheetView workbookViewId="0">
      <selection activeCell="C7" sqref="C7"/>
    </sheetView>
  </sheetViews>
  <sheetFormatPr defaultRowHeight="15"/>
  <cols>
    <col min="1" max="1" width="84.85546875" customWidth="1"/>
    <col min="2" max="2" width="21.5703125" customWidth="1"/>
    <col min="3" max="3" width="43.5703125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7" spans="1:2">
      <c r="A7" t="s">
        <v>10</v>
      </c>
      <c r="B7" t="s">
        <v>11</v>
      </c>
    </row>
    <row r="8" spans="1:2">
      <c r="A8" t="s">
        <v>12</v>
      </c>
      <c r="B8" t="s">
        <v>5</v>
      </c>
    </row>
    <row r="10" spans="1:2">
      <c r="A10" t="s">
        <v>13</v>
      </c>
      <c r="B10" t="s">
        <v>14</v>
      </c>
    </row>
    <row r="11" spans="1:2">
      <c r="A11" t="s">
        <v>15</v>
      </c>
      <c r="B11" t="s">
        <v>16</v>
      </c>
    </row>
    <row r="12" spans="1:2">
      <c r="A12" t="s">
        <v>17</v>
      </c>
      <c r="B12" t="s">
        <v>18</v>
      </c>
    </row>
    <row r="14" spans="1:2">
      <c r="A14" t="s">
        <v>19</v>
      </c>
      <c r="B14" t="s">
        <v>20</v>
      </c>
    </row>
    <row r="15" spans="1:2">
      <c r="A15" t="s">
        <v>21</v>
      </c>
      <c r="B15" t="s">
        <v>22</v>
      </c>
    </row>
    <row r="16" spans="1:2">
      <c r="A16" t="s">
        <v>23</v>
      </c>
      <c r="B16" t="s">
        <v>24</v>
      </c>
    </row>
    <row r="17" spans="1:2">
      <c r="A17" t="s">
        <v>25</v>
      </c>
      <c r="B17" t="s">
        <v>26</v>
      </c>
    </row>
    <row r="19" spans="1:2">
      <c r="A19" t="s">
        <v>27</v>
      </c>
      <c r="B19" t="s">
        <v>28</v>
      </c>
    </row>
    <row r="20" spans="1:2">
      <c r="A20" t="s">
        <v>29</v>
      </c>
      <c r="B20" t="s">
        <v>30</v>
      </c>
    </row>
    <row r="21" spans="1:2">
      <c r="A21" t="s">
        <v>31</v>
      </c>
      <c r="B21" t="s">
        <v>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7"/>
  <sheetViews>
    <sheetView workbookViewId="0">
      <selection activeCell="A10" sqref="A10"/>
    </sheetView>
  </sheetViews>
  <sheetFormatPr defaultRowHeight="15"/>
  <cols>
    <col min="1" max="1" width="48" bestFit="1" customWidth="1"/>
    <col min="2" max="2" width="17.5703125" customWidth="1"/>
    <col min="3" max="3" width="16.85546875" customWidth="1"/>
    <col min="4" max="4" width="14.42578125" customWidth="1"/>
    <col min="5" max="5" width="12.140625" customWidth="1"/>
    <col min="6" max="6" width="11.42578125" customWidth="1"/>
    <col min="10" max="10" width="6.7109375" customWidth="1"/>
  </cols>
  <sheetData>
    <row r="1" spans="1:10" ht="29.25">
      <c r="A1" s="3" t="s">
        <v>33</v>
      </c>
      <c r="B1" t="s">
        <v>34</v>
      </c>
    </row>
    <row r="2" spans="1:10" ht="90.75" customHeight="1">
      <c r="A2" s="3" t="s">
        <v>35</v>
      </c>
      <c r="B2" s="2" t="s">
        <v>36</v>
      </c>
      <c r="C2" t="s">
        <v>37</v>
      </c>
    </row>
    <row r="3" spans="1:10" ht="39.75" customHeight="1">
      <c r="A3" s="4" t="s">
        <v>38</v>
      </c>
      <c r="B3" s="2" t="s">
        <v>36</v>
      </c>
    </row>
    <row r="4" spans="1:10" ht="29.25">
      <c r="A4" s="3" t="s">
        <v>39</v>
      </c>
      <c r="B4" t="s">
        <v>40</v>
      </c>
    </row>
    <row r="5" spans="1:10" ht="29.25">
      <c r="A5" s="3" t="s">
        <v>41</v>
      </c>
      <c r="B5" t="s">
        <v>42</v>
      </c>
      <c r="C5" t="s">
        <v>42</v>
      </c>
      <c r="D5" t="s">
        <v>42</v>
      </c>
    </row>
    <row r="6" spans="1:10" ht="43.5">
      <c r="A6" s="5" t="s">
        <v>43</v>
      </c>
    </row>
    <row r="7" spans="1:10" ht="43.5">
      <c r="A7" s="6" t="s">
        <v>44</v>
      </c>
    </row>
    <row r="8" spans="1:10" ht="29.25">
      <c r="A8" s="3" t="s">
        <v>45</v>
      </c>
    </row>
    <row r="9" spans="1:10" ht="29.25">
      <c r="A9" s="3" t="s">
        <v>46</v>
      </c>
      <c r="B9">
        <v>1234.23</v>
      </c>
      <c r="D9" s="1"/>
    </row>
    <row r="10" spans="1:10">
      <c r="A10" s="4" t="s">
        <v>47</v>
      </c>
      <c r="B10">
        <v>0</v>
      </c>
      <c r="C10">
        <v>0.125</v>
      </c>
      <c r="D10">
        <v>0.25</v>
      </c>
      <c r="E10">
        <v>0.375</v>
      </c>
      <c r="F10">
        <v>0.5</v>
      </c>
      <c r="G10">
        <v>0.625</v>
      </c>
      <c r="H10">
        <v>0.75</v>
      </c>
      <c r="I10">
        <v>0.875</v>
      </c>
      <c r="J10">
        <v>1</v>
      </c>
    </row>
    <row r="11" spans="1:10">
      <c r="A11" s="4" t="s">
        <v>48</v>
      </c>
      <c r="B11">
        <v>1</v>
      </c>
      <c r="C11">
        <v>2</v>
      </c>
      <c r="D11">
        <v>3</v>
      </c>
      <c r="E11">
        <v>4</v>
      </c>
      <c r="F11">
        <f ca="1">TODAY()</f>
        <v>45756</v>
      </c>
    </row>
    <row r="12" spans="1:10">
      <c r="A12" s="4" t="s">
        <v>49</v>
      </c>
    </row>
    <row r="13" spans="1:10">
      <c r="A13" s="4" t="s">
        <v>50</v>
      </c>
      <c r="B13">
        <v>123</v>
      </c>
      <c r="C13">
        <v>123</v>
      </c>
    </row>
    <row r="14" spans="1:10">
      <c r="A14" s="4" t="s">
        <v>51</v>
      </c>
      <c r="B14">
        <v>1235</v>
      </c>
    </row>
    <row r="15" spans="1:10">
      <c r="A15" s="4" t="s">
        <v>52</v>
      </c>
      <c r="B15">
        <v>1235</v>
      </c>
    </row>
    <row r="16" spans="1:10">
      <c r="A16" s="4" t="s">
        <v>53</v>
      </c>
      <c r="B16">
        <v>11</v>
      </c>
    </row>
    <row r="17" spans="1:2">
      <c r="A17" s="4" t="s">
        <v>54</v>
      </c>
      <c r="B17">
        <v>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7AF5B-64E4-435A-A894-01A06F5875B4}">
  <dimension ref="A1:F19"/>
  <sheetViews>
    <sheetView workbookViewId="0">
      <selection activeCell="G2" sqref="G2"/>
    </sheetView>
  </sheetViews>
  <sheetFormatPr defaultRowHeight="15"/>
  <cols>
    <col min="1" max="1" width="30.140625" bestFit="1" customWidth="1"/>
    <col min="2" max="2" width="34.42578125" bestFit="1" customWidth="1"/>
    <col min="3" max="3" width="37.85546875" bestFit="1" customWidth="1"/>
    <col min="4" max="4" width="27.7109375" bestFit="1" customWidth="1"/>
    <col min="5" max="5" width="19.140625" bestFit="1" customWidth="1"/>
    <col min="6" max="6" width="46.28515625" customWidth="1"/>
  </cols>
  <sheetData>
    <row r="1" spans="1:6" ht="29.25">
      <c r="A1" s="8" t="s">
        <v>55</v>
      </c>
      <c r="B1" s="4" t="s">
        <v>56</v>
      </c>
      <c r="C1" s="4" t="s">
        <v>57</v>
      </c>
      <c r="D1" s="4" t="s">
        <v>58</v>
      </c>
      <c r="E1" s="4" t="s">
        <v>59</v>
      </c>
      <c r="F1" s="3" t="s">
        <v>60</v>
      </c>
    </row>
    <row r="2" spans="1:6">
      <c r="A2" s="8"/>
      <c r="B2">
        <f ca="1">RANDBETWEEN(1,100)</f>
        <v>26</v>
      </c>
      <c r="C2">
        <f ca="1">RANDBETWEEN(1,100)</f>
        <v>86</v>
      </c>
      <c r="D2">
        <f ca="1">RANDBETWEEN(1,100)</f>
        <v>36</v>
      </c>
      <c r="E2">
        <f ca="1">RANDBETWEEN(1,100)</f>
        <v>20</v>
      </c>
      <c r="F2">
        <f ca="1">RANDBETWEEN(1,100)</f>
        <v>36</v>
      </c>
    </row>
    <row r="3" spans="1:6">
      <c r="A3" s="8"/>
      <c r="B3">
        <f ca="1">RANDBETWEEN(1,100)</f>
        <v>22</v>
      </c>
      <c r="C3">
        <f ca="1">RANDBETWEEN(1,100)</f>
        <v>58</v>
      </c>
      <c r="D3">
        <f ca="1">RANDBETWEEN(1,100)</f>
        <v>38</v>
      </c>
      <c r="E3">
        <f ca="1">RANDBETWEEN(1,100)</f>
        <v>68</v>
      </c>
      <c r="F3">
        <f ca="1">RANDBETWEEN(1,100)</f>
        <v>86</v>
      </c>
    </row>
    <row r="4" spans="1:6">
      <c r="A4" s="8"/>
      <c r="B4">
        <f ca="1">RANDBETWEEN(1,100)</f>
        <v>19</v>
      </c>
      <c r="C4">
        <f ca="1">RANDBETWEEN(1,100)</f>
        <v>76</v>
      </c>
      <c r="D4">
        <f ca="1">RANDBETWEEN(1,100)</f>
        <v>78</v>
      </c>
      <c r="E4">
        <f ca="1">RANDBETWEEN(1,100)</f>
        <v>45</v>
      </c>
      <c r="F4">
        <f ca="1">RANDBETWEEN(1,100)</f>
        <v>19</v>
      </c>
    </row>
    <row r="5" spans="1:6">
      <c r="A5" s="8"/>
      <c r="B5">
        <f ca="1">RANDBETWEEN(1,100)</f>
        <v>36</v>
      </c>
      <c r="C5">
        <f ca="1">RANDBETWEEN(1,100)</f>
        <v>14</v>
      </c>
      <c r="D5">
        <f ca="1">RANDBETWEEN(1,100)</f>
        <v>35</v>
      </c>
      <c r="E5">
        <f ca="1">RANDBETWEEN(1,100)</f>
        <v>84</v>
      </c>
      <c r="F5">
        <f ca="1">RANDBETWEEN(1,100)</f>
        <v>66</v>
      </c>
    </row>
    <row r="6" spans="1:6">
      <c r="A6" s="8"/>
      <c r="B6">
        <f ca="1">RANDBETWEEN(1,100)</f>
        <v>90</v>
      </c>
      <c r="C6">
        <f ca="1">RANDBETWEEN(1,100)</f>
        <v>37</v>
      </c>
      <c r="D6">
        <f ca="1">RANDBETWEEN(1,100)</f>
        <v>23</v>
      </c>
      <c r="E6">
        <f ca="1">RANDBETWEEN(1,100)</f>
        <v>20</v>
      </c>
      <c r="F6">
        <f ca="1">RANDBETWEEN(1,100)</f>
        <v>26</v>
      </c>
    </row>
    <row r="7" spans="1:6">
      <c r="A7" s="8"/>
      <c r="B7">
        <f ca="1">RANDBETWEEN(1,100)</f>
        <v>97</v>
      </c>
      <c r="C7">
        <f ca="1">RANDBETWEEN(1,100)</f>
        <v>10</v>
      </c>
      <c r="D7">
        <f ca="1">RANDBETWEEN(1,100)</f>
        <v>75</v>
      </c>
      <c r="E7">
        <f ca="1">RANDBETWEEN(1,100)</f>
        <v>65</v>
      </c>
      <c r="F7">
        <f ca="1">RANDBETWEEN(1,100)</f>
        <v>52</v>
      </c>
    </row>
    <row r="8" spans="1:6">
      <c r="A8" s="8"/>
      <c r="B8">
        <f ca="1">RANDBETWEEN(1,100)</f>
        <v>21</v>
      </c>
      <c r="C8">
        <f ca="1">RANDBETWEEN(1,100)</f>
        <v>96</v>
      </c>
      <c r="D8">
        <f ca="1">RANDBETWEEN(1,100)</f>
        <v>74</v>
      </c>
      <c r="E8">
        <f ca="1">RANDBETWEEN(1,100)</f>
        <v>54</v>
      </c>
      <c r="F8">
        <f ca="1">RANDBETWEEN(1,100)</f>
        <v>81</v>
      </c>
    </row>
    <row r="9" spans="1:6">
      <c r="A9" s="8"/>
      <c r="B9">
        <f ca="1">RANDBETWEEN(1,100)</f>
        <v>72</v>
      </c>
      <c r="C9">
        <f ca="1">RANDBETWEEN(1,100)</f>
        <v>83</v>
      </c>
      <c r="D9">
        <f ca="1">RANDBETWEEN(1,100)</f>
        <v>74</v>
      </c>
      <c r="E9">
        <f ca="1">RANDBETWEEN(1,100)</f>
        <v>48</v>
      </c>
      <c r="F9">
        <f ca="1">RANDBETWEEN(1,100)</f>
        <v>78</v>
      </c>
    </row>
    <row r="10" spans="1:6">
      <c r="A10" s="8"/>
      <c r="B10">
        <f ca="1">RANDBETWEEN(1,100)</f>
        <v>4</v>
      </c>
      <c r="C10">
        <f ca="1">RANDBETWEEN(1,100)</f>
        <v>75</v>
      </c>
      <c r="D10">
        <f ca="1">RANDBETWEEN(1,100)</f>
        <v>49</v>
      </c>
      <c r="E10">
        <f ca="1">RANDBETWEEN(1,100)</f>
        <v>87</v>
      </c>
      <c r="F10">
        <f ca="1">RANDBETWEEN(1,100)</f>
        <v>35</v>
      </c>
    </row>
    <row r="11" spans="1:6">
      <c r="A11" s="8"/>
      <c r="B11">
        <f ca="1">RANDBETWEEN(1,100)</f>
        <v>30</v>
      </c>
      <c r="C11">
        <f ca="1">RANDBETWEEN(1,100)</f>
        <v>10</v>
      </c>
      <c r="D11">
        <f ca="1">RANDBETWEEN(1,100)</f>
        <v>84</v>
      </c>
      <c r="E11">
        <f ca="1">RANDBETWEEN(1,100)</f>
        <v>23</v>
      </c>
      <c r="F11">
        <f ca="1">RANDBETWEEN(1,100)</f>
        <v>54</v>
      </c>
    </row>
    <row r="12" spans="1:6">
      <c r="A12" s="8"/>
      <c r="B12">
        <f ca="1">RANDBETWEEN(1,100)</f>
        <v>70</v>
      </c>
      <c r="C12">
        <f ca="1">RANDBETWEEN(1,100)</f>
        <v>76</v>
      </c>
      <c r="D12">
        <f ca="1">RANDBETWEEN(1,100)</f>
        <v>90</v>
      </c>
      <c r="E12">
        <f ca="1">RANDBETWEEN(1,100)</f>
        <v>77</v>
      </c>
      <c r="F12">
        <f ca="1">RANDBETWEEN(1,100)</f>
        <v>54</v>
      </c>
    </row>
    <row r="13" spans="1:6">
      <c r="A13" s="8"/>
      <c r="B13">
        <f ca="1">RANDBETWEEN(1,100)</f>
        <v>39</v>
      </c>
      <c r="C13">
        <f ca="1">RANDBETWEEN(1,100)</f>
        <v>73</v>
      </c>
      <c r="D13">
        <f ca="1">RANDBETWEEN(1,100)</f>
        <v>97</v>
      </c>
      <c r="E13">
        <f ca="1">RANDBETWEEN(1,100)</f>
        <v>37</v>
      </c>
      <c r="F13">
        <f ca="1">RANDBETWEEN(1,100)</f>
        <v>26</v>
      </c>
    </row>
    <row r="14" spans="1:6">
      <c r="A14" s="8"/>
      <c r="B14">
        <f ca="1">RANDBETWEEN(1,100)</f>
        <v>23</v>
      </c>
      <c r="C14">
        <f ca="1">RANDBETWEEN(1,100)</f>
        <v>92</v>
      </c>
      <c r="D14">
        <f ca="1">RANDBETWEEN(1,100)</f>
        <v>74</v>
      </c>
      <c r="E14">
        <f ca="1">RANDBETWEEN(1,100)</f>
        <v>22</v>
      </c>
      <c r="F14">
        <f ca="1">RANDBETWEEN(1,100)</f>
        <v>65</v>
      </c>
    </row>
    <row r="15" spans="1:6">
      <c r="A15" s="8"/>
      <c r="B15">
        <f ca="1">RANDBETWEEN(1,100)</f>
        <v>79</v>
      </c>
      <c r="C15">
        <f ca="1">RANDBETWEEN(1,100)</f>
        <v>9</v>
      </c>
      <c r="D15">
        <f ca="1">RANDBETWEEN(1,100)</f>
        <v>51</v>
      </c>
      <c r="E15">
        <f ca="1">RANDBETWEEN(1,100)</f>
        <v>79</v>
      </c>
      <c r="F15">
        <f ca="1">RANDBETWEEN(1,100)</f>
        <v>22</v>
      </c>
    </row>
    <row r="16" spans="1:6">
      <c r="A16" s="8"/>
      <c r="B16">
        <f ca="1">RANDBETWEEN(1,100)</f>
        <v>49</v>
      </c>
      <c r="C16">
        <f ca="1">RANDBETWEEN(1,100)</f>
        <v>99</v>
      </c>
      <c r="D16">
        <f ca="1">RANDBETWEEN(1,100)</f>
        <v>33</v>
      </c>
      <c r="E16">
        <f ca="1">RANDBETWEEN(1,100)</f>
        <v>66</v>
      </c>
      <c r="F16">
        <f ca="1">RANDBETWEEN(1,100)</f>
        <v>6</v>
      </c>
    </row>
    <row r="17" spans="1:6">
      <c r="A17" s="8"/>
      <c r="B17">
        <f ca="1">RANDBETWEEN(1,100)</f>
        <v>93</v>
      </c>
      <c r="C17">
        <f ca="1">RANDBETWEEN(1,100)</f>
        <v>79</v>
      </c>
      <c r="D17">
        <f ca="1">RANDBETWEEN(1,100)</f>
        <v>24</v>
      </c>
      <c r="E17">
        <f ca="1">RANDBETWEEN(1,100)</f>
        <v>71</v>
      </c>
      <c r="F17">
        <f ca="1">RANDBETWEEN(1,100)</f>
        <v>32</v>
      </c>
    </row>
    <row r="18" spans="1:6">
      <c r="A18" s="8"/>
      <c r="B18">
        <f ca="1">RANDBETWEEN(1,100)</f>
        <v>4</v>
      </c>
      <c r="C18">
        <f ca="1">RANDBETWEEN(1,100)</f>
        <v>8</v>
      </c>
      <c r="D18">
        <f ca="1">RANDBETWEEN(1,100)</f>
        <v>89</v>
      </c>
      <c r="E18">
        <f ca="1">RANDBETWEEN(1,100)</f>
        <v>33</v>
      </c>
      <c r="F18">
        <f ca="1">RANDBETWEEN(1,100)</f>
        <v>32</v>
      </c>
    </row>
    <row r="19" spans="1:6">
      <c r="A19" s="8"/>
      <c r="B19">
        <f ca="1">RANDBETWEEN(1,100)</f>
        <v>78</v>
      </c>
      <c r="C19">
        <f ca="1">RANDBETWEEN(1,100)</f>
        <v>77</v>
      </c>
      <c r="D19">
        <f ca="1">RANDBETWEEN(1,100)</f>
        <v>16</v>
      </c>
      <c r="E19">
        <f ca="1">RANDBETWEEN(1,100)</f>
        <v>81</v>
      </c>
      <c r="F19">
        <f ca="1">RANDBETWEEN(1,100)</f>
        <v>18</v>
      </c>
    </row>
  </sheetData>
  <mergeCells count="1">
    <mergeCell ref="A1:A19"/>
  </mergeCells>
  <conditionalFormatting sqref="E1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{688A6EFE-3922-49F0-B013-2EFE5DE5F344}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88A6EFE-3922-49F0-B013-2EFE5DE5F34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E1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41C78-0E2A-42A3-A4B6-B02FA5A44093}">
  <dimension ref="A1:P813"/>
  <sheetViews>
    <sheetView workbookViewId="0">
      <selection activeCell="B2" sqref="B2:B12"/>
    </sheetView>
  </sheetViews>
  <sheetFormatPr defaultRowHeight="15"/>
  <cols>
    <col min="1" max="1" width="63.7109375" bestFit="1" customWidth="1"/>
    <col min="2" max="2" width="22.85546875" customWidth="1"/>
    <col min="3" max="3" width="6.140625" bestFit="1" customWidth="1"/>
    <col min="4" max="4" width="4.140625" customWidth="1"/>
    <col min="5" max="5" width="27" customWidth="1"/>
    <col min="6" max="7" width="8.7109375" customWidth="1"/>
    <col min="8" max="8" width="7.5703125" customWidth="1"/>
    <col min="9" max="9" width="5.7109375" customWidth="1"/>
    <col min="10" max="10" width="8.85546875" customWidth="1"/>
    <col min="11" max="11" width="10.5703125" customWidth="1"/>
    <col min="12" max="12" width="9.28515625" customWidth="1"/>
    <col min="13" max="13" width="9.42578125" customWidth="1"/>
    <col min="14" max="14" width="8.7109375" customWidth="1"/>
    <col min="15" max="15" width="13" customWidth="1"/>
    <col min="16" max="17" width="12.28515625" customWidth="1"/>
    <col min="18" max="18" width="17.42578125" customWidth="1"/>
    <col min="19" max="19" width="13.85546875" bestFit="1" customWidth="1"/>
    <col min="20" max="20" width="12.28515625" bestFit="1" customWidth="1"/>
    <col min="21" max="21" width="9" bestFit="1" customWidth="1"/>
    <col min="22" max="24" width="12.28515625" bestFit="1" customWidth="1"/>
    <col min="25" max="25" width="11.140625" bestFit="1" customWidth="1"/>
    <col min="26" max="28" width="6.28515625" bestFit="1" customWidth="1"/>
    <col min="29" max="29" width="5.140625" bestFit="1" customWidth="1"/>
    <col min="30" max="30" width="18" bestFit="1" customWidth="1"/>
    <col min="31" max="34" width="4.140625" bestFit="1" customWidth="1"/>
    <col min="35" max="35" width="3" bestFit="1" customWidth="1"/>
    <col min="36" max="37" width="17.85546875" bestFit="1" customWidth="1"/>
    <col min="38" max="38" width="22.7109375" bestFit="1" customWidth="1"/>
    <col min="39" max="84" width="3" bestFit="1" customWidth="1"/>
    <col min="85" max="112" width="4.140625" bestFit="1" customWidth="1"/>
    <col min="113" max="113" width="11.140625" bestFit="1" customWidth="1"/>
  </cols>
  <sheetData>
    <row r="1" spans="1:16">
      <c r="A1" s="1" t="s">
        <v>61</v>
      </c>
    </row>
    <row r="2" spans="1:16">
      <c r="A2" t="s">
        <v>62</v>
      </c>
      <c r="B2" s="7" t="s">
        <v>63</v>
      </c>
      <c r="C2" t="b">
        <f>B2="Abomasnow"</f>
        <v>0</v>
      </c>
    </row>
    <row r="3" spans="1:16">
      <c r="A3" t="s">
        <v>64</v>
      </c>
      <c r="B3" s="7" t="s">
        <v>63</v>
      </c>
      <c r="C3" t="b">
        <f>B3="Blissey"</f>
        <v>0</v>
      </c>
    </row>
    <row r="4" spans="1:16">
      <c r="A4" t="s">
        <v>65</v>
      </c>
      <c r="B4" s="7" t="s">
        <v>63</v>
      </c>
      <c r="C4" t="b">
        <f>B4="Chansey"</f>
        <v>0</v>
      </c>
    </row>
    <row r="5" spans="1:16">
      <c r="A5" t="s">
        <v>66</v>
      </c>
      <c r="B5" s="7" t="s">
        <v>63</v>
      </c>
      <c r="C5" t="b">
        <f>B5=65</f>
        <v>0</v>
      </c>
    </row>
    <row r="6" spans="1:16">
      <c r="A6" s="1" t="s">
        <v>67</v>
      </c>
      <c r="B6" s="7" t="s">
        <v>63</v>
      </c>
      <c r="C6" t="b">
        <f>B6="LopunnyMega Lopunny"</f>
        <v>0</v>
      </c>
    </row>
    <row r="7" spans="1:16" ht="29.25">
      <c r="A7" s="1" t="s">
        <v>68</v>
      </c>
      <c r="B7" s="7" t="s">
        <v>63</v>
      </c>
      <c r="C7" t="b">
        <f>B7="Cinccino"</f>
        <v>0</v>
      </c>
    </row>
    <row r="8" spans="1:16" ht="29.25">
      <c r="A8" s="1" t="s">
        <v>69</v>
      </c>
      <c r="B8" s="7" t="s">
        <v>63</v>
      </c>
      <c r="C8" t="b">
        <f>B8=83.2</f>
        <v>0</v>
      </c>
    </row>
    <row r="9" spans="1:16" ht="29.25">
      <c r="A9" s="1" t="s">
        <v>70</v>
      </c>
      <c r="B9" s="7" t="s">
        <v>63</v>
      </c>
      <c r="C9" t="b">
        <f>B9="Xerneas"</f>
        <v>0</v>
      </c>
    </row>
    <row r="10" spans="1:16">
      <c r="A10" t="s">
        <v>71</v>
      </c>
      <c r="B10" s="7" t="s">
        <v>63</v>
      </c>
      <c r="C10" t="b">
        <f>B10=74</f>
        <v>0</v>
      </c>
    </row>
    <row r="11" spans="1:16">
      <c r="A11" t="s">
        <v>72</v>
      </c>
      <c r="B11" s="7" t="s">
        <v>63</v>
      </c>
      <c r="C11" t="b">
        <f>B11="BeedrillMega Beedrill"</f>
        <v>0</v>
      </c>
    </row>
    <row r="12" spans="1:16">
      <c r="A12" t="s">
        <v>73</v>
      </c>
      <c r="B12" s="7" t="s">
        <v>63</v>
      </c>
      <c r="C12" t="b">
        <f>B12=95</f>
        <v>0</v>
      </c>
    </row>
    <row r="13" spans="1:16">
      <c r="D13" s="11" t="s">
        <v>74</v>
      </c>
      <c r="E13" s="11" t="s">
        <v>75</v>
      </c>
      <c r="F13" s="11" t="s">
        <v>76</v>
      </c>
      <c r="G13" s="11" t="s">
        <v>77</v>
      </c>
      <c r="H13" s="11" t="s">
        <v>78</v>
      </c>
      <c r="I13" s="11" t="s">
        <v>79</v>
      </c>
      <c r="J13" s="11" t="s">
        <v>80</v>
      </c>
      <c r="K13" s="11" t="s">
        <v>81</v>
      </c>
      <c r="L13" s="11" t="s">
        <v>82</v>
      </c>
      <c r="M13" s="11" t="s">
        <v>83</v>
      </c>
      <c r="N13" s="11" t="s">
        <v>84</v>
      </c>
      <c r="O13" s="11" t="s">
        <v>85</v>
      </c>
      <c r="P13" s="11" t="s">
        <v>86</v>
      </c>
    </row>
    <row r="14" spans="1:16">
      <c r="D14" s="11">
        <v>1</v>
      </c>
      <c r="E14" s="11" t="s">
        <v>87</v>
      </c>
      <c r="F14" s="11" t="s">
        <v>88</v>
      </c>
      <c r="G14" s="11" t="s">
        <v>89</v>
      </c>
      <c r="H14" s="11">
        <v>318</v>
      </c>
      <c r="I14" s="11">
        <v>45</v>
      </c>
      <c r="J14" s="11">
        <v>49</v>
      </c>
      <c r="K14" s="11">
        <v>49</v>
      </c>
      <c r="L14" s="11">
        <v>65</v>
      </c>
      <c r="M14" s="11">
        <v>65</v>
      </c>
      <c r="N14" s="11">
        <v>45</v>
      </c>
      <c r="O14" s="11">
        <v>1</v>
      </c>
      <c r="P14" s="11" t="b">
        <v>0</v>
      </c>
    </row>
    <row r="15" spans="1:16">
      <c r="D15" s="11">
        <v>2</v>
      </c>
      <c r="E15" s="11" t="s">
        <v>90</v>
      </c>
      <c r="F15" s="11" t="s">
        <v>88</v>
      </c>
      <c r="G15" s="11" t="s">
        <v>89</v>
      </c>
      <c r="H15" s="11">
        <v>405</v>
      </c>
      <c r="I15" s="11">
        <v>60</v>
      </c>
      <c r="J15" s="11">
        <v>62</v>
      </c>
      <c r="K15" s="11">
        <v>63</v>
      </c>
      <c r="L15" s="11">
        <v>80</v>
      </c>
      <c r="M15" s="11">
        <v>80</v>
      </c>
      <c r="N15" s="11">
        <v>60</v>
      </c>
      <c r="O15" s="11">
        <v>1</v>
      </c>
      <c r="P15" s="11" t="b">
        <v>0</v>
      </c>
    </row>
    <row r="16" spans="1:16">
      <c r="D16" s="11">
        <v>3</v>
      </c>
      <c r="E16" s="11" t="s">
        <v>91</v>
      </c>
      <c r="F16" s="11" t="s">
        <v>88</v>
      </c>
      <c r="G16" s="11" t="s">
        <v>89</v>
      </c>
      <c r="H16" s="11">
        <v>525</v>
      </c>
      <c r="I16" s="11">
        <v>80</v>
      </c>
      <c r="J16" s="11">
        <v>82</v>
      </c>
      <c r="K16" s="11">
        <v>83</v>
      </c>
      <c r="L16" s="11">
        <v>100</v>
      </c>
      <c r="M16" s="11">
        <v>100</v>
      </c>
      <c r="N16" s="11">
        <v>80</v>
      </c>
      <c r="O16" s="11">
        <v>1</v>
      </c>
      <c r="P16" s="11" t="b">
        <v>0</v>
      </c>
    </row>
    <row r="17" spans="4:16">
      <c r="D17" s="11">
        <v>3</v>
      </c>
      <c r="E17" s="11" t="s">
        <v>92</v>
      </c>
      <c r="F17" s="11" t="s">
        <v>88</v>
      </c>
      <c r="G17" s="11" t="s">
        <v>89</v>
      </c>
      <c r="H17" s="11">
        <v>625</v>
      </c>
      <c r="I17" s="11">
        <v>80</v>
      </c>
      <c r="J17" s="11">
        <v>100</v>
      </c>
      <c r="K17" s="11">
        <v>123</v>
      </c>
      <c r="L17" s="11">
        <v>122</v>
      </c>
      <c r="M17" s="11">
        <v>120</v>
      </c>
      <c r="N17" s="11">
        <v>80</v>
      </c>
      <c r="O17" s="11">
        <v>1</v>
      </c>
      <c r="P17" s="11" t="b">
        <v>0</v>
      </c>
    </row>
    <row r="18" spans="4:16">
      <c r="D18" s="11">
        <v>4</v>
      </c>
      <c r="E18" s="11" t="s">
        <v>93</v>
      </c>
      <c r="F18" s="11" t="s">
        <v>94</v>
      </c>
      <c r="G18" s="11"/>
      <c r="H18" s="11">
        <v>309</v>
      </c>
      <c r="I18" s="11">
        <v>39</v>
      </c>
      <c r="J18" s="11">
        <v>52</v>
      </c>
      <c r="K18" s="11">
        <v>43</v>
      </c>
      <c r="L18" s="11">
        <v>60</v>
      </c>
      <c r="M18" s="11">
        <v>50</v>
      </c>
      <c r="N18" s="11">
        <v>65</v>
      </c>
      <c r="O18" s="11">
        <v>1</v>
      </c>
      <c r="P18" s="11" t="b">
        <v>0</v>
      </c>
    </row>
    <row r="19" spans="4:16">
      <c r="D19" s="11">
        <v>5</v>
      </c>
      <c r="E19" s="11" t="s">
        <v>95</v>
      </c>
      <c r="F19" s="11" t="s">
        <v>94</v>
      </c>
      <c r="G19" s="11"/>
      <c r="H19" s="11">
        <v>405</v>
      </c>
      <c r="I19" s="11">
        <v>58</v>
      </c>
      <c r="J19" s="11">
        <v>64</v>
      </c>
      <c r="K19" s="11">
        <v>58</v>
      </c>
      <c r="L19" s="11">
        <v>80</v>
      </c>
      <c r="M19" s="11">
        <v>65</v>
      </c>
      <c r="N19" s="11">
        <v>80</v>
      </c>
      <c r="O19" s="11">
        <v>1</v>
      </c>
      <c r="P19" s="11" t="b">
        <v>0</v>
      </c>
    </row>
    <row r="20" spans="4:16">
      <c r="D20" s="11">
        <v>6</v>
      </c>
      <c r="E20" s="11" t="s">
        <v>96</v>
      </c>
      <c r="F20" s="11" t="s">
        <v>94</v>
      </c>
      <c r="G20" s="11" t="s">
        <v>97</v>
      </c>
      <c r="H20" s="11">
        <v>534</v>
      </c>
      <c r="I20" s="11">
        <v>78</v>
      </c>
      <c r="J20" s="11">
        <v>84</v>
      </c>
      <c r="K20" s="11">
        <v>78</v>
      </c>
      <c r="L20" s="11">
        <v>109</v>
      </c>
      <c r="M20" s="11">
        <v>85</v>
      </c>
      <c r="N20" s="11">
        <v>100</v>
      </c>
      <c r="O20" s="11">
        <v>1</v>
      </c>
      <c r="P20" s="11" t="b">
        <v>0</v>
      </c>
    </row>
    <row r="21" spans="4:16">
      <c r="D21" s="11">
        <v>6</v>
      </c>
      <c r="E21" s="11" t="s">
        <v>98</v>
      </c>
      <c r="F21" s="11" t="s">
        <v>94</v>
      </c>
      <c r="G21" s="11" t="s">
        <v>99</v>
      </c>
      <c r="H21" s="11">
        <v>634</v>
      </c>
      <c r="I21" s="11">
        <v>78</v>
      </c>
      <c r="J21" s="11">
        <v>130</v>
      </c>
      <c r="K21" s="11">
        <v>111</v>
      </c>
      <c r="L21" s="11">
        <v>130</v>
      </c>
      <c r="M21" s="11">
        <v>85</v>
      </c>
      <c r="N21" s="11">
        <v>100</v>
      </c>
      <c r="O21" s="11">
        <v>1</v>
      </c>
      <c r="P21" s="11" t="b">
        <v>0</v>
      </c>
    </row>
    <row r="22" spans="4:16">
      <c r="D22" s="11">
        <v>6</v>
      </c>
      <c r="E22" s="11" t="s">
        <v>100</v>
      </c>
      <c r="F22" s="11" t="s">
        <v>94</v>
      </c>
      <c r="G22" s="11" t="s">
        <v>97</v>
      </c>
      <c r="H22" s="11">
        <v>634</v>
      </c>
      <c r="I22" s="11">
        <v>78</v>
      </c>
      <c r="J22" s="11">
        <v>104</v>
      </c>
      <c r="K22" s="11">
        <v>78</v>
      </c>
      <c r="L22" s="11">
        <v>159</v>
      </c>
      <c r="M22" s="11">
        <v>115</v>
      </c>
      <c r="N22" s="11">
        <v>100</v>
      </c>
      <c r="O22" s="11">
        <v>1</v>
      </c>
      <c r="P22" s="11" t="b">
        <v>0</v>
      </c>
    </row>
    <row r="23" spans="4:16">
      <c r="D23" s="11">
        <v>7</v>
      </c>
      <c r="E23" s="11" t="s">
        <v>101</v>
      </c>
      <c r="F23" s="11" t="s">
        <v>102</v>
      </c>
      <c r="G23" s="11"/>
      <c r="H23" s="11">
        <v>314</v>
      </c>
      <c r="I23" s="11">
        <v>44</v>
      </c>
      <c r="J23" s="11">
        <v>48</v>
      </c>
      <c r="K23" s="11">
        <v>65</v>
      </c>
      <c r="L23" s="11">
        <v>50</v>
      </c>
      <c r="M23" s="11">
        <v>64</v>
      </c>
      <c r="N23" s="11">
        <v>43</v>
      </c>
      <c r="O23" s="11">
        <v>1</v>
      </c>
      <c r="P23" s="11" t="b">
        <v>0</v>
      </c>
    </row>
    <row r="24" spans="4:16">
      <c r="D24" s="11">
        <v>8</v>
      </c>
      <c r="E24" s="11" t="s">
        <v>103</v>
      </c>
      <c r="F24" s="11" t="s">
        <v>102</v>
      </c>
      <c r="G24" s="11"/>
      <c r="H24" s="11">
        <v>405</v>
      </c>
      <c r="I24" s="11">
        <v>59</v>
      </c>
      <c r="J24" s="11">
        <v>63</v>
      </c>
      <c r="K24" s="11">
        <v>80</v>
      </c>
      <c r="L24" s="11">
        <v>65</v>
      </c>
      <c r="M24" s="11">
        <v>80</v>
      </c>
      <c r="N24" s="11">
        <v>58</v>
      </c>
      <c r="O24" s="11">
        <v>1</v>
      </c>
      <c r="P24" s="11" t="b">
        <v>0</v>
      </c>
    </row>
    <row r="25" spans="4:16">
      <c r="D25" s="11">
        <v>9</v>
      </c>
      <c r="E25" s="11" t="s">
        <v>104</v>
      </c>
      <c r="F25" s="11" t="s">
        <v>102</v>
      </c>
      <c r="G25" s="11"/>
      <c r="H25" s="11">
        <v>530</v>
      </c>
      <c r="I25" s="11">
        <v>79</v>
      </c>
      <c r="J25" s="11">
        <v>83</v>
      </c>
      <c r="K25" s="11">
        <v>100</v>
      </c>
      <c r="L25" s="11">
        <v>85</v>
      </c>
      <c r="M25" s="11">
        <v>105</v>
      </c>
      <c r="N25" s="11">
        <v>78</v>
      </c>
      <c r="O25" s="11">
        <v>1</v>
      </c>
      <c r="P25" s="11" t="b">
        <v>0</v>
      </c>
    </row>
    <row r="26" spans="4:16">
      <c r="D26" s="11">
        <v>9</v>
      </c>
      <c r="E26" s="11" t="s">
        <v>105</v>
      </c>
      <c r="F26" s="11" t="s">
        <v>102</v>
      </c>
      <c r="G26" s="11"/>
      <c r="H26" s="11">
        <v>630</v>
      </c>
      <c r="I26" s="11">
        <v>79</v>
      </c>
      <c r="J26" s="11">
        <v>103</v>
      </c>
      <c r="K26" s="11">
        <v>120</v>
      </c>
      <c r="L26" s="11">
        <v>135</v>
      </c>
      <c r="M26" s="11">
        <v>115</v>
      </c>
      <c r="N26" s="11">
        <v>78</v>
      </c>
      <c r="O26" s="11">
        <v>1</v>
      </c>
      <c r="P26" s="11" t="b">
        <v>0</v>
      </c>
    </row>
    <row r="27" spans="4:16">
      <c r="D27" s="11">
        <v>10</v>
      </c>
      <c r="E27" s="11" t="s">
        <v>106</v>
      </c>
      <c r="F27" s="11" t="s">
        <v>107</v>
      </c>
      <c r="G27" s="11"/>
      <c r="H27" s="11">
        <v>195</v>
      </c>
      <c r="I27" s="11">
        <v>45</v>
      </c>
      <c r="J27" s="11">
        <v>30</v>
      </c>
      <c r="K27" s="11">
        <v>35</v>
      </c>
      <c r="L27" s="11">
        <v>20</v>
      </c>
      <c r="M27" s="11">
        <v>20</v>
      </c>
      <c r="N27" s="11">
        <v>45</v>
      </c>
      <c r="O27" s="11">
        <v>1</v>
      </c>
      <c r="P27" s="11" t="b">
        <v>0</v>
      </c>
    </row>
    <row r="28" spans="4:16">
      <c r="D28" s="11">
        <v>11</v>
      </c>
      <c r="E28" s="11" t="s">
        <v>108</v>
      </c>
      <c r="F28" s="11" t="s">
        <v>107</v>
      </c>
      <c r="G28" s="11"/>
      <c r="H28" s="11">
        <v>205</v>
      </c>
      <c r="I28" s="11">
        <v>50</v>
      </c>
      <c r="J28" s="11">
        <v>20</v>
      </c>
      <c r="K28" s="11">
        <v>55</v>
      </c>
      <c r="L28" s="11">
        <v>25</v>
      </c>
      <c r="M28" s="11">
        <v>25</v>
      </c>
      <c r="N28" s="11">
        <v>30</v>
      </c>
      <c r="O28" s="11">
        <v>1</v>
      </c>
      <c r="P28" s="11" t="b">
        <v>0</v>
      </c>
    </row>
    <row r="29" spans="4:16">
      <c r="D29" s="11">
        <v>12</v>
      </c>
      <c r="E29" s="11" t="s">
        <v>109</v>
      </c>
      <c r="F29" s="11" t="s">
        <v>107</v>
      </c>
      <c r="G29" s="11" t="s">
        <v>97</v>
      </c>
      <c r="H29" s="11">
        <v>395</v>
      </c>
      <c r="I29" s="11">
        <v>60</v>
      </c>
      <c r="J29" s="11">
        <v>45</v>
      </c>
      <c r="K29" s="11">
        <v>50</v>
      </c>
      <c r="L29" s="11">
        <v>90</v>
      </c>
      <c r="M29" s="11">
        <v>80</v>
      </c>
      <c r="N29" s="11">
        <v>70</v>
      </c>
      <c r="O29" s="11">
        <v>1</v>
      </c>
      <c r="P29" s="11" t="b">
        <v>0</v>
      </c>
    </row>
    <row r="30" spans="4:16">
      <c r="D30" s="11">
        <v>13</v>
      </c>
      <c r="E30" s="11" t="s">
        <v>110</v>
      </c>
      <c r="F30" s="11" t="s">
        <v>107</v>
      </c>
      <c r="G30" s="11" t="s">
        <v>89</v>
      </c>
      <c r="H30" s="11">
        <v>195</v>
      </c>
      <c r="I30" s="11">
        <v>40</v>
      </c>
      <c r="J30" s="11">
        <v>35</v>
      </c>
      <c r="K30" s="11">
        <v>30</v>
      </c>
      <c r="L30" s="11">
        <v>20</v>
      </c>
      <c r="M30" s="11">
        <v>20</v>
      </c>
      <c r="N30" s="11">
        <v>50</v>
      </c>
      <c r="O30" s="11">
        <v>1</v>
      </c>
      <c r="P30" s="11" t="b">
        <v>0</v>
      </c>
    </row>
    <row r="31" spans="4:16">
      <c r="D31" s="11">
        <v>14</v>
      </c>
      <c r="E31" s="11" t="s">
        <v>111</v>
      </c>
      <c r="F31" s="11" t="s">
        <v>107</v>
      </c>
      <c r="G31" s="11" t="s">
        <v>89</v>
      </c>
      <c r="H31" s="11">
        <v>205</v>
      </c>
      <c r="I31" s="11">
        <v>45</v>
      </c>
      <c r="J31" s="11">
        <v>25</v>
      </c>
      <c r="K31" s="11">
        <v>50</v>
      </c>
      <c r="L31" s="11">
        <v>25</v>
      </c>
      <c r="M31" s="11">
        <v>25</v>
      </c>
      <c r="N31" s="11">
        <v>35</v>
      </c>
      <c r="O31" s="11">
        <v>1</v>
      </c>
      <c r="P31" s="11" t="b">
        <v>0</v>
      </c>
    </row>
    <row r="32" spans="4:16">
      <c r="D32" s="11">
        <v>15</v>
      </c>
      <c r="E32" s="11" t="s">
        <v>112</v>
      </c>
      <c r="F32" s="11"/>
      <c r="G32" s="11" t="s">
        <v>89</v>
      </c>
      <c r="H32" s="11">
        <v>395</v>
      </c>
      <c r="I32" s="11">
        <v>65</v>
      </c>
      <c r="J32" s="11">
        <v>90</v>
      </c>
      <c r="K32" s="11">
        <v>40</v>
      </c>
      <c r="L32" s="11">
        <v>45</v>
      </c>
      <c r="M32" s="11">
        <v>80</v>
      </c>
      <c r="N32" s="11">
        <v>75</v>
      </c>
      <c r="O32" s="11">
        <v>1</v>
      </c>
      <c r="P32" s="11" t="b">
        <v>0</v>
      </c>
    </row>
    <row r="33" spans="4:16">
      <c r="D33" s="11">
        <v>15</v>
      </c>
      <c r="E33" s="11" t="s">
        <v>113</v>
      </c>
      <c r="F33" s="11"/>
      <c r="G33" s="11" t="s">
        <v>89</v>
      </c>
      <c r="H33" s="11">
        <v>495</v>
      </c>
      <c r="I33" s="11">
        <v>65</v>
      </c>
      <c r="J33" s="11">
        <v>150</v>
      </c>
      <c r="K33" s="11">
        <v>40</v>
      </c>
      <c r="L33" s="11">
        <v>15</v>
      </c>
      <c r="M33" s="11">
        <v>80</v>
      </c>
      <c r="N33" s="11">
        <v>145</v>
      </c>
      <c r="O33" s="11">
        <v>1</v>
      </c>
      <c r="P33" s="11" t="b">
        <v>0</v>
      </c>
    </row>
    <row r="34" spans="4:16">
      <c r="D34" s="11">
        <v>16</v>
      </c>
      <c r="E34" s="11" t="s">
        <v>114</v>
      </c>
      <c r="F34" s="11"/>
      <c r="G34" s="11" t="s">
        <v>97</v>
      </c>
      <c r="H34" s="11">
        <v>251</v>
      </c>
      <c r="I34" s="11">
        <v>40</v>
      </c>
      <c r="J34" s="11">
        <v>45</v>
      </c>
      <c r="K34" s="11">
        <v>40</v>
      </c>
      <c r="L34" s="11">
        <v>35</v>
      </c>
      <c r="M34" s="11">
        <v>35</v>
      </c>
      <c r="N34" s="11">
        <v>56</v>
      </c>
      <c r="O34" s="11">
        <v>1</v>
      </c>
      <c r="P34" s="11" t="b">
        <v>0</v>
      </c>
    </row>
    <row r="35" spans="4:16">
      <c r="D35" s="11">
        <v>17</v>
      </c>
      <c r="E35" s="11" t="s">
        <v>115</v>
      </c>
      <c r="F35" s="11"/>
      <c r="G35" s="11" t="s">
        <v>97</v>
      </c>
      <c r="H35" s="11">
        <v>349</v>
      </c>
      <c r="I35" s="11">
        <v>63</v>
      </c>
      <c r="J35" s="11">
        <v>60</v>
      </c>
      <c r="K35" s="11">
        <v>55</v>
      </c>
      <c r="L35" s="11">
        <v>50</v>
      </c>
      <c r="M35" s="11">
        <v>50</v>
      </c>
      <c r="N35" s="11">
        <v>71</v>
      </c>
      <c r="O35" s="11">
        <v>1</v>
      </c>
      <c r="P35" s="11" t="b">
        <v>0</v>
      </c>
    </row>
    <row r="36" spans="4:16">
      <c r="D36" s="11">
        <v>18</v>
      </c>
      <c r="E36" s="11" t="s">
        <v>116</v>
      </c>
      <c r="F36" s="11" t="s">
        <v>117</v>
      </c>
      <c r="G36" s="11" t="s">
        <v>97</v>
      </c>
      <c r="H36" s="11">
        <v>479</v>
      </c>
      <c r="I36" s="11">
        <v>83</v>
      </c>
      <c r="J36" s="11">
        <v>80</v>
      </c>
      <c r="K36" s="11">
        <v>75</v>
      </c>
      <c r="L36" s="11">
        <v>70</v>
      </c>
      <c r="M36" s="11">
        <v>70</v>
      </c>
      <c r="N36" s="11">
        <v>101</v>
      </c>
      <c r="O36" s="11">
        <v>1</v>
      </c>
      <c r="P36" s="11" t="b">
        <v>0</v>
      </c>
    </row>
    <row r="37" spans="4:16">
      <c r="D37" s="11">
        <v>18</v>
      </c>
      <c r="E37" s="11" t="s">
        <v>118</v>
      </c>
      <c r="F37" s="11" t="s">
        <v>117</v>
      </c>
      <c r="G37" s="11" t="s">
        <v>97</v>
      </c>
      <c r="H37" s="11">
        <v>579</v>
      </c>
      <c r="I37" s="11">
        <v>83</v>
      </c>
      <c r="J37" s="11">
        <v>80</v>
      </c>
      <c r="K37" s="11">
        <v>80</v>
      </c>
      <c r="L37" s="11">
        <v>135</v>
      </c>
      <c r="M37" s="11">
        <v>80</v>
      </c>
      <c r="N37" s="11">
        <v>121</v>
      </c>
      <c r="O37" s="11">
        <v>1</v>
      </c>
      <c r="P37" s="11" t="b">
        <v>0</v>
      </c>
    </row>
    <row r="38" spans="4:16">
      <c r="D38" s="11">
        <v>19</v>
      </c>
      <c r="E38" s="11" t="s">
        <v>119</v>
      </c>
      <c r="F38" s="11" t="s">
        <v>117</v>
      </c>
      <c r="G38" s="11"/>
      <c r="H38" s="11">
        <v>253</v>
      </c>
      <c r="I38" s="11">
        <v>30</v>
      </c>
      <c r="J38" s="11">
        <v>56</v>
      </c>
      <c r="K38" s="11">
        <v>35</v>
      </c>
      <c r="L38" s="11">
        <v>25</v>
      </c>
      <c r="M38" s="11">
        <v>35</v>
      </c>
      <c r="N38" s="11">
        <v>72</v>
      </c>
      <c r="O38" s="11">
        <v>1</v>
      </c>
      <c r="P38" s="11" t="b">
        <v>0</v>
      </c>
    </row>
    <row r="39" spans="4:16">
      <c r="D39" s="11">
        <v>20</v>
      </c>
      <c r="E39" s="11" t="s">
        <v>120</v>
      </c>
      <c r="F39" s="11" t="s">
        <v>117</v>
      </c>
      <c r="G39" s="11"/>
      <c r="H39" s="11">
        <v>413</v>
      </c>
      <c r="I39" s="11">
        <v>55</v>
      </c>
      <c r="J39" s="11">
        <v>81</v>
      </c>
      <c r="K39" s="11">
        <v>60</v>
      </c>
      <c r="L39" s="11">
        <v>50</v>
      </c>
      <c r="M39" s="11">
        <v>70</v>
      </c>
      <c r="N39" s="11">
        <v>97</v>
      </c>
      <c r="O39" s="11">
        <v>1</v>
      </c>
      <c r="P39" s="11" t="b">
        <v>0</v>
      </c>
    </row>
    <row r="40" spans="4:16">
      <c r="D40" s="11">
        <v>21</v>
      </c>
      <c r="E40" s="11" t="s">
        <v>121</v>
      </c>
      <c r="F40" s="11" t="s">
        <v>117</v>
      </c>
      <c r="G40" s="11" t="s">
        <v>97</v>
      </c>
      <c r="H40" s="11">
        <v>262</v>
      </c>
      <c r="I40" s="11">
        <v>40</v>
      </c>
      <c r="J40" s="11">
        <v>60</v>
      </c>
      <c r="K40" s="11">
        <v>30</v>
      </c>
      <c r="L40" s="11">
        <v>31</v>
      </c>
      <c r="M40" s="11">
        <v>31</v>
      </c>
      <c r="N40" s="11">
        <v>70</v>
      </c>
      <c r="O40" s="11">
        <v>1</v>
      </c>
      <c r="P40" s="11" t="b">
        <v>0</v>
      </c>
    </row>
    <row r="41" spans="4:16">
      <c r="D41" s="11">
        <v>22</v>
      </c>
      <c r="E41" s="11" t="s">
        <v>122</v>
      </c>
      <c r="F41" s="11" t="s">
        <v>117</v>
      </c>
      <c r="G41" s="11" t="s">
        <v>97</v>
      </c>
      <c r="H41" s="11">
        <v>442</v>
      </c>
      <c r="I41" s="11">
        <v>65</v>
      </c>
      <c r="J41" s="11">
        <v>90</v>
      </c>
      <c r="K41" s="11">
        <v>65</v>
      </c>
      <c r="L41" s="11">
        <v>61</v>
      </c>
      <c r="M41" s="11">
        <v>61</v>
      </c>
      <c r="N41" s="11">
        <v>100</v>
      </c>
      <c r="O41" s="11">
        <v>1</v>
      </c>
      <c r="P41" s="11" t="b">
        <v>0</v>
      </c>
    </row>
    <row r="42" spans="4:16">
      <c r="D42" s="11">
        <v>23</v>
      </c>
      <c r="E42" s="11" t="s">
        <v>123</v>
      </c>
      <c r="F42" s="11" t="s">
        <v>89</v>
      </c>
      <c r="G42" s="11"/>
      <c r="H42" s="11">
        <v>288</v>
      </c>
      <c r="I42" s="11">
        <v>35</v>
      </c>
      <c r="J42" s="11">
        <v>60</v>
      </c>
      <c r="K42" s="11">
        <v>44</v>
      </c>
      <c r="L42" s="11">
        <v>40</v>
      </c>
      <c r="M42" s="11">
        <v>54</v>
      </c>
      <c r="N42" s="11">
        <v>55</v>
      </c>
      <c r="O42" s="11">
        <v>1</v>
      </c>
      <c r="P42" s="11" t="b">
        <v>0</v>
      </c>
    </row>
    <row r="43" spans="4:16">
      <c r="D43" s="11">
        <v>24</v>
      </c>
      <c r="E43" s="11" t="s">
        <v>124</v>
      </c>
      <c r="F43" s="11" t="s">
        <v>89</v>
      </c>
      <c r="G43" s="11"/>
      <c r="H43" s="11">
        <v>438</v>
      </c>
      <c r="I43" s="11">
        <v>60</v>
      </c>
      <c r="J43" s="11">
        <v>85</v>
      </c>
      <c r="K43" s="11">
        <v>69</v>
      </c>
      <c r="L43" s="11">
        <v>65</v>
      </c>
      <c r="M43" s="11">
        <v>79</v>
      </c>
      <c r="N43" s="11">
        <v>80</v>
      </c>
      <c r="O43" s="11">
        <v>1</v>
      </c>
      <c r="P43" s="11" t="b">
        <v>0</v>
      </c>
    </row>
    <row r="44" spans="4:16">
      <c r="D44" s="11">
        <v>25</v>
      </c>
      <c r="E44" s="11" t="s">
        <v>125</v>
      </c>
      <c r="F44" s="11" t="s">
        <v>126</v>
      </c>
      <c r="G44" s="11"/>
      <c r="H44" s="11">
        <v>320</v>
      </c>
      <c r="I44" s="11">
        <v>35</v>
      </c>
      <c r="J44" s="11">
        <v>55</v>
      </c>
      <c r="K44" s="11">
        <v>40</v>
      </c>
      <c r="L44" s="11">
        <v>50</v>
      </c>
      <c r="M44" s="11">
        <v>50</v>
      </c>
      <c r="N44" s="11">
        <v>90</v>
      </c>
      <c r="O44" s="11">
        <v>1</v>
      </c>
      <c r="P44" s="11" t="b">
        <v>0</v>
      </c>
    </row>
    <row r="45" spans="4:16">
      <c r="D45" s="11">
        <v>26</v>
      </c>
      <c r="E45" s="11" t="s">
        <v>127</v>
      </c>
      <c r="F45" s="11" t="s">
        <v>126</v>
      </c>
      <c r="G45" s="11"/>
      <c r="H45" s="11">
        <v>485</v>
      </c>
      <c r="I45" s="11">
        <v>60</v>
      </c>
      <c r="J45" s="11">
        <v>90</v>
      </c>
      <c r="K45" s="11">
        <v>55</v>
      </c>
      <c r="L45" s="11">
        <v>90</v>
      </c>
      <c r="M45" s="11">
        <v>80</v>
      </c>
      <c r="N45" s="11">
        <v>110</v>
      </c>
      <c r="O45" s="11">
        <v>1</v>
      </c>
      <c r="P45" s="11" t="b">
        <v>0</v>
      </c>
    </row>
    <row r="46" spans="4:16">
      <c r="D46" s="11">
        <v>27</v>
      </c>
      <c r="E46" s="11" t="s">
        <v>128</v>
      </c>
      <c r="F46" s="11" t="s">
        <v>129</v>
      </c>
      <c r="G46" s="11"/>
      <c r="H46" s="11">
        <v>300</v>
      </c>
      <c r="I46" s="11">
        <v>50</v>
      </c>
      <c r="J46" s="11">
        <v>75</v>
      </c>
      <c r="K46" s="11">
        <v>85</v>
      </c>
      <c r="L46" s="11">
        <v>20</v>
      </c>
      <c r="M46" s="11">
        <v>30</v>
      </c>
      <c r="N46" s="11">
        <v>40</v>
      </c>
      <c r="O46" s="11">
        <v>1</v>
      </c>
      <c r="P46" s="11" t="b">
        <v>0</v>
      </c>
    </row>
    <row r="47" spans="4:16">
      <c r="D47" s="11">
        <v>28</v>
      </c>
      <c r="E47" s="11" t="s">
        <v>130</v>
      </c>
      <c r="F47" s="11" t="s">
        <v>129</v>
      </c>
      <c r="G47" s="11"/>
      <c r="H47" s="11">
        <v>450</v>
      </c>
      <c r="I47" s="11">
        <v>75</v>
      </c>
      <c r="J47" s="11">
        <v>100</v>
      </c>
      <c r="K47" s="11">
        <v>110</v>
      </c>
      <c r="L47" s="11">
        <v>45</v>
      </c>
      <c r="M47" s="11">
        <v>55</v>
      </c>
      <c r="N47" s="11">
        <v>65</v>
      </c>
      <c r="O47" s="11">
        <v>1</v>
      </c>
      <c r="P47" s="11" t="b">
        <v>0</v>
      </c>
    </row>
    <row r="48" spans="4:16">
      <c r="D48" s="11">
        <v>29</v>
      </c>
      <c r="E48" s="11" t="s">
        <v>131</v>
      </c>
      <c r="F48" s="11" t="s">
        <v>89</v>
      </c>
      <c r="G48" s="11"/>
      <c r="H48" s="11">
        <v>275</v>
      </c>
      <c r="I48" s="11">
        <v>55</v>
      </c>
      <c r="J48" s="11">
        <v>47</v>
      </c>
      <c r="K48" s="11">
        <v>52</v>
      </c>
      <c r="L48" s="11">
        <v>40</v>
      </c>
      <c r="M48" s="11">
        <v>40</v>
      </c>
      <c r="N48" s="11">
        <v>41</v>
      </c>
      <c r="O48" s="11">
        <v>1</v>
      </c>
      <c r="P48" s="11" t="b">
        <v>0</v>
      </c>
    </row>
    <row r="49" spans="4:16">
      <c r="D49" s="11">
        <v>30</v>
      </c>
      <c r="E49" s="11" t="s">
        <v>132</v>
      </c>
      <c r="F49" s="11" t="s">
        <v>89</v>
      </c>
      <c r="G49" s="11"/>
      <c r="H49" s="11">
        <v>365</v>
      </c>
      <c r="I49" s="11">
        <v>70</v>
      </c>
      <c r="J49" s="11">
        <v>62</v>
      </c>
      <c r="K49" s="11">
        <v>67</v>
      </c>
      <c r="L49" s="11">
        <v>55</v>
      </c>
      <c r="M49" s="11">
        <v>55</v>
      </c>
      <c r="N49" s="11">
        <v>56</v>
      </c>
      <c r="O49" s="11">
        <v>1</v>
      </c>
      <c r="P49" s="11" t="b">
        <v>0</v>
      </c>
    </row>
    <row r="50" spans="4:16">
      <c r="D50" s="11">
        <v>31</v>
      </c>
      <c r="E50" s="11" t="s">
        <v>133</v>
      </c>
      <c r="F50" s="11" t="s">
        <v>89</v>
      </c>
      <c r="G50" s="11" t="s">
        <v>129</v>
      </c>
      <c r="H50" s="11">
        <v>505</v>
      </c>
      <c r="I50" s="11">
        <v>90</v>
      </c>
      <c r="J50" s="11">
        <v>92</v>
      </c>
      <c r="K50" s="11">
        <v>87</v>
      </c>
      <c r="L50" s="11">
        <v>75</v>
      </c>
      <c r="M50" s="11">
        <v>85</v>
      </c>
      <c r="N50" s="11">
        <v>76</v>
      </c>
      <c r="O50" s="11">
        <v>1</v>
      </c>
      <c r="P50" s="11" t="b">
        <v>0</v>
      </c>
    </row>
    <row r="51" spans="4:16">
      <c r="D51" s="11">
        <v>32</v>
      </c>
      <c r="E51" s="11" t="s">
        <v>134</v>
      </c>
      <c r="F51" s="11" t="s">
        <v>89</v>
      </c>
      <c r="G51" s="11"/>
      <c r="H51" s="11">
        <v>273</v>
      </c>
      <c r="I51" s="11">
        <v>46</v>
      </c>
      <c r="J51" s="11">
        <v>57</v>
      </c>
      <c r="K51" s="11">
        <v>40</v>
      </c>
      <c r="L51" s="11">
        <v>40</v>
      </c>
      <c r="M51" s="11">
        <v>40</v>
      </c>
      <c r="N51" s="11">
        <v>50</v>
      </c>
      <c r="O51" s="11">
        <v>1</v>
      </c>
      <c r="P51" s="11" t="b">
        <v>0</v>
      </c>
    </row>
    <row r="52" spans="4:16">
      <c r="D52" s="11">
        <v>33</v>
      </c>
      <c r="E52" s="11" t="s">
        <v>135</v>
      </c>
      <c r="F52" s="11" t="s">
        <v>89</v>
      </c>
      <c r="G52" s="11"/>
      <c r="H52" s="11">
        <v>365</v>
      </c>
      <c r="I52" s="11">
        <v>61</v>
      </c>
      <c r="J52" s="11">
        <v>72</v>
      </c>
      <c r="K52" s="11">
        <v>57</v>
      </c>
      <c r="L52" s="11">
        <v>55</v>
      </c>
      <c r="M52" s="11">
        <v>55</v>
      </c>
      <c r="N52" s="11">
        <v>65</v>
      </c>
      <c r="O52" s="11">
        <v>1</v>
      </c>
      <c r="P52" s="11" t="b">
        <v>0</v>
      </c>
    </row>
    <row r="53" spans="4:16">
      <c r="D53" s="11">
        <v>34</v>
      </c>
      <c r="E53" s="11" t="s">
        <v>136</v>
      </c>
      <c r="F53" s="11" t="s">
        <v>89</v>
      </c>
      <c r="G53" s="11" t="s">
        <v>129</v>
      </c>
      <c r="H53" s="11">
        <v>505</v>
      </c>
      <c r="I53" s="11">
        <v>81</v>
      </c>
      <c r="J53" s="11">
        <v>102</v>
      </c>
      <c r="K53" s="11">
        <v>77</v>
      </c>
      <c r="L53" s="11">
        <v>85</v>
      </c>
      <c r="M53" s="11">
        <v>75</v>
      </c>
      <c r="N53" s="11">
        <v>85</v>
      </c>
      <c r="O53" s="11">
        <v>1</v>
      </c>
      <c r="P53" s="11" t="b">
        <v>0</v>
      </c>
    </row>
    <row r="54" spans="4:16">
      <c r="D54" s="11">
        <v>35</v>
      </c>
      <c r="E54" s="11" t="s">
        <v>137</v>
      </c>
      <c r="F54" s="11" t="s">
        <v>138</v>
      </c>
      <c r="G54" s="11"/>
      <c r="H54" s="11">
        <v>323</v>
      </c>
      <c r="I54" s="11">
        <v>70</v>
      </c>
      <c r="J54" s="11">
        <v>45</v>
      </c>
      <c r="K54" s="11">
        <v>48</v>
      </c>
      <c r="L54" s="11">
        <v>60</v>
      </c>
      <c r="M54" s="11">
        <v>65</v>
      </c>
      <c r="N54" s="11">
        <v>35</v>
      </c>
      <c r="O54" s="11">
        <v>1</v>
      </c>
      <c r="P54" s="11" t="b">
        <v>0</v>
      </c>
    </row>
    <row r="55" spans="4:16">
      <c r="D55" s="11">
        <v>36</v>
      </c>
      <c r="E55" s="11" t="s">
        <v>139</v>
      </c>
      <c r="F55" s="11" t="s">
        <v>138</v>
      </c>
      <c r="G55" s="11"/>
      <c r="H55" s="11">
        <v>483</v>
      </c>
      <c r="I55" s="11">
        <v>95</v>
      </c>
      <c r="J55" s="11">
        <v>70</v>
      </c>
      <c r="K55" s="11">
        <v>73</v>
      </c>
      <c r="L55" s="11">
        <v>95</v>
      </c>
      <c r="M55" s="11">
        <v>90</v>
      </c>
      <c r="N55" s="11">
        <v>60</v>
      </c>
      <c r="O55" s="11">
        <v>1</v>
      </c>
      <c r="P55" s="11" t="b">
        <v>0</v>
      </c>
    </row>
    <row r="56" spans="4:16">
      <c r="D56" s="11">
        <v>37</v>
      </c>
      <c r="E56" s="11" t="s">
        <v>140</v>
      </c>
      <c r="F56" s="11" t="s">
        <v>94</v>
      </c>
      <c r="G56" s="11"/>
      <c r="H56" s="11">
        <v>299</v>
      </c>
      <c r="I56" s="11">
        <v>38</v>
      </c>
      <c r="J56" s="11">
        <v>41</v>
      </c>
      <c r="K56" s="11">
        <v>40</v>
      </c>
      <c r="L56" s="11">
        <v>50</v>
      </c>
      <c r="M56" s="11">
        <v>65</v>
      </c>
      <c r="N56" s="11">
        <v>65</v>
      </c>
      <c r="O56" s="11">
        <v>1</v>
      </c>
      <c r="P56" s="11" t="b">
        <v>0</v>
      </c>
    </row>
    <row r="57" spans="4:16">
      <c r="D57" s="11">
        <v>38</v>
      </c>
      <c r="E57" s="11" t="s">
        <v>141</v>
      </c>
      <c r="F57" s="11" t="s">
        <v>94</v>
      </c>
      <c r="G57" s="11"/>
      <c r="H57" s="11">
        <v>505</v>
      </c>
      <c r="I57" s="11">
        <v>73</v>
      </c>
      <c r="J57" s="11">
        <v>76</v>
      </c>
      <c r="K57" s="11">
        <v>75</v>
      </c>
      <c r="L57" s="11">
        <v>81</v>
      </c>
      <c r="M57" s="11">
        <v>100</v>
      </c>
      <c r="N57" s="11">
        <v>100</v>
      </c>
      <c r="O57" s="11">
        <v>1</v>
      </c>
      <c r="P57" s="11" t="b">
        <v>0</v>
      </c>
    </row>
    <row r="58" spans="4:16">
      <c r="D58" s="11">
        <v>39</v>
      </c>
      <c r="E58" s="11" t="s">
        <v>142</v>
      </c>
      <c r="F58" s="11" t="s">
        <v>117</v>
      </c>
      <c r="G58" s="11" t="s">
        <v>138</v>
      </c>
      <c r="H58" s="11">
        <v>270</v>
      </c>
      <c r="I58" s="11">
        <v>115</v>
      </c>
      <c r="J58" s="11">
        <v>45</v>
      </c>
      <c r="K58" s="11">
        <v>20</v>
      </c>
      <c r="L58" s="11">
        <v>45</v>
      </c>
      <c r="M58" s="11">
        <v>25</v>
      </c>
      <c r="N58" s="11">
        <v>20</v>
      </c>
      <c r="O58" s="11">
        <v>1</v>
      </c>
      <c r="P58" s="11" t="b">
        <v>0</v>
      </c>
    </row>
    <row r="59" spans="4:16">
      <c r="D59" s="11">
        <v>40</v>
      </c>
      <c r="E59" s="11" t="s">
        <v>143</v>
      </c>
      <c r="F59" s="11" t="s">
        <v>117</v>
      </c>
      <c r="G59" s="11" t="s">
        <v>138</v>
      </c>
      <c r="H59" s="11">
        <v>435</v>
      </c>
      <c r="I59" s="11">
        <v>140</v>
      </c>
      <c r="J59" s="11">
        <v>70</v>
      </c>
      <c r="K59" s="11">
        <v>45</v>
      </c>
      <c r="L59" s="11">
        <v>85</v>
      </c>
      <c r="M59" s="11">
        <v>50</v>
      </c>
      <c r="N59" s="11">
        <v>45</v>
      </c>
      <c r="O59" s="11">
        <v>1</v>
      </c>
      <c r="P59" s="11" t="b">
        <v>0</v>
      </c>
    </row>
    <row r="60" spans="4:16">
      <c r="D60" s="11">
        <v>41</v>
      </c>
      <c r="E60" s="11" t="s">
        <v>144</v>
      </c>
      <c r="F60" s="11" t="s">
        <v>89</v>
      </c>
      <c r="G60" s="11" t="s">
        <v>97</v>
      </c>
      <c r="H60" s="11">
        <v>245</v>
      </c>
      <c r="I60" s="11">
        <v>40</v>
      </c>
      <c r="J60" s="11">
        <v>45</v>
      </c>
      <c r="K60" s="11">
        <v>35</v>
      </c>
      <c r="L60" s="11">
        <v>30</v>
      </c>
      <c r="M60" s="11">
        <v>40</v>
      </c>
      <c r="N60" s="11">
        <v>55</v>
      </c>
      <c r="O60" s="11">
        <v>1</v>
      </c>
      <c r="P60" s="11" t="b">
        <v>0</v>
      </c>
    </row>
    <row r="61" spans="4:16">
      <c r="D61" s="11">
        <v>42</v>
      </c>
      <c r="E61" s="11" t="s">
        <v>145</v>
      </c>
      <c r="F61" s="11" t="s">
        <v>89</v>
      </c>
      <c r="G61" s="11" t="s">
        <v>97</v>
      </c>
      <c r="H61" s="11">
        <v>455</v>
      </c>
      <c r="I61" s="11">
        <v>75</v>
      </c>
      <c r="J61" s="11">
        <v>80</v>
      </c>
      <c r="K61" s="11">
        <v>70</v>
      </c>
      <c r="L61" s="11">
        <v>65</v>
      </c>
      <c r="M61" s="11">
        <v>75</v>
      </c>
      <c r="N61" s="11">
        <v>90</v>
      </c>
      <c r="O61" s="11">
        <v>1</v>
      </c>
      <c r="P61" s="11" t="b">
        <v>0</v>
      </c>
    </row>
    <row r="62" spans="4:16">
      <c r="D62" s="11">
        <v>43</v>
      </c>
      <c r="E62" s="11" t="s">
        <v>146</v>
      </c>
      <c r="F62" s="11" t="s">
        <v>88</v>
      </c>
      <c r="G62" s="11" t="s">
        <v>89</v>
      </c>
      <c r="H62" s="11">
        <v>320</v>
      </c>
      <c r="I62" s="11">
        <v>45</v>
      </c>
      <c r="J62" s="11">
        <v>50</v>
      </c>
      <c r="K62" s="11">
        <v>55</v>
      </c>
      <c r="L62" s="11">
        <v>75</v>
      </c>
      <c r="M62" s="11">
        <v>65</v>
      </c>
      <c r="N62" s="11">
        <v>30</v>
      </c>
      <c r="O62" s="11">
        <v>1</v>
      </c>
      <c r="P62" s="11" t="b">
        <v>0</v>
      </c>
    </row>
    <row r="63" spans="4:16">
      <c r="D63" s="11">
        <v>44</v>
      </c>
      <c r="E63" s="11" t="s">
        <v>147</v>
      </c>
      <c r="F63" s="11" t="s">
        <v>88</v>
      </c>
      <c r="G63" s="11" t="s">
        <v>89</v>
      </c>
      <c r="H63" s="11">
        <v>395</v>
      </c>
      <c r="I63" s="11">
        <v>60</v>
      </c>
      <c r="J63" s="11">
        <v>65</v>
      </c>
      <c r="K63" s="11">
        <v>70</v>
      </c>
      <c r="L63" s="11">
        <v>85</v>
      </c>
      <c r="M63" s="11">
        <v>75</v>
      </c>
      <c r="N63" s="11">
        <v>40</v>
      </c>
      <c r="O63" s="11">
        <v>1</v>
      </c>
      <c r="P63" s="11" t="b">
        <v>0</v>
      </c>
    </row>
    <row r="64" spans="4:16">
      <c r="D64" s="11">
        <v>45</v>
      </c>
      <c r="E64" s="11" t="s">
        <v>148</v>
      </c>
      <c r="F64" s="11" t="s">
        <v>88</v>
      </c>
      <c r="G64" s="11" t="s">
        <v>89</v>
      </c>
      <c r="H64" s="11">
        <v>490</v>
      </c>
      <c r="I64" s="11">
        <v>75</v>
      </c>
      <c r="J64" s="11">
        <v>80</v>
      </c>
      <c r="K64" s="11">
        <v>85</v>
      </c>
      <c r="L64" s="11">
        <v>110</v>
      </c>
      <c r="M64" s="11">
        <v>90</v>
      </c>
      <c r="N64" s="11">
        <v>50</v>
      </c>
      <c r="O64" s="11">
        <v>1</v>
      </c>
      <c r="P64" s="11" t="b">
        <v>0</v>
      </c>
    </row>
    <row r="65" spans="4:16">
      <c r="D65" s="11">
        <v>46</v>
      </c>
      <c r="E65" s="11" t="s">
        <v>149</v>
      </c>
      <c r="F65" s="11" t="s">
        <v>107</v>
      </c>
      <c r="G65" s="11" t="s">
        <v>88</v>
      </c>
      <c r="H65" s="11">
        <v>285</v>
      </c>
      <c r="I65" s="11">
        <v>35</v>
      </c>
      <c r="J65" s="11">
        <v>70</v>
      </c>
      <c r="K65" s="11">
        <v>55</v>
      </c>
      <c r="L65" s="11">
        <v>45</v>
      </c>
      <c r="M65" s="11">
        <v>55</v>
      </c>
      <c r="N65" s="11">
        <v>25</v>
      </c>
      <c r="O65" s="11">
        <v>1</v>
      </c>
      <c r="P65" s="11" t="b">
        <v>0</v>
      </c>
    </row>
    <row r="66" spans="4:16">
      <c r="D66" s="11">
        <v>47</v>
      </c>
      <c r="E66" s="11" t="s">
        <v>150</v>
      </c>
      <c r="F66" s="11" t="s">
        <v>107</v>
      </c>
      <c r="G66" s="11" t="s">
        <v>88</v>
      </c>
      <c r="H66" s="11">
        <v>405</v>
      </c>
      <c r="I66" s="11">
        <v>60</v>
      </c>
      <c r="J66" s="11">
        <v>95</v>
      </c>
      <c r="K66" s="11">
        <v>80</v>
      </c>
      <c r="L66" s="11">
        <v>60</v>
      </c>
      <c r="M66" s="11">
        <v>80</v>
      </c>
      <c r="N66" s="11">
        <v>30</v>
      </c>
      <c r="O66" s="11">
        <v>1</v>
      </c>
      <c r="P66" s="11" t="b">
        <v>0</v>
      </c>
    </row>
    <row r="67" spans="4:16">
      <c r="D67" s="11">
        <v>48</v>
      </c>
      <c r="E67" s="11" t="s">
        <v>151</v>
      </c>
      <c r="F67" s="11" t="s">
        <v>107</v>
      </c>
      <c r="G67" s="11" t="s">
        <v>89</v>
      </c>
      <c r="H67" s="11">
        <v>305</v>
      </c>
      <c r="I67" s="11">
        <v>60</v>
      </c>
      <c r="J67" s="11">
        <v>55</v>
      </c>
      <c r="K67" s="11">
        <v>50</v>
      </c>
      <c r="L67" s="11">
        <v>40</v>
      </c>
      <c r="M67" s="11">
        <v>55</v>
      </c>
      <c r="N67" s="11">
        <v>45</v>
      </c>
      <c r="O67" s="11">
        <v>1</v>
      </c>
      <c r="P67" s="11" t="b">
        <v>0</v>
      </c>
    </row>
    <row r="68" spans="4:16">
      <c r="D68" s="11">
        <v>49</v>
      </c>
      <c r="E68" s="11" t="s">
        <v>152</v>
      </c>
      <c r="F68" s="11" t="s">
        <v>107</v>
      </c>
      <c r="G68" s="11" t="s">
        <v>89</v>
      </c>
      <c r="H68" s="11">
        <v>450</v>
      </c>
      <c r="I68" s="11">
        <v>70</v>
      </c>
      <c r="J68" s="11">
        <v>65</v>
      </c>
      <c r="K68" s="11">
        <v>60</v>
      </c>
      <c r="L68" s="11">
        <v>90</v>
      </c>
      <c r="M68" s="11">
        <v>75</v>
      </c>
      <c r="N68" s="11">
        <v>90</v>
      </c>
      <c r="O68" s="11">
        <v>1</v>
      </c>
      <c r="P68" s="11" t="b">
        <v>0</v>
      </c>
    </row>
    <row r="69" spans="4:16">
      <c r="D69" s="11">
        <v>50</v>
      </c>
      <c r="E69" s="11" t="s">
        <v>153</v>
      </c>
      <c r="F69" s="11" t="s">
        <v>129</v>
      </c>
      <c r="G69" s="11"/>
      <c r="H69" s="11">
        <v>265</v>
      </c>
      <c r="I69" s="11">
        <v>10</v>
      </c>
      <c r="J69" s="11">
        <v>55</v>
      </c>
      <c r="K69" s="11">
        <v>25</v>
      </c>
      <c r="L69" s="11">
        <v>35</v>
      </c>
      <c r="M69" s="11">
        <v>45</v>
      </c>
      <c r="N69" s="11">
        <v>95</v>
      </c>
      <c r="O69" s="11">
        <v>1</v>
      </c>
      <c r="P69" s="11" t="b">
        <v>0</v>
      </c>
    </row>
    <row r="70" spans="4:16">
      <c r="D70" s="11">
        <v>51</v>
      </c>
      <c r="E70" s="11" t="s">
        <v>154</v>
      </c>
      <c r="F70" s="11" t="s">
        <v>129</v>
      </c>
      <c r="G70" s="11"/>
      <c r="H70" s="11">
        <v>405</v>
      </c>
      <c r="I70" s="11">
        <v>35</v>
      </c>
      <c r="J70" s="11">
        <v>80</v>
      </c>
      <c r="K70" s="11">
        <v>50</v>
      </c>
      <c r="L70" s="11">
        <v>50</v>
      </c>
      <c r="M70" s="11">
        <v>70</v>
      </c>
      <c r="N70" s="11">
        <v>120</v>
      </c>
      <c r="O70" s="11">
        <v>1</v>
      </c>
      <c r="P70" s="11" t="b">
        <v>0</v>
      </c>
    </row>
    <row r="71" spans="4:16">
      <c r="D71" s="11">
        <v>52</v>
      </c>
      <c r="E71" s="11" t="s">
        <v>155</v>
      </c>
      <c r="F71" s="11" t="s">
        <v>117</v>
      </c>
      <c r="G71" s="11"/>
      <c r="H71" s="11">
        <v>290</v>
      </c>
      <c r="I71" s="11">
        <v>40</v>
      </c>
      <c r="J71" s="11">
        <v>45</v>
      </c>
      <c r="K71" s="11">
        <v>35</v>
      </c>
      <c r="L71" s="11">
        <v>40</v>
      </c>
      <c r="M71" s="11">
        <v>40</v>
      </c>
      <c r="N71" s="11">
        <v>90</v>
      </c>
      <c r="O71" s="11">
        <v>1</v>
      </c>
      <c r="P71" s="11" t="b">
        <v>0</v>
      </c>
    </row>
    <row r="72" spans="4:16">
      <c r="D72" s="11">
        <v>53</v>
      </c>
      <c r="E72" s="11" t="s">
        <v>156</v>
      </c>
      <c r="F72" s="11" t="s">
        <v>117</v>
      </c>
      <c r="G72" s="11"/>
      <c r="H72" s="11">
        <v>440</v>
      </c>
      <c r="I72" s="11">
        <v>65</v>
      </c>
      <c r="J72" s="11">
        <v>70</v>
      </c>
      <c r="K72" s="11">
        <v>60</v>
      </c>
      <c r="L72" s="11">
        <v>65</v>
      </c>
      <c r="M72" s="11">
        <v>65</v>
      </c>
      <c r="N72" s="11">
        <v>115</v>
      </c>
      <c r="O72" s="11">
        <v>1</v>
      </c>
      <c r="P72" s="11" t="b">
        <v>0</v>
      </c>
    </row>
    <row r="73" spans="4:16">
      <c r="D73" s="11">
        <v>54</v>
      </c>
      <c r="E73" s="11" t="s">
        <v>157</v>
      </c>
      <c r="F73" s="11" t="s">
        <v>102</v>
      </c>
      <c r="G73" s="11"/>
      <c r="H73" s="11">
        <v>320</v>
      </c>
      <c r="I73" s="11">
        <v>50</v>
      </c>
      <c r="J73" s="11">
        <v>52</v>
      </c>
      <c r="K73" s="11">
        <v>48</v>
      </c>
      <c r="L73" s="11">
        <v>65</v>
      </c>
      <c r="M73" s="11">
        <v>50</v>
      </c>
      <c r="N73" s="11">
        <v>55</v>
      </c>
      <c r="O73" s="11">
        <v>1</v>
      </c>
      <c r="P73" s="11" t="b">
        <v>0</v>
      </c>
    </row>
    <row r="74" spans="4:16">
      <c r="D74" s="11">
        <v>55</v>
      </c>
      <c r="E74" s="11" t="s">
        <v>158</v>
      </c>
      <c r="F74" s="11" t="s">
        <v>102</v>
      </c>
      <c r="G74" s="11"/>
      <c r="H74" s="11">
        <v>500</v>
      </c>
      <c r="I74" s="11">
        <v>80</v>
      </c>
      <c r="J74" s="11">
        <v>82</v>
      </c>
      <c r="K74" s="11">
        <v>78</v>
      </c>
      <c r="L74" s="11">
        <v>95</v>
      </c>
      <c r="M74" s="11">
        <v>80</v>
      </c>
      <c r="N74" s="11">
        <v>85</v>
      </c>
      <c r="O74" s="11">
        <v>1</v>
      </c>
      <c r="P74" s="11" t="b">
        <v>0</v>
      </c>
    </row>
    <row r="75" spans="4:16">
      <c r="D75" s="11">
        <v>56</v>
      </c>
      <c r="E75" s="11" t="s">
        <v>159</v>
      </c>
      <c r="F75" s="11" t="s">
        <v>160</v>
      </c>
      <c r="G75" s="11"/>
      <c r="H75" s="11">
        <v>305</v>
      </c>
      <c r="I75" s="11">
        <v>40</v>
      </c>
      <c r="J75" s="11">
        <v>80</v>
      </c>
      <c r="K75" s="11">
        <v>35</v>
      </c>
      <c r="L75" s="11">
        <v>35</v>
      </c>
      <c r="M75" s="11">
        <v>45</v>
      </c>
      <c r="N75" s="11">
        <v>70</v>
      </c>
      <c r="O75" s="11">
        <v>1</v>
      </c>
      <c r="P75" s="11" t="b">
        <v>0</v>
      </c>
    </row>
    <row r="76" spans="4:16">
      <c r="D76" s="11">
        <v>57</v>
      </c>
      <c r="E76" s="11" t="s">
        <v>161</v>
      </c>
      <c r="F76" s="11" t="s">
        <v>160</v>
      </c>
      <c r="G76" s="11"/>
      <c r="H76" s="11">
        <v>455</v>
      </c>
      <c r="I76" s="11">
        <v>65</v>
      </c>
      <c r="J76" s="11">
        <v>105</v>
      </c>
      <c r="K76" s="11">
        <v>60</v>
      </c>
      <c r="L76" s="11">
        <v>60</v>
      </c>
      <c r="M76" s="11">
        <v>70</v>
      </c>
      <c r="N76" s="11">
        <v>95</v>
      </c>
      <c r="O76" s="11">
        <v>1</v>
      </c>
      <c r="P76" s="11" t="b">
        <v>0</v>
      </c>
    </row>
    <row r="77" spans="4:16">
      <c r="D77" s="11">
        <v>58</v>
      </c>
      <c r="E77" s="11" t="s">
        <v>162</v>
      </c>
      <c r="F77" s="11" t="s">
        <v>94</v>
      </c>
      <c r="G77" s="11"/>
      <c r="H77" s="11">
        <v>350</v>
      </c>
      <c r="I77" s="11">
        <v>55</v>
      </c>
      <c r="J77" s="11">
        <v>70</v>
      </c>
      <c r="K77" s="11">
        <v>45</v>
      </c>
      <c r="L77" s="11">
        <v>70</v>
      </c>
      <c r="M77" s="11">
        <v>50</v>
      </c>
      <c r="N77" s="11">
        <v>60</v>
      </c>
      <c r="O77" s="11">
        <v>1</v>
      </c>
      <c r="P77" s="11" t="b">
        <v>0</v>
      </c>
    </row>
    <row r="78" spans="4:16">
      <c r="D78" s="11">
        <v>59</v>
      </c>
      <c r="E78" s="11" t="s">
        <v>163</v>
      </c>
      <c r="F78" s="11" t="s">
        <v>94</v>
      </c>
      <c r="G78" s="11"/>
      <c r="H78" s="11">
        <v>555</v>
      </c>
      <c r="I78" s="11">
        <v>90</v>
      </c>
      <c r="J78" s="11">
        <v>110</v>
      </c>
      <c r="K78" s="11">
        <v>80</v>
      </c>
      <c r="L78" s="11">
        <v>100</v>
      </c>
      <c r="M78" s="11">
        <v>80</v>
      </c>
      <c r="N78" s="11">
        <v>95</v>
      </c>
      <c r="O78" s="11">
        <v>1</v>
      </c>
      <c r="P78" s="11" t="b">
        <v>0</v>
      </c>
    </row>
    <row r="79" spans="4:16">
      <c r="D79" s="11">
        <v>60</v>
      </c>
      <c r="E79" s="11" t="s">
        <v>164</v>
      </c>
      <c r="F79" s="11" t="s">
        <v>102</v>
      </c>
      <c r="G79" s="11"/>
      <c r="H79" s="11">
        <v>300</v>
      </c>
      <c r="I79" s="11">
        <v>40</v>
      </c>
      <c r="J79" s="11">
        <v>50</v>
      </c>
      <c r="K79" s="11">
        <v>40</v>
      </c>
      <c r="L79" s="11">
        <v>40</v>
      </c>
      <c r="M79" s="11">
        <v>40</v>
      </c>
      <c r="N79" s="11">
        <v>90</v>
      </c>
      <c r="O79" s="11">
        <v>1</v>
      </c>
      <c r="P79" s="11" t="b">
        <v>0</v>
      </c>
    </row>
    <row r="80" spans="4:16">
      <c r="D80" s="11">
        <v>61</v>
      </c>
      <c r="E80" s="11" t="s">
        <v>165</v>
      </c>
      <c r="F80" s="11" t="s">
        <v>102</v>
      </c>
      <c r="G80" s="11"/>
      <c r="H80" s="11">
        <v>385</v>
      </c>
      <c r="I80" s="11">
        <v>65</v>
      </c>
      <c r="J80" s="11">
        <v>65</v>
      </c>
      <c r="K80" s="11">
        <v>65</v>
      </c>
      <c r="L80" s="11">
        <v>50</v>
      </c>
      <c r="M80" s="11">
        <v>50</v>
      </c>
      <c r="N80" s="11">
        <v>90</v>
      </c>
      <c r="O80" s="11">
        <v>1</v>
      </c>
      <c r="P80" s="11" t="b">
        <v>0</v>
      </c>
    </row>
    <row r="81" spans="4:16">
      <c r="D81" s="11">
        <v>62</v>
      </c>
      <c r="E81" s="11" t="s">
        <v>166</v>
      </c>
      <c r="F81" s="11" t="s">
        <v>102</v>
      </c>
      <c r="G81" s="11" t="s">
        <v>160</v>
      </c>
      <c r="H81" s="11">
        <v>510</v>
      </c>
      <c r="I81" s="11">
        <v>90</v>
      </c>
      <c r="J81" s="11">
        <v>95</v>
      </c>
      <c r="K81" s="11">
        <v>95</v>
      </c>
      <c r="L81" s="11">
        <v>70</v>
      </c>
      <c r="M81" s="11">
        <v>90</v>
      </c>
      <c r="N81" s="11">
        <v>70</v>
      </c>
      <c r="O81" s="11">
        <v>1</v>
      </c>
      <c r="P81" s="11" t="b">
        <v>0</v>
      </c>
    </row>
    <row r="82" spans="4:16">
      <c r="D82" s="11">
        <v>63</v>
      </c>
      <c r="E82" s="11" t="s">
        <v>167</v>
      </c>
      <c r="F82" s="11" t="s">
        <v>168</v>
      </c>
      <c r="G82" s="11"/>
      <c r="H82" s="11">
        <v>310</v>
      </c>
      <c r="I82" s="11">
        <v>25</v>
      </c>
      <c r="J82" s="11">
        <v>20</v>
      </c>
      <c r="K82" s="11">
        <v>15</v>
      </c>
      <c r="L82" s="11">
        <v>105</v>
      </c>
      <c r="M82" s="11">
        <v>55</v>
      </c>
      <c r="N82" s="11">
        <v>90</v>
      </c>
      <c r="O82" s="11">
        <v>1</v>
      </c>
      <c r="P82" s="11" t="b">
        <v>0</v>
      </c>
    </row>
    <row r="83" spans="4:16">
      <c r="D83" s="11">
        <v>64</v>
      </c>
      <c r="E83" s="11" t="s">
        <v>169</v>
      </c>
      <c r="F83" s="11" t="s">
        <v>168</v>
      </c>
      <c r="G83" s="11"/>
      <c r="H83" s="11">
        <v>400</v>
      </c>
      <c r="I83" s="11">
        <v>40</v>
      </c>
      <c r="J83" s="11">
        <v>35</v>
      </c>
      <c r="K83" s="11">
        <v>30</v>
      </c>
      <c r="L83" s="11">
        <v>120</v>
      </c>
      <c r="M83" s="11">
        <v>70</v>
      </c>
      <c r="N83" s="11">
        <v>105</v>
      </c>
      <c r="O83" s="11">
        <v>1</v>
      </c>
      <c r="P83" s="11" t="b">
        <v>0</v>
      </c>
    </row>
    <row r="84" spans="4:16">
      <c r="D84" s="11">
        <v>65</v>
      </c>
      <c r="E84" s="11" t="s">
        <v>170</v>
      </c>
      <c r="F84" s="11" t="s">
        <v>168</v>
      </c>
      <c r="G84" s="11"/>
      <c r="H84" s="11">
        <v>500</v>
      </c>
      <c r="I84" s="11">
        <v>55</v>
      </c>
      <c r="J84" s="11">
        <v>50</v>
      </c>
      <c r="K84" s="11">
        <v>45</v>
      </c>
      <c r="L84" s="11">
        <v>135</v>
      </c>
      <c r="M84" s="11">
        <v>95</v>
      </c>
      <c r="N84" s="11">
        <v>120</v>
      </c>
      <c r="O84" s="11">
        <v>1</v>
      </c>
      <c r="P84" s="11" t="b">
        <v>0</v>
      </c>
    </row>
    <row r="85" spans="4:16">
      <c r="D85" s="11">
        <v>65</v>
      </c>
      <c r="E85" s="11" t="s">
        <v>171</v>
      </c>
      <c r="F85" s="11" t="s">
        <v>168</v>
      </c>
      <c r="G85" s="11"/>
      <c r="H85" s="11">
        <v>590</v>
      </c>
      <c r="I85" s="11">
        <v>55</v>
      </c>
      <c r="J85" s="11">
        <v>50</v>
      </c>
      <c r="K85" s="11">
        <v>65</v>
      </c>
      <c r="L85" s="11">
        <v>175</v>
      </c>
      <c r="M85" s="11">
        <v>95</v>
      </c>
      <c r="N85" s="11">
        <v>150</v>
      </c>
      <c r="O85" s="11">
        <v>1</v>
      </c>
      <c r="P85" s="11" t="b">
        <v>0</v>
      </c>
    </row>
    <row r="86" spans="4:16">
      <c r="D86" s="11">
        <v>66</v>
      </c>
      <c r="E86" s="11" t="s">
        <v>172</v>
      </c>
      <c r="F86" s="11" t="s">
        <v>160</v>
      </c>
      <c r="G86" s="11"/>
      <c r="H86" s="11">
        <v>305</v>
      </c>
      <c r="I86" s="11">
        <v>70</v>
      </c>
      <c r="J86" s="11">
        <v>80</v>
      </c>
      <c r="K86" s="11">
        <v>50</v>
      </c>
      <c r="L86" s="11">
        <v>35</v>
      </c>
      <c r="M86" s="11">
        <v>35</v>
      </c>
      <c r="N86" s="11">
        <v>35</v>
      </c>
      <c r="O86" s="11">
        <v>1</v>
      </c>
      <c r="P86" s="11" t="b">
        <v>0</v>
      </c>
    </row>
    <row r="87" spans="4:16">
      <c r="D87" s="11">
        <v>67</v>
      </c>
      <c r="E87" s="11" t="s">
        <v>173</v>
      </c>
      <c r="F87" s="11" t="s">
        <v>160</v>
      </c>
      <c r="G87" s="11"/>
      <c r="H87" s="11">
        <v>405</v>
      </c>
      <c r="I87" s="11">
        <v>80</v>
      </c>
      <c r="J87" s="11">
        <v>100</v>
      </c>
      <c r="K87" s="11">
        <v>70</v>
      </c>
      <c r="L87" s="11">
        <v>50</v>
      </c>
      <c r="M87" s="11">
        <v>60</v>
      </c>
      <c r="N87" s="11">
        <v>45</v>
      </c>
      <c r="O87" s="11">
        <v>1</v>
      </c>
      <c r="P87" s="11" t="b">
        <v>0</v>
      </c>
    </row>
    <row r="88" spans="4:16">
      <c r="D88" s="11">
        <v>68</v>
      </c>
      <c r="E88" s="11" t="s">
        <v>174</v>
      </c>
      <c r="F88" s="11" t="s">
        <v>160</v>
      </c>
      <c r="G88" s="11"/>
      <c r="H88" s="11">
        <v>505</v>
      </c>
      <c r="I88" s="11">
        <v>90</v>
      </c>
      <c r="J88" s="11">
        <v>130</v>
      </c>
      <c r="K88" s="11">
        <v>80</v>
      </c>
      <c r="L88" s="11">
        <v>65</v>
      </c>
      <c r="M88" s="11">
        <v>85</v>
      </c>
      <c r="N88" s="11">
        <v>55</v>
      </c>
      <c r="O88" s="11">
        <v>1</v>
      </c>
      <c r="P88" s="11" t="b">
        <v>0</v>
      </c>
    </row>
    <row r="89" spans="4:16">
      <c r="D89" s="11">
        <v>69</v>
      </c>
      <c r="E89" s="11" t="s">
        <v>175</v>
      </c>
      <c r="F89" s="11" t="s">
        <v>88</v>
      </c>
      <c r="G89" s="11" t="s">
        <v>89</v>
      </c>
      <c r="H89" s="11">
        <v>300</v>
      </c>
      <c r="I89" s="11">
        <v>50</v>
      </c>
      <c r="J89" s="11">
        <v>75</v>
      </c>
      <c r="K89" s="11">
        <v>35</v>
      </c>
      <c r="L89" s="11">
        <v>70</v>
      </c>
      <c r="M89" s="11">
        <v>30</v>
      </c>
      <c r="N89" s="11">
        <v>40</v>
      </c>
      <c r="O89" s="11">
        <v>1</v>
      </c>
      <c r="P89" s="11" t="b">
        <v>0</v>
      </c>
    </row>
    <row r="90" spans="4:16">
      <c r="D90" s="11">
        <v>70</v>
      </c>
      <c r="E90" s="11" t="s">
        <v>176</v>
      </c>
      <c r="F90" s="11" t="s">
        <v>88</v>
      </c>
      <c r="G90" s="11" t="s">
        <v>89</v>
      </c>
      <c r="H90" s="11">
        <v>390</v>
      </c>
      <c r="I90" s="11">
        <v>65</v>
      </c>
      <c r="J90" s="11">
        <v>90</v>
      </c>
      <c r="K90" s="11">
        <v>50</v>
      </c>
      <c r="L90" s="11">
        <v>85</v>
      </c>
      <c r="M90" s="11">
        <v>45</v>
      </c>
      <c r="N90" s="11">
        <v>55</v>
      </c>
      <c r="O90" s="11">
        <v>1</v>
      </c>
      <c r="P90" s="11" t="b">
        <v>0</v>
      </c>
    </row>
    <row r="91" spans="4:16">
      <c r="D91" s="11">
        <v>71</v>
      </c>
      <c r="E91" s="11" t="s">
        <v>177</v>
      </c>
      <c r="F91" s="11" t="s">
        <v>88</v>
      </c>
      <c r="G91" s="11" t="s">
        <v>89</v>
      </c>
      <c r="H91" s="11">
        <v>490</v>
      </c>
      <c r="I91" s="11">
        <v>80</v>
      </c>
      <c r="J91" s="11">
        <v>105</v>
      </c>
      <c r="K91" s="11">
        <v>65</v>
      </c>
      <c r="L91" s="11">
        <v>100</v>
      </c>
      <c r="M91" s="11">
        <v>70</v>
      </c>
      <c r="N91" s="11">
        <v>70</v>
      </c>
      <c r="O91" s="11">
        <v>1</v>
      </c>
      <c r="P91" s="11" t="b">
        <v>0</v>
      </c>
    </row>
    <row r="92" spans="4:16">
      <c r="D92" s="11">
        <v>72</v>
      </c>
      <c r="E92" s="11" t="s">
        <v>178</v>
      </c>
      <c r="F92" s="11" t="s">
        <v>102</v>
      </c>
      <c r="G92" s="11" t="s">
        <v>89</v>
      </c>
      <c r="H92" s="11">
        <v>335</v>
      </c>
      <c r="I92" s="11">
        <v>40</v>
      </c>
      <c r="J92" s="11">
        <v>40</v>
      </c>
      <c r="K92" s="11">
        <v>35</v>
      </c>
      <c r="L92" s="11">
        <v>50</v>
      </c>
      <c r="M92" s="11">
        <v>100</v>
      </c>
      <c r="N92" s="11">
        <v>70</v>
      </c>
      <c r="O92" s="11">
        <v>1</v>
      </c>
      <c r="P92" s="11" t="b">
        <v>0</v>
      </c>
    </row>
    <row r="93" spans="4:16">
      <c r="D93" s="11">
        <v>73</v>
      </c>
      <c r="E93" s="11" t="s">
        <v>179</v>
      </c>
      <c r="F93" s="11" t="s">
        <v>102</v>
      </c>
      <c r="G93" s="11" t="s">
        <v>89</v>
      </c>
      <c r="H93" s="11">
        <v>515</v>
      </c>
      <c r="I93" s="11">
        <v>80</v>
      </c>
      <c r="J93" s="11">
        <v>70</v>
      </c>
      <c r="K93" s="11">
        <v>65</v>
      </c>
      <c r="L93" s="11">
        <v>80</v>
      </c>
      <c r="M93" s="11">
        <v>120</v>
      </c>
      <c r="N93" s="11">
        <v>100</v>
      </c>
      <c r="O93" s="11">
        <v>1</v>
      </c>
      <c r="P93" s="11" t="b">
        <v>0</v>
      </c>
    </row>
    <row r="94" spans="4:16">
      <c r="D94" s="11">
        <v>74</v>
      </c>
      <c r="E94" s="11" t="s">
        <v>180</v>
      </c>
      <c r="F94" s="11" t="s">
        <v>181</v>
      </c>
      <c r="G94" s="11" t="s">
        <v>129</v>
      </c>
      <c r="H94" s="11">
        <v>300</v>
      </c>
      <c r="I94" s="11">
        <v>40</v>
      </c>
      <c r="J94" s="11">
        <v>80</v>
      </c>
      <c r="K94" s="11">
        <v>100</v>
      </c>
      <c r="L94" s="11">
        <v>30</v>
      </c>
      <c r="M94" s="11">
        <v>30</v>
      </c>
      <c r="N94" s="11">
        <v>20</v>
      </c>
      <c r="O94" s="11">
        <v>1</v>
      </c>
      <c r="P94" s="11" t="b">
        <v>0</v>
      </c>
    </row>
    <row r="95" spans="4:16">
      <c r="D95" s="11">
        <v>75</v>
      </c>
      <c r="E95" s="11" t="s">
        <v>182</v>
      </c>
      <c r="F95" s="11" t="s">
        <v>181</v>
      </c>
      <c r="G95" s="11" t="s">
        <v>129</v>
      </c>
      <c r="H95" s="11">
        <v>390</v>
      </c>
      <c r="I95" s="11">
        <v>55</v>
      </c>
      <c r="J95" s="11">
        <v>95</v>
      </c>
      <c r="K95" s="11">
        <v>115</v>
      </c>
      <c r="L95" s="11">
        <v>45</v>
      </c>
      <c r="M95" s="11">
        <v>45</v>
      </c>
      <c r="N95" s="11">
        <v>35</v>
      </c>
      <c r="O95" s="11">
        <v>1</v>
      </c>
      <c r="P95" s="11" t="b">
        <v>0</v>
      </c>
    </row>
    <row r="96" spans="4:16">
      <c r="D96" s="11">
        <v>76</v>
      </c>
      <c r="E96" s="11" t="s">
        <v>183</v>
      </c>
      <c r="F96" s="11" t="s">
        <v>181</v>
      </c>
      <c r="G96" s="11" t="s">
        <v>129</v>
      </c>
      <c r="H96" s="11">
        <v>495</v>
      </c>
      <c r="I96" s="11">
        <v>80</v>
      </c>
      <c r="J96" s="11">
        <v>120</v>
      </c>
      <c r="K96" s="11">
        <v>130</v>
      </c>
      <c r="L96" s="11">
        <v>55</v>
      </c>
      <c r="M96" s="11">
        <v>65</v>
      </c>
      <c r="N96" s="11">
        <v>45</v>
      </c>
      <c r="O96" s="11">
        <v>1</v>
      </c>
      <c r="P96" s="11" t="b">
        <v>0</v>
      </c>
    </row>
    <row r="97" spans="4:16">
      <c r="D97" s="11">
        <v>77</v>
      </c>
      <c r="E97" s="11" t="s">
        <v>184</v>
      </c>
      <c r="F97" s="11" t="s">
        <v>94</v>
      </c>
      <c r="G97" s="11"/>
      <c r="H97" s="11">
        <v>410</v>
      </c>
      <c r="I97" s="11">
        <v>50</v>
      </c>
      <c r="J97" s="11">
        <v>85</v>
      </c>
      <c r="K97" s="11">
        <v>55</v>
      </c>
      <c r="L97" s="11">
        <v>65</v>
      </c>
      <c r="M97" s="11">
        <v>65</v>
      </c>
      <c r="N97" s="11">
        <v>90</v>
      </c>
      <c r="O97" s="11">
        <v>1</v>
      </c>
      <c r="P97" s="11" t="b">
        <v>0</v>
      </c>
    </row>
    <row r="98" spans="4:16">
      <c r="D98" s="11">
        <v>78</v>
      </c>
      <c r="E98" s="11" t="s">
        <v>185</v>
      </c>
      <c r="F98" s="11" t="s">
        <v>94</v>
      </c>
      <c r="G98" s="11"/>
      <c r="H98" s="11">
        <v>500</v>
      </c>
      <c r="I98" s="11">
        <v>65</v>
      </c>
      <c r="J98" s="11">
        <v>100</v>
      </c>
      <c r="K98" s="11">
        <v>70</v>
      </c>
      <c r="L98" s="11">
        <v>80</v>
      </c>
      <c r="M98" s="11">
        <v>80</v>
      </c>
      <c r="N98" s="11">
        <v>105</v>
      </c>
      <c r="O98" s="11">
        <v>1</v>
      </c>
      <c r="P98" s="11" t="b">
        <v>0</v>
      </c>
    </row>
    <row r="99" spans="4:16">
      <c r="D99" s="11">
        <v>79</v>
      </c>
      <c r="E99" s="11" t="s">
        <v>186</v>
      </c>
      <c r="F99" s="11" t="s">
        <v>102</v>
      </c>
      <c r="G99" s="11" t="s">
        <v>168</v>
      </c>
      <c r="H99" s="11">
        <v>315</v>
      </c>
      <c r="I99" s="11">
        <v>90</v>
      </c>
      <c r="J99" s="11">
        <v>65</v>
      </c>
      <c r="K99" s="11">
        <v>65</v>
      </c>
      <c r="L99" s="11">
        <v>40</v>
      </c>
      <c r="M99" s="11">
        <v>40</v>
      </c>
      <c r="N99" s="11">
        <v>15</v>
      </c>
      <c r="O99" s="11">
        <v>1</v>
      </c>
      <c r="P99" s="11" t="b">
        <v>0</v>
      </c>
    </row>
    <row r="100" spans="4:16">
      <c r="D100" s="11">
        <v>80</v>
      </c>
      <c r="E100" s="11" t="s">
        <v>187</v>
      </c>
      <c r="F100" s="11" t="s">
        <v>102</v>
      </c>
      <c r="G100" s="11" t="s">
        <v>168</v>
      </c>
      <c r="H100" s="11">
        <v>490</v>
      </c>
      <c r="I100" s="11">
        <v>95</v>
      </c>
      <c r="J100" s="11">
        <v>75</v>
      </c>
      <c r="K100" s="11">
        <v>110</v>
      </c>
      <c r="L100" s="11">
        <v>100</v>
      </c>
      <c r="M100" s="11">
        <v>80</v>
      </c>
      <c r="N100" s="11">
        <v>30</v>
      </c>
      <c r="O100" s="11">
        <v>1</v>
      </c>
      <c r="P100" s="11" t="b">
        <v>0</v>
      </c>
    </row>
    <row r="101" spans="4:16">
      <c r="D101" s="11">
        <v>80</v>
      </c>
      <c r="E101" s="11" t="s">
        <v>188</v>
      </c>
      <c r="F101" s="11" t="s">
        <v>102</v>
      </c>
      <c r="G101" s="11" t="s">
        <v>168</v>
      </c>
      <c r="H101" s="11">
        <v>590</v>
      </c>
      <c r="I101" s="11">
        <v>95</v>
      </c>
      <c r="J101" s="11">
        <v>75</v>
      </c>
      <c r="K101" s="11">
        <v>180</v>
      </c>
      <c r="L101" s="11">
        <v>130</v>
      </c>
      <c r="M101" s="11">
        <v>80</v>
      </c>
      <c r="N101" s="11">
        <v>30</v>
      </c>
      <c r="O101" s="11">
        <v>1</v>
      </c>
      <c r="P101" s="11" t="b">
        <v>0</v>
      </c>
    </row>
    <row r="102" spans="4:16">
      <c r="D102" s="11">
        <v>81</v>
      </c>
      <c r="E102" s="11" t="s">
        <v>189</v>
      </c>
      <c r="F102" s="11" t="s">
        <v>126</v>
      </c>
      <c r="G102" s="11" t="s">
        <v>190</v>
      </c>
      <c r="H102" s="11">
        <v>325</v>
      </c>
      <c r="I102" s="11">
        <v>25</v>
      </c>
      <c r="J102" s="11">
        <v>35</v>
      </c>
      <c r="K102" s="11">
        <v>70</v>
      </c>
      <c r="L102" s="11">
        <v>95</v>
      </c>
      <c r="M102" s="11">
        <v>55</v>
      </c>
      <c r="N102" s="11">
        <v>45</v>
      </c>
      <c r="O102" s="11">
        <v>1</v>
      </c>
      <c r="P102" s="11" t="b">
        <v>0</v>
      </c>
    </row>
    <row r="103" spans="4:16">
      <c r="D103" s="11">
        <v>82</v>
      </c>
      <c r="E103" s="11" t="s">
        <v>191</v>
      </c>
      <c r="F103" s="11" t="s">
        <v>126</v>
      </c>
      <c r="G103" s="11" t="s">
        <v>190</v>
      </c>
      <c r="H103" s="11">
        <v>465</v>
      </c>
      <c r="I103" s="11">
        <v>50</v>
      </c>
      <c r="J103" s="11">
        <v>60</v>
      </c>
      <c r="K103" s="11">
        <v>95</v>
      </c>
      <c r="L103" s="11">
        <v>120</v>
      </c>
      <c r="M103" s="11">
        <v>70</v>
      </c>
      <c r="N103" s="11">
        <v>70</v>
      </c>
      <c r="O103" s="11">
        <v>1</v>
      </c>
      <c r="P103" s="11" t="b">
        <v>0</v>
      </c>
    </row>
    <row r="104" spans="4:16">
      <c r="D104" s="11">
        <v>83</v>
      </c>
      <c r="E104" s="11" t="s">
        <v>192</v>
      </c>
      <c r="F104" s="11" t="s">
        <v>117</v>
      </c>
      <c r="G104" s="11" t="s">
        <v>97</v>
      </c>
      <c r="H104" s="11">
        <v>352</v>
      </c>
      <c r="I104" s="11">
        <v>52</v>
      </c>
      <c r="J104" s="11">
        <v>65</v>
      </c>
      <c r="K104" s="11">
        <v>55</v>
      </c>
      <c r="L104" s="11">
        <v>58</v>
      </c>
      <c r="M104" s="11">
        <v>62</v>
      </c>
      <c r="N104" s="11">
        <v>60</v>
      </c>
      <c r="O104" s="11">
        <v>1</v>
      </c>
      <c r="P104" s="11" t="b">
        <v>0</v>
      </c>
    </row>
    <row r="105" spans="4:16">
      <c r="D105" s="11">
        <v>84</v>
      </c>
      <c r="E105" s="11" t="s">
        <v>193</v>
      </c>
      <c r="F105" s="11" t="s">
        <v>117</v>
      </c>
      <c r="G105" s="11" t="s">
        <v>97</v>
      </c>
      <c r="H105" s="11">
        <v>310</v>
      </c>
      <c r="I105" s="11">
        <v>35</v>
      </c>
      <c r="J105" s="11">
        <v>85</v>
      </c>
      <c r="K105" s="11">
        <v>45</v>
      </c>
      <c r="L105" s="11">
        <v>35</v>
      </c>
      <c r="M105" s="11">
        <v>35</v>
      </c>
      <c r="N105" s="11">
        <v>75</v>
      </c>
      <c r="O105" s="11">
        <v>1</v>
      </c>
      <c r="P105" s="11" t="b">
        <v>0</v>
      </c>
    </row>
    <row r="106" spans="4:16">
      <c r="D106" s="11">
        <v>85</v>
      </c>
      <c r="E106" s="11" t="s">
        <v>194</v>
      </c>
      <c r="F106" s="11" t="s">
        <v>117</v>
      </c>
      <c r="G106" s="11" t="s">
        <v>97</v>
      </c>
      <c r="H106" s="11">
        <v>460</v>
      </c>
      <c r="I106" s="11">
        <v>60</v>
      </c>
      <c r="J106" s="11">
        <v>110</v>
      </c>
      <c r="K106" s="11">
        <v>70</v>
      </c>
      <c r="L106" s="11">
        <v>60</v>
      </c>
      <c r="M106" s="11">
        <v>60</v>
      </c>
      <c r="N106" s="11">
        <v>100</v>
      </c>
      <c r="O106" s="11">
        <v>1</v>
      </c>
      <c r="P106" s="11" t="b">
        <v>0</v>
      </c>
    </row>
    <row r="107" spans="4:16">
      <c r="D107" s="11">
        <v>86</v>
      </c>
      <c r="E107" s="11" t="s">
        <v>195</v>
      </c>
      <c r="F107" s="11" t="s">
        <v>102</v>
      </c>
      <c r="G107" s="11"/>
      <c r="H107" s="11">
        <v>325</v>
      </c>
      <c r="I107" s="11">
        <v>65</v>
      </c>
      <c r="J107" s="11">
        <v>45</v>
      </c>
      <c r="K107" s="11">
        <v>55</v>
      </c>
      <c r="L107" s="11">
        <v>45</v>
      </c>
      <c r="M107" s="11">
        <v>70</v>
      </c>
      <c r="N107" s="11">
        <v>45</v>
      </c>
      <c r="O107" s="11">
        <v>1</v>
      </c>
      <c r="P107" s="11" t="b">
        <v>0</v>
      </c>
    </row>
    <row r="108" spans="4:16">
      <c r="D108" s="11">
        <v>87</v>
      </c>
      <c r="E108" s="11" t="s">
        <v>196</v>
      </c>
      <c r="F108" s="11" t="s">
        <v>102</v>
      </c>
      <c r="G108" s="11" t="s">
        <v>197</v>
      </c>
      <c r="H108" s="11">
        <v>475</v>
      </c>
      <c r="I108" s="11">
        <v>90</v>
      </c>
      <c r="J108" s="11">
        <v>70</v>
      </c>
      <c r="K108" s="11">
        <v>80</v>
      </c>
      <c r="L108" s="11">
        <v>70</v>
      </c>
      <c r="M108" s="11">
        <v>95</v>
      </c>
      <c r="N108" s="11">
        <v>70</v>
      </c>
      <c r="O108" s="11">
        <v>1</v>
      </c>
      <c r="P108" s="11" t="b">
        <v>0</v>
      </c>
    </row>
    <row r="109" spans="4:16">
      <c r="D109" s="11">
        <v>88</v>
      </c>
      <c r="E109" s="11" t="s">
        <v>198</v>
      </c>
      <c r="F109" s="11" t="s">
        <v>89</v>
      </c>
      <c r="G109" s="11"/>
      <c r="H109" s="11">
        <v>325</v>
      </c>
      <c r="I109" s="11">
        <v>80</v>
      </c>
      <c r="J109" s="11">
        <v>80</v>
      </c>
      <c r="K109" s="11">
        <v>50</v>
      </c>
      <c r="L109" s="11">
        <v>40</v>
      </c>
      <c r="M109" s="11">
        <v>50</v>
      </c>
      <c r="N109" s="11">
        <v>25</v>
      </c>
      <c r="O109" s="11">
        <v>1</v>
      </c>
      <c r="P109" s="11" t="b">
        <v>0</v>
      </c>
    </row>
    <row r="110" spans="4:16">
      <c r="D110" s="11">
        <v>89</v>
      </c>
      <c r="E110" s="11" t="s">
        <v>199</v>
      </c>
      <c r="F110" s="11" t="s">
        <v>89</v>
      </c>
      <c r="G110" s="11"/>
      <c r="H110" s="11">
        <v>500</v>
      </c>
      <c r="I110" s="11">
        <v>105</v>
      </c>
      <c r="J110" s="11">
        <v>105</v>
      </c>
      <c r="K110" s="11">
        <v>75</v>
      </c>
      <c r="L110" s="11">
        <v>65</v>
      </c>
      <c r="M110" s="11">
        <v>100</v>
      </c>
      <c r="N110" s="11">
        <v>50</v>
      </c>
      <c r="O110" s="11">
        <v>1</v>
      </c>
      <c r="P110" s="11" t="b">
        <v>0</v>
      </c>
    </row>
    <row r="111" spans="4:16">
      <c r="D111" s="11">
        <v>90</v>
      </c>
      <c r="E111" s="11" t="s">
        <v>200</v>
      </c>
      <c r="F111" s="11" t="s">
        <v>102</v>
      </c>
      <c r="G111" s="11"/>
      <c r="H111" s="11">
        <v>305</v>
      </c>
      <c r="I111" s="11">
        <v>30</v>
      </c>
      <c r="J111" s="11">
        <v>65</v>
      </c>
      <c r="K111" s="11">
        <v>100</v>
      </c>
      <c r="L111" s="11">
        <v>45</v>
      </c>
      <c r="M111" s="11">
        <v>25</v>
      </c>
      <c r="N111" s="11">
        <v>40</v>
      </c>
      <c r="O111" s="11">
        <v>1</v>
      </c>
      <c r="P111" s="11" t="b">
        <v>0</v>
      </c>
    </row>
    <row r="112" spans="4:16">
      <c r="D112" s="11">
        <v>91</v>
      </c>
      <c r="E112" s="11" t="s">
        <v>201</v>
      </c>
      <c r="F112" s="11" t="s">
        <v>102</v>
      </c>
      <c r="G112" s="11" t="s">
        <v>197</v>
      </c>
      <c r="H112" s="11">
        <v>525</v>
      </c>
      <c r="I112" s="11">
        <v>50</v>
      </c>
      <c r="J112" s="11">
        <v>95</v>
      </c>
      <c r="K112" s="11">
        <v>180</v>
      </c>
      <c r="L112" s="11">
        <v>85</v>
      </c>
      <c r="M112" s="11">
        <v>45</v>
      </c>
      <c r="N112" s="11">
        <v>70</v>
      </c>
      <c r="O112" s="11">
        <v>1</v>
      </c>
      <c r="P112" s="11" t="b">
        <v>0</v>
      </c>
    </row>
    <row r="113" spans="4:16">
      <c r="D113" s="11">
        <v>92</v>
      </c>
      <c r="E113" s="11" t="s">
        <v>202</v>
      </c>
      <c r="F113" s="11" t="s">
        <v>203</v>
      </c>
      <c r="G113" s="11" t="s">
        <v>89</v>
      </c>
      <c r="H113" s="11">
        <v>310</v>
      </c>
      <c r="I113" s="11">
        <v>30</v>
      </c>
      <c r="J113" s="11">
        <v>35</v>
      </c>
      <c r="K113" s="11">
        <v>30</v>
      </c>
      <c r="L113" s="11">
        <v>100</v>
      </c>
      <c r="M113" s="11">
        <v>35</v>
      </c>
      <c r="N113" s="11">
        <v>80</v>
      </c>
      <c r="O113" s="11">
        <v>1</v>
      </c>
      <c r="P113" s="11" t="b">
        <v>0</v>
      </c>
    </row>
    <row r="114" spans="4:16">
      <c r="D114" s="11">
        <v>93</v>
      </c>
      <c r="E114" s="11" t="s">
        <v>204</v>
      </c>
      <c r="F114" s="11" t="s">
        <v>203</v>
      </c>
      <c r="G114" s="11" t="s">
        <v>89</v>
      </c>
      <c r="H114" s="11">
        <v>405</v>
      </c>
      <c r="I114" s="11">
        <v>45</v>
      </c>
      <c r="J114" s="11">
        <v>50</v>
      </c>
      <c r="K114" s="11">
        <v>45</v>
      </c>
      <c r="L114" s="11">
        <v>115</v>
      </c>
      <c r="M114" s="11">
        <v>55</v>
      </c>
      <c r="N114" s="11">
        <v>95</v>
      </c>
      <c r="O114" s="11">
        <v>1</v>
      </c>
      <c r="P114" s="11" t="b">
        <v>0</v>
      </c>
    </row>
    <row r="115" spans="4:16">
      <c r="D115" s="11">
        <v>94</v>
      </c>
      <c r="E115" s="11" t="s">
        <v>205</v>
      </c>
      <c r="F115" s="11" t="s">
        <v>203</v>
      </c>
      <c r="G115" s="11" t="s">
        <v>89</v>
      </c>
      <c r="H115" s="11">
        <v>500</v>
      </c>
      <c r="I115" s="11">
        <v>60</v>
      </c>
      <c r="J115" s="11">
        <v>65</v>
      </c>
      <c r="K115" s="11">
        <v>60</v>
      </c>
      <c r="L115" s="11">
        <v>130</v>
      </c>
      <c r="M115" s="11">
        <v>75</v>
      </c>
      <c r="N115" s="11">
        <v>110</v>
      </c>
      <c r="O115" s="11">
        <v>1</v>
      </c>
      <c r="P115" s="11" t="b">
        <v>0</v>
      </c>
    </row>
    <row r="116" spans="4:16">
      <c r="D116" s="11">
        <v>94</v>
      </c>
      <c r="E116" s="11" t="s">
        <v>206</v>
      </c>
      <c r="F116" s="11" t="s">
        <v>203</v>
      </c>
      <c r="G116" s="11" t="s">
        <v>89</v>
      </c>
      <c r="H116" s="11">
        <v>600</v>
      </c>
      <c r="I116" s="11">
        <v>60</v>
      </c>
      <c r="J116" s="11">
        <v>65</v>
      </c>
      <c r="K116" s="11">
        <v>80</v>
      </c>
      <c r="L116" s="11">
        <v>170</v>
      </c>
      <c r="M116" s="11">
        <v>95</v>
      </c>
      <c r="N116" s="11">
        <v>130</v>
      </c>
      <c r="O116" s="11">
        <v>1</v>
      </c>
      <c r="P116" s="11" t="b">
        <v>0</v>
      </c>
    </row>
    <row r="117" spans="4:16">
      <c r="D117" s="11">
        <v>95</v>
      </c>
      <c r="E117" s="11" t="s">
        <v>207</v>
      </c>
      <c r="F117" s="11" t="s">
        <v>181</v>
      </c>
      <c r="G117" s="11" t="s">
        <v>129</v>
      </c>
      <c r="H117" s="11">
        <v>385</v>
      </c>
      <c r="I117" s="11">
        <v>35</v>
      </c>
      <c r="J117" s="11">
        <v>45</v>
      </c>
      <c r="K117" s="11">
        <v>160</v>
      </c>
      <c r="L117" s="11">
        <v>30</v>
      </c>
      <c r="M117" s="11">
        <v>45</v>
      </c>
      <c r="N117" s="11">
        <v>70</v>
      </c>
      <c r="O117" s="11">
        <v>1</v>
      </c>
      <c r="P117" s="11" t="b">
        <v>0</v>
      </c>
    </row>
    <row r="118" spans="4:16">
      <c r="D118" s="11">
        <v>96</v>
      </c>
      <c r="E118" s="11" t="s">
        <v>208</v>
      </c>
      <c r="F118" s="11" t="s">
        <v>168</v>
      </c>
      <c r="G118" s="11"/>
      <c r="H118" s="11">
        <v>328</v>
      </c>
      <c r="I118" s="11">
        <v>60</v>
      </c>
      <c r="J118" s="11">
        <v>48</v>
      </c>
      <c r="K118" s="11">
        <v>45</v>
      </c>
      <c r="L118" s="11">
        <v>43</v>
      </c>
      <c r="M118" s="11">
        <v>90</v>
      </c>
      <c r="N118" s="11">
        <v>42</v>
      </c>
      <c r="O118" s="11">
        <v>1</v>
      </c>
      <c r="P118" s="11" t="b">
        <v>0</v>
      </c>
    </row>
    <row r="119" spans="4:16">
      <c r="D119" s="11">
        <v>97</v>
      </c>
      <c r="E119" s="11" t="s">
        <v>209</v>
      </c>
      <c r="F119" s="11" t="s">
        <v>168</v>
      </c>
      <c r="G119" s="11"/>
      <c r="H119" s="11">
        <v>483</v>
      </c>
      <c r="I119" s="11">
        <v>85</v>
      </c>
      <c r="J119" s="11">
        <v>73</v>
      </c>
      <c r="K119" s="11">
        <v>70</v>
      </c>
      <c r="L119" s="11">
        <v>73</v>
      </c>
      <c r="M119" s="11">
        <v>115</v>
      </c>
      <c r="N119" s="11">
        <v>67</v>
      </c>
      <c r="O119" s="11">
        <v>1</v>
      </c>
      <c r="P119" s="11" t="b">
        <v>0</v>
      </c>
    </row>
    <row r="120" spans="4:16">
      <c r="D120" s="11">
        <v>98</v>
      </c>
      <c r="E120" s="11" t="s">
        <v>210</v>
      </c>
      <c r="F120" s="11" t="s">
        <v>102</v>
      </c>
      <c r="G120" s="11"/>
      <c r="H120" s="11">
        <v>325</v>
      </c>
      <c r="I120" s="11">
        <v>30</v>
      </c>
      <c r="J120" s="11">
        <v>105</v>
      </c>
      <c r="K120" s="11">
        <v>90</v>
      </c>
      <c r="L120" s="11">
        <v>25</v>
      </c>
      <c r="M120" s="11">
        <v>25</v>
      </c>
      <c r="N120" s="11">
        <v>50</v>
      </c>
      <c r="O120" s="11">
        <v>1</v>
      </c>
      <c r="P120" s="11" t="b">
        <v>0</v>
      </c>
    </row>
    <row r="121" spans="4:16">
      <c r="D121" s="11">
        <v>99</v>
      </c>
      <c r="E121" s="11" t="s">
        <v>211</v>
      </c>
      <c r="F121" s="11" t="s">
        <v>102</v>
      </c>
      <c r="G121" s="11"/>
      <c r="H121" s="11">
        <v>475</v>
      </c>
      <c r="I121" s="11">
        <v>55</v>
      </c>
      <c r="J121" s="11">
        <v>130</v>
      </c>
      <c r="K121" s="11">
        <v>115</v>
      </c>
      <c r="L121" s="11">
        <v>50</v>
      </c>
      <c r="M121" s="11">
        <v>50</v>
      </c>
      <c r="N121" s="11">
        <v>75</v>
      </c>
      <c r="O121" s="11">
        <v>1</v>
      </c>
      <c r="P121" s="11" t="b">
        <v>0</v>
      </c>
    </row>
    <row r="122" spans="4:16">
      <c r="D122" s="11">
        <v>100</v>
      </c>
      <c r="E122" s="11" t="s">
        <v>212</v>
      </c>
      <c r="F122" s="11" t="s">
        <v>126</v>
      </c>
      <c r="G122" s="11"/>
      <c r="H122" s="11">
        <v>330</v>
      </c>
      <c r="I122" s="11">
        <v>40</v>
      </c>
      <c r="J122" s="11">
        <v>30</v>
      </c>
      <c r="K122" s="11">
        <v>50</v>
      </c>
      <c r="L122" s="11">
        <v>55</v>
      </c>
      <c r="M122" s="11">
        <v>55</v>
      </c>
      <c r="N122" s="11">
        <v>100</v>
      </c>
      <c r="O122" s="11">
        <v>1</v>
      </c>
      <c r="P122" s="11" t="b">
        <v>0</v>
      </c>
    </row>
    <row r="123" spans="4:16">
      <c r="D123" s="11">
        <v>101</v>
      </c>
      <c r="E123" s="11" t="s">
        <v>213</v>
      </c>
      <c r="F123" s="11" t="s">
        <v>126</v>
      </c>
      <c r="G123" s="11"/>
      <c r="H123" s="11">
        <v>480</v>
      </c>
      <c r="I123" s="11">
        <v>60</v>
      </c>
      <c r="J123" s="11">
        <v>50</v>
      </c>
      <c r="K123" s="11">
        <v>70</v>
      </c>
      <c r="L123" s="11">
        <v>80</v>
      </c>
      <c r="M123" s="11">
        <v>80</v>
      </c>
      <c r="N123" s="11">
        <v>140</v>
      </c>
      <c r="O123" s="11">
        <v>1</v>
      </c>
      <c r="P123" s="11" t="b">
        <v>0</v>
      </c>
    </row>
    <row r="124" spans="4:16">
      <c r="D124" s="11">
        <v>102</v>
      </c>
      <c r="E124" s="11" t="s">
        <v>214</v>
      </c>
      <c r="F124" s="11" t="s">
        <v>88</v>
      </c>
      <c r="G124" s="11" t="s">
        <v>168</v>
      </c>
      <c r="H124" s="11">
        <v>325</v>
      </c>
      <c r="I124" s="11">
        <v>60</v>
      </c>
      <c r="J124" s="11">
        <v>40</v>
      </c>
      <c r="K124" s="11">
        <v>80</v>
      </c>
      <c r="L124" s="11">
        <v>60</v>
      </c>
      <c r="M124" s="11">
        <v>45</v>
      </c>
      <c r="N124" s="11">
        <v>40</v>
      </c>
      <c r="O124" s="11">
        <v>1</v>
      </c>
      <c r="P124" s="11" t="b">
        <v>0</v>
      </c>
    </row>
    <row r="125" spans="4:16">
      <c r="D125" s="11">
        <v>103</v>
      </c>
      <c r="E125" s="11" t="s">
        <v>215</v>
      </c>
      <c r="F125" s="11" t="s">
        <v>88</v>
      </c>
      <c r="G125" s="11" t="s">
        <v>168</v>
      </c>
      <c r="H125" s="11">
        <v>520</v>
      </c>
      <c r="I125" s="11">
        <v>95</v>
      </c>
      <c r="J125" s="11">
        <v>95</v>
      </c>
      <c r="K125" s="11">
        <v>85</v>
      </c>
      <c r="L125" s="11">
        <v>125</v>
      </c>
      <c r="M125" s="11">
        <v>65</v>
      </c>
      <c r="N125" s="11">
        <v>55</v>
      </c>
      <c r="O125" s="11">
        <v>1</v>
      </c>
      <c r="P125" s="11" t="b">
        <v>0</v>
      </c>
    </row>
    <row r="126" spans="4:16">
      <c r="D126" s="11">
        <v>104</v>
      </c>
      <c r="E126" s="11" t="s">
        <v>216</v>
      </c>
      <c r="F126" s="11" t="s">
        <v>129</v>
      </c>
      <c r="G126" s="11"/>
      <c r="H126" s="11">
        <v>320</v>
      </c>
      <c r="I126" s="11">
        <v>50</v>
      </c>
      <c r="J126" s="11">
        <v>50</v>
      </c>
      <c r="K126" s="11">
        <v>95</v>
      </c>
      <c r="L126" s="11">
        <v>40</v>
      </c>
      <c r="M126" s="11">
        <v>50</v>
      </c>
      <c r="N126" s="11">
        <v>35</v>
      </c>
      <c r="O126" s="11">
        <v>1</v>
      </c>
      <c r="P126" s="11" t="b">
        <v>0</v>
      </c>
    </row>
    <row r="127" spans="4:16">
      <c r="D127" s="11">
        <v>105</v>
      </c>
      <c r="E127" s="11" t="s">
        <v>217</v>
      </c>
      <c r="F127" s="11" t="s">
        <v>129</v>
      </c>
      <c r="G127" s="11"/>
      <c r="H127" s="11">
        <v>425</v>
      </c>
      <c r="I127" s="11">
        <v>60</v>
      </c>
      <c r="J127" s="11">
        <v>80</v>
      </c>
      <c r="K127" s="11">
        <v>110</v>
      </c>
      <c r="L127" s="11">
        <v>50</v>
      </c>
      <c r="M127" s="11">
        <v>80</v>
      </c>
      <c r="N127" s="11">
        <v>45</v>
      </c>
      <c r="O127" s="11">
        <v>1</v>
      </c>
      <c r="P127" s="11" t="b">
        <v>0</v>
      </c>
    </row>
    <row r="128" spans="4:16">
      <c r="D128" s="11">
        <v>106</v>
      </c>
      <c r="E128" s="11" t="s">
        <v>218</v>
      </c>
      <c r="F128" s="11" t="s">
        <v>160</v>
      </c>
      <c r="G128" s="11"/>
      <c r="H128" s="11">
        <v>455</v>
      </c>
      <c r="I128" s="11">
        <v>50</v>
      </c>
      <c r="J128" s="11">
        <v>120</v>
      </c>
      <c r="K128" s="11">
        <v>53</v>
      </c>
      <c r="L128" s="11">
        <v>35</v>
      </c>
      <c r="M128" s="11">
        <v>110</v>
      </c>
      <c r="N128" s="11">
        <v>87</v>
      </c>
      <c r="O128" s="11">
        <v>1</v>
      </c>
      <c r="P128" s="11" t="b">
        <v>0</v>
      </c>
    </row>
    <row r="129" spans="4:16">
      <c r="D129" s="11">
        <v>107</v>
      </c>
      <c r="E129" s="11" t="s">
        <v>219</v>
      </c>
      <c r="F129" s="11" t="s">
        <v>160</v>
      </c>
      <c r="G129" s="11"/>
      <c r="H129" s="11">
        <v>455</v>
      </c>
      <c r="I129" s="11">
        <v>50</v>
      </c>
      <c r="J129" s="11">
        <v>105</v>
      </c>
      <c r="K129" s="11">
        <v>79</v>
      </c>
      <c r="L129" s="11">
        <v>35</v>
      </c>
      <c r="M129" s="11">
        <v>110</v>
      </c>
      <c r="N129" s="11">
        <v>76</v>
      </c>
      <c r="O129" s="11">
        <v>1</v>
      </c>
      <c r="P129" s="11" t="b">
        <v>0</v>
      </c>
    </row>
    <row r="130" spans="4:16">
      <c r="D130" s="11">
        <v>108</v>
      </c>
      <c r="E130" s="11" t="s">
        <v>220</v>
      </c>
      <c r="F130" s="11" t="s">
        <v>117</v>
      </c>
      <c r="G130" s="11"/>
      <c r="H130" s="11">
        <v>385</v>
      </c>
      <c r="I130" s="11">
        <v>90</v>
      </c>
      <c r="J130" s="11">
        <v>55</v>
      </c>
      <c r="K130" s="11">
        <v>75</v>
      </c>
      <c r="L130" s="11">
        <v>60</v>
      </c>
      <c r="M130" s="11">
        <v>75</v>
      </c>
      <c r="N130" s="11">
        <v>30</v>
      </c>
      <c r="O130" s="11">
        <v>1</v>
      </c>
      <c r="P130" s="11" t="b">
        <v>0</v>
      </c>
    </row>
    <row r="131" spans="4:16">
      <c r="D131" s="11">
        <v>109</v>
      </c>
      <c r="E131" s="11" t="s">
        <v>221</v>
      </c>
      <c r="F131" s="11" t="s">
        <v>89</v>
      </c>
      <c r="G131" s="11"/>
      <c r="H131" s="11">
        <v>340</v>
      </c>
      <c r="I131" s="11">
        <v>40</v>
      </c>
      <c r="J131" s="11">
        <v>65</v>
      </c>
      <c r="K131" s="11">
        <v>95</v>
      </c>
      <c r="L131" s="11">
        <v>60</v>
      </c>
      <c r="M131" s="11">
        <v>45</v>
      </c>
      <c r="N131" s="11">
        <v>35</v>
      </c>
      <c r="O131" s="11">
        <v>1</v>
      </c>
      <c r="P131" s="11" t="b">
        <v>0</v>
      </c>
    </row>
    <row r="132" spans="4:16">
      <c r="D132" s="11">
        <v>110</v>
      </c>
      <c r="E132" s="11" t="s">
        <v>222</v>
      </c>
      <c r="F132" s="11" t="s">
        <v>89</v>
      </c>
      <c r="G132" s="11"/>
      <c r="H132" s="11">
        <v>490</v>
      </c>
      <c r="I132" s="11">
        <v>65</v>
      </c>
      <c r="J132" s="11">
        <v>90</v>
      </c>
      <c r="K132" s="11">
        <v>120</v>
      </c>
      <c r="L132" s="11">
        <v>85</v>
      </c>
      <c r="M132" s="11">
        <v>70</v>
      </c>
      <c r="N132" s="11">
        <v>60</v>
      </c>
      <c r="O132" s="11">
        <v>1</v>
      </c>
      <c r="P132" s="11" t="b">
        <v>0</v>
      </c>
    </row>
    <row r="133" spans="4:16">
      <c r="D133" s="11">
        <v>111</v>
      </c>
      <c r="E133" s="11" t="s">
        <v>223</v>
      </c>
      <c r="F133" s="11" t="s">
        <v>129</v>
      </c>
      <c r="G133" s="11" t="s">
        <v>181</v>
      </c>
      <c r="H133" s="11">
        <v>345</v>
      </c>
      <c r="I133" s="11">
        <v>80</v>
      </c>
      <c r="J133" s="11">
        <v>85</v>
      </c>
      <c r="K133" s="11">
        <v>95</v>
      </c>
      <c r="L133" s="11">
        <v>30</v>
      </c>
      <c r="M133" s="11">
        <v>30</v>
      </c>
      <c r="N133" s="11">
        <v>25</v>
      </c>
      <c r="O133" s="11">
        <v>1</v>
      </c>
      <c r="P133" s="11" t="b">
        <v>0</v>
      </c>
    </row>
    <row r="134" spans="4:16">
      <c r="D134" s="11">
        <v>112</v>
      </c>
      <c r="E134" s="11" t="s">
        <v>224</v>
      </c>
      <c r="F134" s="11" t="s">
        <v>129</v>
      </c>
      <c r="G134" s="11" t="s">
        <v>181</v>
      </c>
      <c r="H134" s="11">
        <v>485</v>
      </c>
      <c r="I134" s="11">
        <v>105</v>
      </c>
      <c r="J134" s="11">
        <v>130</v>
      </c>
      <c r="K134" s="11">
        <v>120</v>
      </c>
      <c r="L134" s="11">
        <v>45</v>
      </c>
      <c r="M134" s="11">
        <v>45</v>
      </c>
      <c r="N134" s="11">
        <v>40</v>
      </c>
      <c r="O134" s="11">
        <v>1</v>
      </c>
      <c r="P134" s="11" t="b">
        <v>0</v>
      </c>
    </row>
    <row r="135" spans="4:16">
      <c r="D135" s="11">
        <v>113</v>
      </c>
      <c r="E135" s="11" t="s">
        <v>225</v>
      </c>
      <c r="F135" s="11" t="s">
        <v>117</v>
      </c>
      <c r="G135" s="11"/>
      <c r="H135" s="11">
        <v>450</v>
      </c>
      <c r="I135" s="11">
        <v>250</v>
      </c>
      <c r="J135" s="11">
        <v>5</v>
      </c>
      <c r="K135" s="11">
        <v>5</v>
      </c>
      <c r="L135" s="11">
        <v>35</v>
      </c>
      <c r="M135" s="11">
        <v>105</v>
      </c>
      <c r="N135" s="11">
        <v>50</v>
      </c>
      <c r="O135" s="11">
        <v>1</v>
      </c>
      <c r="P135" s="11" t="b">
        <v>0</v>
      </c>
    </row>
    <row r="136" spans="4:16">
      <c r="D136" s="11">
        <v>114</v>
      </c>
      <c r="E136" s="11" t="s">
        <v>226</v>
      </c>
      <c r="F136" s="11" t="s">
        <v>88</v>
      </c>
      <c r="G136" s="11"/>
      <c r="H136" s="11">
        <v>435</v>
      </c>
      <c r="I136" s="11">
        <v>65</v>
      </c>
      <c r="J136" s="11">
        <v>55</v>
      </c>
      <c r="K136" s="11">
        <v>115</v>
      </c>
      <c r="L136" s="11">
        <v>100</v>
      </c>
      <c r="M136" s="11">
        <v>40</v>
      </c>
      <c r="N136" s="11">
        <v>60</v>
      </c>
      <c r="O136" s="11">
        <v>1</v>
      </c>
      <c r="P136" s="11" t="b">
        <v>0</v>
      </c>
    </row>
    <row r="137" spans="4:16">
      <c r="D137" s="11">
        <v>115</v>
      </c>
      <c r="E137" s="11" t="s">
        <v>227</v>
      </c>
      <c r="F137" s="11" t="s">
        <v>117</v>
      </c>
      <c r="G137" s="11"/>
      <c r="H137" s="11">
        <v>490</v>
      </c>
      <c r="I137" s="11">
        <v>105</v>
      </c>
      <c r="J137" s="11">
        <v>95</v>
      </c>
      <c r="K137" s="11">
        <v>80</v>
      </c>
      <c r="L137" s="11">
        <v>40</v>
      </c>
      <c r="M137" s="11">
        <v>80</v>
      </c>
      <c r="N137" s="11">
        <v>90</v>
      </c>
      <c r="O137" s="11">
        <v>1</v>
      </c>
      <c r="P137" s="11" t="b">
        <v>0</v>
      </c>
    </row>
    <row r="138" spans="4:16">
      <c r="D138" s="11">
        <v>115</v>
      </c>
      <c r="E138" s="11" t="s">
        <v>228</v>
      </c>
      <c r="F138" s="11" t="s">
        <v>117</v>
      </c>
      <c r="G138" s="11"/>
      <c r="H138" s="11">
        <v>590</v>
      </c>
      <c r="I138" s="11">
        <v>105</v>
      </c>
      <c r="J138" s="11">
        <v>125</v>
      </c>
      <c r="K138" s="11">
        <v>100</v>
      </c>
      <c r="L138" s="11">
        <v>60</v>
      </c>
      <c r="M138" s="11">
        <v>100</v>
      </c>
      <c r="N138" s="11">
        <v>100</v>
      </c>
      <c r="O138" s="11">
        <v>1</v>
      </c>
      <c r="P138" s="11" t="b">
        <v>0</v>
      </c>
    </row>
    <row r="139" spans="4:16">
      <c r="D139" s="11">
        <v>116</v>
      </c>
      <c r="E139" s="11" t="s">
        <v>229</v>
      </c>
      <c r="F139" s="11" t="s">
        <v>102</v>
      </c>
      <c r="G139" s="11"/>
      <c r="H139" s="11">
        <v>295</v>
      </c>
      <c r="I139" s="11">
        <v>30</v>
      </c>
      <c r="J139" s="11">
        <v>40</v>
      </c>
      <c r="K139" s="11">
        <v>70</v>
      </c>
      <c r="L139" s="11">
        <v>70</v>
      </c>
      <c r="M139" s="11">
        <v>25</v>
      </c>
      <c r="N139" s="11">
        <v>60</v>
      </c>
      <c r="O139" s="11">
        <v>1</v>
      </c>
      <c r="P139" s="11" t="b">
        <v>0</v>
      </c>
    </row>
    <row r="140" spans="4:16">
      <c r="D140" s="11">
        <v>117</v>
      </c>
      <c r="E140" s="11" t="s">
        <v>230</v>
      </c>
      <c r="F140" s="11" t="s">
        <v>102</v>
      </c>
      <c r="G140" s="11"/>
      <c r="H140" s="11">
        <v>440</v>
      </c>
      <c r="I140" s="11">
        <v>55</v>
      </c>
      <c r="J140" s="11">
        <v>65</v>
      </c>
      <c r="K140" s="11">
        <v>95</v>
      </c>
      <c r="L140" s="11">
        <v>95</v>
      </c>
      <c r="M140" s="11">
        <v>45</v>
      </c>
      <c r="N140" s="11">
        <v>85</v>
      </c>
      <c r="O140" s="11">
        <v>1</v>
      </c>
      <c r="P140" s="11" t="b">
        <v>0</v>
      </c>
    </row>
    <row r="141" spans="4:16">
      <c r="D141" s="11">
        <v>118</v>
      </c>
      <c r="E141" s="11" t="s">
        <v>231</v>
      </c>
      <c r="F141" s="11" t="s">
        <v>102</v>
      </c>
      <c r="G141" s="11"/>
      <c r="H141" s="11">
        <v>320</v>
      </c>
      <c r="I141" s="11">
        <v>45</v>
      </c>
      <c r="J141" s="11">
        <v>67</v>
      </c>
      <c r="K141" s="11">
        <v>60</v>
      </c>
      <c r="L141" s="11">
        <v>35</v>
      </c>
      <c r="M141" s="11">
        <v>50</v>
      </c>
      <c r="N141" s="11">
        <v>63</v>
      </c>
      <c r="O141" s="11">
        <v>1</v>
      </c>
      <c r="P141" s="11" t="b">
        <v>0</v>
      </c>
    </row>
    <row r="142" spans="4:16">
      <c r="D142" s="11">
        <v>119</v>
      </c>
      <c r="E142" s="11" t="s">
        <v>232</v>
      </c>
      <c r="F142" s="11" t="s">
        <v>102</v>
      </c>
      <c r="G142" s="11"/>
      <c r="H142" s="11">
        <v>450</v>
      </c>
      <c r="I142" s="11">
        <v>80</v>
      </c>
      <c r="J142" s="11">
        <v>92</v>
      </c>
      <c r="K142" s="11">
        <v>65</v>
      </c>
      <c r="L142" s="11">
        <v>65</v>
      </c>
      <c r="M142" s="11">
        <v>80</v>
      </c>
      <c r="N142" s="11">
        <v>68</v>
      </c>
      <c r="O142" s="11">
        <v>1</v>
      </c>
      <c r="P142" s="11" t="b">
        <v>0</v>
      </c>
    </row>
    <row r="143" spans="4:16">
      <c r="D143" s="11">
        <v>120</v>
      </c>
      <c r="E143" s="11" t="s">
        <v>233</v>
      </c>
      <c r="F143" s="11" t="s">
        <v>102</v>
      </c>
      <c r="G143" s="11"/>
      <c r="H143" s="11">
        <v>340</v>
      </c>
      <c r="I143" s="11">
        <v>30</v>
      </c>
      <c r="J143" s="11">
        <v>45</v>
      </c>
      <c r="K143" s="11">
        <v>55</v>
      </c>
      <c r="L143" s="11">
        <v>70</v>
      </c>
      <c r="M143" s="11">
        <v>55</v>
      </c>
      <c r="N143" s="11">
        <v>85</v>
      </c>
      <c r="O143" s="11">
        <v>1</v>
      </c>
      <c r="P143" s="11" t="b">
        <v>0</v>
      </c>
    </row>
    <row r="144" spans="4:16">
      <c r="D144" s="11">
        <v>121</v>
      </c>
      <c r="E144" s="11" t="s">
        <v>234</v>
      </c>
      <c r="F144" s="11" t="s">
        <v>102</v>
      </c>
      <c r="G144" s="11" t="s">
        <v>168</v>
      </c>
      <c r="H144" s="11">
        <v>520</v>
      </c>
      <c r="I144" s="11">
        <v>60</v>
      </c>
      <c r="J144" s="11">
        <v>75</v>
      </c>
      <c r="K144" s="11">
        <v>85</v>
      </c>
      <c r="L144" s="11">
        <v>100</v>
      </c>
      <c r="M144" s="11">
        <v>85</v>
      </c>
      <c r="N144" s="11">
        <v>115</v>
      </c>
      <c r="O144" s="11">
        <v>1</v>
      </c>
      <c r="P144" s="11" t="b">
        <v>0</v>
      </c>
    </row>
    <row r="145" spans="4:16">
      <c r="D145" s="11">
        <v>122</v>
      </c>
      <c r="E145" s="11" t="s">
        <v>235</v>
      </c>
      <c r="F145" s="11" t="s">
        <v>168</v>
      </c>
      <c r="G145" s="11" t="s">
        <v>138</v>
      </c>
      <c r="H145" s="11">
        <v>460</v>
      </c>
      <c r="I145" s="11">
        <v>40</v>
      </c>
      <c r="J145" s="11">
        <v>45</v>
      </c>
      <c r="K145" s="11">
        <v>65</v>
      </c>
      <c r="L145" s="11">
        <v>100</v>
      </c>
      <c r="M145" s="11">
        <v>120</v>
      </c>
      <c r="N145" s="11">
        <v>90</v>
      </c>
      <c r="O145" s="11">
        <v>1</v>
      </c>
      <c r="P145" s="11" t="b">
        <v>0</v>
      </c>
    </row>
    <row r="146" spans="4:16">
      <c r="D146" s="11">
        <v>123</v>
      </c>
      <c r="E146" s="11" t="s">
        <v>236</v>
      </c>
      <c r="F146" s="11" t="s">
        <v>107</v>
      </c>
      <c r="G146" s="11" t="s">
        <v>97</v>
      </c>
      <c r="H146" s="11">
        <v>500</v>
      </c>
      <c r="I146" s="11">
        <v>70</v>
      </c>
      <c r="J146" s="11">
        <v>110</v>
      </c>
      <c r="K146" s="11">
        <v>80</v>
      </c>
      <c r="L146" s="11">
        <v>55</v>
      </c>
      <c r="M146" s="11">
        <v>80</v>
      </c>
      <c r="N146" s="11">
        <v>105</v>
      </c>
      <c r="O146" s="11">
        <v>1</v>
      </c>
      <c r="P146" s="11" t="b">
        <v>0</v>
      </c>
    </row>
    <row r="147" spans="4:16">
      <c r="D147" s="11">
        <v>124</v>
      </c>
      <c r="E147" s="11" t="s">
        <v>237</v>
      </c>
      <c r="F147" s="11" t="s">
        <v>197</v>
      </c>
      <c r="G147" s="11" t="s">
        <v>168</v>
      </c>
      <c r="H147" s="11">
        <v>455</v>
      </c>
      <c r="I147" s="11">
        <v>65</v>
      </c>
      <c r="J147" s="11">
        <v>50</v>
      </c>
      <c r="K147" s="11">
        <v>35</v>
      </c>
      <c r="L147" s="11">
        <v>115</v>
      </c>
      <c r="M147" s="11">
        <v>95</v>
      </c>
      <c r="N147" s="11">
        <v>95</v>
      </c>
      <c r="O147" s="11">
        <v>1</v>
      </c>
      <c r="P147" s="11" t="b">
        <v>0</v>
      </c>
    </row>
    <row r="148" spans="4:16">
      <c r="D148" s="11">
        <v>125</v>
      </c>
      <c r="E148" s="11" t="s">
        <v>238</v>
      </c>
      <c r="F148" s="11" t="s">
        <v>126</v>
      </c>
      <c r="G148" s="11"/>
      <c r="H148" s="11">
        <v>490</v>
      </c>
      <c r="I148" s="11">
        <v>65</v>
      </c>
      <c r="J148" s="11">
        <v>83</v>
      </c>
      <c r="K148" s="11">
        <v>57</v>
      </c>
      <c r="L148" s="11">
        <v>95</v>
      </c>
      <c r="M148" s="11">
        <v>85</v>
      </c>
      <c r="N148" s="11">
        <v>105</v>
      </c>
      <c r="O148" s="11">
        <v>1</v>
      </c>
      <c r="P148" s="11" t="b">
        <v>0</v>
      </c>
    </row>
    <row r="149" spans="4:16">
      <c r="D149" s="11">
        <v>126</v>
      </c>
      <c r="E149" s="11" t="s">
        <v>239</v>
      </c>
      <c r="F149" s="11" t="s">
        <v>94</v>
      </c>
      <c r="G149" s="11"/>
      <c r="H149" s="11">
        <v>495</v>
      </c>
      <c r="I149" s="11">
        <v>65</v>
      </c>
      <c r="J149" s="11">
        <v>95</v>
      </c>
      <c r="K149" s="11">
        <v>57</v>
      </c>
      <c r="L149" s="11">
        <v>100</v>
      </c>
      <c r="M149" s="11">
        <v>85</v>
      </c>
      <c r="N149" s="11">
        <v>93</v>
      </c>
      <c r="O149" s="11">
        <v>1</v>
      </c>
      <c r="P149" s="11" t="b">
        <v>0</v>
      </c>
    </row>
    <row r="150" spans="4:16">
      <c r="D150" s="11">
        <v>127</v>
      </c>
      <c r="E150" s="11" t="s">
        <v>240</v>
      </c>
      <c r="F150" s="11" t="s">
        <v>107</v>
      </c>
      <c r="G150" s="11"/>
      <c r="H150" s="11">
        <v>500</v>
      </c>
      <c r="I150" s="11">
        <v>65</v>
      </c>
      <c r="J150" s="11">
        <v>125</v>
      </c>
      <c r="K150" s="11">
        <v>100</v>
      </c>
      <c r="L150" s="11">
        <v>55</v>
      </c>
      <c r="M150" s="11">
        <v>70</v>
      </c>
      <c r="N150" s="11">
        <v>85</v>
      </c>
      <c r="O150" s="11">
        <v>1</v>
      </c>
      <c r="P150" s="11" t="b">
        <v>0</v>
      </c>
    </row>
    <row r="151" spans="4:16">
      <c r="D151" s="11">
        <v>127</v>
      </c>
      <c r="E151" s="11" t="s">
        <v>241</v>
      </c>
      <c r="F151" s="11" t="s">
        <v>107</v>
      </c>
      <c r="G151" s="11" t="s">
        <v>97</v>
      </c>
      <c r="H151" s="11">
        <v>600</v>
      </c>
      <c r="I151" s="11">
        <v>65</v>
      </c>
      <c r="J151" s="11">
        <v>155</v>
      </c>
      <c r="K151" s="11">
        <v>120</v>
      </c>
      <c r="L151" s="11">
        <v>65</v>
      </c>
      <c r="M151" s="11">
        <v>90</v>
      </c>
      <c r="N151" s="11">
        <v>105</v>
      </c>
      <c r="O151" s="11">
        <v>1</v>
      </c>
      <c r="P151" s="11" t="b">
        <v>0</v>
      </c>
    </row>
    <row r="152" spans="4:16">
      <c r="D152" s="11">
        <v>128</v>
      </c>
      <c r="E152" s="11" t="s">
        <v>242</v>
      </c>
      <c r="F152" s="11" t="s">
        <v>117</v>
      </c>
      <c r="G152" s="11"/>
      <c r="H152" s="11">
        <v>490</v>
      </c>
      <c r="I152" s="11">
        <v>75</v>
      </c>
      <c r="J152" s="11">
        <v>100</v>
      </c>
      <c r="K152" s="11">
        <v>95</v>
      </c>
      <c r="L152" s="11">
        <v>40</v>
      </c>
      <c r="M152" s="11">
        <v>70</v>
      </c>
      <c r="N152" s="11">
        <v>110</v>
      </c>
      <c r="O152" s="11">
        <v>1</v>
      </c>
      <c r="P152" s="11" t="b">
        <v>0</v>
      </c>
    </row>
    <row r="153" spans="4:16">
      <c r="D153" s="11">
        <v>129</v>
      </c>
      <c r="E153" s="11" t="s">
        <v>243</v>
      </c>
      <c r="F153" s="11" t="s">
        <v>102</v>
      </c>
      <c r="G153" s="11"/>
      <c r="H153" s="11">
        <v>200</v>
      </c>
      <c r="I153" s="11">
        <v>20</v>
      </c>
      <c r="J153" s="11">
        <v>10</v>
      </c>
      <c r="K153" s="11">
        <v>55</v>
      </c>
      <c r="L153" s="11">
        <v>15</v>
      </c>
      <c r="M153" s="11">
        <v>20</v>
      </c>
      <c r="N153" s="11">
        <v>80</v>
      </c>
      <c r="O153" s="11">
        <v>1</v>
      </c>
      <c r="P153" s="11" t="b">
        <v>0</v>
      </c>
    </row>
    <row r="154" spans="4:16">
      <c r="D154" s="11">
        <v>130</v>
      </c>
      <c r="E154" s="11" t="s">
        <v>244</v>
      </c>
      <c r="F154" s="11" t="s">
        <v>102</v>
      </c>
      <c r="G154" s="11" t="s">
        <v>97</v>
      </c>
      <c r="H154" s="11">
        <v>540</v>
      </c>
      <c r="I154" s="11">
        <v>95</v>
      </c>
      <c r="J154" s="11">
        <v>125</v>
      </c>
      <c r="K154" s="11">
        <v>79</v>
      </c>
      <c r="L154" s="11">
        <v>60</v>
      </c>
      <c r="M154" s="11">
        <v>100</v>
      </c>
      <c r="N154" s="11">
        <v>81</v>
      </c>
      <c r="O154" s="11">
        <v>1</v>
      </c>
      <c r="P154" s="11" t="b">
        <v>0</v>
      </c>
    </row>
    <row r="155" spans="4:16">
      <c r="D155" s="11">
        <v>130</v>
      </c>
      <c r="E155" s="11" t="s">
        <v>245</v>
      </c>
      <c r="F155" s="11" t="s">
        <v>102</v>
      </c>
      <c r="G155" s="11" t="s">
        <v>246</v>
      </c>
      <c r="H155" s="11">
        <v>640</v>
      </c>
      <c r="I155" s="11">
        <v>95</v>
      </c>
      <c r="J155" s="11">
        <v>155</v>
      </c>
      <c r="K155" s="11">
        <v>109</v>
      </c>
      <c r="L155" s="11">
        <v>70</v>
      </c>
      <c r="M155" s="11">
        <v>130</v>
      </c>
      <c r="N155" s="11">
        <v>81</v>
      </c>
      <c r="O155" s="11">
        <v>1</v>
      </c>
      <c r="P155" s="11" t="b">
        <v>0</v>
      </c>
    </row>
    <row r="156" spans="4:16">
      <c r="D156" s="11">
        <v>131</v>
      </c>
      <c r="E156" s="11" t="s">
        <v>247</v>
      </c>
      <c r="F156" s="11" t="s">
        <v>102</v>
      </c>
      <c r="G156" s="11" t="s">
        <v>197</v>
      </c>
      <c r="H156" s="11">
        <v>535</v>
      </c>
      <c r="I156" s="11">
        <v>130</v>
      </c>
      <c r="J156" s="11">
        <v>85</v>
      </c>
      <c r="K156" s="11">
        <v>80</v>
      </c>
      <c r="L156" s="11">
        <v>85</v>
      </c>
      <c r="M156" s="11">
        <v>95</v>
      </c>
      <c r="N156" s="11">
        <v>60</v>
      </c>
      <c r="O156" s="11">
        <v>1</v>
      </c>
      <c r="P156" s="11" t="b">
        <v>0</v>
      </c>
    </row>
    <row r="157" spans="4:16">
      <c r="D157" s="11">
        <v>132</v>
      </c>
      <c r="E157" s="11" t="s">
        <v>248</v>
      </c>
      <c r="F157" s="11" t="s">
        <v>117</v>
      </c>
      <c r="G157" s="11"/>
      <c r="H157" s="11">
        <v>288</v>
      </c>
      <c r="I157" s="11">
        <v>48</v>
      </c>
      <c r="J157" s="11">
        <v>48</v>
      </c>
      <c r="K157" s="11">
        <v>48</v>
      </c>
      <c r="L157" s="11">
        <v>48</v>
      </c>
      <c r="M157" s="11">
        <v>48</v>
      </c>
      <c r="N157" s="11">
        <v>48</v>
      </c>
      <c r="O157" s="11">
        <v>1</v>
      </c>
      <c r="P157" s="11" t="b">
        <v>0</v>
      </c>
    </row>
    <row r="158" spans="4:16">
      <c r="D158" s="11">
        <v>133</v>
      </c>
      <c r="E158" s="11" t="s">
        <v>249</v>
      </c>
      <c r="F158" s="11" t="s">
        <v>117</v>
      </c>
      <c r="G158" s="11"/>
      <c r="H158" s="11">
        <v>325</v>
      </c>
      <c r="I158" s="11">
        <v>55</v>
      </c>
      <c r="J158" s="11">
        <v>55</v>
      </c>
      <c r="K158" s="11">
        <v>50</v>
      </c>
      <c r="L158" s="11">
        <v>45</v>
      </c>
      <c r="M158" s="11">
        <v>65</v>
      </c>
      <c r="N158" s="11">
        <v>55</v>
      </c>
      <c r="O158" s="11">
        <v>1</v>
      </c>
      <c r="P158" s="11" t="b">
        <v>0</v>
      </c>
    </row>
    <row r="159" spans="4:16">
      <c r="D159" s="11">
        <v>134</v>
      </c>
      <c r="E159" s="11" t="s">
        <v>250</v>
      </c>
      <c r="F159" s="11" t="s">
        <v>102</v>
      </c>
      <c r="G159" s="11"/>
      <c r="H159" s="11">
        <v>525</v>
      </c>
      <c r="I159" s="11">
        <v>130</v>
      </c>
      <c r="J159" s="11">
        <v>65</v>
      </c>
      <c r="K159" s="11">
        <v>60</v>
      </c>
      <c r="L159" s="11">
        <v>110</v>
      </c>
      <c r="M159" s="11">
        <v>95</v>
      </c>
      <c r="N159" s="11">
        <v>65</v>
      </c>
      <c r="O159" s="11">
        <v>1</v>
      </c>
      <c r="P159" s="11" t="b">
        <v>0</v>
      </c>
    </row>
    <row r="160" spans="4:16">
      <c r="D160" s="11">
        <v>135</v>
      </c>
      <c r="E160" s="11" t="s">
        <v>251</v>
      </c>
      <c r="F160" s="11" t="s">
        <v>126</v>
      </c>
      <c r="G160" s="11"/>
      <c r="H160" s="11">
        <v>525</v>
      </c>
      <c r="I160" s="11">
        <v>65</v>
      </c>
      <c r="J160" s="11">
        <v>65</v>
      </c>
      <c r="K160" s="11">
        <v>60</v>
      </c>
      <c r="L160" s="11">
        <v>110</v>
      </c>
      <c r="M160" s="11">
        <v>95</v>
      </c>
      <c r="N160" s="11">
        <v>130</v>
      </c>
      <c r="O160" s="11">
        <v>1</v>
      </c>
      <c r="P160" s="11" t="b">
        <v>0</v>
      </c>
    </row>
    <row r="161" spans="4:16">
      <c r="D161" s="11">
        <v>136</v>
      </c>
      <c r="E161" s="11" t="s">
        <v>252</v>
      </c>
      <c r="F161" s="11" t="s">
        <v>94</v>
      </c>
      <c r="G161" s="11"/>
      <c r="H161" s="11">
        <v>525</v>
      </c>
      <c r="I161" s="11">
        <v>65</v>
      </c>
      <c r="J161" s="11">
        <v>130</v>
      </c>
      <c r="K161" s="11">
        <v>60</v>
      </c>
      <c r="L161" s="11">
        <v>95</v>
      </c>
      <c r="M161" s="11">
        <v>110</v>
      </c>
      <c r="N161" s="11">
        <v>65</v>
      </c>
      <c r="O161" s="11">
        <v>1</v>
      </c>
      <c r="P161" s="11" t="b">
        <v>0</v>
      </c>
    </row>
    <row r="162" spans="4:16">
      <c r="D162" s="11">
        <v>137</v>
      </c>
      <c r="E162" s="11" t="s">
        <v>253</v>
      </c>
      <c r="F162" s="11" t="s">
        <v>117</v>
      </c>
      <c r="G162" s="11"/>
      <c r="H162" s="11">
        <v>395</v>
      </c>
      <c r="I162" s="11">
        <v>65</v>
      </c>
      <c r="J162" s="11">
        <v>60</v>
      </c>
      <c r="K162" s="11">
        <v>70</v>
      </c>
      <c r="L162" s="11">
        <v>85</v>
      </c>
      <c r="M162" s="11">
        <v>75</v>
      </c>
      <c r="N162" s="11">
        <v>40</v>
      </c>
      <c r="O162" s="11">
        <v>1</v>
      </c>
      <c r="P162" s="11" t="b">
        <v>0</v>
      </c>
    </row>
    <row r="163" spans="4:16">
      <c r="D163" s="11">
        <v>138</v>
      </c>
      <c r="E163" s="11" t="s">
        <v>254</v>
      </c>
      <c r="F163" s="11" t="s">
        <v>181</v>
      </c>
      <c r="G163" s="11" t="s">
        <v>102</v>
      </c>
      <c r="H163" s="11">
        <v>355</v>
      </c>
      <c r="I163" s="11">
        <v>35</v>
      </c>
      <c r="J163" s="11">
        <v>40</v>
      </c>
      <c r="K163" s="11">
        <v>100</v>
      </c>
      <c r="L163" s="11">
        <v>90</v>
      </c>
      <c r="M163" s="11">
        <v>55</v>
      </c>
      <c r="N163" s="11">
        <v>35</v>
      </c>
      <c r="O163" s="11">
        <v>1</v>
      </c>
      <c r="P163" s="11" t="b">
        <v>0</v>
      </c>
    </row>
    <row r="164" spans="4:16">
      <c r="D164" s="11">
        <v>139</v>
      </c>
      <c r="E164" s="11" t="s">
        <v>255</v>
      </c>
      <c r="F164" s="11" t="s">
        <v>181</v>
      </c>
      <c r="G164" s="11" t="s">
        <v>102</v>
      </c>
      <c r="H164" s="11">
        <v>495</v>
      </c>
      <c r="I164" s="11">
        <v>70</v>
      </c>
      <c r="J164" s="11">
        <v>60</v>
      </c>
      <c r="K164" s="11">
        <v>125</v>
      </c>
      <c r="L164" s="11">
        <v>115</v>
      </c>
      <c r="M164" s="11">
        <v>70</v>
      </c>
      <c r="N164" s="11">
        <v>55</v>
      </c>
      <c r="O164" s="11">
        <v>1</v>
      </c>
      <c r="P164" s="11" t="b">
        <v>0</v>
      </c>
    </row>
    <row r="165" spans="4:16">
      <c r="D165" s="11">
        <v>140</v>
      </c>
      <c r="E165" s="11" t="s">
        <v>256</v>
      </c>
      <c r="F165" s="11" t="s">
        <v>181</v>
      </c>
      <c r="G165" s="11" t="s">
        <v>102</v>
      </c>
      <c r="H165" s="11">
        <v>355</v>
      </c>
      <c r="I165" s="11">
        <v>30</v>
      </c>
      <c r="J165" s="11">
        <v>80</v>
      </c>
      <c r="K165" s="11">
        <v>90</v>
      </c>
      <c r="L165" s="11">
        <v>55</v>
      </c>
      <c r="M165" s="11">
        <v>45</v>
      </c>
      <c r="N165" s="11">
        <v>55</v>
      </c>
      <c r="O165" s="11">
        <v>1</v>
      </c>
      <c r="P165" s="11" t="b">
        <v>0</v>
      </c>
    </row>
    <row r="166" spans="4:16">
      <c r="D166" s="11">
        <v>141</v>
      </c>
      <c r="E166" s="11" t="s">
        <v>257</v>
      </c>
      <c r="F166" s="11" t="s">
        <v>181</v>
      </c>
      <c r="G166" s="11" t="s">
        <v>102</v>
      </c>
      <c r="H166" s="11">
        <v>495</v>
      </c>
      <c r="I166" s="11">
        <v>60</v>
      </c>
      <c r="J166" s="11">
        <v>115</v>
      </c>
      <c r="K166" s="11">
        <v>105</v>
      </c>
      <c r="L166" s="11">
        <v>65</v>
      </c>
      <c r="M166" s="11">
        <v>70</v>
      </c>
      <c r="N166" s="11">
        <v>80</v>
      </c>
      <c r="O166" s="11">
        <v>1</v>
      </c>
      <c r="P166" s="11" t="b">
        <v>0</v>
      </c>
    </row>
    <row r="167" spans="4:16">
      <c r="D167" s="11">
        <v>142</v>
      </c>
      <c r="E167" s="11" t="s">
        <v>258</v>
      </c>
      <c r="F167" s="11" t="s">
        <v>181</v>
      </c>
      <c r="G167" s="11" t="s">
        <v>97</v>
      </c>
      <c r="H167" s="11">
        <v>515</v>
      </c>
      <c r="I167" s="11">
        <v>80</v>
      </c>
      <c r="J167" s="11">
        <v>105</v>
      </c>
      <c r="K167" s="11">
        <v>65</v>
      </c>
      <c r="L167" s="11">
        <v>60</v>
      </c>
      <c r="M167" s="11">
        <v>75</v>
      </c>
      <c r="N167" s="11">
        <v>130</v>
      </c>
      <c r="O167" s="11">
        <v>1</v>
      </c>
      <c r="P167" s="11" t="b">
        <v>0</v>
      </c>
    </row>
    <row r="168" spans="4:16">
      <c r="D168" s="11">
        <v>142</v>
      </c>
      <c r="E168" s="11" t="s">
        <v>259</v>
      </c>
      <c r="F168" s="11" t="s">
        <v>181</v>
      </c>
      <c r="G168" s="11" t="s">
        <v>97</v>
      </c>
      <c r="H168" s="11">
        <v>615</v>
      </c>
      <c r="I168" s="11">
        <v>80</v>
      </c>
      <c r="J168" s="11">
        <v>135</v>
      </c>
      <c r="K168" s="11">
        <v>85</v>
      </c>
      <c r="L168" s="11">
        <v>70</v>
      </c>
      <c r="M168" s="11">
        <v>95</v>
      </c>
      <c r="N168" s="11">
        <v>150</v>
      </c>
      <c r="O168" s="11">
        <v>1</v>
      </c>
      <c r="P168" s="11" t="b">
        <v>0</v>
      </c>
    </row>
    <row r="169" spans="4:16">
      <c r="D169" s="11">
        <v>143</v>
      </c>
      <c r="E169" s="11" t="s">
        <v>260</v>
      </c>
      <c r="F169" s="11" t="s">
        <v>117</v>
      </c>
      <c r="G169" s="11"/>
      <c r="H169" s="11">
        <v>540</v>
      </c>
      <c r="I169" s="11">
        <v>160</v>
      </c>
      <c r="J169" s="11">
        <v>110</v>
      </c>
      <c r="K169" s="11">
        <v>65</v>
      </c>
      <c r="L169" s="11">
        <v>65</v>
      </c>
      <c r="M169" s="11">
        <v>110</v>
      </c>
      <c r="N169" s="11">
        <v>30</v>
      </c>
      <c r="O169" s="11">
        <v>1</v>
      </c>
      <c r="P169" s="11" t="b">
        <v>0</v>
      </c>
    </row>
    <row r="170" spans="4:16">
      <c r="D170" s="11">
        <v>144</v>
      </c>
      <c r="E170" s="11" t="s">
        <v>261</v>
      </c>
      <c r="F170" s="11" t="s">
        <v>197</v>
      </c>
      <c r="G170" s="11" t="s">
        <v>97</v>
      </c>
      <c r="H170" s="11">
        <v>580</v>
      </c>
      <c r="I170" s="11">
        <v>90</v>
      </c>
      <c r="J170" s="11">
        <v>85</v>
      </c>
      <c r="K170" s="11">
        <v>100</v>
      </c>
      <c r="L170" s="11">
        <v>95</v>
      </c>
      <c r="M170" s="11">
        <v>125</v>
      </c>
      <c r="N170" s="11">
        <v>85</v>
      </c>
      <c r="O170" s="11">
        <v>1</v>
      </c>
      <c r="P170" s="11" t="b">
        <v>1</v>
      </c>
    </row>
    <row r="171" spans="4:16">
      <c r="D171" s="11">
        <v>145</v>
      </c>
      <c r="E171" s="11" t="s">
        <v>262</v>
      </c>
      <c r="F171" s="11" t="s">
        <v>126</v>
      </c>
      <c r="G171" s="11" t="s">
        <v>97</v>
      </c>
      <c r="H171" s="11">
        <v>580</v>
      </c>
      <c r="I171" s="11">
        <v>90</v>
      </c>
      <c r="J171" s="11">
        <v>90</v>
      </c>
      <c r="K171" s="11">
        <v>85</v>
      </c>
      <c r="L171" s="11">
        <v>125</v>
      </c>
      <c r="M171" s="11">
        <v>90</v>
      </c>
      <c r="N171" s="11">
        <v>100</v>
      </c>
      <c r="O171" s="11">
        <v>1</v>
      </c>
      <c r="P171" s="11" t="b">
        <v>1</v>
      </c>
    </row>
    <row r="172" spans="4:16">
      <c r="D172" s="11">
        <v>146</v>
      </c>
      <c r="E172" s="11" t="s">
        <v>263</v>
      </c>
      <c r="F172" s="11" t="s">
        <v>94</v>
      </c>
      <c r="G172" s="11" t="s">
        <v>97</v>
      </c>
      <c r="H172" s="11">
        <v>580</v>
      </c>
      <c r="I172" s="11">
        <v>90</v>
      </c>
      <c r="J172" s="11">
        <v>100</v>
      </c>
      <c r="K172" s="11">
        <v>90</v>
      </c>
      <c r="L172" s="11">
        <v>125</v>
      </c>
      <c r="M172" s="11">
        <v>85</v>
      </c>
      <c r="N172" s="11">
        <v>90</v>
      </c>
      <c r="O172" s="11">
        <v>1</v>
      </c>
      <c r="P172" s="11" t="b">
        <v>1</v>
      </c>
    </row>
    <row r="173" spans="4:16">
      <c r="D173" s="11">
        <v>147</v>
      </c>
      <c r="E173" s="11" t="s">
        <v>264</v>
      </c>
      <c r="F173" s="11" t="s">
        <v>99</v>
      </c>
      <c r="G173" s="11"/>
      <c r="H173" s="11">
        <v>300</v>
      </c>
      <c r="I173" s="11">
        <v>41</v>
      </c>
      <c r="J173" s="11">
        <v>64</v>
      </c>
      <c r="K173" s="11">
        <v>45</v>
      </c>
      <c r="L173" s="11">
        <v>50</v>
      </c>
      <c r="M173" s="11">
        <v>50</v>
      </c>
      <c r="N173" s="11">
        <v>50</v>
      </c>
      <c r="O173" s="11">
        <v>1</v>
      </c>
      <c r="P173" s="11" t="b">
        <v>0</v>
      </c>
    </row>
    <row r="174" spans="4:16">
      <c r="D174" s="11">
        <v>148</v>
      </c>
      <c r="E174" s="11" t="s">
        <v>265</v>
      </c>
      <c r="F174" s="11" t="s">
        <v>99</v>
      </c>
      <c r="G174" s="11"/>
      <c r="H174" s="11">
        <v>420</v>
      </c>
      <c r="I174" s="11">
        <v>61</v>
      </c>
      <c r="J174" s="11">
        <v>84</v>
      </c>
      <c r="K174" s="11">
        <v>65</v>
      </c>
      <c r="L174" s="11">
        <v>70</v>
      </c>
      <c r="M174" s="11">
        <v>70</v>
      </c>
      <c r="N174" s="11">
        <v>70</v>
      </c>
      <c r="O174" s="11">
        <v>1</v>
      </c>
      <c r="P174" s="11" t="b">
        <v>0</v>
      </c>
    </row>
    <row r="175" spans="4:16">
      <c r="D175" s="11">
        <v>149</v>
      </c>
      <c r="E175" s="11" t="s">
        <v>266</v>
      </c>
      <c r="F175" s="11" t="s">
        <v>99</v>
      </c>
      <c r="G175" s="11" t="s">
        <v>97</v>
      </c>
      <c r="H175" s="11">
        <v>600</v>
      </c>
      <c r="I175" s="11">
        <v>91</v>
      </c>
      <c r="J175" s="11">
        <v>134</v>
      </c>
      <c r="K175" s="11">
        <v>95</v>
      </c>
      <c r="L175" s="11">
        <v>100</v>
      </c>
      <c r="M175" s="11">
        <v>100</v>
      </c>
      <c r="N175" s="11">
        <v>80</v>
      </c>
      <c r="O175" s="11">
        <v>1</v>
      </c>
      <c r="P175" s="11" t="b">
        <v>0</v>
      </c>
    </row>
    <row r="176" spans="4:16">
      <c r="D176" s="11">
        <v>150</v>
      </c>
      <c r="E176" s="11" t="s">
        <v>267</v>
      </c>
      <c r="F176" s="11" t="s">
        <v>168</v>
      </c>
      <c r="G176" s="11"/>
      <c r="H176" s="11">
        <v>680</v>
      </c>
      <c r="I176" s="11">
        <v>106</v>
      </c>
      <c r="J176" s="11">
        <v>110</v>
      </c>
      <c r="K176" s="11">
        <v>90</v>
      </c>
      <c r="L176" s="11">
        <v>154</v>
      </c>
      <c r="M176" s="11">
        <v>90</v>
      </c>
      <c r="N176" s="11">
        <v>130</v>
      </c>
      <c r="O176" s="11">
        <v>1</v>
      </c>
      <c r="P176" s="11" t="b">
        <v>1</v>
      </c>
    </row>
    <row r="177" spans="4:16">
      <c r="D177" s="11">
        <v>150</v>
      </c>
      <c r="E177" s="11" t="s">
        <v>268</v>
      </c>
      <c r="F177" s="11" t="s">
        <v>168</v>
      </c>
      <c r="G177" s="11" t="s">
        <v>160</v>
      </c>
      <c r="H177" s="11">
        <v>780</v>
      </c>
      <c r="I177" s="11">
        <v>106</v>
      </c>
      <c r="J177" s="11">
        <v>190</v>
      </c>
      <c r="K177" s="11">
        <v>100</v>
      </c>
      <c r="L177" s="11">
        <v>154</v>
      </c>
      <c r="M177" s="11">
        <v>100</v>
      </c>
      <c r="N177" s="11">
        <v>130</v>
      </c>
      <c r="O177" s="11">
        <v>1</v>
      </c>
      <c r="P177" s="11" t="b">
        <v>1</v>
      </c>
    </row>
    <row r="178" spans="4:16">
      <c r="D178" s="11">
        <v>150</v>
      </c>
      <c r="E178" s="11" t="s">
        <v>269</v>
      </c>
      <c r="F178" s="11" t="s">
        <v>168</v>
      </c>
      <c r="G178" s="11"/>
      <c r="H178" s="11">
        <v>780</v>
      </c>
      <c r="I178" s="11">
        <v>106</v>
      </c>
      <c r="J178" s="11">
        <v>150</v>
      </c>
      <c r="K178" s="11">
        <v>70</v>
      </c>
      <c r="L178" s="11">
        <v>194</v>
      </c>
      <c r="M178" s="11">
        <v>120</v>
      </c>
      <c r="N178" s="11">
        <v>140</v>
      </c>
      <c r="O178" s="11">
        <v>1</v>
      </c>
      <c r="P178" s="11" t="b">
        <v>1</v>
      </c>
    </row>
    <row r="179" spans="4:16">
      <c r="D179" s="11">
        <v>151</v>
      </c>
      <c r="E179" s="11" t="s">
        <v>270</v>
      </c>
      <c r="F179" s="11" t="s">
        <v>168</v>
      </c>
      <c r="G179" s="11"/>
      <c r="H179" s="11">
        <v>600</v>
      </c>
      <c r="I179" s="11">
        <v>100</v>
      </c>
      <c r="J179" s="11">
        <v>100</v>
      </c>
      <c r="K179" s="11">
        <v>100</v>
      </c>
      <c r="L179" s="11">
        <v>100</v>
      </c>
      <c r="M179" s="11">
        <v>100</v>
      </c>
      <c r="N179" s="11">
        <v>100</v>
      </c>
      <c r="O179" s="11">
        <v>1</v>
      </c>
      <c r="P179" s="11" t="b">
        <v>0</v>
      </c>
    </row>
    <row r="180" spans="4:16">
      <c r="D180" s="11">
        <v>152</v>
      </c>
      <c r="E180" s="11" t="s">
        <v>271</v>
      </c>
      <c r="F180" s="11" t="s">
        <v>88</v>
      </c>
      <c r="G180" s="11"/>
      <c r="H180" s="11">
        <v>318</v>
      </c>
      <c r="I180" s="11">
        <v>45</v>
      </c>
      <c r="J180" s="11">
        <v>49</v>
      </c>
      <c r="K180" s="11">
        <v>65</v>
      </c>
      <c r="L180" s="11">
        <v>49</v>
      </c>
      <c r="M180" s="11">
        <v>65</v>
      </c>
      <c r="N180" s="11">
        <v>45</v>
      </c>
      <c r="O180" s="11">
        <v>2</v>
      </c>
      <c r="P180" s="11" t="b">
        <v>0</v>
      </c>
    </row>
    <row r="181" spans="4:16">
      <c r="D181" s="11">
        <v>153</v>
      </c>
      <c r="E181" s="11" t="s">
        <v>272</v>
      </c>
      <c r="F181" s="11" t="s">
        <v>88</v>
      </c>
      <c r="G181" s="11"/>
      <c r="H181" s="11">
        <v>405</v>
      </c>
      <c r="I181" s="11">
        <v>60</v>
      </c>
      <c r="J181" s="11">
        <v>62</v>
      </c>
      <c r="K181" s="11">
        <v>80</v>
      </c>
      <c r="L181" s="11">
        <v>63</v>
      </c>
      <c r="M181" s="11">
        <v>80</v>
      </c>
      <c r="N181" s="11">
        <v>60</v>
      </c>
      <c r="O181" s="11">
        <v>2</v>
      </c>
      <c r="P181" s="11" t="b">
        <v>0</v>
      </c>
    </row>
    <row r="182" spans="4:16">
      <c r="D182" s="11">
        <v>154</v>
      </c>
      <c r="E182" s="11" t="s">
        <v>273</v>
      </c>
      <c r="F182" s="11" t="s">
        <v>88</v>
      </c>
      <c r="G182" s="11"/>
      <c r="H182" s="11">
        <v>525</v>
      </c>
      <c r="I182" s="11">
        <v>80</v>
      </c>
      <c r="J182" s="11">
        <v>82</v>
      </c>
      <c r="K182" s="11">
        <v>100</v>
      </c>
      <c r="L182" s="11">
        <v>83</v>
      </c>
      <c r="M182" s="11">
        <v>100</v>
      </c>
      <c r="N182" s="11">
        <v>80</v>
      </c>
      <c r="O182" s="11">
        <v>2</v>
      </c>
      <c r="P182" s="11" t="b">
        <v>0</v>
      </c>
    </row>
    <row r="183" spans="4:16">
      <c r="D183" s="11">
        <v>155</v>
      </c>
      <c r="E183" s="11" t="s">
        <v>274</v>
      </c>
      <c r="F183" s="11" t="s">
        <v>94</v>
      </c>
      <c r="G183" s="11"/>
      <c r="H183" s="11">
        <v>309</v>
      </c>
      <c r="I183" s="11">
        <v>39</v>
      </c>
      <c r="J183" s="11">
        <v>52</v>
      </c>
      <c r="K183" s="11">
        <v>43</v>
      </c>
      <c r="L183" s="11">
        <v>60</v>
      </c>
      <c r="M183" s="11">
        <v>50</v>
      </c>
      <c r="N183" s="11">
        <v>65</v>
      </c>
      <c r="O183" s="11">
        <v>2</v>
      </c>
      <c r="P183" s="11" t="b">
        <v>0</v>
      </c>
    </row>
    <row r="184" spans="4:16">
      <c r="D184" s="11">
        <v>156</v>
      </c>
      <c r="E184" s="11" t="s">
        <v>275</v>
      </c>
      <c r="F184" s="11" t="s">
        <v>94</v>
      </c>
      <c r="G184" s="11"/>
      <c r="H184" s="11">
        <v>405</v>
      </c>
      <c r="I184" s="11">
        <v>58</v>
      </c>
      <c r="J184" s="11">
        <v>64</v>
      </c>
      <c r="K184" s="11">
        <v>58</v>
      </c>
      <c r="L184" s="11">
        <v>80</v>
      </c>
      <c r="M184" s="11">
        <v>65</v>
      </c>
      <c r="N184" s="11">
        <v>80</v>
      </c>
      <c r="O184" s="11">
        <v>2</v>
      </c>
      <c r="P184" s="11" t="b">
        <v>0</v>
      </c>
    </row>
    <row r="185" spans="4:16">
      <c r="D185" s="11">
        <v>157</v>
      </c>
      <c r="E185" s="11" t="s">
        <v>276</v>
      </c>
      <c r="F185" s="11" t="s">
        <v>94</v>
      </c>
      <c r="G185" s="11"/>
      <c r="H185" s="11">
        <v>534</v>
      </c>
      <c r="I185" s="11">
        <v>78</v>
      </c>
      <c r="J185" s="11">
        <v>84</v>
      </c>
      <c r="K185" s="11">
        <v>78</v>
      </c>
      <c r="L185" s="11">
        <v>109</v>
      </c>
      <c r="M185" s="11">
        <v>85</v>
      </c>
      <c r="N185" s="11">
        <v>100</v>
      </c>
      <c r="O185" s="11">
        <v>2</v>
      </c>
      <c r="P185" s="11" t="b">
        <v>0</v>
      </c>
    </row>
    <row r="186" spans="4:16">
      <c r="D186" s="11">
        <v>158</v>
      </c>
      <c r="E186" s="11" t="s">
        <v>277</v>
      </c>
      <c r="F186" s="11" t="s">
        <v>102</v>
      </c>
      <c r="G186" s="11"/>
      <c r="H186" s="11">
        <v>314</v>
      </c>
      <c r="I186" s="11">
        <v>50</v>
      </c>
      <c r="J186" s="11">
        <v>65</v>
      </c>
      <c r="K186" s="11">
        <v>64</v>
      </c>
      <c r="L186" s="11">
        <v>44</v>
      </c>
      <c r="M186" s="11">
        <v>48</v>
      </c>
      <c r="N186" s="11">
        <v>43</v>
      </c>
      <c r="O186" s="11">
        <v>2</v>
      </c>
      <c r="P186" s="11" t="b">
        <v>0</v>
      </c>
    </row>
    <row r="187" spans="4:16">
      <c r="D187" s="11">
        <v>159</v>
      </c>
      <c r="E187" s="11" t="s">
        <v>278</v>
      </c>
      <c r="F187" s="11" t="s">
        <v>102</v>
      </c>
      <c r="G187" s="11"/>
      <c r="H187" s="11">
        <v>405</v>
      </c>
      <c r="I187" s="11">
        <v>65</v>
      </c>
      <c r="J187" s="11">
        <v>80</v>
      </c>
      <c r="K187" s="11">
        <v>80</v>
      </c>
      <c r="L187" s="11">
        <v>59</v>
      </c>
      <c r="M187" s="11">
        <v>63</v>
      </c>
      <c r="N187" s="11">
        <v>58</v>
      </c>
      <c r="O187" s="11">
        <v>2</v>
      </c>
      <c r="P187" s="11" t="b">
        <v>0</v>
      </c>
    </row>
    <row r="188" spans="4:16">
      <c r="D188" s="11">
        <v>160</v>
      </c>
      <c r="E188" s="11" t="s">
        <v>279</v>
      </c>
      <c r="F188" s="11" t="s">
        <v>102</v>
      </c>
      <c r="G188" s="11"/>
      <c r="H188" s="11">
        <v>530</v>
      </c>
      <c r="I188" s="11">
        <v>85</v>
      </c>
      <c r="J188" s="11">
        <v>105</v>
      </c>
      <c r="K188" s="11">
        <v>100</v>
      </c>
      <c r="L188" s="11">
        <v>79</v>
      </c>
      <c r="M188" s="11">
        <v>83</v>
      </c>
      <c r="N188" s="11">
        <v>78</v>
      </c>
      <c r="O188" s="11">
        <v>2</v>
      </c>
      <c r="P188" s="11" t="b">
        <v>0</v>
      </c>
    </row>
    <row r="189" spans="4:16">
      <c r="D189" s="11">
        <v>161</v>
      </c>
      <c r="E189" s="11" t="s">
        <v>280</v>
      </c>
      <c r="F189" s="11" t="s">
        <v>117</v>
      </c>
      <c r="G189" s="11"/>
      <c r="H189" s="11">
        <v>215</v>
      </c>
      <c r="I189" s="11">
        <v>35</v>
      </c>
      <c r="J189" s="11">
        <v>46</v>
      </c>
      <c r="K189" s="11">
        <v>34</v>
      </c>
      <c r="L189" s="11">
        <v>35</v>
      </c>
      <c r="M189" s="11">
        <v>45</v>
      </c>
      <c r="N189" s="11">
        <v>20</v>
      </c>
      <c r="O189" s="11">
        <v>2</v>
      </c>
      <c r="P189" s="11" t="b">
        <v>0</v>
      </c>
    </row>
    <row r="190" spans="4:16">
      <c r="D190" s="11">
        <v>162</v>
      </c>
      <c r="E190" s="11" t="s">
        <v>281</v>
      </c>
      <c r="F190" s="11" t="s">
        <v>117</v>
      </c>
      <c r="G190" s="11"/>
      <c r="H190" s="11">
        <v>415</v>
      </c>
      <c r="I190" s="11">
        <v>85</v>
      </c>
      <c r="J190" s="11">
        <v>76</v>
      </c>
      <c r="K190" s="11">
        <v>64</v>
      </c>
      <c r="L190" s="11">
        <v>45</v>
      </c>
      <c r="M190" s="11">
        <v>55</v>
      </c>
      <c r="N190" s="11">
        <v>90</v>
      </c>
      <c r="O190" s="11">
        <v>2</v>
      </c>
      <c r="P190" s="11" t="b">
        <v>0</v>
      </c>
    </row>
    <row r="191" spans="4:16">
      <c r="D191" s="11">
        <v>163</v>
      </c>
      <c r="E191" s="11" t="s">
        <v>282</v>
      </c>
      <c r="F191" s="11" t="s">
        <v>117</v>
      </c>
      <c r="G191" s="11" t="s">
        <v>97</v>
      </c>
      <c r="H191" s="11">
        <v>262</v>
      </c>
      <c r="I191" s="11">
        <v>60</v>
      </c>
      <c r="J191" s="11">
        <v>30</v>
      </c>
      <c r="K191" s="11">
        <v>30</v>
      </c>
      <c r="L191" s="11">
        <v>36</v>
      </c>
      <c r="M191" s="11">
        <v>56</v>
      </c>
      <c r="N191" s="11">
        <v>50</v>
      </c>
      <c r="O191" s="11">
        <v>2</v>
      </c>
      <c r="P191" s="11" t="b">
        <v>0</v>
      </c>
    </row>
    <row r="192" spans="4:16">
      <c r="D192" s="11">
        <v>164</v>
      </c>
      <c r="E192" s="11" t="s">
        <v>283</v>
      </c>
      <c r="F192" s="11" t="s">
        <v>117</v>
      </c>
      <c r="G192" s="11" t="s">
        <v>97</v>
      </c>
      <c r="H192" s="11">
        <v>442</v>
      </c>
      <c r="I192" s="11">
        <v>100</v>
      </c>
      <c r="J192" s="11">
        <v>50</v>
      </c>
      <c r="K192" s="11">
        <v>50</v>
      </c>
      <c r="L192" s="11">
        <v>76</v>
      </c>
      <c r="M192" s="11">
        <v>96</v>
      </c>
      <c r="N192" s="11">
        <v>70</v>
      </c>
      <c r="O192" s="11">
        <v>2</v>
      </c>
      <c r="P192" s="11" t="b">
        <v>0</v>
      </c>
    </row>
    <row r="193" spans="4:16">
      <c r="D193" s="11">
        <v>165</v>
      </c>
      <c r="E193" s="11" t="s">
        <v>284</v>
      </c>
      <c r="F193" s="11" t="s">
        <v>107</v>
      </c>
      <c r="G193" s="11" t="s">
        <v>97</v>
      </c>
      <c r="H193" s="11">
        <v>265</v>
      </c>
      <c r="I193" s="11">
        <v>40</v>
      </c>
      <c r="J193" s="11">
        <v>20</v>
      </c>
      <c r="K193" s="11">
        <v>30</v>
      </c>
      <c r="L193" s="11">
        <v>40</v>
      </c>
      <c r="M193" s="11">
        <v>80</v>
      </c>
      <c r="N193" s="11">
        <v>55</v>
      </c>
      <c r="O193" s="11">
        <v>2</v>
      </c>
      <c r="P193" s="11" t="b">
        <v>0</v>
      </c>
    </row>
    <row r="194" spans="4:16">
      <c r="D194" s="11">
        <v>166</v>
      </c>
      <c r="E194" s="11" t="s">
        <v>285</v>
      </c>
      <c r="F194" s="11" t="s">
        <v>107</v>
      </c>
      <c r="G194" s="11" t="s">
        <v>97</v>
      </c>
      <c r="H194" s="11">
        <v>390</v>
      </c>
      <c r="I194" s="11">
        <v>55</v>
      </c>
      <c r="J194" s="11">
        <v>35</v>
      </c>
      <c r="K194" s="11">
        <v>50</v>
      </c>
      <c r="L194" s="11">
        <v>55</v>
      </c>
      <c r="M194" s="11">
        <v>110</v>
      </c>
      <c r="N194" s="11">
        <v>85</v>
      </c>
      <c r="O194" s="11">
        <v>2</v>
      </c>
      <c r="P194" s="11" t="b">
        <v>0</v>
      </c>
    </row>
    <row r="195" spans="4:16">
      <c r="D195" s="11">
        <v>167</v>
      </c>
      <c r="E195" s="11" t="s">
        <v>286</v>
      </c>
      <c r="F195" s="11" t="s">
        <v>107</v>
      </c>
      <c r="G195" s="11" t="s">
        <v>89</v>
      </c>
      <c r="H195" s="11">
        <v>250</v>
      </c>
      <c r="I195" s="11">
        <v>40</v>
      </c>
      <c r="J195" s="11">
        <v>60</v>
      </c>
      <c r="K195" s="11">
        <v>40</v>
      </c>
      <c r="L195" s="11">
        <v>40</v>
      </c>
      <c r="M195" s="11">
        <v>40</v>
      </c>
      <c r="N195" s="11">
        <v>30</v>
      </c>
      <c r="O195" s="11">
        <v>2</v>
      </c>
      <c r="P195" s="11" t="b">
        <v>0</v>
      </c>
    </row>
    <row r="196" spans="4:16">
      <c r="D196" s="11">
        <v>168</v>
      </c>
      <c r="E196" s="11" t="s">
        <v>287</v>
      </c>
      <c r="F196" s="11" t="s">
        <v>107</v>
      </c>
      <c r="G196" s="11" t="s">
        <v>89</v>
      </c>
      <c r="H196" s="11">
        <v>390</v>
      </c>
      <c r="I196" s="11">
        <v>70</v>
      </c>
      <c r="J196" s="11">
        <v>90</v>
      </c>
      <c r="K196" s="11">
        <v>70</v>
      </c>
      <c r="L196" s="11">
        <v>60</v>
      </c>
      <c r="M196" s="11">
        <v>60</v>
      </c>
      <c r="N196" s="11">
        <v>40</v>
      </c>
      <c r="O196" s="11">
        <v>2</v>
      </c>
      <c r="P196" s="11" t="b">
        <v>0</v>
      </c>
    </row>
    <row r="197" spans="4:16">
      <c r="D197" s="11">
        <v>169</v>
      </c>
      <c r="E197" s="11" t="s">
        <v>288</v>
      </c>
      <c r="F197" s="11" t="s">
        <v>89</v>
      </c>
      <c r="G197" s="11" t="s">
        <v>97</v>
      </c>
      <c r="H197" s="11">
        <v>535</v>
      </c>
      <c r="I197" s="11">
        <v>85</v>
      </c>
      <c r="J197" s="11">
        <v>90</v>
      </c>
      <c r="K197" s="11">
        <v>80</v>
      </c>
      <c r="L197" s="11">
        <v>70</v>
      </c>
      <c r="M197" s="11">
        <v>80</v>
      </c>
      <c r="N197" s="11">
        <v>130</v>
      </c>
      <c r="O197" s="11">
        <v>2</v>
      </c>
      <c r="P197" s="11" t="b">
        <v>0</v>
      </c>
    </row>
    <row r="198" spans="4:16">
      <c r="D198" s="11">
        <v>170</v>
      </c>
      <c r="E198" s="11" t="s">
        <v>289</v>
      </c>
      <c r="F198" s="11" t="s">
        <v>102</v>
      </c>
      <c r="G198" s="11" t="s">
        <v>126</v>
      </c>
      <c r="H198" s="11">
        <v>330</v>
      </c>
      <c r="I198" s="11">
        <v>75</v>
      </c>
      <c r="J198" s="11">
        <v>38</v>
      </c>
      <c r="K198" s="11">
        <v>38</v>
      </c>
      <c r="L198" s="11">
        <v>56</v>
      </c>
      <c r="M198" s="11">
        <v>56</v>
      </c>
      <c r="N198" s="11">
        <v>67</v>
      </c>
      <c r="O198" s="11">
        <v>2</v>
      </c>
      <c r="P198" s="11" t="b">
        <v>0</v>
      </c>
    </row>
    <row r="199" spans="4:16">
      <c r="D199" s="11">
        <v>171</v>
      </c>
      <c r="E199" s="11" t="s">
        <v>290</v>
      </c>
      <c r="F199" s="11" t="s">
        <v>102</v>
      </c>
      <c r="G199" s="11" t="s">
        <v>126</v>
      </c>
      <c r="H199" s="11">
        <v>460</v>
      </c>
      <c r="I199" s="11">
        <v>125</v>
      </c>
      <c r="J199" s="11">
        <v>58</v>
      </c>
      <c r="K199" s="11">
        <v>58</v>
      </c>
      <c r="L199" s="11">
        <v>76</v>
      </c>
      <c r="M199" s="11">
        <v>76</v>
      </c>
      <c r="N199" s="11">
        <v>67</v>
      </c>
      <c r="O199" s="11">
        <v>2</v>
      </c>
      <c r="P199" s="11" t="b">
        <v>0</v>
      </c>
    </row>
    <row r="200" spans="4:16">
      <c r="D200" s="11">
        <v>172</v>
      </c>
      <c r="E200" s="11" t="s">
        <v>291</v>
      </c>
      <c r="F200" s="11" t="s">
        <v>126</v>
      </c>
      <c r="G200" s="11"/>
      <c r="H200" s="11">
        <v>205</v>
      </c>
      <c r="I200" s="11">
        <v>20</v>
      </c>
      <c r="J200" s="11">
        <v>40</v>
      </c>
      <c r="K200" s="11">
        <v>15</v>
      </c>
      <c r="L200" s="11">
        <v>35</v>
      </c>
      <c r="M200" s="11">
        <v>35</v>
      </c>
      <c r="N200" s="11">
        <v>60</v>
      </c>
      <c r="O200" s="11">
        <v>2</v>
      </c>
      <c r="P200" s="11" t="b">
        <v>0</v>
      </c>
    </row>
    <row r="201" spans="4:16">
      <c r="D201" s="11">
        <v>173</v>
      </c>
      <c r="E201" s="11" t="s">
        <v>292</v>
      </c>
      <c r="F201" s="11" t="s">
        <v>138</v>
      </c>
      <c r="G201" s="11"/>
      <c r="H201" s="11">
        <v>218</v>
      </c>
      <c r="I201" s="11">
        <v>50</v>
      </c>
      <c r="J201" s="11">
        <v>25</v>
      </c>
      <c r="K201" s="11">
        <v>28</v>
      </c>
      <c r="L201" s="11">
        <v>45</v>
      </c>
      <c r="M201" s="11">
        <v>55</v>
      </c>
      <c r="N201" s="11">
        <v>15</v>
      </c>
      <c r="O201" s="11">
        <v>2</v>
      </c>
      <c r="P201" s="11" t="b">
        <v>0</v>
      </c>
    </row>
    <row r="202" spans="4:16">
      <c r="D202" s="11">
        <v>174</v>
      </c>
      <c r="E202" s="11" t="s">
        <v>293</v>
      </c>
      <c r="F202" s="11" t="s">
        <v>117</v>
      </c>
      <c r="G202" s="11" t="s">
        <v>138</v>
      </c>
      <c r="H202" s="11">
        <v>210</v>
      </c>
      <c r="I202" s="11">
        <v>90</v>
      </c>
      <c r="J202" s="11">
        <v>30</v>
      </c>
      <c r="K202" s="11">
        <v>15</v>
      </c>
      <c r="L202" s="11">
        <v>40</v>
      </c>
      <c r="M202" s="11">
        <v>20</v>
      </c>
      <c r="N202" s="11">
        <v>15</v>
      </c>
      <c r="O202" s="11">
        <v>2</v>
      </c>
      <c r="P202" s="11" t="b">
        <v>0</v>
      </c>
    </row>
    <row r="203" spans="4:16">
      <c r="D203" s="11">
        <v>175</v>
      </c>
      <c r="E203" s="11" t="s">
        <v>294</v>
      </c>
      <c r="F203" s="11" t="s">
        <v>138</v>
      </c>
      <c r="G203" s="11"/>
      <c r="H203" s="11">
        <v>245</v>
      </c>
      <c r="I203" s="11">
        <v>35</v>
      </c>
      <c r="J203" s="11">
        <v>20</v>
      </c>
      <c r="K203" s="11">
        <v>65</v>
      </c>
      <c r="L203" s="11">
        <v>40</v>
      </c>
      <c r="M203" s="11">
        <v>65</v>
      </c>
      <c r="N203" s="11">
        <v>20</v>
      </c>
      <c r="O203" s="11">
        <v>2</v>
      </c>
      <c r="P203" s="11" t="b">
        <v>0</v>
      </c>
    </row>
    <row r="204" spans="4:16">
      <c r="D204" s="11">
        <v>176</v>
      </c>
      <c r="E204" s="11" t="s">
        <v>295</v>
      </c>
      <c r="F204" s="11" t="s">
        <v>138</v>
      </c>
      <c r="G204" s="11" t="s">
        <v>97</v>
      </c>
      <c r="H204" s="11">
        <v>405</v>
      </c>
      <c r="I204" s="11">
        <v>55</v>
      </c>
      <c r="J204" s="11">
        <v>40</v>
      </c>
      <c r="K204" s="11">
        <v>85</v>
      </c>
      <c r="L204" s="11">
        <v>80</v>
      </c>
      <c r="M204" s="11">
        <v>105</v>
      </c>
      <c r="N204" s="11">
        <v>40</v>
      </c>
      <c r="O204" s="11">
        <v>2</v>
      </c>
      <c r="P204" s="11" t="b">
        <v>0</v>
      </c>
    </row>
    <row r="205" spans="4:16">
      <c r="D205" s="11">
        <v>177</v>
      </c>
      <c r="E205" s="11" t="s">
        <v>296</v>
      </c>
      <c r="F205" s="11" t="s">
        <v>168</v>
      </c>
      <c r="G205" s="11" t="s">
        <v>97</v>
      </c>
      <c r="H205" s="11">
        <v>320</v>
      </c>
      <c r="I205" s="11">
        <v>40</v>
      </c>
      <c r="J205" s="11">
        <v>50</v>
      </c>
      <c r="K205" s="11">
        <v>45</v>
      </c>
      <c r="L205" s="11">
        <v>70</v>
      </c>
      <c r="M205" s="11">
        <v>45</v>
      </c>
      <c r="N205" s="11">
        <v>70</v>
      </c>
      <c r="O205" s="11">
        <v>2</v>
      </c>
      <c r="P205" s="11" t="b">
        <v>0</v>
      </c>
    </row>
    <row r="206" spans="4:16">
      <c r="D206" s="11">
        <v>178</v>
      </c>
      <c r="E206" s="11" t="s">
        <v>297</v>
      </c>
      <c r="F206" s="11" t="s">
        <v>168</v>
      </c>
      <c r="G206" s="11" t="s">
        <v>97</v>
      </c>
      <c r="H206" s="11">
        <v>470</v>
      </c>
      <c r="I206" s="11">
        <v>65</v>
      </c>
      <c r="J206" s="11">
        <v>75</v>
      </c>
      <c r="K206" s="11">
        <v>70</v>
      </c>
      <c r="L206" s="11">
        <v>95</v>
      </c>
      <c r="M206" s="11">
        <v>70</v>
      </c>
      <c r="N206" s="11">
        <v>95</v>
      </c>
      <c r="O206" s="11">
        <v>2</v>
      </c>
      <c r="P206" s="11" t="b">
        <v>0</v>
      </c>
    </row>
    <row r="207" spans="4:16">
      <c r="D207" s="11">
        <v>179</v>
      </c>
      <c r="E207" s="11" t="s">
        <v>298</v>
      </c>
      <c r="F207" s="11" t="s">
        <v>126</v>
      </c>
      <c r="G207" s="11"/>
      <c r="H207" s="11">
        <v>280</v>
      </c>
      <c r="I207" s="11">
        <v>55</v>
      </c>
      <c r="J207" s="11">
        <v>40</v>
      </c>
      <c r="K207" s="11">
        <v>40</v>
      </c>
      <c r="L207" s="11">
        <v>65</v>
      </c>
      <c r="M207" s="11">
        <v>45</v>
      </c>
      <c r="N207" s="11">
        <v>35</v>
      </c>
      <c r="O207" s="11">
        <v>2</v>
      </c>
      <c r="P207" s="11" t="b">
        <v>0</v>
      </c>
    </row>
    <row r="208" spans="4:16">
      <c r="D208" s="11">
        <v>180</v>
      </c>
      <c r="E208" s="11" t="s">
        <v>299</v>
      </c>
      <c r="F208" s="11" t="s">
        <v>126</v>
      </c>
      <c r="G208" s="11"/>
      <c r="H208" s="11">
        <v>365</v>
      </c>
      <c r="I208" s="11">
        <v>70</v>
      </c>
      <c r="J208" s="11">
        <v>55</v>
      </c>
      <c r="K208" s="11">
        <v>55</v>
      </c>
      <c r="L208" s="11">
        <v>80</v>
      </c>
      <c r="M208" s="11">
        <v>60</v>
      </c>
      <c r="N208" s="11">
        <v>45</v>
      </c>
      <c r="O208" s="11">
        <v>2</v>
      </c>
      <c r="P208" s="11" t="b">
        <v>0</v>
      </c>
    </row>
    <row r="209" spans="4:16">
      <c r="D209" s="11">
        <v>181</v>
      </c>
      <c r="E209" s="11" t="s">
        <v>300</v>
      </c>
      <c r="F209" s="11" t="s">
        <v>126</v>
      </c>
      <c r="G209" s="11"/>
      <c r="H209" s="11">
        <v>510</v>
      </c>
      <c r="I209" s="11">
        <v>90</v>
      </c>
      <c r="J209" s="11">
        <v>75</v>
      </c>
      <c r="K209" s="11">
        <v>85</v>
      </c>
      <c r="L209" s="11">
        <v>115</v>
      </c>
      <c r="M209" s="11">
        <v>90</v>
      </c>
      <c r="N209" s="11">
        <v>55</v>
      </c>
      <c r="O209" s="11">
        <v>2</v>
      </c>
      <c r="P209" s="11" t="b">
        <v>0</v>
      </c>
    </row>
    <row r="210" spans="4:16">
      <c r="D210" s="11">
        <v>181</v>
      </c>
      <c r="E210" s="11" t="s">
        <v>301</v>
      </c>
      <c r="F210" s="11" t="s">
        <v>126</v>
      </c>
      <c r="G210" s="11" t="s">
        <v>99</v>
      </c>
      <c r="H210" s="11">
        <v>610</v>
      </c>
      <c r="I210" s="11">
        <v>90</v>
      </c>
      <c r="J210" s="11">
        <v>95</v>
      </c>
      <c r="K210" s="11">
        <v>105</v>
      </c>
      <c r="L210" s="11">
        <v>165</v>
      </c>
      <c r="M210" s="11">
        <v>110</v>
      </c>
      <c r="N210" s="11">
        <v>45</v>
      </c>
      <c r="O210" s="11">
        <v>2</v>
      </c>
      <c r="P210" s="11" t="b">
        <v>0</v>
      </c>
    </row>
    <row r="211" spans="4:16">
      <c r="D211" s="11">
        <v>182</v>
      </c>
      <c r="E211" s="11" t="s">
        <v>302</v>
      </c>
      <c r="F211" s="11" t="s">
        <v>88</v>
      </c>
      <c r="G211" s="11"/>
      <c r="H211" s="11">
        <v>490</v>
      </c>
      <c r="I211" s="11">
        <v>75</v>
      </c>
      <c r="J211" s="11">
        <v>80</v>
      </c>
      <c r="K211" s="11">
        <v>95</v>
      </c>
      <c r="L211" s="11">
        <v>90</v>
      </c>
      <c r="M211" s="11">
        <v>100</v>
      </c>
      <c r="N211" s="11">
        <v>50</v>
      </c>
      <c r="O211" s="11">
        <v>2</v>
      </c>
      <c r="P211" s="11" t="b">
        <v>0</v>
      </c>
    </row>
    <row r="212" spans="4:16">
      <c r="D212" s="11">
        <v>183</v>
      </c>
      <c r="E212" s="11" t="s">
        <v>303</v>
      </c>
      <c r="F212" s="11" t="s">
        <v>102</v>
      </c>
      <c r="G212" s="11" t="s">
        <v>138</v>
      </c>
      <c r="H212" s="11">
        <v>250</v>
      </c>
      <c r="I212" s="11">
        <v>70</v>
      </c>
      <c r="J212" s="11">
        <v>20</v>
      </c>
      <c r="K212" s="11">
        <v>50</v>
      </c>
      <c r="L212" s="11">
        <v>20</v>
      </c>
      <c r="M212" s="11">
        <v>50</v>
      </c>
      <c r="N212" s="11">
        <v>40</v>
      </c>
      <c r="O212" s="11">
        <v>2</v>
      </c>
      <c r="P212" s="11" t="b">
        <v>0</v>
      </c>
    </row>
    <row r="213" spans="4:16">
      <c r="D213" s="11">
        <v>184</v>
      </c>
      <c r="E213" s="11" t="s">
        <v>304</v>
      </c>
      <c r="F213" s="11" t="s">
        <v>102</v>
      </c>
      <c r="G213" s="11" t="s">
        <v>138</v>
      </c>
      <c r="H213" s="11">
        <v>420</v>
      </c>
      <c r="I213" s="11">
        <v>100</v>
      </c>
      <c r="J213" s="11">
        <v>50</v>
      </c>
      <c r="K213" s="11">
        <v>80</v>
      </c>
      <c r="L213" s="11">
        <v>60</v>
      </c>
      <c r="M213" s="11">
        <v>80</v>
      </c>
      <c r="N213" s="11">
        <v>50</v>
      </c>
      <c r="O213" s="11">
        <v>2</v>
      </c>
      <c r="P213" s="11" t="b">
        <v>0</v>
      </c>
    </row>
    <row r="214" spans="4:16">
      <c r="D214" s="11">
        <v>185</v>
      </c>
      <c r="E214" s="11" t="s">
        <v>305</v>
      </c>
      <c r="F214" s="11" t="s">
        <v>181</v>
      </c>
      <c r="G214" s="11"/>
      <c r="H214" s="11">
        <v>410</v>
      </c>
      <c r="I214" s="11">
        <v>70</v>
      </c>
      <c r="J214" s="11">
        <v>100</v>
      </c>
      <c r="K214" s="11">
        <v>115</v>
      </c>
      <c r="L214" s="11">
        <v>30</v>
      </c>
      <c r="M214" s="11">
        <v>65</v>
      </c>
      <c r="N214" s="11">
        <v>30</v>
      </c>
      <c r="O214" s="11">
        <v>2</v>
      </c>
      <c r="P214" s="11" t="b">
        <v>0</v>
      </c>
    </row>
    <row r="215" spans="4:16">
      <c r="D215" s="11">
        <v>186</v>
      </c>
      <c r="E215" s="11" t="s">
        <v>306</v>
      </c>
      <c r="F215" s="11" t="s">
        <v>102</v>
      </c>
      <c r="G215" s="11"/>
      <c r="H215" s="11">
        <v>500</v>
      </c>
      <c r="I215" s="11">
        <v>90</v>
      </c>
      <c r="J215" s="11">
        <v>75</v>
      </c>
      <c r="K215" s="11">
        <v>75</v>
      </c>
      <c r="L215" s="11">
        <v>90</v>
      </c>
      <c r="M215" s="11">
        <v>100</v>
      </c>
      <c r="N215" s="11">
        <v>70</v>
      </c>
      <c r="O215" s="11">
        <v>2</v>
      </c>
      <c r="P215" s="11" t="b">
        <v>0</v>
      </c>
    </row>
    <row r="216" spans="4:16">
      <c r="D216" s="11">
        <v>187</v>
      </c>
      <c r="E216" s="11" t="s">
        <v>307</v>
      </c>
      <c r="F216" s="11" t="s">
        <v>88</v>
      </c>
      <c r="G216" s="11" t="s">
        <v>97</v>
      </c>
      <c r="H216" s="11">
        <v>250</v>
      </c>
      <c r="I216" s="11">
        <v>35</v>
      </c>
      <c r="J216" s="11">
        <v>35</v>
      </c>
      <c r="K216" s="11">
        <v>40</v>
      </c>
      <c r="L216" s="11">
        <v>35</v>
      </c>
      <c r="M216" s="11">
        <v>55</v>
      </c>
      <c r="N216" s="11">
        <v>50</v>
      </c>
      <c r="O216" s="11">
        <v>2</v>
      </c>
      <c r="P216" s="11" t="b">
        <v>0</v>
      </c>
    </row>
    <row r="217" spans="4:16">
      <c r="D217" s="11">
        <v>188</v>
      </c>
      <c r="E217" s="11" t="s">
        <v>308</v>
      </c>
      <c r="F217" s="11" t="s">
        <v>88</v>
      </c>
      <c r="G217" s="11" t="s">
        <v>97</v>
      </c>
      <c r="H217" s="11">
        <v>340</v>
      </c>
      <c r="I217" s="11">
        <v>55</v>
      </c>
      <c r="J217" s="11">
        <v>45</v>
      </c>
      <c r="K217" s="11">
        <v>50</v>
      </c>
      <c r="L217" s="11">
        <v>45</v>
      </c>
      <c r="M217" s="11">
        <v>65</v>
      </c>
      <c r="N217" s="11">
        <v>80</v>
      </c>
      <c r="O217" s="11">
        <v>2</v>
      </c>
      <c r="P217" s="11" t="b">
        <v>0</v>
      </c>
    </row>
    <row r="218" spans="4:16">
      <c r="D218" s="11">
        <v>189</v>
      </c>
      <c r="E218" s="11" t="s">
        <v>309</v>
      </c>
      <c r="F218" s="11" t="s">
        <v>88</v>
      </c>
      <c r="G218" s="11" t="s">
        <v>97</v>
      </c>
      <c r="H218" s="11">
        <v>460</v>
      </c>
      <c r="I218" s="11">
        <v>75</v>
      </c>
      <c r="J218" s="11">
        <v>55</v>
      </c>
      <c r="K218" s="11">
        <v>70</v>
      </c>
      <c r="L218" s="11">
        <v>55</v>
      </c>
      <c r="M218" s="11">
        <v>95</v>
      </c>
      <c r="N218" s="11">
        <v>110</v>
      </c>
      <c r="O218" s="11">
        <v>2</v>
      </c>
      <c r="P218" s="11" t="b">
        <v>0</v>
      </c>
    </row>
    <row r="219" spans="4:16">
      <c r="D219" s="11">
        <v>190</v>
      </c>
      <c r="E219" s="11" t="s">
        <v>310</v>
      </c>
      <c r="F219" s="11" t="s">
        <v>117</v>
      </c>
      <c r="G219" s="11"/>
      <c r="H219" s="11">
        <v>360</v>
      </c>
      <c r="I219" s="11">
        <v>55</v>
      </c>
      <c r="J219" s="11">
        <v>70</v>
      </c>
      <c r="K219" s="11">
        <v>55</v>
      </c>
      <c r="L219" s="11">
        <v>40</v>
      </c>
      <c r="M219" s="11">
        <v>55</v>
      </c>
      <c r="N219" s="11">
        <v>85</v>
      </c>
      <c r="O219" s="11">
        <v>2</v>
      </c>
      <c r="P219" s="11" t="b">
        <v>0</v>
      </c>
    </row>
    <row r="220" spans="4:16">
      <c r="D220" s="11">
        <v>191</v>
      </c>
      <c r="E220" s="11" t="s">
        <v>311</v>
      </c>
      <c r="F220" s="11" t="s">
        <v>88</v>
      </c>
      <c r="G220" s="11"/>
      <c r="H220" s="11">
        <v>180</v>
      </c>
      <c r="I220" s="11">
        <v>30</v>
      </c>
      <c r="J220" s="11">
        <v>30</v>
      </c>
      <c r="K220" s="11">
        <v>30</v>
      </c>
      <c r="L220" s="11">
        <v>30</v>
      </c>
      <c r="M220" s="11">
        <v>30</v>
      </c>
      <c r="N220" s="11">
        <v>30</v>
      </c>
      <c r="O220" s="11">
        <v>2</v>
      </c>
      <c r="P220" s="11" t="b">
        <v>0</v>
      </c>
    </row>
    <row r="221" spans="4:16">
      <c r="D221" s="11">
        <v>192</v>
      </c>
      <c r="E221" s="11" t="s">
        <v>312</v>
      </c>
      <c r="F221" s="11" t="s">
        <v>88</v>
      </c>
      <c r="G221" s="11"/>
      <c r="H221" s="11">
        <v>425</v>
      </c>
      <c r="I221" s="11">
        <v>75</v>
      </c>
      <c r="J221" s="11">
        <v>75</v>
      </c>
      <c r="K221" s="11">
        <v>55</v>
      </c>
      <c r="L221" s="11">
        <v>105</v>
      </c>
      <c r="M221" s="11">
        <v>85</v>
      </c>
      <c r="N221" s="11">
        <v>30</v>
      </c>
      <c r="O221" s="11">
        <v>2</v>
      </c>
      <c r="P221" s="11" t="b">
        <v>0</v>
      </c>
    </row>
    <row r="222" spans="4:16">
      <c r="D222" s="11">
        <v>193</v>
      </c>
      <c r="E222" s="11" t="s">
        <v>313</v>
      </c>
      <c r="F222" s="11" t="s">
        <v>107</v>
      </c>
      <c r="G222" s="11" t="s">
        <v>97</v>
      </c>
      <c r="H222" s="11">
        <v>390</v>
      </c>
      <c r="I222" s="11">
        <v>65</v>
      </c>
      <c r="J222" s="11">
        <v>65</v>
      </c>
      <c r="K222" s="11">
        <v>45</v>
      </c>
      <c r="L222" s="11">
        <v>75</v>
      </c>
      <c r="M222" s="11">
        <v>45</v>
      </c>
      <c r="N222" s="11">
        <v>95</v>
      </c>
      <c r="O222" s="11">
        <v>2</v>
      </c>
      <c r="P222" s="11" t="b">
        <v>0</v>
      </c>
    </row>
    <row r="223" spans="4:16">
      <c r="D223" s="11">
        <v>194</v>
      </c>
      <c r="E223" s="11" t="s">
        <v>314</v>
      </c>
      <c r="F223" s="11" t="s">
        <v>102</v>
      </c>
      <c r="G223" s="11" t="s">
        <v>129</v>
      </c>
      <c r="H223" s="11">
        <v>210</v>
      </c>
      <c r="I223" s="11">
        <v>55</v>
      </c>
      <c r="J223" s="11">
        <v>45</v>
      </c>
      <c r="K223" s="11">
        <v>45</v>
      </c>
      <c r="L223" s="11">
        <v>25</v>
      </c>
      <c r="M223" s="11">
        <v>25</v>
      </c>
      <c r="N223" s="11">
        <v>15</v>
      </c>
      <c r="O223" s="11">
        <v>2</v>
      </c>
      <c r="P223" s="11" t="b">
        <v>0</v>
      </c>
    </row>
    <row r="224" spans="4:16">
      <c r="D224" s="11">
        <v>195</v>
      </c>
      <c r="E224" s="11" t="s">
        <v>315</v>
      </c>
      <c r="F224" s="11" t="s">
        <v>102</v>
      </c>
      <c r="G224" s="11" t="s">
        <v>129</v>
      </c>
      <c r="H224" s="11">
        <v>430</v>
      </c>
      <c r="I224" s="11">
        <v>95</v>
      </c>
      <c r="J224" s="11">
        <v>85</v>
      </c>
      <c r="K224" s="11">
        <v>85</v>
      </c>
      <c r="L224" s="11">
        <v>65</v>
      </c>
      <c r="M224" s="11">
        <v>65</v>
      </c>
      <c r="N224" s="11">
        <v>35</v>
      </c>
      <c r="O224" s="11">
        <v>2</v>
      </c>
      <c r="P224" s="11" t="b">
        <v>0</v>
      </c>
    </row>
    <row r="225" spans="4:16">
      <c r="D225" s="11">
        <v>196</v>
      </c>
      <c r="E225" s="11" t="s">
        <v>316</v>
      </c>
      <c r="F225" s="11" t="s">
        <v>168</v>
      </c>
      <c r="G225" s="11"/>
      <c r="H225" s="11">
        <v>525</v>
      </c>
      <c r="I225" s="11">
        <v>65</v>
      </c>
      <c r="J225" s="11">
        <v>65</v>
      </c>
      <c r="K225" s="11">
        <v>60</v>
      </c>
      <c r="L225" s="11">
        <v>130</v>
      </c>
      <c r="M225" s="11">
        <v>95</v>
      </c>
      <c r="N225" s="11">
        <v>110</v>
      </c>
      <c r="O225" s="11">
        <v>2</v>
      </c>
      <c r="P225" s="11" t="b">
        <v>0</v>
      </c>
    </row>
    <row r="226" spans="4:16">
      <c r="D226" s="11">
        <v>197</v>
      </c>
      <c r="E226" s="11" t="s">
        <v>317</v>
      </c>
      <c r="F226" s="11" t="s">
        <v>246</v>
      </c>
      <c r="G226" s="11"/>
      <c r="H226" s="11">
        <v>525</v>
      </c>
      <c r="I226" s="11">
        <v>95</v>
      </c>
      <c r="J226" s="11">
        <v>65</v>
      </c>
      <c r="K226" s="11">
        <v>110</v>
      </c>
      <c r="L226" s="11">
        <v>60</v>
      </c>
      <c r="M226" s="11">
        <v>130</v>
      </c>
      <c r="N226" s="11">
        <v>65</v>
      </c>
      <c r="O226" s="11">
        <v>2</v>
      </c>
      <c r="P226" s="11" t="b">
        <v>0</v>
      </c>
    </row>
    <row r="227" spans="4:16">
      <c r="D227" s="11">
        <v>198</v>
      </c>
      <c r="E227" s="11" t="s">
        <v>318</v>
      </c>
      <c r="F227" s="11" t="s">
        <v>246</v>
      </c>
      <c r="G227" s="11" t="s">
        <v>97</v>
      </c>
      <c r="H227" s="11">
        <v>405</v>
      </c>
      <c r="I227" s="11">
        <v>60</v>
      </c>
      <c r="J227" s="11">
        <v>85</v>
      </c>
      <c r="K227" s="11">
        <v>42</v>
      </c>
      <c r="L227" s="11">
        <v>85</v>
      </c>
      <c r="M227" s="11">
        <v>42</v>
      </c>
      <c r="N227" s="11">
        <v>91</v>
      </c>
      <c r="O227" s="11">
        <v>2</v>
      </c>
      <c r="P227" s="11" t="b">
        <v>0</v>
      </c>
    </row>
    <row r="228" spans="4:16">
      <c r="D228" s="11">
        <v>199</v>
      </c>
      <c r="E228" s="11" t="s">
        <v>319</v>
      </c>
      <c r="F228" s="11" t="s">
        <v>102</v>
      </c>
      <c r="G228" s="11" t="s">
        <v>168</v>
      </c>
      <c r="H228" s="11">
        <v>490</v>
      </c>
      <c r="I228" s="11">
        <v>95</v>
      </c>
      <c r="J228" s="11">
        <v>75</v>
      </c>
      <c r="K228" s="11">
        <v>80</v>
      </c>
      <c r="L228" s="11">
        <v>100</v>
      </c>
      <c r="M228" s="11">
        <v>110</v>
      </c>
      <c r="N228" s="11">
        <v>30</v>
      </c>
      <c r="O228" s="11">
        <v>2</v>
      </c>
      <c r="P228" s="11" t="b">
        <v>0</v>
      </c>
    </row>
    <row r="229" spans="4:16">
      <c r="D229" s="11">
        <v>200</v>
      </c>
      <c r="E229" s="11" t="s">
        <v>320</v>
      </c>
      <c r="F229" s="11" t="s">
        <v>203</v>
      </c>
      <c r="G229" s="11"/>
      <c r="H229" s="11">
        <v>435</v>
      </c>
      <c r="I229" s="11">
        <v>60</v>
      </c>
      <c r="J229" s="11">
        <v>60</v>
      </c>
      <c r="K229" s="11">
        <v>60</v>
      </c>
      <c r="L229" s="11">
        <v>85</v>
      </c>
      <c r="M229" s="11">
        <v>85</v>
      </c>
      <c r="N229" s="11">
        <v>85</v>
      </c>
      <c r="O229" s="11">
        <v>2</v>
      </c>
      <c r="P229" s="11" t="b">
        <v>0</v>
      </c>
    </row>
    <row r="230" spans="4:16">
      <c r="D230" s="11">
        <v>201</v>
      </c>
      <c r="E230" s="11" t="s">
        <v>321</v>
      </c>
      <c r="F230" s="11" t="s">
        <v>168</v>
      </c>
      <c r="G230" s="11"/>
      <c r="H230" s="11">
        <v>336</v>
      </c>
      <c r="I230" s="11">
        <v>48</v>
      </c>
      <c r="J230" s="11">
        <v>72</v>
      </c>
      <c r="K230" s="11">
        <v>48</v>
      </c>
      <c r="L230" s="11">
        <v>72</v>
      </c>
      <c r="M230" s="11">
        <v>48</v>
      </c>
      <c r="N230" s="11">
        <v>48</v>
      </c>
      <c r="O230" s="11">
        <v>2</v>
      </c>
      <c r="P230" s="11" t="b">
        <v>0</v>
      </c>
    </row>
    <row r="231" spans="4:16">
      <c r="D231" s="11">
        <v>202</v>
      </c>
      <c r="E231" s="11" t="s">
        <v>322</v>
      </c>
      <c r="F231" s="11" t="s">
        <v>168</v>
      </c>
      <c r="G231" s="11"/>
      <c r="H231" s="11">
        <v>405</v>
      </c>
      <c r="I231" s="11">
        <v>190</v>
      </c>
      <c r="J231" s="11">
        <v>33</v>
      </c>
      <c r="K231" s="11">
        <v>58</v>
      </c>
      <c r="L231" s="11">
        <v>33</v>
      </c>
      <c r="M231" s="11">
        <v>58</v>
      </c>
      <c r="N231" s="11">
        <v>33</v>
      </c>
      <c r="O231" s="11">
        <v>2</v>
      </c>
      <c r="P231" s="11" t="b">
        <v>0</v>
      </c>
    </row>
    <row r="232" spans="4:16">
      <c r="D232" s="11">
        <v>203</v>
      </c>
      <c r="E232" s="11" t="s">
        <v>323</v>
      </c>
      <c r="F232" s="11" t="s">
        <v>117</v>
      </c>
      <c r="G232" s="11" t="s">
        <v>168</v>
      </c>
      <c r="H232" s="11">
        <v>455</v>
      </c>
      <c r="I232" s="11">
        <v>70</v>
      </c>
      <c r="J232" s="11">
        <v>80</v>
      </c>
      <c r="K232" s="11">
        <v>65</v>
      </c>
      <c r="L232" s="11">
        <v>90</v>
      </c>
      <c r="M232" s="11">
        <v>65</v>
      </c>
      <c r="N232" s="11">
        <v>85</v>
      </c>
      <c r="O232" s="11">
        <v>2</v>
      </c>
      <c r="P232" s="11" t="b">
        <v>0</v>
      </c>
    </row>
    <row r="233" spans="4:16">
      <c r="D233" s="11">
        <v>204</v>
      </c>
      <c r="E233" s="11" t="s">
        <v>324</v>
      </c>
      <c r="F233" s="11" t="s">
        <v>107</v>
      </c>
      <c r="G233" s="11"/>
      <c r="H233" s="11">
        <v>290</v>
      </c>
      <c r="I233" s="11">
        <v>50</v>
      </c>
      <c r="J233" s="11">
        <v>65</v>
      </c>
      <c r="K233" s="11">
        <v>90</v>
      </c>
      <c r="L233" s="11">
        <v>35</v>
      </c>
      <c r="M233" s="11">
        <v>35</v>
      </c>
      <c r="N233" s="11">
        <v>15</v>
      </c>
      <c r="O233" s="11">
        <v>2</v>
      </c>
      <c r="P233" s="11" t="b">
        <v>0</v>
      </c>
    </row>
    <row r="234" spans="4:16">
      <c r="D234" s="11">
        <v>205</v>
      </c>
      <c r="E234" s="11" t="s">
        <v>325</v>
      </c>
      <c r="F234" s="11" t="s">
        <v>107</v>
      </c>
      <c r="G234" s="11" t="s">
        <v>190</v>
      </c>
      <c r="H234" s="11">
        <v>465</v>
      </c>
      <c r="I234" s="11">
        <v>75</v>
      </c>
      <c r="J234" s="11">
        <v>90</v>
      </c>
      <c r="K234" s="11">
        <v>140</v>
      </c>
      <c r="L234" s="11">
        <v>60</v>
      </c>
      <c r="M234" s="11">
        <v>60</v>
      </c>
      <c r="N234" s="11">
        <v>40</v>
      </c>
      <c r="O234" s="11">
        <v>2</v>
      </c>
      <c r="P234" s="11" t="b">
        <v>0</v>
      </c>
    </row>
    <row r="235" spans="4:16">
      <c r="D235" s="11">
        <v>206</v>
      </c>
      <c r="E235" s="11" t="s">
        <v>326</v>
      </c>
      <c r="F235" s="11" t="s">
        <v>117</v>
      </c>
      <c r="G235" s="11"/>
      <c r="H235" s="11">
        <v>415</v>
      </c>
      <c r="I235" s="11">
        <v>100</v>
      </c>
      <c r="J235" s="11">
        <v>70</v>
      </c>
      <c r="K235" s="11">
        <v>70</v>
      </c>
      <c r="L235" s="11">
        <v>65</v>
      </c>
      <c r="M235" s="11">
        <v>65</v>
      </c>
      <c r="N235" s="11">
        <v>45</v>
      </c>
      <c r="O235" s="11">
        <v>2</v>
      </c>
      <c r="P235" s="11" t="b">
        <v>0</v>
      </c>
    </row>
    <row r="236" spans="4:16">
      <c r="D236" s="11">
        <v>207</v>
      </c>
      <c r="E236" s="11" t="s">
        <v>327</v>
      </c>
      <c r="F236" s="11" t="s">
        <v>129</v>
      </c>
      <c r="G236" s="11" t="s">
        <v>97</v>
      </c>
      <c r="H236" s="11">
        <v>430</v>
      </c>
      <c r="I236" s="11">
        <v>65</v>
      </c>
      <c r="J236" s="11">
        <v>75</v>
      </c>
      <c r="K236" s="11">
        <v>105</v>
      </c>
      <c r="L236" s="11">
        <v>35</v>
      </c>
      <c r="M236" s="11">
        <v>65</v>
      </c>
      <c r="N236" s="11">
        <v>85</v>
      </c>
      <c r="O236" s="11">
        <v>2</v>
      </c>
      <c r="P236" s="11" t="b">
        <v>0</v>
      </c>
    </row>
    <row r="237" spans="4:16">
      <c r="D237" s="11">
        <v>208</v>
      </c>
      <c r="E237" s="11" t="s">
        <v>328</v>
      </c>
      <c r="F237" s="11" t="s">
        <v>190</v>
      </c>
      <c r="G237" s="11" t="s">
        <v>129</v>
      </c>
      <c r="H237" s="11">
        <v>510</v>
      </c>
      <c r="I237" s="11">
        <v>75</v>
      </c>
      <c r="J237" s="11">
        <v>85</v>
      </c>
      <c r="K237" s="11">
        <v>200</v>
      </c>
      <c r="L237" s="11">
        <v>55</v>
      </c>
      <c r="M237" s="11">
        <v>65</v>
      </c>
      <c r="N237" s="11">
        <v>30</v>
      </c>
      <c r="O237" s="11">
        <v>2</v>
      </c>
      <c r="P237" s="11" t="b">
        <v>0</v>
      </c>
    </row>
    <row r="238" spans="4:16">
      <c r="D238" s="11">
        <v>208</v>
      </c>
      <c r="E238" s="11" t="s">
        <v>329</v>
      </c>
      <c r="F238" s="11" t="s">
        <v>190</v>
      </c>
      <c r="G238" s="11" t="s">
        <v>129</v>
      </c>
      <c r="H238" s="11">
        <v>610</v>
      </c>
      <c r="I238" s="11">
        <v>75</v>
      </c>
      <c r="J238" s="11">
        <v>125</v>
      </c>
      <c r="K238" s="11">
        <v>230</v>
      </c>
      <c r="L238" s="11">
        <v>55</v>
      </c>
      <c r="M238" s="11">
        <v>95</v>
      </c>
      <c r="N238" s="11">
        <v>30</v>
      </c>
      <c r="O238" s="11">
        <v>2</v>
      </c>
      <c r="P238" s="11" t="b">
        <v>0</v>
      </c>
    </row>
    <row r="239" spans="4:16">
      <c r="D239" s="11">
        <v>209</v>
      </c>
      <c r="E239" s="11" t="s">
        <v>330</v>
      </c>
      <c r="F239" s="11" t="s">
        <v>138</v>
      </c>
      <c r="G239" s="11"/>
      <c r="H239" s="11">
        <v>300</v>
      </c>
      <c r="I239" s="11">
        <v>60</v>
      </c>
      <c r="J239" s="11">
        <v>80</v>
      </c>
      <c r="K239" s="11">
        <v>50</v>
      </c>
      <c r="L239" s="11">
        <v>40</v>
      </c>
      <c r="M239" s="11">
        <v>40</v>
      </c>
      <c r="N239" s="11">
        <v>30</v>
      </c>
      <c r="O239" s="11">
        <v>2</v>
      </c>
      <c r="P239" s="11" t="b">
        <v>0</v>
      </c>
    </row>
    <row r="240" spans="4:16">
      <c r="D240" s="11">
        <v>210</v>
      </c>
      <c r="E240" s="11" t="s">
        <v>331</v>
      </c>
      <c r="F240" s="11" t="s">
        <v>138</v>
      </c>
      <c r="G240" s="11"/>
      <c r="H240" s="11">
        <v>450</v>
      </c>
      <c r="I240" s="11">
        <v>90</v>
      </c>
      <c r="J240" s="11">
        <v>120</v>
      </c>
      <c r="K240" s="11">
        <v>75</v>
      </c>
      <c r="L240" s="11">
        <v>60</v>
      </c>
      <c r="M240" s="11">
        <v>60</v>
      </c>
      <c r="N240" s="11">
        <v>45</v>
      </c>
      <c r="O240" s="11">
        <v>2</v>
      </c>
      <c r="P240" s="11" t="b">
        <v>0</v>
      </c>
    </row>
    <row r="241" spans="4:16">
      <c r="D241" s="11">
        <v>211</v>
      </c>
      <c r="E241" s="11" t="s">
        <v>332</v>
      </c>
      <c r="F241" s="11" t="s">
        <v>102</v>
      </c>
      <c r="G241" s="11" t="s">
        <v>89</v>
      </c>
      <c r="H241" s="11">
        <v>430</v>
      </c>
      <c r="I241" s="11">
        <v>65</v>
      </c>
      <c r="J241" s="11">
        <v>95</v>
      </c>
      <c r="K241" s="11">
        <v>75</v>
      </c>
      <c r="L241" s="11">
        <v>55</v>
      </c>
      <c r="M241" s="11">
        <v>55</v>
      </c>
      <c r="N241" s="11">
        <v>85</v>
      </c>
      <c r="O241" s="11">
        <v>2</v>
      </c>
      <c r="P241" s="11" t="b">
        <v>0</v>
      </c>
    </row>
    <row r="242" spans="4:16">
      <c r="D242" s="11">
        <v>212</v>
      </c>
      <c r="E242" s="11" t="s">
        <v>333</v>
      </c>
      <c r="F242" s="11" t="s">
        <v>107</v>
      </c>
      <c r="G242" s="11" t="s">
        <v>190</v>
      </c>
      <c r="H242" s="11">
        <v>500</v>
      </c>
      <c r="I242" s="11">
        <v>70</v>
      </c>
      <c r="J242" s="11">
        <v>130</v>
      </c>
      <c r="K242" s="11">
        <v>100</v>
      </c>
      <c r="L242" s="11">
        <v>55</v>
      </c>
      <c r="M242" s="11">
        <v>80</v>
      </c>
      <c r="N242" s="11">
        <v>65</v>
      </c>
      <c r="O242" s="11">
        <v>2</v>
      </c>
      <c r="P242" s="11" t="b">
        <v>0</v>
      </c>
    </row>
    <row r="243" spans="4:16">
      <c r="D243" s="11">
        <v>212</v>
      </c>
      <c r="E243" s="11" t="s">
        <v>334</v>
      </c>
      <c r="F243" s="11" t="s">
        <v>107</v>
      </c>
      <c r="G243" s="11" t="s">
        <v>190</v>
      </c>
      <c r="H243" s="11">
        <v>600</v>
      </c>
      <c r="I243" s="11">
        <v>70</v>
      </c>
      <c r="J243" s="11">
        <v>150</v>
      </c>
      <c r="K243" s="11">
        <v>140</v>
      </c>
      <c r="L243" s="11">
        <v>65</v>
      </c>
      <c r="M243" s="11">
        <v>100</v>
      </c>
      <c r="N243" s="11">
        <v>75</v>
      </c>
      <c r="O243" s="11">
        <v>2</v>
      </c>
      <c r="P243" s="11" t="b">
        <v>0</v>
      </c>
    </row>
    <row r="244" spans="4:16">
      <c r="D244" s="11">
        <v>213</v>
      </c>
      <c r="E244" s="11" t="s">
        <v>335</v>
      </c>
      <c r="F244" s="11" t="s">
        <v>107</v>
      </c>
      <c r="G244" s="11" t="s">
        <v>181</v>
      </c>
      <c r="H244" s="11">
        <v>505</v>
      </c>
      <c r="I244" s="11">
        <v>20</v>
      </c>
      <c r="J244" s="11">
        <v>10</v>
      </c>
      <c r="K244" s="11">
        <v>230</v>
      </c>
      <c r="L244" s="11">
        <v>10</v>
      </c>
      <c r="M244" s="11">
        <v>230</v>
      </c>
      <c r="N244" s="11">
        <v>5</v>
      </c>
      <c r="O244" s="11">
        <v>2</v>
      </c>
      <c r="P244" s="11" t="b">
        <v>0</v>
      </c>
    </row>
    <row r="245" spans="4:16">
      <c r="D245" s="11">
        <v>214</v>
      </c>
      <c r="E245" s="11" t="s">
        <v>336</v>
      </c>
      <c r="F245" s="11" t="s">
        <v>107</v>
      </c>
      <c r="G245" s="11" t="s">
        <v>160</v>
      </c>
      <c r="H245" s="11">
        <v>500</v>
      </c>
      <c r="I245" s="11">
        <v>80</v>
      </c>
      <c r="J245" s="11">
        <v>125</v>
      </c>
      <c r="K245" s="11">
        <v>75</v>
      </c>
      <c r="L245" s="11">
        <v>40</v>
      </c>
      <c r="M245" s="11">
        <v>95</v>
      </c>
      <c r="N245" s="11">
        <v>85</v>
      </c>
      <c r="O245" s="11">
        <v>2</v>
      </c>
      <c r="P245" s="11" t="b">
        <v>0</v>
      </c>
    </row>
    <row r="246" spans="4:16">
      <c r="D246" s="11">
        <v>214</v>
      </c>
      <c r="E246" s="11" t="s">
        <v>337</v>
      </c>
      <c r="F246" s="11" t="s">
        <v>107</v>
      </c>
      <c r="G246" s="11" t="s">
        <v>160</v>
      </c>
      <c r="H246" s="11">
        <v>600</v>
      </c>
      <c r="I246" s="11">
        <v>80</v>
      </c>
      <c r="J246" s="11">
        <v>185</v>
      </c>
      <c r="K246" s="11">
        <v>115</v>
      </c>
      <c r="L246" s="11">
        <v>40</v>
      </c>
      <c r="M246" s="11">
        <v>105</v>
      </c>
      <c r="N246" s="11">
        <v>75</v>
      </c>
      <c r="O246" s="11">
        <v>2</v>
      </c>
      <c r="P246" s="11" t="b">
        <v>0</v>
      </c>
    </row>
    <row r="247" spans="4:16">
      <c r="D247" s="11">
        <v>215</v>
      </c>
      <c r="E247" s="11" t="s">
        <v>338</v>
      </c>
      <c r="F247" s="11" t="s">
        <v>246</v>
      </c>
      <c r="G247" s="11" t="s">
        <v>197</v>
      </c>
      <c r="H247" s="11">
        <v>430</v>
      </c>
      <c r="I247" s="11">
        <v>55</v>
      </c>
      <c r="J247" s="11">
        <v>95</v>
      </c>
      <c r="K247" s="11">
        <v>55</v>
      </c>
      <c r="L247" s="11">
        <v>35</v>
      </c>
      <c r="M247" s="11">
        <v>75</v>
      </c>
      <c r="N247" s="11">
        <v>115</v>
      </c>
      <c r="O247" s="11">
        <v>2</v>
      </c>
      <c r="P247" s="11" t="b">
        <v>0</v>
      </c>
    </row>
    <row r="248" spans="4:16">
      <c r="D248" s="11">
        <v>216</v>
      </c>
      <c r="E248" s="11" t="s">
        <v>339</v>
      </c>
      <c r="F248" s="11" t="s">
        <v>117</v>
      </c>
      <c r="G248" s="11"/>
      <c r="H248" s="11">
        <v>330</v>
      </c>
      <c r="I248" s="11">
        <v>60</v>
      </c>
      <c r="J248" s="11">
        <v>80</v>
      </c>
      <c r="K248" s="11">
        <v>50</v>
      </c>
      <c r="L248" s="11">
        <v>50</v>
      </c>
      <c r="M248" s="11">
        <v>50</v>
      </c>
      <c r="N248" s="11">
        <v>40</v>
      </c>
      <c r="O248" s="11">
        <v>2</v>
      </c>
      <c r="P248" s="11" t="b">
        <v>0</v>
      </c>
    </row>
    <row r="249" spans="4:16">
      <c r="D249" s="11">
        <v>217</v>
      </c>
      <c r="E249" s="11" t="s">
        <v>340</v>
      </c>
      <c r="F249" s="11" t="s">
        <v>117</v>
      </c>
      <c r="G249" s="11"/>
      <c r="H249" s="11">
        <v>500</v>
      </c>
      <c r="I249" s="11">
        <v>90</v>
      </c>
      <c r="J249" s="11">
        <v>130</v>
      </c>
      <c r="K249" s="11">
        <v>75</v>
      </c>
      <c r="L249" s="11">
        <v>75</v>
      </c>
      <c r="M249" s="11">
        <v>75</v>
      </c>
      <c r="N249" s="11">
        <v>55</v>
      </c>
      <c r="O249" s="11">
        <v>2</v>
      </c>
      <c r="P249" s="11" t="b">
        <v>0</v>
      </c>
    </row>
    <row r="250" spans="4:16">
      <c r="D250" s="11">
        <v>218</v>
      </c>
      <c r="E250" s="11" t="s">
        <v>341</v>
      </c>
      <c r="F250" s="11" t="s">
        <v>94</v>
      </c>
      <c r="G250" s="11"/>
      <c r="H250" s="11">
        <v>250</v>
      </c>
      <c r="I250" s="11">
        <v>40</v>
      </c>
      <c r="J250" s="11">
        <v>40</v>
      </c>
      <c r="K250" s="11">
        <v>40</v>
      </c>
      <c r="L250" s="11">
        <v>70</v>
      </c>
      <c r="M250" s="11">
        <v>40</v>
      </c>
      <c r="N250" s="11">
        <v>20</v>
      </c>
      <c r="O250" s="11">
        <v>2</v>
      </c>
      <c r="P250" s="11" t="b">
        <v>0</v>
      </c>
    </row>
    <row r="251" spans="4:16">
      <c r="D251" s="11">
        <v>219</v>
      </c>
      <c r="E251" s="11" t="s">
        <v>342</v>
      </c>
      <c r="F251" s="11" t="s">
        <v>94</v>
      </c>
      <c r="G251" s="11" t="s">
        <v>181</v>
      </c>
      <c r="H251" s="11">
        <v>410</v>
      </c>
      <c r="I251" s="11">
        <v>50</v>
      </c>
      <c r="J251" s="11">
        <v>50</v>
      </c>
      <c r="K251" s="11">
        <v>120</v>
      </c>
      <c r="L251" s="11">
        <v>80</v>
      </c>
      <c r="M251" s="11">
        <v>80</v>
      </c>
      <c r="N251" s="11">
        <v>30</v>
      </c>
      <c r="O251" s="11">
        <v>2</v>
      </c>
      <c r="P251" s="11" t="b">
        <v>0</v>
      </c>
    </row>
    <row r="252" spans="4:16">
      <c r="D252" s="11">
        <v>220</v>
      </c>
      <c r="E252" s="11" t="s">
        <v>343</v>
      </c>
      <c r="F252" s="11" t="s">
        <v>197</v>
      </c>
      <c r="G252" s="11" t="s">
        <v>129</v>
      </c>
      <c r="H252" s="11">
        <v>250</v>
      </c>
      <c r="I252" s="11">
        <v>50</v>
      </c>
      <c r="J252" s="11">
        <v>50</v>
      </c>
      <c r="K252" s="11">
        <v>40</v>
      </c>
      <c r="L252" s="11">
        <v>30</v>
      </c>
      <c r="M252" s="11">
        <v>30</v>
      </c>
      <c r="N252" s="11">
        <v>50</v>
      </c>
      <c r="O252" s="11">
        <v>2</v>
      </c>
      <c r="P252" s="11" t="b">
        <v>0</v>
      </c>
    </row>
    <row r="253" spans="4:16">
      <c r="D253" s="11">
        <v>221</v>
      </c>
      <c r="E253" s="11" t="s">
        <v>344</v>
      </c>
      <c r="F253" s="11" t="s">
        <v>197</v>
      </c>
      <c r="G253" s="11" t="s">
        <v>129</v>
      </c>
      <c r="H253" s="11">
        <v>450</v>
      </c>
      <c r="I253" s="11">
        <v>100</v>
      </c>
      <c r="J253" s="11">
        <v>100</v>
      </c>
      <c r="K253" s="11">
        <v>80</v>
      </c>
      <c r="L253" s="11">
        <v>60</v>
      </c>
      <c r="M253" s="11">
        <v>60</v>
      </c>
      <c r="N253" s="11">
        <v>50</v>
      </c>
      <c r="O253" s="11">
        <v>2</v>
      </c>
      <c r="P253" s="11" t="b">
        <v>0</v>
      </c>
    </row>
    <row r="254" spans="4:16">
      <c r="D254" s="11">
        <v>222</v>
      </c>
      <c r="E254" s="11" t="s">
        <v>345</v>
      </c>
      <c r="F254" s="11" t="s">
        <v>102</v>
      </c>
      <c r="G254" s="11" t="s">
        <v>181</v>
      </c>
      <c r="H254" s="11">
        <v>380</v>
      </c>
      <c r="I254" s="11">
        <v>55</v>
      </c>
      <c r="J254" s="11">
        <v>55</v>
      </c>
      <c r="K254" s="11">
        <v>85</v>
      </c>
      <c r="L254" s="11">
        <v>65</v>
      </c>
      <c r="M254" s="11">
        <v>85</v>
      </c>
      <c r="N254" s="11">
        <v>35</v>
      </c>
      <c r="O254" s="11">
        <v>2</v>
      </c>
      <c r="P254" s="11" t="b">
        <v>0</v>
      </c>
    </row>
    <row r="255" spans="4:16">
      <c r="D255" s="11">
        <v>223</v>
      </c>
      <c r="E255" s="11" t="s">
        <v>346</v>
      </c>
      <c r="F255" s="11" t="s">
        <v>102</v>
      </c>
      <c r="G255" s="11"/>
      <c r="H255" s="11">
        <v>300</v>
      </c>
      <c r="I255" s="11">
        <v>35</v>
      </c>
      <c r="J255" s="11">
        <v>65</v>
      </c>
      <c r="K255" s="11">
        <v>35</v>
      </c>
      <c r="L255" s="11">
        <v>65</v>
      </c>
      <c r="M255" s="11">
        <v>35</v>
      </c>
      <c r="N255" s="11">
        <v>65</v>
      </c>
      <c r="O255" s="11">
        <v>2</v>
      </c>
      <c r="P255" s="11" t="b">
        <v>0</v>
      </c>
    </row>
    <row r="256" spans="4:16">
      <c r="D256" s="11">
        <v>224</v>
      </c>
      <c r="E256" s="11" t="s">
        <v>347</v>
      </c>
      <c r="F256" s="11" t="s">
        <v>102</v>
      </c>
      <c r="G256" s="11"/>
      <c r="H256" s="11">
        <v>480</v>
      </c>
      <c r="I256" s="11">
        <v>75</v>
      </c>
      <c r="J256" s="11">
        <v>105</v>
      </c>
      <c r="K256" s="11">
        <v>75</v>
      </c>
      <c r="L256" s="11">
        <v>105</v>
      </c>
      <c r="M256" s="11">
        <v>75</v>
      </c>
      <c r="N256" s="11">
        <v>45</v>
      </c>
      <c r="O256" s="11">
        <v>2</v>
      </c>
      <c r="P256" s="11" t="b">
        <v>0</v>
      </c>
    </row>
    <row r="257" spans="4:16">
      <c r="D257" s="11">
        <v>225</v>
      </c>
      <c r="E257" s="11" t="s">
        <v>348</v>
      </c>
      <c r="F257" s="11" t="s">
        <v>197</v>
      </c>
      <c r="G257" s="11" t="s">
        <v>97</v>
      </c>
      <c r="H257" s="11">
        <v>330</v>
      </c>
      <c r="I257" s="11">
        <v>45</v>
      </c>
      <c r="J257" s="11">
        <v>55</v>
      </c>
      <c r="K257" s="11">
        <v>45</v>
      </c>
      <c r="L257" s="11">
        <v>65</v>
      </c>
      <c r="M257" s="11">
        <v>45</v>
      </c>
      <c r="N257" s="11">
        <v>75</v>
      </c>
      <c r="O257" s="11">
        <v>2</v>
      </c>
      <c r="P257" s="11" t="b">
        <v>0</v>
      </c>
    </row>
    <row r="258" spans="4:16">
      <c r="D258" s="11">
        <v>226</v>
      </c>
      <c r="E258" s="11" t="s">
        <v>349</v>
      </c>
      <c r="F258" s="11" t="s">
        <v>102</v>
      </c>
      <c r="G258" s="11" t="s">
        <v>97</v>
      </c>
      <c r="H258" s="11">
        <v>465</v>
      </c>
      <c r="I258" s="11">
        <v>65</v>
      </c>
      <c r="J258" s="11">
        <v>40</v>
      </c>
      <c r="K258" s="11">
        <v>70</v>
      </c>
      <c r="L258" s="11">
        <v>80</v>
      </c>
      <c r="M258" s="11">
        <v>140</v>
      </c>
      <c r="N258" s="11">
        <v>70</v>
      </c>
      <c r="O258" s="11">
        <v>2</v>
      </c>
      <c r="P258" s="11" t="b">
        <v>0</v>
      </c>
    </row>
    <row r="259" spans="4:16">
      <c r="D259" s="11">
        <v>227</v>
      </c>
      <c r="E259" s="11" t="s">
        <v>350</v>
      </c>
      <c r="F259" s="11" t="s">
        <v>190</v>
      </c>
      <c r="G259" s="11" t="s">
        <v>97</v>
      </c>
      <c r="H259" s="11">
        <v>465</v>
      </c>
      <c r="I259" s="11">
        <v>65</v>
      </c>
      <c r="J259" s="11">
        <v>80</v>
      </c>
      <c r="K259" s="11">
        <v>140</v>
      </c>
      <c r="L259" s="11">
        <v>40</v>
      </c>
      <c r="M259" s="11">
        <v>70</v>
      </c>
      <c r="N259" s="11">
        <v>70</v>
      </c>
      <c r="O259" s="11">
        <v>2</v>
      </c>
      <c r="P259" s="11" t="b">
        <v>0</v>
      </c>
    </row>
    <row r="260" spans="4:16">
      <c r="D260" s="11">
        <v>228</v>
      </c>
      <c r="E260" s="11" t="s">
        <v>351</v>
      </c>
      <c r="F260" s="11" t="s">
        <v>246</v>
      </c>
      <c r="G260" s="11" t="s">
        <v>94</v>
      </c>
      <c r="H260" s="11">
        <v>330</v>
      </c>
      <c r="I260" s="11">
        <v>45</v>
      </c>
      <c r="J260" s="11">
        <v>60</v>
      </c>
      <c r="K260" s="11">
        <v>30</v>
      </c>
      <c r="L260" s="11">
        <v>80</v>
      </c>
      <c r="M260" s="11">
        <v>50</v>
      </c>
      <c r="N260" s="11">
        <v>65</v>
      </c>
      <c r="O260" s="11">
        <v>2</v>
      </c>
      <c r="P260" s="11" t="b">
        <v>0</v>
      </c>
    </row>
    <row r="261" spans="4:16">
      <c r="D261" s="11">
        <v>229</v>
      </c>
      <c r="E261" s="11" t="s">
        <v>352</v>
      </c>
      <c r="F261" s="11" t="s">
        <v>246</v>
      </c>
      <c r="G261" s="11" t="s">
        <v>94</v>
      </c>
      <c r="H261" s="11">
        <v>500</v>
      </c>
      <c r="I261" s="11">
        <v>75</v>
      </c>
      <c r="J261" s="11">
        <v>90</v>
      </c>
      <c r="K261" s="11">
        <v>50</v>
      </c>
      <c r="L261" s="11">
        <v>110</v>
      </c>
      <c r="M261" s="11">
        <v>80</v>
      </c>
      <c r="N261" s="11">
        <v>95</v>
      </c>
      <c r="O261" s="11">
        <v>2</v>
      </c>
      <c r="P261" s="11" t="b">
        <v>0</v>
      </c>
    </row>
    <row r="262" spans="4:16">
      <c r="D262" s="11">
        <v>229</v>
      </c>
      <c r="E262" s="11" t="s">
        <v>353</v>
      </c>
      <c r="F262" s="11" t="s">
        <v>246</v>
      </c>
      <c r="G262" s="11" t="s">
        <v>94</v>
      </c>
      <c r="H262" s="11">
        <v>600</v>
      </c>
      <c r="I262" s="11">
        <v>75</v>
      </c>
      <c r="J262" s="11">
        <v>90</v>
      </c>
      <c r="K262" s="11">
        <v>90</v>
      </c>
      <c r="L262" s="11">
        <v>140</v>
      </c>
      <c r="M262" s="11">
        <v>90</v>
      </c>
      <c r="N262" s="11">
        <v>115</v>
      </c>
      <c r="O262" s="11">
        <v>2</v>
      </c>
      <c r="P262" s="11" t="b">
        <v>0</v>
      </c>
    </row>
    <row r="263" spans="4:16">
      <c r="D263" s="11">
        <v>230</v>
      </c>
      <c r="E263" s="11" t="s">
        <v>354</v>
      </c>
      <c r="F263" s="11" t="s">
        <v>102</v>
      </c>
      <c r="G263" s="11" t="s">
        <v>99</v>
      </c>
      <c r="H263" s="11">
        <v>540</v>
      </c>
      <c r="I263" s="11">
        <v>75</v>
      </c>
      <c r="J263" s="11">
        <v>95</v>
      </c>
      <c r="K263" s="11">
        <v>95</v>
      </c>
      <c r="L263" s="11">
        <v>95</v>
      </c>
      <c r="M263" s="11">
        <v>95</v>
      </c>
      <c r="N263" s="11">
        <v>85</v>
      </c>
      <c r="O263" s="11">
        <v>2</v>
      </c>
      <c r="P263" s="11" t="b">
        <v>0</v>
      </c>
    </row>
    <row r="264" spans="4:16">
      <c r="D264" s="11">
        <v>231</v>
      </c>
      <c r="E264" s="11" t="s">
        <v>355</v>
      </c>
      <c r="F264" s="11" t="s">
        <v>129</v>
      </c>
      <c r="G264" s="11"/>
      <c r="H264" s="11">
        <v>330</v>
      </c>
      <c r="I264" s="11">
        <v>90</v>
      </c>
      <c r="J264" s="11">
        <v>60</v>
      </c>
      <c r="K264" s="11">
        <v>60</v>
      </c>
      <c r="L264" s="11">
        <v>40</v>
      </c>
      <c r="M264" s="11">
        <v>40</v>
      </c>
      <c r="N264" s="11">
        <v>40</v>
      </c>
      <c r="O264" s="11">
        <v>2</v>
      </c>
      <c r="P264" s="11" t="b">
        <v>0</v>
      </c>
    </row>
    <row r="265" spans="4:16">
      <c r="D265" s="11">
        <v>232</v>
      </c>
      <c r="E265" s="11" t="s">
        <v>356</v>
      </c>
      <c r="F265" s="11" t="s">
        <v>129</v>
      </c>
      <c r="G265" s="11"/>
      <c r="H265" s="11">
        <v>500</v>
      </c>
      <c r="I265" s="11">
        <v>90</v>
      </c>
      <c r="J265" s="11">
        <v>120</v>
      </c>
      <c r="K265" s="11">
        <v>120</v>
      </c>
      <c r="L265" s="11">
        <v>60</v>
      </c>
      <c r="M265" s="11">
        <v>60</v>
      </c>
      <c r="N265" s="11">
        <v>50</v>
      </c>
      <c r="O265" s="11">
        <v>2</v>
      </c>
      <c r="P265" s="11" t="b">
        <v>0</v>
      </c>
    </row>
    <row r="266" spans="4:16">
      <c r="D266" s="11">
        <v>233</v>
      </c>
      <c r="E266" s="11" t="s">
        <v>357</v>
      </c>
      <c r="F266" s="11" t="s">
        <v>117</v>
      </c>
      <c r="G266" s="11"/>
      <c r="H266" s="11">
        <v>515</v>
      </c>
      <c r="I266" s="11">
        <v>85</v>
      </c>
      <c r="J266" s="11">
        <v>80</v>
      </c>
      <c r="K266" s="11">
        <v>90</v>
      </c>
      <c r="L266" s="11">
        <v>105</v>
      </c>
      <c r="M266" s="11">
        <v>95</v>
      </c>
      <c r="N266" s="11">
        <v>60</v>
      </c>
      <c r="O266" s="11">
        <v>2</v>
      </c>
      <c r="P266" s="11" t="b">
        <v>0</v>
      </c>
    </row>
    <row r="267" spans="4:16">
      <c r="D267" s="11">
        <v>234</v>
      </c>
      <c r="E267" s="11" t="s">
        <v>358</v>
      </c>
      <c r="F267" s="11" t="s">
        <v>117</v>
      </c>
      <c r="G267" s="11"/>
      <c r="H267" s="11">
        <v>465</v>
      </c>
      <c r="I267" s="11">
        <v>73</v>
      </c>
      <c r="J267" s="11">
        <v>95</v>
      </c>
      <c r="K267" s="11">
        <v>62</v>
      </c>
      <c r="L267" s="11">
        <v>85</v>
      </c>
      <c r="M267" s="11">
        <v>65</v>
      </c>
      <c r="N267" s="11">
        <v>85</v>
      </c>
      <c r="O267" s="11">
        <v>2</v>
      </c>
      <c r="P267" s="11" t="b">
        <v>0</v>
      </c>
    </row>
    <row r="268" spans="4:16">
      <c r="D268" s="11">
        <v>235</v>
      </c>
      <c r="E268" s="11" t="s">
        <v>359</v>
      </c>
      <c r="F268" s="11" t="s">
        <v>117</v>
      </c>
      <c r="G268" s="11"/>
      <c r="H268" s="11">
        <v>250</v>
      </c>
      <c r="I268" s="11">
        <v>55</v>
      </c>
      <c r="J268" s="11">
        <v>20</v>
      </c>
      <c r="K268" s="11">
        <v>35</v>
      </c>
      <c r="L268" s="11">
        <v>20</v>
      </c>
      <c r="M268" s="11">
        <v>45</v>
      </c>
      <c r="N268" s="11">
        <v>75</v>
      </c>
      <c r="O268" s="11">
        <v>2</v>
      </c>
      <c r="P268" s="11" t="b">
        <v>0</v>
      </c>
    </row>
    <row r="269" spans="4:16">
      <c r="D269" s="11">
        <v>236</v>
      </c>
      <c r="E269" s="11" t="s">
        <v>360</v>
      </c>
      <c r="F269" s="11" t="s">
        <v>160</v>
      </c>
      <c r="G269" s="11"/>
      <c r="H269" s="11">
        <v>210</v>
      </c>
      <c r="I269" s="11">
        <v>35</v>
      </c>
      <c r="J269" s="11">
        <v>35</v>
      </c>
      <c r="K269" s="11">
        <v>35</v>
      </c>
      <c r="L269" s="11">
        <v>35</v>
      </c>
      <c r="M269" s="11">
        <v>35</v>
      </c>
      <c r="N269" s="11">
        <v>35</v>
      </c>
      <c r="O269" s="11">
        <v>2</v>
      </c>
      <c r="P269" s="11" t="b">
        <v>0</v>
      </c>
    </row>
    <row r="270" spans="4:16">
      <c r="D270" s="11">
        <v>237</v>
      </c>
      <c r="E270" s="11" t="s">
        <v>361</v>
      </c>
      <c r="F270" s="11" t="s">
        <v>160</v>
      </c>
      <c r="G270" s="11"/>
      <c r="H270" s="11">
        <v>455</v>
      </c>
      <c r="I270" s="11">
        <v>50</v>
      </c>
      <c r="J270" s="11">
        <v>95</v>
      </c>
      <c r="K270" s="11">
        <v>95</v>
      </c>
      <c r="L270" s="11">
        <v>35</v>
      </c>
      <c r="M270" s="11">
        <v>110</v>
      </c>
      <c r="N270" s="11">
        <v>70</v>
      </c>
      <c r="O270" s="11">
        <v>2</v>
      </c>
      <c r="P270" s="11" t="b">
        <v>0</v>
      </c>
    </row>
    <row r="271" spans="4:16">
      <c r="D271" s="11">
        <v>238</v>
      </c>
      <c r="E271" s="11" t="s">
        <v>362</v>
      </c>
      <c r="F271" s="11" t="s">
        <v>197</v>
      </c>
      <c r="G271" s="11" t="s">
        <v>168</v>
      </c>
      <c r="H271" s="11">
        <v>305</v>
      </c>
      <c r="I271" s="11">
        <v>45</v>
      </c>
      <c r="J271" s="11">
        <v>30</v>
      </c>
      <c r="K271" s="11">
        <v>15</v>
      </c>
      <c r="L271" s="11">
        <v>85</v>
      </c>
      <c r="M271" s="11">
        <v>65</v>
      </c>
      <c r="N271" s="11">
        <v>65</v>
      </c>
      <c r="O271" s="11">
        <v>2</v>
      </c>
      <c r="P271" s="11" t="b">
        <v>0</v>
      </c>
    </row>
    <row r="272" spans="4:16">
      <c r="D272" s="11">
        <v>239</v>
      </c>
      <c r="E272" s="11" t="s">
        <v>363</v>
      </c>
      <c r="F272" s="11" t="s">
        <v>126</v>
      </c>
      <c r="G272" s="11"/>
      <c r="H272" s="11">
        <v>360</v>
      </c>
      <c r="I272" s="11">
        <v>45</v>
      </c>
      <c r="J272" s="11">
        <v>63</v>
      </c>
      <c r="K272" s="11">
        <v>37</v>
      </c>
      <c r="L272" s="11">
        <v>65</v>
      </c>
      <c r="M272" s="11">
        <v>55</v>
      </c>
      <c r="N272" s="11">
        <v>95</v>
      </c>
      <c r="O272" s="11">
        <v>2</v>
      </c>
      <c r="P272" s="11" t="b">
        <v>0</v>
      </c>
    </row>
    <row r="273" spans="4:16">
      <c r="D273" s="11">
        <v>240</v>
      </c>
      <c r="E273" s="11" t="s">
        <v>364</v>
      </c>
      <c r="F273" s="11" t="s">
        <v>94</v>
      </c>
      <c r="G273" s="11"/>
      <c r="H273" s="11">
        <v>365</v>
      </c>
      <c r="I273" s="11">
        <v>45</v>
      </c>
      <c r="J273" s="11">
        <v>75</v>
      </c>
      <c r="K273" s="11">
        <v>37</v>
      </c>
      <c r="L273" s="11">
        <v>70</v>
      </c>
      <c r="M273" s="11">
        <v>55</v>
      </c>
      <c r="N273" s="11">
        <v>83</v>
      </c>
      <c r="O273" s="11">
        <v>2</v>
      </c>
      <c r="P273" s="11" t="b">
        <v>0</v>
      </c>
    </row>
    <row r="274" spans="4:16">
      <c r="D274" s="11">
        <v>241</v>
      </c>
      <c r="E274" s="11" t="s">
        <v>365</v>
      </c>
      <c r="F274" s="11" t="s">
        <v>117</v>
      </c>
      <c r="G274" s="11"/>
      <c r="H274" s="11">
        <v>490</v>
      </c>
      <c r="I274" s="11">
        <v>95</v>
      </c>
      <c r="J274" s="11">
        <v>80</v>
      </c>
      <c r="K274" s="11">
        <v>105</v>
      </c>
      <c r="L274" s="11">
        <v>40</v>
      </c>
      <c r="M274" s="11">
        <v>70</v>
      </c>
      <c r="N274" s="11">
        <v>100</v>
      </c>
      <c r="O274" s="11">
        <v>2</v>
      </c>
      <c r="P274" s="11" t="b">
        <v>0</v>
      </c>
    </row>
    <row r="275" spans="4:16">
      <c r="D275" s="11">
        <v>242</v>
      </c>
      <c r="E275" s="11" t="s">
        <v>366</v>
      </c>
      <c r="F275" s="11" t="s">
        <v>117</v>
      </c>
      <c r="G275" s="11"/>
      <c r="H275" s="11">
        <v>540</v>
      </c>
      <c r="I275" s="11">
        <v>255</v>
      </c>
      <c r="J275" s="11">
        <v>10</v>
      </c>
      <c r="K275" s="11">
        <v>10</v>
      </c>
      <c r="L275" s="11">
        <v>75</v>
      </c>
      <c r="M275" s="11">
        <v>135</v>
      </c>
      <c r="N275" s="11">
        <v>55</v>
      </c>
      <c r="O275" s="11">
        <v>2</v>
      </c>
      <c r="P275" s="11" t="b">
        <v>0</v>
      </c>
    </row>
    <row r="276" spans="4:16">
      <c r="D276" s="11">
        <v>243</v>
      </c>
      <c r="E276" s="11" t="s">
        <v>367</v>
      </c>
      <c r="F276" s="11" t="s">
        <v>126</v>
      </c>
      <c r="G276" s="11"/>
      <c r="H276" s="11">
        <v>580</v>
      </c>
      <c r="I276" s="11">
        <v>90</v>
      </c>
      <c r="J276" s="11">
        <v>85</v>
      </c>
      <c r="K276" s="11">
        <v>75</v>
      </c>
      <c r="L276" s="11">
        <v>115</v>
      </c>
      <c r="M276" s="11">
        <v>100</v>
      </c>
      <c r="N276" s="11">
        <v>115</v>
      </c>
      <c r="O276" s="11">
        <v>2</v>
      </c>
      <c r="P276" s="11" t="b">
        <v>1</v>
      </c>
    </row>
    <row r="277" spans="4:16">
      <c r="D277" s="11">
        <v>244</v>
      </c>
      <c r="E277" s="11" t="s">
        <v>368</v>
      </c>
      <c r="F277" s="11" t="s">
        <v>94</v>
      </c>
      <c r="G277" s="11"/>
      <c r="H277" s="11">
        <v>580</v>
      </c>
      <c r="I277" s="11">
        <v>115</v>
      </c>
      <c r="J277" s="11">
        <v>115</v>
      </c>
      <c r="K277" s="11">
        <v>85</v>
      </c>
      <c r="L277" s="11">
        <v>90</v>
      </c>
      <c r="M277" s="11">
        <v>75</v>
      </c>
      <c r="N277" s="11">
        <v>100</v>
      </c>
      <c r="O277" s="11">
        <v>2</v>
      </c>
      <c r="P277" s="11" t="b">
        <v>1</v>
      </c>
    </row>
    <row r="278" spans="4:16">
      <c r="D278" s="11">
        <v>245</v>
      </c>
      <c r="E278" s="11" t="s">
        <v>369</v>
      </c>
      <c r="F278" s="11" t="s">
        <v>102</v>
      </c>
      <c r="G278" s="11"/>
      <c r="H278" s="11">
        <v>580</v>
      </c>
      <c r="I278" s="11">
        <v>100</v>
      </c>
      <c r="J278" s="11">
        <v>75</v>
      </c>
      <c r="K278" s="11">
        <v>115</v>
      </c>
      <c r="L278" s="11">
        <v>90</v>
      </c>
      <c r="M278" s="11">
        <v>115</v>
      </c>
      <c r="N278" s="11">
        <v>85</v>
      </c>
      <c r="O278" s="11">
        <v>2</v>
      </c>
      <c r="P278" s="11" t="b">
        <v>1</v>
      </c>
    </row>
    <row r="279" spans="4:16">
      <c r="D279" s="11">
        <v>246</v>
      </c>
      <c r="E279" s="11" t="s">
        <v>370</v>
      </c>
      <c r="F279" s="11" t="s">
        <v>181</v>
      </c>
      <c r="G279" s="11" t="s">
        <v>129</v>
      </c>
      <c r="H279" s="11">
        <v>300</v>
      </c>
      <c r="I279" s="11">
        <v>50</v>
      </c>
      <c r="J279" s="11">
        <v>64</v>
      </c>
      <c r="K279" s="11">
        <v>50</v>
      </c>
      <c r="L279" s="11">
        <v>45</v>
      </c>
      <c r="M279" s="11">
        <v>50</v>
      </c>
      <c r="N279" s="11">
        <v>41</v>
      </c>
      <c r="O279" s="11">
        <v>2</v>
      </c>
      <c r="P279" s="11" t="b">
        <v>0</v>
      </c>
    </row>
    <row r="280" spans="4:16">
      <c r="D280" s="11">
        <v>247</v>
      </c>
      <c r="E280" s="11" t="s">
        <v>371</v>
      </c>
      <c r="F280" s="11" t="s">
        <v>181</v>
      </c>
      <c r="G280" s="11" t="s">
        <v>129</v>
      </c>
      <c r="H280" s="11">
        <v>410</v>
      </c>
      <c r="I280" s="11">
        <v>70</v>
      </c>
      <c r="J280" s="11">
        <v>84</v>
      </c>
      <c r="K280" s="11">
        <v>70</v>
      </c>
      <c r="L280" s="11">
        <v>65</v>
      </c>
      <c r="M280" s="11">
        <v>70</v>
      </c>
      <c r="N280" s="11">
        <v>51</v>
      </c>
      <c r="O280" s="11">
        <v>2</v>
      </c>
      <c r="P280" s="11" t="b">
        <v>0</v>
      </c>
    </row>
    <row r="281" spans="4:16">
      <c r="D281" s="11">
        <v>248</v>
      </c>
      <c r="E281" s="11" t="s">
        <v>372</v>
      </c>
      <c r="F281" s="11" t="s">
        <v>181</v>
      </c>
      <c r="G281" s="11" t="s">
        <v>246</v>
      </c>
      <c r="H281" s="11">
        <v>600</v>
      </c>
      <c r="I281" s="11">
        <v>100</v>
      </c>
      <c r="J281" s="11">
        <v>134</v>
      </c>
      <c r="K281" s="11">
        <v>110</v>
      </c>
      <c r="L281" s="11">
        <v>95</v>
      </c>
      <c r="M281" s="11">
        <v>100</v>
      </c>
      <c r="N281" s="11">
        <v>61</v>
      </c>
      <c r="O281" s="11">
        <v>2</v>
      </c>
      <c r="P281" s="11" t="b">
        <v>0</v>
      </c>
    </row>
    <row r="282" spans="4:16">
      <c r="D282" s="11">
        <v>248</v>
      </c>
      <c r="E282" s="11" t="s">
        <v>373</v>
      </c>
      <c r="F282" s="11" t="s">
        <v>181</v>
      </c>
      <c r="G282" s="11" t="s">
        <v>246</v>
      </c>
      <c r="H282" s="11">
        <v>700</v>
      </c>
      <c r="I282" s="11">
        <v>100</v>
      </c>
      <c r="J282" s="11">
        <v>164</v>
      </c>
      <c r="K282" s="11">
        <v>150</v>
      </c>
      <c r="L282" s="11">
        <v>95</v>
      </c>
      <c r="M282" s="11">
        <v>120</v>
      </c>
      <c r="N282" s="11">
        <v>71</v>
      </c>
      <c r="O282" s="11">
        <v>2</v>
      </c>
      <c r="P282" s="11" t="b">
        <v>0</v>
      </c>
    </row>
    <row r="283" spans="4:16">
      <c r="D283" s="11">
        <v>249</v>
      </c>
      <c r="E283" s="11" t="s">
        <v>374</v>
      </c>
      <c r="F283" s="11" t="s">
        <v>168</v>
      </c>
      <c r="G283" s="11" t="s">
        <v>97</v>
      </c>
      <c r="H283" s="11">
        <v>680</v>
      </c>
      <c r="I283" s="11">
        <v>106</v>
      </c>
      <c r="J283" s="11">
        <v>90</v>
      </c>
      <c r="K283" s="11">
        <v>130</v>
      </c>
      <c r="L283" s="11">
        <v>90</v>
      </c>
      <c r="M283" s="11">
        <v>154</v>
      </c>
      <c r="N283" s="11">
        <v>110</v>
      </c>
      <c r="O283" s="11">
        <v>2</v>
      </c>
      <c r="P283" s="11" t="b">
        <v>1</v>
      </c>
    </row>
    <row r="284" spans="4:16">
      <c r="D284" s="11">
        <v>250</v>
      </c>
      <c r="E284" s="11" t="s">
        <v>375</v>
      </c>
      <c r="F284" s="11" t="s">
        <v>94</v>
      </c>
      <c r="G284" s="11" t="s">
        <v>97</v>
      </c>
      <c r="H284" s="11">
        <v>680</v>
      </c>
      <c r="I284" s="11">
        <v>106</v>
      </c>
      <c r="J284" s="11">
        <v>130</v>
      </c>
      <c r="K284" s="11">
        <v>90</v>
      </c>
      <c r="L284" s="11">
        <v>110</v>
      </c>
      <c r="M284" s="11">
        <v>154</v>
      </c>
      <c r="N284" s="11">
        <v>90</v>
      </c>
      <c r="O284" s="11">
        <v>2</v>
      </c>
      <c r="P284" s="11" t="b">
        <v>1</v>
      </c>
    </row>
    <row r="285" spans="4:16">
      <c r="D285" s="11">
        <v>251</v>
      </c>
      <c r="E285" s="11" t="s">
        <v>376</v>
      </c>
      <c r="F285" s="11" t="s">
        <v>168</v>
      </c>
      <c r="G285" s="11" t="s">
        <v>88</v>
      </c>
      <c r="H285" s="11">
        <v>600</v>
      </c>
      <c r="I285" s="11">
        <v>100</v>
      </c>
      <c r="J285" s="11">
        <v>100</v>
      </c>
      <c r="K285" s="11">
        <v>100</v>
      </c>
      <c r="L285" s="11">
        <v>100</v>
      </c>
      <c r="M285" s="11">
        <v>100</v>
      </c>
      <c r="N285" s="11">
        <v>100</v>
      </c>
      <c r="O285" s="11">
        <v>2</v>
      </c>
      <c r="P285" s="11" t="b">
        <v>0</v>
      </c>
    </row>
    <row r="286" spans="4:16">
      <c r="D286" s="11">
        <v>252</v>
      </c>
      <c r="E286" s="11" t="s">
        <v>377</v>
      </c>
      <c r="F286" s="11" t="s">
        <v>88</v>
      </c>
      <c r="G286" s="11"/>
      <c r="H286" s="11">
        <v>310</v>
      </c>
      <c r="I286" s="11">
        <v>40</v>
      </c>
      <c r="J286" s="11">
        <v>45</v>
      </c>
      <c r="K286" s="11">
        <v>35</v>
      </c>
      <c r="L286" s="11">
        <v>65</v>
      </c>
      <c r="M286" s="11">
        <v>55</v>
      </c>
      <c r="N286" s="11">
        <v>70</v>
      </c>
      <c r="O286" s="11">
        <v>3</v>
      </c>
      <c r="P286" s="11" t="b">
        <v>0</v>
      </c>
    </row>
    <row r="287" spans="4:16">
      <c r="D287" s="11">
        <v>253</v>
      </c>
      <c r="E287" s="11" t="s">
        <v>378</v>
      </c>
      <c r="F287" s="11" t="s">
        <v>88</v>
      </c>
      <c r="G287" s="11"/>
      <c r="H287" s="11">
        <v>405</v>
      </c>
      <c r="I287" s="11">
        <v>50</v>
      </c>
      <c r="J287" s="11">
        <v>65</v>
      </c>
      <c r="K287" s="11">
        <v>45</v>
      </c>
      <c r="L287" s="11">
        <v>85</v>
      </c>
      <c r="M287" s="11">
        <v>65</v>
      </c>
      <c r="N287" s="11">
        <v>95</v>
      </c>
      <c r="O287" s="11">
        <v>3</v>
      </c>
      <c r="P287" s="11" t="b">
        <v>0</v>
      </c>
    </row>
    <row r="288" spans="4:16">
      <c r="D288" s="11">
        <v>254</v>
      </c>
      <c r="E288" s="11" t="s">
        <v>379</v>
      </c>
      <c r="F288" s="11" t="s">
        <v>88</v>
      </c>
      <c r="G288" s="11"/>
      <c r="H288" s="11">
        <v>530</v>
      </c>
      <c r="I288" s="11">
        <v>70</v>
      </c>
      <c r="J288" s="11">
        <v>85</v>
      </c>
      <c r="K288" s="11">
        <v>65</v>
      </c>
      <c r="L288" s="11">
        <v>105</v>
      </c>
      <c r="M288" s="11">
        <v>85</v>
      </c>
      <c r="N288" s="11">
        <v>120</v>
      </c>
      <c r="O288" s="11">
        <v>3</v>
      </c>
      <c r="P288" s="11" t="b">
        <v>0</v>
      </c>
    </row>
    <row r="289" spans="4:16">
      <c r="D289" s="11">
        <v>254</v>
      </c>
      <c r="E289" s="11" t="s">
        <v>380</v>
      </c>
      <c r="F289" s="11" t="s">
        <v>88</v>
      </c>
      <c r="G289" s="11" t="s">
        <v>99</v>
      </c>
      <c r="H289" s="11">
        <v>630</v>
      </c>
      <c r="I289" s="11">
        <v>70</v>
      </c>
      <c r="J289" s="11">
        <v>110</v>
      </c>
      <c r="K289" s="11">
        <v>75</v>
      </c>
      <c r="L289" s="11">
        <v>145</v>
      </c>
      <c r="M289" s="11">
        <v>85</v>
      </c>
      <c r="N289" s="11">
        <v>145</v>
      </c>
      <c r="O289" s="11">
        <v>3</v>
      </c>
      <c r="P289" s="11" t="b">
        <v>0</v>
      </c>
    </row>
    <row r="290" spans="4:16">
      <c r="D290" s="11">
        <v>255</v>
      </c>
      <c r="E290" s="11" t="s">
        <v>381</v>
      </c>
      <c r="F290" s="11" t="s">
        <v>94</v>
      </c>
      <c r="G290" s="11"/>
      <c r="H290" s="11">
        <v>310</v>
      </c>
      <c r="I290" s="11">
        <v>45</v>
      </c>
      <c r="J290" s="11">
        <v>60</v>
      </c>
      <c r="K290" s="11">
        <v>40</v>
      </c>
      <c r="L290" s="11">
        <v>70</v>
      </c>
      <c r="M290" s="11">
        <v>50</v>
      </c>
      <c r="N290" s="11">
        <v>45</v>
      </c>
      <c r="O290" s="11">
        <v>3</v>
      </c>
      <c r="P290" s="11" t="b">
        <v>0</v>
      </c>
    </row>
    <row r="291" spans="4:16">
      <c r="D291" s="11">
        <v>256</v>
      </c>
      <c r="E291" s="11" t="s">
        <v>382</v>
      </c>
      <c r="F291" s="11" t="s">
        <v>94</v>
      </c>
      <c r="G291" s="11" t="s">
        <v>160</v>
      </c>
      <c r="H291" s="11">
        <v>405</v>
      </c>
      <c r="I291" s="11">
        <v>60</v>
      </c>
      <c r="J291" s="11">
        <v>85</v>
      </c>
      <c r="K291" s="11">
        <v>60</v>
      </c>
      <c r="L291" s="11">
        <v>85</v>
      </c>
      <c r="M291" s="11">
        <v>60</v>
      </c>
      <c r="N291" s="11">
        <v>55</v>
      </c>
      <c r="O291" s="11">
        <v>3</v>
      </c>
      <c r="P291" s="11" t="b">
        <v>0</v>
      </c>
    </row>
    <row r="292" spans="4:16">
      <c r="D292" s="11">
        <v>257</v>
      </c>
      <c r="E292" s="11" t="s">
        <v>383</v>
      </c>
      <c r="F292" s="11" t="s">
        <v>94</v>
      </c>
      <c r="G292" s="11" t="s">
        <v>160</v>
      </c>
      <c r="H292" s="11">
        <v>530</v>
      </c>
      <c r="I292" s="11">
        <v>80</v>
      </c>
      <c r="J292" s="11">
        <v>120</v>
      </c>
      <c r="K292" s="11">
        <v>70</v>
      </c>
      <c r="L292" s="11">
        <v>110</v>
      </c>
      <c r="M292" s="11">
        <v>70</v>
      </c>
      <c r="N292" s="11">
        <v>80</v>
      </c>
      <c r="O292" s="11">
        <v>3</v>
      </c>
      <c r="P292" s="11" t="b">
        <v>0</v>
      </c>
    </row>
    <row r="293" spans="4:16">
      <c r="D293" s="11">
        <v>257</v>
      </c>
      <c r="E293" s="11" t="s">
        <v>384</v>
      </c>
      <c r="F293" s="11" t="s">
        <v>94</v>
      </c>
      <c r="G293" s="11" t="s">
        <v>160</v>
      </c>
      <c r="H293" s="11">
        <v>630</v>
      </c>
      <c r="I293" s="11">
        <v>80</v>
      </c>
      <c r="J293" s="11">
        <v>160</v>
      </c>
      <c r="K293" s="11">
        <v>80</v>
      </c>
      <c r="L293" s="11">
        <v>130</v>
      </c>
      <c r="M293" s="11">
        <v>80</v>
      </c>
      <c r="N293" s="11">
        <v>100</v>
      </c>
      <c r="O293" s="11">
        <v>3</v>
      </c>
      <c r="P293" s="11" t="b">
        <v>0</v>
      </c>
    </row>
    <row r="294" spans="4:16">
      <c r="D294" s="11">
        <v>258</v>
      </c>
      <c r="E294" s="11" t="s">
        <v>385</v>
      </c>
      <c r="F294" s="11" t="s">
        <v>102</v>
      </c>
      <c r="G294" s="11"/>
      <c r="H294" s="11">
        <v>310</v>
      </c>
      <c r="I294" s="11">
        <v>50</v>
      </c>
      <c r="J294" s="11">
        <v>70</v>
      </c>
      <c r="K294" s="11">
        <v>50</v>
      </c>
      <c r="L294" s="11">
        <v>50</v>
      </c>
      <c r="M294" s="11">
        <v>50</v>
      </c>
      <c r="N294" s="11">
        <v>40</v>
      </c>
      <c r="O294" s="11">
        <v>3</v>
      </c>
      <c r="P294" s="11" t="b">
        <v>0</v>
      </c>
    </row>
    <row r="295" spans="4:16">
      <c r="D295" s="11">
        <v>259</v>
      </c>
      <c r="E295" s="11" t="s">
        <v>386</v>
      </c>
      <c r="F295" s="11" t="s">
        <v>102</v>
      </c>
      <c r="G295" s="11" t="s">
        <v>129</v>
      </c>
      <c r="H295" s="11">
        <v>405</v>
      </c>
      <c r="I295" s="11">
        <v>70</v>
      </c>
      <c r="J295" s="11">
        <v>85</v>
      </c>
      <c r="K295" s="11">
        <v>70</v>
      </c>
      <c r="L295" s="11">
        <v>60</v>
      </c>
      <c r="M295" s="11">
        <v>70</v>
      </c>
      <c r="N295" s="11">
        <v>50</v>
      </c>
      <c r="O295" s="11">
        <v>3</v>
      </c>
      <c r="P295" s="11" t="b">
        <v>0</v>
      </c>
    </row>
    <row r="296" spans="4:16">
      <c r="D296" s="11">
        <v>260</v>
      </c>
      <c r="E296" s="11" t="s">
        <v>387</v>
      </c>
      <c r="F296" s="11" t="s">
        <v>102</v>
      </c>
      <c r="G296" s="11" t="s">
        <v>129</v>
      </c>
      <c r="H296" s="11">
        <v>535</v>
      </c>
      <c r="I296" s="11">
        <v>100</v>
      </c>
      <c r="J296" s="11">
        <v>110</v>
      </c>
      <c r="K296" s="11">
        <v>90</v>
      </c>
      <c r="L296" s="11">
        <v>85</v>
      </c>
      <c r="M296" s="11">
        <v>90</v>
      </c>
      <c r="N296" s="11">
        <v>60</v>
      </c>
      <c r="O296" s="11">
        <v>3</v>
      </c>
      <c r="P296" s="11" t="b">
        <v>0</v>
      </c>
    </row>
    <row r="297" spans="4:16">
      <c r="D297" s="11">
        <v>260</v>
      </c>
      <c r="E297" s="11" t="s">
        <v>388</v>
      </c>
      <c r="F297" s="11" t="s">
        <v>102</v>
      </c>
      <c r="G297" s="11" t="s">
        <v>129</v>
      </c>
      <c r="H297" s="11">
        <v>635</v>
      </c>
      <c r="I297" s="11">
        <v>100</v>
      </c>
      <c r="J297" s="11">
        <v>150</v>
      </c>
      <c r="K297" s="11">
        <v>110</v>
      </c>
      <c r="L297" s="11">
        <v>95</v>
      </c>
      <c r="M297" s="11">
        <v>110</v>
      </c>
      <c r="N297" s="11">
        <v>70</v>
      </c>
      <c r="O297" s="11">
        <v>3</v>
      </c>
      <c r="P297" s="11" t="b">
        <v>0</v>
      </c>
    </row>
    <row r="298" spans="4:16">
      <c r="D298" s="11">
        <v>261</v>
      </c>
      <c r="E298" s="11" t="s">
        <v>389</v>
      </c>
      <c r="F298" s="11" t="s">
        <v>246</v>
      </c>
      <c r="G298" s="11"/>
      <c r="H298" s="11">
        <v>220</v>
      </c>
      <c r="I298" s="11">
        <v>35</v>
      </c>
      <c r="J298" s="11">
        <v>55</v>
      </c>
      <c r="K298" s="11">
        <v>35</v>
      </c>
      <c r="L298" s="11">
        <v>30</v>
      </c>
      <c r="M298" s="11">
        <v>30</v>
      </c>
      <c r="N298" s="11">
        <v>35</v>
      </c>
      <c r="O298" s="11">
        <v>3</v>
      </c>
      <c r="P298" s="11" t="b">
        <v>0</v>
      </c>
    </row>
    <row r="299" spans="4:16">
      <c r="D299" s="11">
        <v>262</v>
      </c>
      <c r="E299" s="11" t="s">
        <v>390</v>
      </c>
      <c r="F299" s="11" t="s">
        <v>246</v>
      </c>
      <c r="G299" s="11"/>
      <c r="H299" s="11">
        <v>420</v>
      </c>
      <c r="I299" s="11">
        <v>70</v>
      </c>
      <c r="J299" s="11">
        <v>90</v>
      </c>
      <c r="K299" s="11">
        <v>70</v>
      </c>
      <c r="L299" s="11">
        <v>60</v>
      </c>
      <c r="M299" s="11">
        <v>60</v>
      </c>
      <c r="N299" s="11">
        <v>70</v>
      </c>
      <c r="O299" s="11">
        <v>3</v>
      </c>
      <c r="P299" s="11" t="b">
        <v>0</v>
      </c>
    </row>
    <row r="300" spans="4:16">
      <c r="D300" s="11">
        <v>263</v>
      </c>
      <c r="E300" s="11" t="s">
        <v>391</v>
      </c>
      <c r="F300" s="11" t="s">
        <v>117</v>
      </c>
      <c r="G300" s="11"/>
      <c r="H300" s="11">
        <v>240</v>
      </c>
      <c r="I300" s="11">
        <v>38</v>
      </c>
      <c r="J300" s="11">
        <v>30</v>
      </c>
      <c r="K300" s="11">
        <v>41</v>
      </c>
      <c r="L300" s="11">
        <v>30</v>
      </c>
      <c r="M300" s="11">
        <v>41</v>
      </c>
      <c r="N300" s="11">
        <v>60</v>
      </c>
      <c r="O300" s="11">
        <v>3</v>
      </c>
      <c r="P300" s="11" t="b">
        <v>0</v>
      </c>
    </row>
    <row r="301" spans="4:16">
      <c r="D301" s="11">
        <v>264</v>
      </c>
      <c r="E301" s="11" t="s">
        <v>392</v>
      </c>
      <c r="F301" s="11" t="s">
        <v>117</v>
      </c>
      <c r="G301" s="11"/>
      <c r="H301" s="11">
        <v>420</v>
      </c>
      <c r="I301" s="11">
        <v>78</v>
      </c>
      <c r="J301" s="11">
        <v>70</v>
      </c>
      <c r="K301" s="11">
        <v>61</v>
      </c>
      <c r="L301" s="11">
        <v>50</v>
      </c>
      <c r="M301" s="11">
        <v>61</v>
      </c>
      <c r="N301" s="11">
        <v>100</v>
      </c>
      <c r="O301" s="11">
        <v>3</v>
      </c>
      <c r="P301" s="11" t="b">
        <v>0</v>
      </c>
    </row>
    <row r="302" spans="4:16">
      <c r="D302" s="11">
        <v>265</v>
      </c>
      <c r="E302" s="11" t="s">
        <v>393</v>
      </c>
      <c r="F302" s="11" t="s">
        <v>107</v>
      </c>
      <c r="G302" s="11"/>
      <c r="H302" s="11">
        <v>195</v>
      </c>
      <c r="I302" s="11">
        <v>45</v>
      </c>
      <c r="J302" s="11">
        <v>45</v>
      </c>
      <c r="K302" s="11">
        <v>35</v>
      </c>
      <c r="L302" s="11">
        <v>20</v>
      </c>
      <c r="M302" s="11">
        <v>30</v>
      </c>
      <c r="N302" s="11">
        <v>20</v>
      </c>
      <c r="O302" s="11">
        <v>3</v>
      </c>
      <c r="P302" s="11" t="b">
        <v>0</v>
      </c>
    </row>
    <row r="303" spans="4:16">
      <c r="D303" s="11">
        <v>266</v>
      </c>
      <c r="E303" s="11" t="s">
        <v>394</v>
      </c>
      <c r="F303" s="11" t="s">
        <v>107</v>
      </c>
      <c r="G303" s="11"/>
      <c r="H303" s="11">
        <v>205</v>
      </c>
      <c r="I303" s="11">
        <v>50</v>
      </c>
      <c r="J303" s="11">
        <v>35</v>
      </c>
      <c r="K303" s="11">
        <v>55</v>
      </c>
      <c r="L303" s="11">
        <v>25</v>
      </c>
      <c r="M303" s="11">
        <v>25</v>
      </c>
      <c r="N303" s="11">
        <v>15</v>
      </c>
      <c r="O303" s="11">
        <v>3</v>
      </c>
      <c r="P303" s="11" t="b">
        <v>0</v>
      </c>
    </row>
    <row r="304" spans="4:16">
      <c r="D304" s="11">
        <v>267</v>
      </c>
      <c r="E304" s="11" t="s">
        <v>395</v>
      </c>
      <c r="F304" s="11" t="s">
        <v>107</v>
      </c>
      <c r="G304" s="11" t="s">
        <v>97</v>
      </c>
      <c r="H304" s="11">
        <v>395</v>
      </c>
      <c r="I304" s="11">
        <v>60</v>
      </c>
      <c r="J304" s="11">
        <v>70</v>
      </c>
      <c r="K304" s="11">
        <v>50</v>
      </c>
      <c r="L304" s="11">
        <v>100</v>
      </c>
      <c r="M304" s="11">
        <v>50</v>
      </c>
      <c r="N304" s="11">
        <v>65</v>
      </c>
      <c r="O304" s="11">
        <v>3</v>
      </c>
      <c r="P304" s="11" t="b">
        <v>0</v>
      </c>
    </row>
    <row r="305" spans="4:16">
      <c r="D305" s="11">
        <v>268</v>
      </c>
      <c r="E305" s="11" t="s">
        <v>396</v>
      </c>
      <c r="F305" s="11" t="s">
        <v>107</v>
      </c>
      <c r="G305" s="11"/>
      <c r="H305" s="11">
        <v>205</v>
      </c>
      <c r="I305" s="11">
        <v>50</v>
      </c>
      <c r="J305" s="11">
        <v>35</v>
      </c>
      <c r="K305" s="11">
        <v>55</v>
      </c>
      <c r="L305" s="11">
        <v>25</v>
      </c>
      <c r="M305" s="11">
        <v>25</v>
      </c>
      <c r="N305" s="11">
        <v>15</v>
      </c>
      <c r="O305" s="11">
        <v>3</v>
      </c>
      <c r="P305" s="11" t="b">
        <v>0</v>
      </c>
    </row>
    <row r="306" spans="4:16">
      <c r="D306" s="11">
        <v>269</v>
      </c>
      <c r="E306" s="11" t="s">
        <v>397</v>
      </c>
      <c r="F306" s="11" t="s">
        <v>107</v>
      </c>
      <c r="G306" s="11" t="s">
        <v>89</v>
      </c>
      <c r="H306" s="11">
        <v>385</v>
      </c>
      <c r="I306" s="11">
        <v>60</v>
      </c>
      <c r="J306" s="11">
        <v>50</v>
      </c>
      <c r="K306" s="11">
        <v>70</v>
      </c>
      <c r="L306" s="11">
        <v>50</v>
      </c>
      <c r="M306" s="11">
        <v>90</v>
      </c>
      <c r="N306" s="11">
        <v>65</v>
      </c>
      <c r="O306" s="11">
        <v>3</v>
      </c>
      <c r="P306" s="11" t="b">
        <v>0</v>
      </c>
    </row>
    <row r="307" spans="4:16">
      <c r="D307" s="11">
        <v>270</v>
      </c>
      <c r="E307" s="11" t="s">
        <v>398</v>
      </c>
      <c r="F307" s="11" t="s">
        <v>102</v>
      </c>
      <c r="G307" s="11" t="s">
        <v>88</v>
      </c>
      <c r="H307" s="11">
        <v>220</v>
      </c>
      <c r="I307" s="11">
        <v>40</v>
      </c>
      <c r="J307" s="11">
        <v>30</v>
      </c>
      <c r="K307" s="11">
        <v>30</v>
      </c>
      <c r="L307" s="11">
        <v>40</v>
      </c>
      <c r="M307" s="11">
        <v>50</v>
      </c>
      <c r="N307" s="11">
        <v>30</v>
      </c>
      <c r="O307" s="11">
        <v>3</v>
      </c>
      <c r="P307" s="11" t="b">
        <v>0</v>
      </c>
    </row>
    <row r="308" spans="4:16">
      <c r="D308" s="11">
        <v>271</v>
      </c>
      <c r="E308" s="11" t="s">
        <v>399</v>
      </c>
      <c r="F308" s="11" t="s">
        <v>102</v>
      </c>
      <c r="G308" s="11" t="s">
        <v>88</v>
      </c>
      <c r="H308" s="11">
        <v>340</v>
      </c>
      <c r="I308" s="11">
        <v>60</v>
      </c>
      <c r="J308" s="11">
        <v>50</v>
      </c>
      <c r="K308" s="11">
        <v>50</v>
      </c>
      <c r="L308" s="11">
        <v>60</v>
      </c>
      <c r="M308" s="11">
        <v>70</v>
      </c>
      <c r="N308" s="11">
        <v>50</v>
      </c>
      <c r="O308" s="11">
        <v>3</v>
      </c>
      <c r="P308" s="11" t="b">
        <v>0</v>
      </c>
    </row>
    <row r="309" spans="4:16">
      <c r="D309" s="11">
        <v>272</v>
      </c>
      <c r="E309" s="11" t="s">
        <v>400</v>
      </c>
      <c r="F309" s="11" t="s">
        <v>102</v>
      </c>
      <c r="G309" s="11" t="s">
        <v>88</v>
      </c>
      <c r="H309" s="11">
        <v>480</v>
      </c>
      <c r="I309" s="11">
        <v>80</v>
      </c>
      <c r="J309" s="11">
        <v>70</v>
      </c>
      <c r="K309" s="11">
        <v>70</v>
      </c>
      <c r="L309" s="11">
        <v>90</v>
      </c>
      <c r="M309" s="11">
        <v>100</v>
      </c>
      <c r="N309" s="11">
        <v>70</v>
      </c>
      <c r="O309" s="11">
        <v>3</v>
      </c>
      <c r="P309" s="11" t="b">
        <v>0</v>
      </c>
    </row>
    <row r="310" spans="4:16">
      <c r="D310" s="11">
        <v>273</v>
      </c>
      <c r="E310" s="11" t="s">
        <v>401</v>
      </c>
      <c r="F310" s="11" t="s">
        <v>88</v>
      </c>
      <c r="G310" s="11"/>
      <c r="H310" s="11">
        <v>220</v>
      </c>
      <c r="I310" s="11">
        <v>40</v>
      </c>
      <c r="J310" s="11">
        <v>40</v>
      </c>
      <c r="K310" s="11">
        <v>50</v>
      </c>
      <c r="L310" s="11">
        <v>30</v>
      </c>
      <c r="M310" s="11">
        <v>30</v>
      </c>
      <c r="N310" s="11">
        <v>30</v>
      </c>
      <c r="O310" s="11">
        <v>3</v>
      </c>
      <c r="P310" s="11" t="b">
        <v>0</v>
      </c>
    </row>
    <row r="311" spans="4:16">
      <c r="D311" s="11">
        <v>274</v>
      </c>
      <c r="E311" s="11" t="s">
        <v>402</v>
      </c>
      <c r="F311" s="11" t="s">
        <v>88</v>
      </c>
      <c r="G311" s="11" t="s">
        <v>246</v>
      </c>
      <c r="H311" s="11">
        <v>340</v>
      </c>
      <c r="I311" s="11">
        <v>70</v>
      </c>
      <c r="J311" s="11">
        <v>70</v>
      </c>
      <c r="K311" s="11">
        <v>40</v>
      </c>
      <c r="L311" s="11">
        <v>60</v>
      </c>
      <c r="M311" s="11">
        <v>40</v>
      </c>
      <c r="N311" s="11">
        <v>60</v>
      </c>
      <c r="O311" s="11">
        <v>3</v>
      </c>
      <c r="P311" s="11" t="b">
        <v>0</v>
      </c>
    </row>
    <row r="312" spans="4:16">
      <c r="D312" s="11">
        <v>275</v>
      </c>
      <c r="E312" s="11" t="s">
        <v>403</v>
      </c>
      <c r="F312" s="11" t="s">
        <v>88</v>
      </c>
      <c r="G312" s="11" t="s">
        <v>246</v>
      </c>
      <c r="H312" s="11">
        <v>480</v>
      </c>
      <c r="I312" s="11">
        <v>90</v>
      </c>
      <c r="J312" s="11">
        <v>100</v>
      </c>
      <c r="K312" s="11">
        <v>60</v>
      </c>
      <c r="L312" s="11">
        <v>90</v>
      </c>
      <c r="M312" s="11">
        <v>60</v>
      </c>
      <c r="N312" s="11">
        <v>80</v>
      </c>
      <c r="O312" s="11">
        <v>3</v>
      </c>
      <c r="P312" s="11" t="b">
        <v>0</v>
      </c>
    </row>
    <row r="313" spans="4:16">
      <c r="D313" s="11">
        <v>276</v>
      </c>
      <c r="E313" s="11" t="s">
        <v>404</v>
      </c>
      <c r="F313" s="11" t="s">
        <v>117</v>
      </c>
      <c r="G313" s="11" t="s">
        <v>97</v>
      </c>
      <c r="H313" s="11">
        <v>270</v>
      </c>
      <c r="I313" s="11">
        <v>40</v>
      </c>
      <c r="J313" s="11">
        <v>55</v>
      </c>
      <c r="K313" s="11">
        <v>30</v>
      </c>
      <c r="L313" s="11">
        <v>30</v>
      </c>
      <c r="M313" s="11">
        <v>30</v>
      </c>
      <c r="N313" s="11">
        <v>85</v>
      </c>
      <c r="O313" s="11">
        <v>3</v>
      </c>
      <c r="P313" s="11" t="b">
        <v>0</v>
      </c>
    </row>
    <row r="314" spans="4:16">
      <c r="D314" s="11">
        <v>277</v>
      </c>
      <c r="E314" s="11" t="s">
        <v>405</v>
      </c>
      <c r="F314" s="11" t="s">
        <v>117</v>
      </c>
      <c r="G314" s="11" t="s">
        <v>97</v>
      </c>
      <c r="H314" s="11">
        <v>430</v>
      </c>
      <c r="I314" s="11">
        <v>60</v>
      </c>
      <c r="J314" s="11">
        <v>85</v>
      </c>
      <c r="K314" s="11">
        <v>60</v>
      </c>
      <c r="L314" s="11">
        <v>50</v>
      </c>
      <c r="M314" s="11">
        <v>50</v>
      </c>
      <c r="N314" s="11">
        <v>125</v>
      </c>
      <c r="O314" s="11">
        <v>3</v>
      </c>
      <c r="P314" s="11" t="b">
        <v>0</v>
      </c>
    </row>
    <row r="315" spans="4:16">
      <c r="D315" s="11">
        <v>278</v>
      </c>
      <c r="E315" s="11" t="s">
        <v>406</v>
      </c>
      <c r="F315" s="11" t="s">
        <v>102</v>
      </c>
      <c r="G315" s="11" t="s">
        <v>97</v>
      </c>
      <c r="H315" s="11">
        <v>270</v>
      </c>
      <c r="I315" s="11">
        <v>40</v>
      </c>
      <c r="J315" s="11">
        <v>30</v>
      </c>
      <c r="K315" s="11">
        <v>30</v>
      </c>
      <c r="L315" s="11">
        <v>55</v>
      </c>
      <c r="M315" s="11">
        <v>30</v>
      </c>
      <c r="N315" s="11">
        <v>85</v>
      </c>
      <c r="O315" s="11">
        <v>3</v>
      </c>
      <c r="P315" s="11" t="b">
        <v>0</v>
      </c>
    </row>
    <row r="316" spans="4:16">
      <c r="D316" s="11">
        <v>279</v>
      </c>
      <c r="E316" s="11" t="s">
        <v>407</v>
      </c>
      <c r="F316" s="11" t="s">
        <v>102</v>
      </c>
      <c r="G316" s="11" t="s">
        <v>97</v>
      </c>
      <c r="H316" s="11">
        <v>430</v>
      </c>
      <c r="I316" s="11">
        <v>60</v>
      </c>
      <c r="J316" s="11">
        <v>50</v>
      </c>
      <c r="K316" s="11">
        <v>100</v>
      </c>
      <c r="L316" s="11">
        <v>85</v>
      </c>
      <c r="M316" s="11">
        <v>70</v>
      </c>
      <c r="N316" s="11">
        <v>65</v>
      </c>
      <c r="O316" s="11">
        <v>3</v>
      </c>
      <c r="P316" s="11" t="b">
        <v>0</v>
      </c>
    </row>
    <row r="317" spans="4:16">
      <c r="D317" s="11">
        <v>280</v>
      </c>
      <c r="E317" s="11" t="s">
        <v>408</v>
      </c>
      <c r="F317" s="11" t="s">
        <v>168</v>
      </c>
      <c r="G317" s="11" t="s">
        <v>138</v>
      </c>
      <c r="H317" s="11">
        <v>198</v>
      </c>
      <c r="I317" s="11">
        <v>28</v>
      </c>
      <c r="J317" s="11">
        <v>25</v>
      </c>
      <c r="K317" s="11">
        <v>25</v>
      </c>
      <c r="L317" s="11">
        <v>45</v>
      </c>
      <c r="M317" s="11">
        <v>35</v>
      </c>
      <c r="N317" s="11">
        <v>40</v>
      </c>
      <c r="O317" s="11">
        <v>3</v>
      </c>
      <c r="P317" s="11" t="b">
        <v>0</v>
      </c>
    </row>
    <row r="318" spans="4:16">
      <c r="D318" s="11">
        <v>281</v>
      </c>
      <c r="E318" s="11" t="s">
        <v>409</v>
      </c>
      <c r="F318" s="11" t="s">
        <v>168</v>
      </c>
      <c r="G318" s="11" t="s">
        <v>138</v>
      </c>
      <c r="H318" s="11">
        <v>278</v>
      </c>
      <c r="I318" s="11">
        <v>38</v>
      </c>
      <c r="J318" s="11">
        <v>35</v>
      </c>
      <c r="K318" s="11">
        <v>35</v>
      </c>
      <c r="L318" s="11">
        <v>65</v>
      </c>
      <c r="M318" s="11">
        <v>55</v>
      </c>
      <c r="N318" s="11">
        <v>50</v>
      </c>
      <c r="O318" s="11">
        <v>3</v>
      </c>
      <c r="P318" s="11" t="b">
        <v>0</v>
      </c>
    </row>
    <row r="319" spans="4:16">
      <c r="D319" s="11">
        <v>282</v>
      </c>
      <c r="E319" s="11" t="s">
        <v>410</v>
      </c>
      <c r="F319" s="11" t="s">
        <v>168</v>
      </c>
      <c r="G319" s="11" t="s">
        <v>138</v>
      </c>
      <c r="H319" s="11">
        <v>518</v>
      </c>
      <c r="I319" s="11">
        <v>68</v>
      </c>
      <c r="J319" s="11">
        <v>65</v>
      </c>
      <c r="K319" s="11">
        <v>65</v>
      </c>
      <c r="L319" s="11">
        <v>125</v>
      </c>
      <c r="M319" s="11">
        <v>115</v>
      </c>
      <c r="N319" s="11">
        <v>80</v>
      </c>
      <c r="O319" s="11">
        <v>3</v>
      </c>
      <c r="P319" s="11" t="b">
        <v>0</v>
      </c>
    </row>
    <row r="320" spans="4:16">
      <c r="D320" s="11">
        <v>282</v>
      </c>
      <c r="E320" s="11" t="s">
        <v>411</v>
      </c>
      <c r="F320" s="11" t="s">
        <v>168</v>
      </c>
      <c r="G320" s="11" t="s">
        <v>138</v>
      </c>
      <c r="H320" s="11">
        <v>618</v>
      </c>
      <c r="I320" s="11">
        <v>68</v>
      </c>
      <c r="J320" s="11">
        <v>85</v>
      </c>
      <c r="K320" s="11">
        <v>65</v>
      </c>
      <c r="L320" s="11">
        <v>165</v>
      </c>
      <c r="M320" s="11">
        <v>135</v>
      </c>
      <c r="N320" s="11">
        <v>100</v>
      </c>
      <c r="O320" s="11">
        <v>3</v>
      </c>
      <c r="P320" s="11" t="b">
        <v>0</v>
      </c>
    </row>
    <row r="321" spans="4:16">
      <c r="D321" s="11">
        <v>283</v>
      </c>
      <c r="E321" s="11" t="s">
        <v>412</v>
      </c>
      <c r="F321" s="11" t="s">
        <v>107</v>
      </c>
      <c r="G321" s="11" t="s">
        <v>102</v>
      </c>
      <c r="H321" s="11">
        <v>269</v>
      </c>
      <c r="I321" s="11">
        <v>40</v>
      </c>
      <c r="J321" s="11">
        <v>30</v>
      </c>
      <c r="K321" s="11">
        <v>32</v>
      </c>
      <c r="L321" s="11">
        <v>50</v>
      </c>
      <c r="M321" s="11">
        <v>52</v>
      </c>
      <c r="N321" s="11">
        <v>65</v>
      </c>
      <c r="O321" s="11">
        <v>3</v>
      </c>
      <c r="P321" s="11" t="b">
        <v>0</v>
      </c>
    </row>
    <row r="322" spans="4:16">
      <c r="D322" s="11">
        <v>284</v>
      </c>
      <c r="E322" s="11" t="s">
        <v>413</v>
      </c>
      <c r="F322" s="11" t="s">
        <v>107</v>
      </c>
      <c r="G322" s="11" t="s">
        <v>97</v>
      </c>
      <c r="H322" s="11">
        <v>414</v>
      </c>
      <c r="I322" s="11">
        <v>70</v>
      </c>
      <c r="J322" s="11">
        <v>60</v>
      </c>
      <c r="K322" s="11">
        <v>62</v>
      </c>
      <c r="L322" s="11">
        <v>80</v>
      </c>
      <c r="M322" s="11">
        <v>82</v>
      </c>
      <c r="N322" s="11">
        <v>60</v>
      </c>
      <c r="O322" s="11">
        <v>3</v>
      </c>
      <c r="P322" s="11" t="b">
        <v>0</v>
      </c>
    </row>
    <row r="323" spans="4:16">
      <c r="D323" s="11">
        <v>285</v>
      </c>
      <c r="E323" s="11" t="s">
        <v>414</v>
      </c>
      <c r="F323" s="11" t="s">
        <v>88</v>
      </c>
      <c r="G323" s="11"/>
      <c r="H323" s="11">
        <v>295</v>
      </c>
      <c r="I323" s="11">
        <v>60</v>
      </c>
      <c r="J323" s="11">
        <v>40</v>
      </c>
      <c r="K323" s="11">
        <v>60</v>
      </c>
      <c r="L323" s="11">
        <v>40</v>
      </c>
      <c r="M323" s="11">
        <v>60</v>
      </c>
      <c r="N323" s="11">
        <v>35</v>
      </c>
      <c r="O323" s="11">
        <v>3</v>
      </c>
      <c r="P323" s="11" t="b">
        <v>0</v>
      </c>
    </row>
    <row r="324" spans="4:16">
      <c r="D324" s="11">
        <v>286</v>
      </c>
      <c r="E324" s="11" t="s">
        <v>415</v>
      </c>
      <c r="F324" s="11" t="s">
        <v>88</v>
      </c>
      <c r="G324" s="11" t="s">
        <v>160</v>
      </c>
      <c r="H324" s="11">
        <v>460</v>
      </c>
      <c r="I324" s="11">
        <v>60</v>
      </c>
      <c r="J324" s="11">
        <v>130</v>
      </c>
      <c r="K324" s="11">
        <v>80</v>
      </c>
      <c r="L324" s="11">
        <v>60</v>
      </c>
      <c r="M324" s="11">
        <v>60</v>
      </c>
      <c r="N324" s="11">
        <v>70</v>
      </c>
      <c r="O324" s="11">
        <v>3</v>
      </c>
      <c r="P324" s="11" t="b">
        <v>0</v>
      </c>
    </row>
    <row r="325" spans="4:16">
      <c r="D325" s="11">
        <v>287</v>
      </c>
      <c r="E325" s="11" t="s">
        <v>416</v>
      </c>
      <c r="F325" s="11" t="s">
        <v>117</v>
      </c>
      <c r="G325" s="11"/>
      <c r="H325" s="11">
        <v>280</v>
      </c>
      <c r="I325" s="11">
        <v>60</v>
      </c>
      <c r="J325" s="11">
        <v>60</v>
      </c>
      <c r="K325" s="11">
        <v>60</v>
      </c>
      <c r="L325" s="11">
        <v>35</v>
      </c>
      <c r="M325" s="11">
        <v>35</v>
      </c>
      <c r="N325" s="11">
        <v>30</v>
      </c>
      <c r="O325" s="11">
        <v>3</v>
      </c>
      <c r="P325" s="11" t="b">
        <v>0</v>
      </c>
    </row>
    <row r="326" spans="4:16">
      <c r="D326" s="11">
        <v>288</v>
      </c>
      <c r="E326" s="11" t="s">
        <v>417</v>
      </c>
      <c r="F326" s="11" t="s">
        <v>117</v>
      </c>
      <c r="G326" s="11"/>
      <c r="H326" s="11">
        <v>440</v>
      </c>
      <c r="I326" s="11">
        <v>80</v>
      </c>
      <c r="J326" s="11">
        <v>80</v>
      </c>
      <c r="K326" s="11">
        <v>80</v>
      </c>
      <c r="L326" s="11">
        <v>55</v>
      </c>
      <c r="M326" s="11">
        <v>55</v>
      </c>
      <c r="N326" s="11">
        <v>90</v>
      </c>
      <c r="O326" s="11">
        <v>3</v>
      </c>
      <c r="P326" s="11" t="b">
        <v>0</v>
      </c>
    </row>
    <row r="327" spans="4:16">
      <c r="D327" s="11">
        <v>289</v>
      </c>
      <c r="E327" s="11" t="s">
        <v>418</v>
      </c>
      <c r="F327" s="11" t="s">
        <v>117</v>
      </c>
      <c r="G327" s="11"/>
      <c r="H327" s="11">
        <v>670</v>
      </c>
      <c r="I327" s="11">
        <v>150</v>
      </c>
      <c r="J327" s="11">
        <v>160</v>
      </c>
      <c r="K327" s="11">
        <v>100</v>
      </c>
      <c r="L327" s="11">
        <v>95</v>
      </c>
      <c r="M327" s="11">
        <v>65</v>
      </c>
      <c r="N327" s="11">
        <v>100</v>
      </c>
      <c r="O327" s="11">
        <v>3</v>
      </c>
      <c r="P327" s="11" t="b">
        <v>0</v>
      </c>
    </row>
    <row r="328" spans="4:16">
      <c r="D328" s="11">
        <v>290</v>
      </c>
      <c r="E328" s="11" t="s">
        <v>419</v>
      </c>
      <c r="F328" s="11" t="s">
        <v>107</v>
      </c>
      <c r="G328" s="11" t="s">
        <v>129</v>
      </c>
      <c r="H328" s="11">
        <v>266</v>
      </c>
      <c r="I328" s="11">
        <v>31</v>
      </c>
      <c r="J328" s="11">
        <v>45</v>
      </c>
      <c r="K328" s="11">
        <v>90</v>
      </c>
      <c r="L328" s="11">
        <v>30</v>
      </c>
      <c r="M328" s="11">
        <v>30</v>
      </c>
      <c r="N328" s="11">
        <v>40</v>
      </c>
      <c r="O328" s="11">
        <v>3</v>
      </c>
      <c r="P328" s="11" t="b">
        <v>0</v>
      </c>
    </row>
    <row r="329" spans="4:16">
      <c r="D329" s="11">
        <v>291</v>
      </c>
      <c r="E329" s="11" t="s">
        <v>420</v>
      </c>
      <c r="F329" s="11" t="s">
        <v>107</v>
      </c>
      <c r="G329" s="11" t="s">
        <v>97</v>
      </c>
      <c r="H329" s="11">
        <v>456</v>
      </c>
      <c r="I329" s="11">
        <v>61</v>
      </c>
      <c r="J329" s="11">
        <v>90</v>
      </c>
      <c r="K329" s="11">
        <v>45</v>
      </c>
      <c r="L329" s="11">
        <v>50</v>
      </c>
      <c r="M329" s="11">
        <v>50</v>
      </c>
      <c r="N329" s="11">
        <v>160</v>
      </c>
      <c r="O329" s="11">
        <v>3</v>
      </c>
      <c r="P329" s="11" t="b">
        <v>0</v>
      </c>
    </row>
    <row r="330" spans="4:16">
      <c r="D330" s="11">
        <v>292</v>
      </c>
      <c r="E330" s="11" t="s">
        <v>421</v>
      </c>
      <c r="F330" s="11" t="s">
        <v>107</v>
      </c>
      <c r="G330" s="11" t="s">
        <v>203</v>
      </c>
      <c r="H330" s="11">
        <v>236</v>
      </c>
      <c r="I330" s="11">
        <v>1</v>
      </c>
      <c r="J330" s="11">
        <v>90</v>
      </c>
      <c r="K330" s="11">
        <v>45</v>
      </c>
      <c r="L330" s="11">
        <v>30</v>
      </c>
      <c r="M330" s="11">
        <v>30</v>
      </c>
      <c r="N330" s="11">
        <v>40</v>
      </c>
      <c r="O330" s="11">
        <v>3</v>
      </c>
      <c r="P330" s="11" t="b">
        <v>0</v>
      </c>
    </row>
    <row r="331" spans="4:16">
      <c r="D331" s="11">
        <v>293</v>
      </c>
      <c r="E331" s="11" t="s">
        <v>422</v>
      </c>
      <c r="F331" s="11" t="s">
        <v>117</v>
      </c>
      <c r="G331" s="11"/>
      <c r="H331" s="11">
        <v>240</v>
      </c>
      <c r="I331" s="11">
        <v>64</v>
      </c>
      <c r="J331" s="11">
        <v>51</v>
      </c>
      <c r="K331" s="11">
        <v>23</v>
      </c>
      <c r="L331" s="11">
        <v>51</v>
      </c>
      <c r="M331" s="11">
        <v>23</v>
      </c>
      <c r="N331" s="11">
        <v>28</v>
      </c>
      <c r="O331" s="11">
        <v>3</v>
      </c>
      <c r="P331" s="11" t="b">
        <v>0</v>
      </c>
    </row>
    <row r="332" spans="4:16">
      <c r="D332" s="11">
        <v>294</v>
      </c>
      <c r="E332" s="11" t="s">
        <v>423</v>
      </c>
      <c r="F332" s="11" t="s">
        <v>117</v>
      </c>
      <c r="G332" s="11"/>
      <c r="H332" s="11">
        <v>360</v>
      </c>
      <c r="I332" s="11">
        <v>84</v>
      </c>
      <c r="J332" s="11">
        <v>71</v>
      </c>
      <c r="K332" s="11">
        <v>43</v>
      </c>
      <c r="L332" s="11">
        <v>71</v>
      </c>
      <c r="M332" s="11">
        <v>43</v>
      </c>
      <c r="N332" s="11">
        <v>48</v>
      </c>
      <c r="O332" s="11">
        <v>3</v>
      </c>
      <c r="P332" s="11" t="b">
        <v>0</v>
      </c>
    </row>
    <row r="333" spans="4:16">
      <c r="D333" s="11">
        <v>295</v>
      </c>
      <c r="E333" s="11" t="s">
        <v>424</v>
      </c>
      <c r="F333" s="11" t="s">
        <v>117</v>
      </c>
      <c r="G333" s="11"/>
      <c r="H333" s="11">
        <v>490</v>
      </c>
      <c r="I333" s="11">
        <v>104</v>
      </c>
      <c r="J333" s="11">
        <v>91</v>
      </c>
      <c r="K333" s="11">
        <v>63</v>
      </c>
      <c r="L333" s="11">
        <v>91</v>
      </c>
      <c r="M333" s="11">
        <v>73</v>
      </c>
      <c r="N333" s="11">
        <v>68</v>
      </c>
      <c r="O333" s="11">
        <v>3</v>
      </c>
      <c r="P333" s="11" t="b">
        <v>0</v>
      </c>
    </row>
    <row r="334" spans="4:16">
      <c r="D334" s="11">
        <v>296</v>
      </c>
      <c r="E334" s="11" t="s">
        <v>425</v>
      </c>
      <c r="F334" s="11" t="s">
        <v>160</v>
      </c>
      <c r="G334" s="11"/>
      <c r="H334" s="11">
        <v>237</v>
      </c>
      <c r="I334" s="11">
        <v>72</v>
      </c>
      <c r="J334" s="11">
        <v>60</v>
      </c>
      <c r="K334" s="11">
        <v>30</v>
      </c>
      <c r="L334" s="11">
        <v>20</v>
      </c>
      <c r="M334" s="11">
        <v>30</v>
      </c>
      <c r="N334" s="11">
        <v>25</v>
      </c>
      <c r="O334" s="11">
        <v>3</v>
      </c>
      <c r="P334" s="11" t="b">
        <v>0</v>
      </c>
    </row>
    <row r="335" spans="4:16">
      <c r="D335" s="11">
        <v>297</v>
      </c>
      <c r="E335" s="11" t="s">
        <v>426</v>
      </c>
      <c r="F335" s="11" t="s">
        <v>160</v>
      </c>
      <c r="G335" s="11"/>
      <c r="H335" s="11">
        <v>474</v>
      </c>
      <c r="I335" s="11">
        <v>144</v>
      </c>
      <c r="J335" s="11">
        <v>120</v>
      </c>
      <c r="K335" s="11">
        <v>60</v>
      </c>
      <c r="L335" s="11">
        <v>40</v>
      </c>
      <c r="M335" s="11">
        <v>60</v>
      </c>
      <c r="N335" s="11">
        <v>50</v>
      </c>
      <c r="O335" s="11">
        <v>3</v>
      </c>
      <c r="P335" s="11" t="b">
        <v>0</v>
      </c>
    </row>
    <row r="336" spans="4:16">
      <c r="D336" s="11">
        <v>298</v>
      </c>
      <c r="E336" s="11" t="s">
        <v>427</v>
      </c>
      <c r="F336" s="11" t="s">
        <v>117</v>
      </c>
      <c r="G336" s="11" t="s">
        <v>138</v>
      </c>
      <c r="H336" s="11">
        <v>190</v>
      </c>
      <c r="I336" s="11">
        <v>50</v>
      </c>
      <c r="J336" s="11">
        <v>20</v>
      </c>
      <c r="K336" s="11">
        <v>40</v>
      </c>
      <c r="L336" s="11">
        <v>20</v>
      </c>
      <c r="M336" s="11">
        <v>40</v>
      </c>
      <c r="N336" s="11">
        <v>20</v>
      </c>
      <c r="O336" s="11">
        <v>3</v>
      </c>
      <c r="P336" s="11" t="b">
        <v>0</v>
      </c>
    </row>
    <row r="337" spans="4:16">
      <c r="D337" s="11">
        <v>299</v>
      </c>
      <c r="E337" s="11" t="s">
        <v>428</v>
      </c>
      <c r="F337" s="11" t="s">
        <v>181</v>
      </c>
      <c r="G337" s="11"/>
      <c r="H337" s="11">
        <v>375</v>
      </c>
      <c r="I337" s="11">
        <v>30</v>
      </c>
      <c r="J337" s="11">
        <v>45</v>
      </c>
      <c r="K337" s="11">
        <v>135</v>
      </c>
      <c r="L337" s="11">
        <v>45</v>
      </c>
      <c r="M337" s="11">
        <v>90</v>
      </c>
      <c r="N337" s="11">
        <v>30</v>
      </c>
      <c r="O337" s="11">
        <v>3</v>
      </c>
      <c r="P337" s="11" t="b">
        <v>0</v>
      </c>
    </row>
    <row r="338" spans="4:16">
      <c r="D338" s="11">
        <v>300</v>
      </c>
      <c r="E338" s="11" t="s">
        <v>429</v>
      </c>
      <c r="F338" s="11" t="s">
        <v>117</v>
      </c>
      <c r="G338" s="11"/>
      <c r="H338" s="11">
        <v>260</v>
      </c>
      <c r="I338" s="11">
        <v>50</v>
      </c>
      <c r="J338" s="11">
        <v>45</v>
      </c>
      <c r="K338" s="11">
        <v>45</v>
      </c>
      <c r="L338" s="11">
        <v>35</v>
      </c>
      <c r="M338" s="11">
        <v>35</v>
      </c>
      <c r="N338" s="11">
        <v>50</v>
      </c>
      <c r="O338" s="11">
        <v>3</v>
      </c>
      <c r="P338" s="11" t="b">
        <v>0</v>
      </c>
    </row>
    <row r="339" spans="4:16">
      <c r="D339" s="11">
        <v>301</v>
      </c>
      <c r="E339" s="11" t="s">
        <v>430</v>
      </c>
      <c r="F339" s="11" t="s">
        <v>117</v>
      </c>
      <c r="G339" s="11"/>
      <c r="H339" s="11">
        <v>380</v>
      </c>
      <c r="I339" s="11">
        <v>70</v>
      </c>
      <c r="J339" s="11">
        <v>65</v>
      </c>
      <c r="K339" s="11">
        <v>65</v>
      </c>
      <c r="L339" s="11">
        <v>55</v>
      </c>
      <c r="M339" s="11">
        <v>55</v>
      </c>
      <c r="N339" s="11">
        <v>70</v>
      </c>
      <c r="O339" s="11">
        <v>3</v>
      </c>
      <c r="P339" s="11" t="b">
        <v>0</v>
      </c>
    </row>
    <row r="340" spans="4:16">
      <c r="D340" s="11">
        <v>302</v>
      </c>
      <c r="E340" s="11" t="s">
        <v>431</v>
      </c>
      <c r="F340" s="11" t="s">
        <v>246</v>
      </c>
      <c r="G340" s="11" t="s">
        <v>203</v>
      </c>
      <c r="H340" s="11">
        <v>380</v>
      </c>
      <c r="I340" s="11">
        <v>50</v>
      </c>
      <c r="J340" s="11">
        <v>75</v>
      </c>
      <c r="K340" s="11">
        <v>75</v>
      </c>
      <c r="L340" s="11">
        <v>65</v>
      </c>
      <c r="M340" s="11">
        <v>65</v>
      </c>
      <c r="N340" s="11">
        <v>50</v>
      </c>
      <c r="O340" s="11">
        <v>3</v>
      </c>
      <c r="P340" s="11" t="b">
        <v>0</v>
      </c>
    </row>
    <row r="341" spans="4:16">
      <c r="D341" s="11">
        <v>302</v>
      </c>
      <c r="E341" s="11" t="s">
        <v>432</v>
      </c>
      <c r="F341" s="11" t="s">
        <v>246</v>
      </c>
      <c r="G341" s="11" t="s">
        <v>203</v>
      </c>
      <c r="H341" s="11">
        <v>480</v>
      </c>
      <c r="I341" s="11">
        <v>50</v>
      </c>
      <c r="J341" s="11">
        <v>85</v>
      </c>
      <c r="K341" s="11">
        <v>125</v>
      </c>
      <c r="L341" s="11">
        <v>85</v>
      </c>
      <c r="M341" s="11">
        <v>115</v>
      </c>
      <c r="N341" s="11">
        <v>20</v>
      </c>
      <c r="O341" s="11">
        <v>3</v>
      </c>
      <c r="P341" s="11" t="b">
        <v>0</v>
      </c>
    </row>
    <row r="342" spans="4:16">
      <c r="D342" s="11">
        <v>303</v>
      </c>
      <c r="E342" s="11" t="s">
        <v>433</v>
      </c>
      <c r="F342" s="11" t="s">
        <v>190</v>
      </c>
      <c r="G342" s="11" t="s">
        <v>138</v>
      </c>
      <c r="H342" s="11">
        <v>380</v>
      </c>
      <c r="I342" s="11">
        <v>50</v>
      </c>
      <c r="J342" s="11">
        <v>85</v>
      </c>
      <c r="K342" s="11">
        <v>85</v>
      </c>
      <c r="L342" s="11">
        <v>55</v>
      </c>
      <c r="M342" s="11">
        <v>55</v>
      </c>
      <c r="N342" s="11">
        <v>50</v>
      </c>
      <c r="O342" s="11">
        <v>3</v>
      </c>
      <c r="P342" s="11" t="b">
        <v>0</v>
      </c>
    </row>
    <row r="343" spans="4:16">
      <c r="D343" s="11">
        <v>303</v>
      </c>
      <c r="E343" s="11" t="s">
        <v>434</v>
      </c>
      <c r="F343" s="11" t="s">
        <v>190</v>
      </c>
      <c r="G343" s="11" t="s">
        <v>138</v>
      </c>
      <c r="H343" s="11">
        <v>480</v>
      </c>
      <c r="I343" s="11">
        <v>50</v>
      </c>
      <c r="J343" s="11">
        <v>105</v>
      </c>
      <c r="K343" s="11">
        <v>125</v>
      </c>
      <c r="L343" s="11">
        <v>55</v>
      </c>
      <c r="M343" s="11">
        <v>95</v>
      </c>
      <c r="N343" s="11">
        <v>50</v>
      </c>
      <c r="O343" s="11">
        <v>3</v>
      </c>
      <c r="P343" s="11" t="b">
        <v>0</v>
      </c>
    </row>
    <row r="344" spans="4:16">
      <c r="D344" s="11">
        <v>304</v>
      </c>
      <c r="E344" s="11" t="s">
        <v>435</v>
      </c>
      <c r="F344" s="11" t="s">
        <v>190</v>
      </c>
      <c r="G344" s="11" t="s">
        <v>181</v>
      </c>
      <c r="H344" s="11">
        <v>330</v>
      </c>
      <c r="I344" s="11">
        <v>50</v>
      </c>
      <c r="J344" s="11">
        <v>70</v>
      </c>
      <c r="K344" s="11">
        <v>100</v>
      </c>
      <c r="L344" s="11">
        <v>40</v>
      </c>
      <c r="M344" s="11">
        <v>40</v>
      </c>
      <c r="N344" s="11">
        <v>30</v>
      </c>
      <c r="O344" s="11">
        <v>3</v>
      </c>
      <c r="P344" s="11" t="b">
        <v>0</v>
      </c>
    </row>
    <row r="345" spans="4:16">
      <c r="D345" s="11">
        <v>305</v>
      </c>
      <c r="E345" s="11" t="s">
        <v>436</v>
      </c>
      <c r="F345" s="11" t="s">
        <v>190</v>
      </c>
      <c r="G345" s="11" t="s">
        <v>181</v>
      </c>
      <c r="H345" s="11">
        <v>430</v>
      </c>
      <c r="I345" s="11">
        <v>60</v>
      </c>
      <c r="J345" s="11">
        <v>90</v>
      </c>
      <c r="K345" s="11">
        <v>140</v>
      </c>
      <c r="L345" s="11">
        <v>50</v>
      </c>
      <c r="M345" s="11">
        <v>50</v>
      </c>
      <c r="N345" s="11">
        <v>40</v>
      </c>
      <c r="O345" s="11">
        <v>3</v>
      </c>
      <c r="P345" s="11" t="b">
        <v>0</v>
      </c>
    </row>
    <row r="346" spans="4:16">
      <c r="D346" s="11">
        <v>306</v>
      </c>
      <c r="E346" s="11" t="s">
        <v>437</v>
      </c>
      <c r="F346" s="11" t="s">
        <v>190</v>
      </c>
      <c r="G346" s="11" t="s">
        <v>181</v>
      </c>
      <c r="H346" s="11">
        <v>530</v>
      </c>
      <c r="I346" s="11">
        <v>70</v>
      </c>
      <c r="J346" s="11">
        <v>110</v>
      </c>
      <c r="K346" s="11">
        <v>180</v>
      </c>
      <c r="L346" s="11">
        <v>60</v>
      </c>
      <c r="M346" s="11">
        <v>60</v>
      </c>
      <c r="N346" s="11">
        <v>50</v>
      </c>
      <c r="O346" s="11">
        <v>3</v>
      </c>
      <c r="P346" s="11" t="b">
        <v>0</v>
      </c>
    </row>
    <row r="347" spans="4:16">
      <c r="D347" s="11">
        <v>306</v>
      </c>
      <c r="E347" s="11" t="s">
        <v>438</v>
      </c>
      <c r="F347" s="11" t="s">
        <v>190</v>
      </c>
      <c r="G347" s="11"/>
      <c r="H347" s="11">
        <v>630</v>
      </c>
      <c r="I347" s="11">
        <v>70</v>
      </c>
      <c r="J347" s="11">
        <v>140</v>
      </c>
      <c r="K347" s="11">
        <v>230</v>
      </c>
      <c r="L347" s="11">
        <v>60</v>
      </c>
      <c r="M347" s="11">
        <v>80</v>
      </c>
      <c r="N347" s="11">
        <v>50</v>
      </c>
      <c r="O347" s="11">
        <v>3</v>
      </c>
      <c r="P347" s="11" t="b">
        <v>0</v>
      </c>
    </row>
    <row r="348" spans="4:16">
      <c r="D348" s="11">
        <v>307</v>
      </c>
      <c r="E348" s="11" t="s">
        <v>439</v>
      </c>
      <c r="F348" s="11" t="s">
        <v>160</v>
      </c>
      <c r="G348" s="11" t="s">
        <v>168</v>
      </c>
      <c r="H348" s="11">
        <v>280</v>
      </c>
      <c r="I348" s="11">
        <v>30</v>
      </c>
      <c r="J348" s="11">
        <v>40</v>
      </c>
      <c r="K348" s="11">
        <v>55</v>
      </c>
      <c r="L348" s="11">
        <v>40</v>
      </c>
      <c r="M348" s="11">
        <v>55</v>
      </c>
      <c r="N348" s="11">
        <v>60</v>
      </c>
      <c r="O348" s="11">
        <v>3</v>
      </c>
      <c r="P348" s="11" t="b">
        <v>0</v>
      </c>
    </row>
    <row r="349" spans="4:16">
      <c r="D349" s="11">
        <v>308</v>
      </c>
      <c r="E349" s="11" t="s">
        <v>440</v>
      </c>
      <c r="F349" s="11" t="s">
        <v>160</v>
      </c>
      <c r="G349" s="11" t="s">
        <v>168</v>
      </c>
      <c r="H349" s="11">
        <v>410</v>
      </c>
      <c r="I349" s="11">
        <v>60</v>
      </c>
      <c r="J349" s="11">
        <v>60</v>
      </c>
      <c r="K349" s="11">
        <v>75</v>
      </c>
      <c r="L349" s="11">
        <v>60</v>
      </c>
      <c r="M349" s="11">
        <v>75</v>
      </c>
      <c r="N349" s="11">
        <v>80</v>
      </c>
      <c r="O349" s="11">
        <v>3</v>
      </c>
      <c r="P349" s="11" t="b">
        <v>0</v>
      </c>
    </row>
    <row r="350" spans="4:16">
      <c r="D350" s="11">
        <v>308</v>
      </c>
      <c r="E350" s="11" t="s">
        <v>441</v>
      </c>
      <c r="F350" s="11" t="s">
        <v>160</v>
      </c>
      <c r="G350" s="11" t="s">
        <v>168</v>
      </c>
      <c r="H350" s="11">
        <v>510</v>
      </c>
      <c r="I350" s="11">
        <v>60</v>
      </c>
      <c r="J350" s="11">
        <v>100</v>
      </c>
      <c r="K350" s="11">
        <v>85</v>
      </c>
      <c r="L350" s="11">
        <v>80</v>
      </c>
      <c r="M350" s="11">
        <v>85</v>
      </c>
      <c r="N350" s="11">
        <v>100</v>
      </c>
      <c r="O350" s="11">
        <v>3</v>
      </c>
      <c r="P350" s="11" t="b">
        <v>0</v>
      </c>
    </row>
    <row r="351" spans="4:16">
      <c r="D351" s="11">
        <v>309</v>
      </c>
      <c r="E351" s="11" t="s">
        <v>442</v>
      </c>
      <c r="F351" s="11" t="s">
        <v>126</v>
      </c>
      <c r="G351" s="11"/>
      <c r="H351" s="11">
        <v>295</v>
      </c>
      <c r="I351" s="11">
        <v>40</v>
      </c>
      <c r="J351" s="11">
        <v>45</v>
      </c>
      <c r="K351" s="11">
        <v>40</v>
      </c>
      <c r="L351" s="11">
        <v>65</v>
      </c>
      <c r="M351" s="11">
        <v>40</v>
      </c>
      <c r="N351" s="11">
        <v>65</v>
      </c>
      <c r="O351" s="11">
        <v>3</v>
      </c>
      <c r="P351" s="11" t="b">
        <v>0</v>
      </c>
    </row>
    <row r="352" spans="4:16">
      <c r="D352" s="11">
        <v>310</v>
      </c>
      <c r="E352" s="11" t="s">
        <v>443</v>
      </c>
      <c r="F352" s="11" t="s">
        <v>126</v>
      </c>
      <c r="G352" s="11"/>
      <c r="H352" s="11">
        <v>475</v>
      </c>
      <c r="I352" s="11">
        <v>70</v>
      </c>
      <c r="J352" s="11">
        <v>75</v>
      </c>
      <c r="K352" s="11">
        <v>60</v>
      </c>
      <c r="L352" s="11">
        <v>105</v>
      </c>
      <c r="M352" s="11">
        <v>60</v>
      </c>
      <c r="N352" s="11">
        <v>105</v>
      </c>
      <c r="O352" s="11">
        <v>3</v>
      </c>
      <c r="P352" s="11" t="b">
        <v>0</v>
      </c>
    </row>
    <row r="353" spans="4:16">
      <c r="D353" s="11">
        <v>310</v>
      </c>
      <c r="E353" s="11" t="s">
        <v>444</v>
      </c>
      <c r="F353" s="11" t="s">
        <v>126</v>
      </c>
      <c r="G353" s="11"/>
      <c r="H353" s="11">
        <v>575</v>
      </c>
      <c r="I353" s="11">
        <v>70</v>
      </c>
      <c r="J353" s="11">
        <v>75</v>
      </c>
      <c r="K353" s="11">
        <v>80</v>
      </c>
      <c r="L353" s="11">
        <v>135</v>
      </c>
      <c r="M353" s="11">
        <v>80</v>
      </c>
      <c r="N353" s="11">
        <v>135</v>
      </c>
      <c r="O353" s="11">
        <v>3</v>
      </c>
      <c r="P353" s="11" t="b">
        <v>0</v>
      </c>
    </row>
    <row r="354" spans="4:16">
      <c r="D354" s="11">
        <v>311</v>
      </c>
      <c r="E354" s="11" t="s">
        <v>445</v>
      </c>
      <c r="F354" s="11" t="s">
        <v>126</v>
      </c>
      <c r="G354" s="11"/>
      <c r="H354" s="11">
        <v>405</v>
      </c>
      <c r="I354" s="11">
        <v>60</v>
      </c>
      <c r="J354" s="11">
        <v>50</v>
      </c>
      <c r="K354" s="11">
        <v>40</v>
      </c>
      <c r="L354" s="11">
        <v>85</v>
      </c>
      <c r="M354" s="11">
        <v>75</v>
      </c>
      <c r="N354" s="11">
        <v>95</v>
      </c>
      <c r="O354" s="11">
        <v>3</v>
      </c>
      <c r="P354" s="11" t="b">
        <v>0</v>
      </c>
    </row>
    <row r="355" spans="4:16">
      <c r="D355" s="11">
        <v>312</v>
      </c>
      <c r="E355" s="11" t="s">
        <v>446</v>
      </c>
      <c r="F355" s="11" t="s">
        <v>126</v>
      </c>
      <c r="G355" s="11"/>
      <c r="H355" s="11">
        <v>405</v>
      </c>
      <c r="I355" s="11">
        <v>60</v>
      </c>
      <c r="J355" s="11">
        <v>40</v>
      </c>
      <c r="K355" s="11">
        <v>50</v>
      </c>
      <c r="L355" s="11">
        <v>75</v>
      </c>
      <c r="M355" s="11">
        <v>85</v>
      </c>
      <c r="N355" s="11">
        <v>95</v>
      </c>
      <c r="O355" s="11">
        <v>3</v>
      </c>
      <c r="P355" s="11" t="b">
        <v>0</v>
      </c>
    </row>
    <row r="356" spans="4:16">
      <c r="D356" s="11">
        <v>313</v>
      </c>
      <c r="E356" s="11" t="s">
        <v>447</v>
      </c>
      <c r="F356" s="11" t="s">
        <v>107</v>
      </c>
      <c r="G356" s="11"/>
      <c r="H356" s="11">
        <v>400</v>
      </c>
      <c r="I356" s="11">
        <v>65</v>
      </c>
      <c r="J356" s="11">
        <v>73</v>
      </c>
      <c r="K356" s="11">
        <v>55</v>
      </c>
      <c r="L356" s="11">
        <v>47</v>
      </c>
      <c r="M356" s="11">
        <v>75</v>
      </c>
      <c r="N356" s="11">
        <v>85</v>
      </c>
      <c r="O356" s="11">
        <v>3</v>
      </c>
      <c r="P356" s="11" t="b">
        <v>0</v>
      </c>
    </row>
    <row r="357" spans="4:16">
      <c r="D357" s="11">
        <v>314</v>
      </c>
      <c r="E357" s="11" t="s">
        <v>448</v>
      </c>
      <c r="F357" s="11" t="s">
        <v>107</v>
      </c>
      <c r="G357" s="11"/>
      <c r="H357" s="11">
        <v>400</v>
      </c>
      <c r="I357" s="11">
        <v>65</v>
      </c>
      <c r="J357" s="11">
        <v>47</v>
      </c>
      <c r="K357" s="11">
        <v>55</v>
      </c>
      <c r="L357" s="11">
        <v>73</v>
      </c>
      <c r="M357" s="11">
        <v>75</v>
      </c>
      <c r="N357" s="11">
        <v>85</v>
      </c>
      <c r="O357" s="11">
        <v>3</v>
      </c>
      <c r="P357" s="11" t="b">
        <v>0</v>
      </c>
    </row>
    <row r="358" spans="4:16">
      <c r="D358" s="11">
        <v>315</v>
      </c>
      <c r="E358" s="11" t="s">
        <v>449</v>
      </c>
      <c r="F358" s="11" t="s">
        <v>88</v>
      </c>
      <c r="G358" s="11" t="s">
        <v>89</v>
      </c>
      <c r="H358" s="11">
        <v>400</v>
      </c>
      <c r="I358" s="11">
        <v>50</v>
      </c>
      <c r="J358" s="11">
        <v>60</v>
      </c>
      <c r="K358" s="11">
        <v>45</v>
      </c>
      <c r="L358" s="11">
        <v>100</v>
      </c>
      <c r="M358" s="11">
        <v>80</v>
      </c>
      <c r="N358" s="11">
        <v>65</v>
      </c>
      <c r="O358" s="11">
        <v>3</v>
      </c>
      <c r="P358" s="11" t="b">
        <v>0</v>
      </c>
    </row>
    <row r="359" spans="4:16">
      <c r="D359" s="11">
        <v>316</v>
      </c>
      <c r="E359" s="11" t="s">
        <v>450</v>
      </c>
      <c r="F359" s="11" t="s">
        <v>89</v>
      </c>
      <c r="G359" s="11"/>
      <c r="H359" s="11">
        <v>302</v>
      </c>
      <c r="I359" s="11">
        <v>70</v>
      </c>
      <c r="J359" s="11">
        <v>43</v>
      </c>
      <c r="K359" s="11">
        <v>53</v>
      </c>
      <c r="L359" s="11">
        <v>43</v>
      </c>
      <c r="M359" s="11">
        <v>53</v>
      </c>
      <c r="N359" s="11">
        <v>40</v>
      </c>
      <c r="O359" s="11">
        <v>3</v>
      </c>
      <c r="P359" s="11" t="b">
        <v>0</v>
      </c>
    </row>
    <row r="360" spans="4:16">
      <c r="D360" s="11">
        <v>317</v>
      </c>
      <c r="E360" s="11" t="s">
        <v>451</v>
      </c>
      <c r="F360" s="11" t="s">
        <v>89</v>
      </c>
      <c r="G360" s="11"/>
      <c r="H360" s="11">
        <v>467</v>
      </c>
      <c r="I360" s="11">
        <v>100</v>
      </c>
      <c r="J360" s="11">
        <v>73</v>
      </c>
      <c r="K360" s="11">
        <v>83</v>
      </c>
      <c r="L360" s="11">
        <v>73</v>
      </c>
      <c r="M360" s="11">
        <v>83</v>
      </c>
      <c r="N360" s="11">
        <v>55</v>
      </c>
      <c r="O360" s="11">
        <v>3</v>
      </c>
      <c r="P360" s="11" t="b">
        <v>0</v>
      </c>
    </row>
    <row r="361" spans="4:16">
      <c r="D361" s="11">
        <v>318</v>
      </c>
      <c r="E361" s="11" t="s">
        <v>452</v>
      </c>
      <c r="F361" s="11" t="s">
        <v>102</v>
      </c>
      <c r="G361" s="11" t="s">
        <v>246</v>
      </c>
      <c r="H361" s="11">
        <v>305</v>
      </c>
      <c r="I361" s="11">
        <v>45</v>
      </c>
      <c r="J361" s="11">
        <v>90</v>
      </c>
      <c r="K361" s="11">
        <v>20</v>
      </c>
      <c r="L361" s="11">
        <v>65</v>
      </c>
      <c r="M361" s="11">
        <v>20</v>
      </c>
      <c r="N361" s="11">
        <v>65</v>
      </c>
      <c r="O361" s="11">
        <v>3</v>
      </c>
      <c r="P361" s="11" t="b">
        <v>0</v>
      </c>
    </row>
    <row r="362" spans="4:16">
      <c r="D362" s="11">
        <v>319</v>
      </c>
      <c r="E362" s="11" t="s">
        <v>453</v>
      </c>
      <c r="F362" s="11" t="s">
        <v>102</v>
      </c>
      <c r="G362" s="11" t="s">
        <v>246</v>
      </c>
      <c r="H362" s="11">
        <v>460</v>
      </c>
      <c r="I362" s="11">
        <v>70</v>
      </c>
      <c r="J362" s="11">
        <v>120</v>
      </c>
      <c r="K362" s="11">
        <v>40</v>
      </c>
      <c r="L362" s="11">
        <v>95</v>
      </c>
      <c r="M362" s="11">
        <v>40</v>
      </c>
      <c r="N362" s="11">
        <v>95</v>
      </c>
      <c r="O362" s="11">
        <v>3</v>
      </c>
      <c r="P362" s="11" t="b">
        <v>0</v>
      </c>
    </row>
    <row r="363" spans="4:16">
      <c r="D363" s="11">
        <v>319</v>
      </c>
      <c r="E363" s="11" t="s">
        <v>454</v>
      </c>
      <c r="F363" s="11" t="s">
        <v>102</v>
      </c>
      <c r="G363" s="11" t="s">
        <v>246</v>
      </c>
      <c r="H363" s="11">
        <v>560</v>
      </c>
      <c r="I363" s="11">
        <v>70</v>
      </c>
      <c r="J363" s="11">
        <v>140</v>
      </c>
      <c r="K363" s="11">
        <v>70</v>
      </c>
      <c r="L363" s="11">
        <v>110</v>
      </c>
      <c r="M363" s="11">
        <v>65</v>
      </c>
      <c r="N363" s="11">
        <v>105</v>
      </c>
      <c r="O363" s="11">
        <v>3</v>
      </c>
      <c r="P363" s="11" t="b">
        <v>0</v>
      </c>
    </row>
    <row r="364" spans="4:16">
      <c r="D364" s="11">
        <v>320</v>
      </c>
      <c r="E364" s="11" t="s">
        <v>455</v>
      </c>
      <c r="F364" s="11" t="s">
        <v>102</v>
      </c>
      <c r="G364" s="11"/>
      <c r="H364" s="11">
        <v>400</v>
      </c>
      <c r="I364" s="11">
        <v>130</v>
      </c>
      <c r="J364" s="11">
        <v>70</v>
      </c>
      <c r="K364" s="11">
        <v>35</v>
      </c>
      <c r="L364" s="11">
        <v>70</v>
      </c>
      <c r="M364" s="11">
        <v>35</v>
      </c>
      <c r="N364" s="11">
        <v>60</v>
      </c>
      <c r="O364" s="11">
        <v>3</v>
      </c>
      <c r="P364" s="11" t="b">
        <v>0</v>
      </c>
    </row>
    <row r="365" spans="4:16">
      <c r="D365" s="11">
        <v>321</v>
      </c>
      <c r="E365" s="11" t="s">
        <v>456</v>
      </c>
      <c r="F365" s="11" t="s">
        <v>102</v>
      </c>
      <c r="G365" s="11"/>
      <c r="H365" s="11">
        <v>500</v>
      </c>
      <c r="I365" s="11">
        <v>170</v>
      </c>
      <c r="J365" s="11">
        <v>90</v>
      </c>
      <c r="K365" s="11">
        <v>45</v>
      </c>
      <c r="L365" s="11">
        <v>90</v>
      </c>
      <c r="M365" s="11">
        <v>45</v>
      </c>
      <c r="N365" s="11">
        <v>60</v>
      </c>
      <c r="O365" s="11">
        <v>3</v>
      </c>
      <c r="P365" s="11" t="b">
        <v>0</v>
      </c>
    </row>
    <row r="366" spans="4:16">
      <c r="D366" s="11">
        <v>322</v>
      </c>
      <c r="E366" s="11" t="s">
        <v>457</v>
      </c>
      <c r="F366" s="11" t="s">
        <v>94</v>
      </c>
      <c r="G366" s="11" t="s">
        <v>129</v>
      </c>
      <c r="H366" s="11">
        <v>305</v>
      </c>
      <c r="I366" s="11">
        <v>60</v>
      </c>
      <c r="J366" s="11">
        <v>60</v>
      </c>
      <c r="K366" s="11">
        <v>40</v>
      </c>
      <c r="L366" s="11">
        <v>65</v>
      </c>
      <c r="M366" s="11">
        <v>45</v>
      </c>
      <c r="N366" s="11">
        <v>35</v>
      </c>
      <c r="O366" s="11">
        <v>3</v>
      </c>
      <c r="P366" s="11" t="b">
        <v>0</v>
      </c>
    </row>
    <row r="367" spans="4:16">
      <c r="D367" s="11">
        <v>323</v>
      </c>
      <c r="E367" s="11" t="s">
        <v>458</v>
      </c>
      <c r="F367" s="11" t="s">
        <v>94</v>
      </c>
      <c r="G367" s="11" t="s">
        <v>129</v>
      </c>
      <c r="H367" s="11">
        <v>460</v>
      </c>
      <c r="I367" s="11">
        <v>70</v>
      </c>
      <c r="J367" s="11">
        <v>100</v>
      </c>
      <c r="K367" s="11">
        <v>70</v>
      </c>
      <c r="L367" s="11">
        <v>105</v>
      </c>
      <c r="M367" s="11">
        <v>75</v>
      </c>
      <c r="N367" s="11">
        <v>40</v>
      </c>
      <c r="O367" s="11">
        <v>3</v>
      </c>
      <c r="P367" s="11" t="b">
        <v>0</v>
      </c>
    </row>
    <row r="368" spans="4:16">
      <c r="D368" s="11">
        <v>323</v>
      </c>
      <c r="E368" s="11" t="s">
        <v>459</v>
      </c>
      <c r="F368" s="11" t="s">
        <v>94</v>
      </c>
      <c r="G368" s="11" t="s">
        <v>129</v>
      </c>
      <c r="H368" s="11">
        <v>560</v>
      </c>
      <c r="I368" s="11">
        <v>70</v>
      </c>
      <c r="J368" s="11">
        <v>120</v>
      </c>
      <c r="K368" s="11">
        <v>100</v>
      </c>
      <c r="L368" s="11">
        <v>145</v>
      </c>
      <c r="M368" s="11">
        <v>105</v>
      </c>
      <c r="N368" s="11">
        <v>20</v>
      </c>
      <c r="O368" s="11">
        <v>3</v>
      </c>
      <c r="P368" s="11" t="b">
        <v>0</v>
      </c>
    </row>
    <row r="369" spans="4:16">
      <c r="D369" s="11">
        <v>324</v>
      </c>
      <c r="E369" s="11" t="s">
        <v>460</v>
      </c>
      <c r="F369" s="11" t="s">
        <v>94</v>
      </c>
      <c r="G369" s="11"/>
      <c r="H369" s="11">
        <v>470</v>
      </c>
      <c r="I369" s="11">
        <v>70</v>
      </c>
      <c r="J369" s="11">
        <v>85</v>
      </c>
      <c r="K369" s="11">
        <v>140</v>
      </c>
      <c r="L369" s="11">
        <v>85</v>
      </c>
      <c r="M369" s="11">
        <v>70</v>
      </c>
      <c r="N369" s="11">
        <v>20</v>
      </c>
      <c r="O369" s="11">
        <v>3</v>
      </c>
      <c r="P369" s="11" t="b">
        <v>0</v>
      </c>
    </row>
    <row r="370" spans="4:16">
      <c r="D370" s="11">
        <v>325</v>
      </c>
      <c r="E370" s="11" t="s">
        <v>461</v>
      </c>
      <c r="F370" s="11" t="s">
        <v>168</v>
      </c>
      <c r="G370" s="11"/>
      <c r="H370" s="11">
        <v>330</v>
      </c>
      <c r="I370" s="11">
        <v>60</v>
      </c>
      <c r="J370" s="11">
        <v>25</v>
      </c>
      <c r="K370" s="11">
        <v>35</v>
      </c>
      <c r="L370" s="11">
        <v>70</v>
      </c>
      <c r="M370" s="11">
        <v>80</v>
      </c>
      <c r="N370" s="11">
        <v>60</v>
      </c>
      <c r="O370" s="11">
        <v>3</v>
      </c>
      <c r="P370" s="11" t="b">
        <v>0</v>
      </c>
    </row>
    <row r="371" spans="4:16">
      <c r="D371" s="11">
        <v>326</v>
      </c>
      <c r="E371" s="11" t="s">
        <v>462</v>
      </c>
      <c r="F371" s="11" t="s">
        <v>168</v>
      </c>
      <c r="G371" s="11"/>
      <c r="H371" s="11">
        <v>470</v>
      </c>
      <c r="I371" s="11">
        <v>80</v>
      </c>
      <c r="J371" s="11">
        <v>45</v>
      </c>
      <c r="K371" s="11">
        <v>65</v>
      </c>
      <c r="L371" s="11">
        <v>90</v>
      </c>
      <c r="M371" s="11">
        <v>110</v>
      </c>
      <c r="N371" s="11">
        <v>80</v>
      </c>
      <c r="O371" s="11">
        <v>3</v>
      </c>
      <c r="P371" s="11" t="b">
        <v>0</v>
      </c>
    </row>
    <row r="372" spans="4:16">
      <c r="D372" s="11">
        <v>327</v>
      </c>
      <c r="E372" s="11" t="s">
        <v>463</v>
      </c>
      <c r="F372" s="11" t="s">
        <v>117</v>
      </c>
      <c r="G372" s="11"/>
      <c r="H372" s="11">
        <v>360</v>
      </c>
      <c r="I372" s="11">
        <v>60</v>
      </c>
      <c r="J372" s="11">
        <v>60</v>
      </c>
      <c r="K372" s="11">
        <v>60</v>
      </c>
      <c r="L372" s="11">
        <v>60</v>
      </c>
      <c r="M372" s="11">
        <v>60</v>
      </c>
      <c r="N372" s="11">
        <v>60</v>
      </c>
      <c r="O372" s="11">
        <v>3</v>
      </c>
      <c r="P372" s="11" t="b">
        <v>0</v>
      </c>
    </row>
    <row r="373" spans="4:16">
      <c r="D373" s="11">
        <v>328</v>
      </c>
      <c r="E373" s="11" t="s">
        <v>464</v>
      </c>
      <c r="F373" s="11" t="s">
        <v>129</v>
      </c>
      <c r="G373" s="11"/>
      <c r="H373" s="11">
        <v>290</v>
      </c>
      <c r="I373" s="11">
        <v>45</v>
      </c>
      <c r="J373" s="11">
        <v>100</v>
      </c>
      <c r="K373" s="11">
        <v>45</v>
      </c>
      <c r="L373" s="11">
        <v>45</v>
      </c>
      <c r="M373" s="11">
        <v>45</v>
      </c>
      <c r="N373" s="11">
        <v>10</v>
      </c>
      <c r="O373" s="11">
        <v>3</v>
      </c>
      <c r="P373" s="11" t="b">
        <v>0</v>
      </c>
    </row>
    <row r="374" spans="4:16">
      <c r="D374" s="11">
        <v>329</v>
      </c>
      <c r="E374" s="11" t="s">
        <v>465</v>
      </c>
      <c r="F374" s="11" t="s">
        <v>129</v>
      </c>
      <c r="G374" s="11" t="s">
        <v>99</v>
      </c>
      <c r="H374" s="11">
        <v>340</v>
      </c>
      <c r="I374" s="11">
        <v>50</v>
      </c>
      <c r="J374" s="11">
        <v>70</v>
      </c>
      <c r="K374" s="11">
        <v>50</v>
      </c>
      <c r="L374" s="11">
        <v>50</v>
      </c>
      <c r="M374" s="11">
        <v>50</v>
      </c>
      <c r="N374" s="11">
        <v>70</v>
      </c>
      <c r="O374" s="11">
        <v>3</v>
      </c>
      <c r="P374" s="11" t="b">
        <v>0</v>
      </c>
    </row>
    <row r="375" spans="4:16">
      <c r="D375" s="11">
        <v>330</v>
      </c>
      <c r="E375" s="11" t="s">
        <v>466</v>
      </c>
      <c r="F375" s="11" t="s">
        <v>129</v>
      </c>
      <c r="G375" s="11" t="s">
        <v>99</v>
      </c>
      <c r="H375" s="11">
        <v>520</v>
      </c>
      <c r="I375" s="11">
        <v>80</v>
      </c>
      <c r="J375" s="11">
        <v>100</v>
      </c>
      <c r="K375" s="11">
        <v>80</v>
      </c>
      <c r="L375" s="11">
        <v>80</v>
      </c>
      <c r="M375" s="11">
        <v>80</v>
      </c>
      <c r="N375" s="11">
        <v>100</v>
      </c>
      <c r="O375" s="11">
        <v>3</v>
      </c>
      <c r="P375" s="11" t="b">
        <v>0</v>
      </c>
    </row>
    <row r="376" spans="4:16">
      <c r="D376" s="11">
        <v>331</v>
      </c>
      <c r="E376" s="11" t="s">
        <v>467</v>
      </c>
      <c r="F376" s="11" t="s">
        <v>88</v>
      </c>
      <c r="G376" s="11"/>
      <c r="H376" s="11">
        <v>335</v>
      </c>
      <c r="I376" s="11">
        <v>50</v>
      </c>
      <c r="J376" s="11">
        <v>85</v>
      </c>
      <c r="K376" s="11">
        <v>40</v>
      </c>
      <c r="L376" s="11">
        <v>85</v>
      </c>
      <c r="M376" s="11">
        <v>40</v>
      </c>
      <c r="N376" s="11">
        <v>35</v>
      </c>
      <c r="O376" s="11">
        <v>3</v>
      </c>
      <c r="P376" s="11" t="b">
        <v>0</v>
      </c>
    </row>
    <row r="377" spans="4:16">
      <c r="D377" s="11">
        <v>332</v>
      </c>
      <c r="E377" s="11" t="s">
        <v>468</v>
      </c>
      <c r="F377" s="11" t="s">
        <v>88</v>
      </c>
      <c r="G377" s="11" t="s">
        <v>246</v>
      </c>
      <c r="H377" s="11">
        <v>475</v>
      </c>
      <c r="I377" s="11">
        <v>70</v>
      </c>
      <c r="J377" s="11">
        <v>115</v>
      </c>
      <c r="K377" s="11">
        <v>60</v>
      </c>
      <c r="L377" s="11">
        <v>115</v>
      </c>
      <c r="M377" s="11">
        <v>60</v>
      </c>
      <c r="N377" s="11">
        <v>55</v>
      </c>
      <c r="O377" s="11">
        <v>3</v>
      </c>
      <c r="P377" s="11" t="b">
        <v>0</v>
      </c>
    </row>
    <row r="378" spans="4:16">
      <c r="D378" s="11">
        <v>333</v>
      </c>
      <c r="E378" s="11" t="s">
        <v>469</v>
      </c>
      <c r="F378" s="11" t="s">
        <v>117</v>
      </c>
      <c r="G378" s="11" t="s">
        <v>97</v>
      </c>
      <c r="H378" s="11">
        <v>310</v>
      </c>
      <c r="I378" s="11">
        <v>45</v>
      </c>
      <c r="J378" s="11">
        <v>40</v>
      </c>
      <c r="K378" s="11">
        <v>60</v>
      </c>
      <c r="L378" s="11">
        <v>40</v>
      </c>
      <c r="M378" s="11">
        <v>75</v>
      </c>
      <c r="N378" s="11">
        <v>50</v>
      </c>
      <c r="O378" s="11">
        <v>3</v>
      </c>
      <c r="P378" s="11" t="b">
        <v>0</v>
      </c>
    </row>
    <row r="379" spans="4:16">
      <c r="D379" s="11">
        <v>334</v>
      </c>
      <c r="E379" s="11" t="s">
        <v>470</v>
      </c>
      <c r="F379" s="11" t="s">
        <v>99</v>
      </c>
      <c r="G379" s="11" t="s">
        <v>97</v>
      </c>
      <c r="H379" s="11">
        <v>490</v>
      </c>
      <c r="I379" s="11">
        <v>75</v>
      </c>
      <c r="J379" s="11">
        <v>70</v>
      </c>
      <c r="K379" s="11">
        <v>90</v>
      </c>
      <c r="L379" s="11">
        <v>70</v>
      </c>
      <c r="M379" s="11">
        <v>105</v>
      </c>
      <c r="N379" s="11">
        <v>80</v>
      </c>
      <c r="O379" s="11">
        <v>3</v>
      </c>
      <c r="P379" s="11" t="b">
        <v>0</v>
      </c>
    </row>
    <row r="380" spans="4:16">
      <c r="D380" s="11">
        <v>334</v>
      </c>
      <c r="E380" s="11" t="s">
        <v>471</v>
      </c>
      <c r="F380" s="11" t="s">
        <v>99</v>
      </c>
      <c r="G380" s="11" t="s">
        <v>138</v>
      </c>
      <c r="H380" s="11">
        <v>590</v>
      </c>
      <c r="I380" s="11">
        <v>75</v>
      </c>
      <c r="J380" s="11">
        <v>110</v>
      </c>
      <c r="K380" s="11">
        <v>110</v>
      </c>
      <c r="L380" s="11">
        <v>110</v>
      </c>
      <c r="M380" s="11">
        <v>105</v>
      </c>
      <c r="N380" s="11">
        <v>80</v>
      </c>
      <c r="O380" s="11">
        <v>3</v>
      </c>
      <c r="P380" s="11" t="b">
        <v>0</v>
      </c>
    </row>
    <row r="381" spans="4:16">
      <c r="D381" s="11">
        <v>335</v>
      </c>
      <c r="E381" s="11" t="s">
        <v>472</v>
      </c>
      <c r="F381" s="11" t="s">
        <v>117</v>
      </c>
      <c r="G381" s="11"/>
      <c r="H381" s="11">
        <v>458</v>
      </c>
      <c r="I381" s="11">
        <v>73</v>
      </c>
      <c r="J381" s="11">
        <v>115</v>
      </c>
      <c r="K381" s="11">
        <v>60</v>
      </c>
      <c r="L381" s="11">
        <v>60</v>
      </c>
      <c r="M381" s="11">
        <v>60</v>
      </c>
      <c r="N381" s="11">
        <v>90</v>
      </c>
      <c r="O381" s="11">
        <v>3</v>
      </c>
      <c r="P381" s="11" t="b">
        <v>0</v>
      </c>
    </row>
    <row r="382" spans="4:16">
      <c r="D382" s="11">
        <v>336</v>
      </c>
      <c r="E382" s="11" t="s">
        <v>473</v>
      </c>
      <c r="F382" s="11" t="s">
        <v>89</v>
      </c>
      <c r="G382" s="11"/>
      <c r="H382" s="11">
        <v>458</v>
      </c>
      <c r="I382" s="11">
        <v>73</v>
      </c>
      <c r="J382" s="11">
        <v>100</v>
      </c>
      <c r="K382" s="11">
        <v>60</v>
      </c>
      <c r="L382" s="11">
        <v>100</v>
      </c>
      <c r="M382" s="11">
        <v>60</v>
      </c>
      <c r="N382" s="11">
        <v>65</v>
      </c>
      <c r="O382" s="11">
        <v>3</v>
      </c>
      <c r="P382" s="11" t="b">
        <v>0</v>
      </c>
    </row>
    <row r="383" spans="4:16">
      <c r="D383" s="11">
        <v>337</v>
      </c>
      <c r="E383" s="11" t="s">
        <v>474</v>
      </c>
      <c r="F383" s="11" t="s">
        <v>181</v>
      </c>
      <c r="G383" s="11" t="s">
        <v>168</v>
      </c>
      <c r="H383" s="11">
        <v>440</v>
      </c>
      <c r="I383" s="11">
        <v>70</v>
      </c>
      <c r="J383" s="11">
        <v>55</v>
      </c>
      <c r="K383" s="11">
        <v>65</v>
      </c>
      <c r="L383" s="11">
        <v>95</v>
      </c>
      <c r="M383" s="11">
        <v>85</v>
      </c>
      <c r="N383" s="11">
        <v>70</v>
      </c>
      <c r="O383" s="11">
        <v>3</v>
      </c>
      <c r="P383" s="11" t="b">
        <v>0</v>
      </c>
    </row>
    <row r="384" spans="4:16">
      <c r="D384" s="11">
        <v>338</v>
      </c>
      <c r="E384" s="11" t="s">
        <v>475</v>
      </c>
      <c r="F384" s="11" t="s">
        <v>181</v>
      </c>
      <c r="G384" s="11" t="s">
        <v>168</v>
      </c>
      <c r="H384" s="11">
        <v>440</v>
      </c>
      <c r="I384" s="11">
        <v>70</v>
      </c>
      <c r="J384" s="11">
        <v>95</v>
      </c>
      <c r="K384" s="11">
        <v>85</v>
      </c>
      <c r="L384" s="11">
        <v>55</v>
      </c>
      <c r="M384" s="11">
        <v>65</v>
      </c>
      <c r="N384" s="11">
        <v>70</v>
      </c>
      <c r="O384" s="11">
        <v>3</v>
      </c>
      <c r="P384" s="11" t="b">
        <v>0</v>
      </c>
    </row>
    <row r="385" spans="4:16">
      <c r="D385" s="11">
        <v>339</v>
      </c>
      <c r="E385" s="11" t="s">
        <v>476</v>
      </c>
      <c r="F385" s="11" t="s">
        <v>102</v>
      </c>
      <c r="G385" s="11" t="s">
        <v>129</v>
      </c>
      <c r="H385" s="11">
        <v>288</v>
      </c>
      <c r="I385" s="11">
        <v>50</v>
      </c>
      <c r="J385" s="11">
        <v>48</v>
      </c>
      <c r="K385" s="11">
        <v>43</v>
      </c>
      <c r="L385" s="11">
        <v>46</v>
      </c>
      <c r="M385" s="11">
        <v>41</v>
      </c>
      <c r="N385" s="11">
        <v>60</v>
      </c>
      <c r="O385" s="11">
        <v>3</v>
      </c>
      <c r="P385" s="11" t="b">
        <v>0</v>
      </c>
    </row>
    <row r="386" spans="4:16">
      <c r="D386" s="11">
        <v>340</v>
      </c>
      <c r="E386" s="11" t="s">
        <v>477</v>
      </c>
      <c r="F386" s="11" t="s">
        <v>102</v>
      </c>
      <c r="G386" s="11" t="s">
        <v>129</v>
      </c>
      <c r="H386" s="11">
        <v>468</v>
      </c>
      <c r="I386" s="11">
        <v>110</v>
      </c>
      <c r="J386" s="11">
        <v>78</v>
      </c>
      <c r="K386" s="11">
        <v>73</v>
      </c>
      <c r="L386" s="11">
        <v>76</v>
      </c>
      <c r="M386" s="11">
        <v>71</v>
      </c>
      <c r="N386" s="11">
        <v>60</v>
      </c>
      <c r="O386" s="11">
        <v>3</v>
      </c>
      <c r="P386" s="11" t="b">
        <v>0</v>
      </c>
    </row>
    <row r="387" spans="4:16">
      <c r="D387" s="11">
        <v>341</v>
      </c>
      <c r="E387" s="11" t="s">
        <v>478</v>
      </c>
      <c r="F387" s="11" t="s">
        <v>102</v>
      </c>
      <c r="G387" s="11"/>
      <c r="H387" s="11">
        <v>308</v>
      </c>
      <c r="I387" s="11">
        <v>43</v>
      </c>
      <c r="J387" s="11">
        <v>80</v>
      </c>
      <c r="K387" s="11">
        <v>65</v>
      </c>
      <c r="L387" s="11">
        <v>50</v>
      </c>
      <c r="M387" s="11">
        <v>35</v>
      </c>
      <c r="N387" s="11">
        <v>35</v>
      </c>
      <c r="O387" s="11">
        <v>3</v>
      </c>
      <c r="P387" s="11" t="b">
        <v>0</v>
      </c>
    </row>
    <row r="388" spans="4:16">
      <c r="D388" s="11">
        <v>342</v>
      </c>
      <c r="E388" s="11" t="s">
        <v>479</v>
      </c>
      <c r="F388" s="11" t="s">
        <v>102</v>
      </c>
      <c r="G388" s="11" t="s">
        <v>246</v>
      </c>
      <c r="H388" s="11">
        <v>468</v>
      </c>
      <c r="I388" s="11">
        <v>63</v>
      </c>
      <c r="J388" s="11">
        <v>120</v>
      </c>
      <c r="K388" s="11">
        <v>85</v>
      </c>
      <c r="L388" s="11">
        <v>90</v>
      </c>
      <c r="M388" s="11">
        <v>55</v>
      </c>
      <c r="N388" s="11">
        <v>55</v>
      </c>
      <c r="O388" s="11">
        <v>3</v>
      </c>
      <c r="P388" s="11" t="b">
        <v>0</v>
      </c>
    </row>
    <row r="389" spans="4:16">
      <c r="D389" s="11">
        <v>343</v>
      </c>
      <c r="E389" s="11" t="s">
        <v>480</v>
      </c>
      <c r="F389" s="11" t="s">
        <v>129</v>
      </c>
      <c r="G389" s="11" t="s">
        <v>168</v>
      </c>
      <c r="H389" s="11">
        <v>300</v>
      </c>
      <c r="I389" s="11">
        <v>40</v>
      </c>
      <c r="J389" s="11">
        <v>40</v>
      </c>
      <c r="K389" s="11">
        <v>55</v>
      </c>
      <c r="L389" s="11">
        <v>40</v>
      </c>
      <c r="M389" s="11">
        <v>70</v>
      </c>
      <c r="N389" s="11">
        <v>55</v>
      </c>
      <c r="O389" s="11">
        <v>3</v>
      </c>
      <c r="P389" s="11" t="b">
        <v>0</v>
      </c>
    </row>
    <row r="390" spans="4:16">
      <c r="D390" s="11">
        <v>344</v>
      </c>
      <c r="E390" s="11" t="s">
        <v>481</v>
      </c>
      <c r="F390" s="11" t="s">
        <v>129</v>
      </c>
      <c r="G390" s="11" t="s">
        <v>168</v>
      </c>
      <c r="H390" s="11">
        <v>500</v>
      </c>
      <c r="I390" s="11">
        <v>60</v>
      </c>
      <c r="J390" s="11">
        <v>70</v>
      </c>
      <c r="K390" s="11">
        <v>105</v>
      </c>
      <c r="L390" s="11">
        <v>70</v>
      </c>
      <c r="M390" s="11">
        <v>120</v>
      </c>
      <c r="N390" s="11">
        <v>75</v>
      </c>
      <c r="O390" s="11">
        <v>3</v>
      </c>
      <c r="P390" s="11" t="b">
        <v>0</v>
      </c>
    </row>
    <row r="391" spans="4:16">
      <c r="D391" s="11">
        <v>345</v>
      </c>
      <c r="E391" s="11" t="s">
        <v>482</v>
      </c>
      <c r="F391" s="11" t="s">
        <v>181</v>
      </c>
      <c r="G391" s="11" t="s">
        <v>88</v>
      </c>
      <c r="H391" s="11">
        <v>355</v>
      </c>
      <c r="I391" s="11">
        <v>66</v>
      </c>
      <c r="J391" s="11">
        <v>41</v>
      </c>
      <c r="K391" s="11">
        <v>77</v>
      </c>
      <c r="L391" s="11">
        <v>61</v>
      </c>
      <c r="M391" s="11">
        <v>87</v>
      </c>
      <c r="N391" s="11">
        <v>23</v>
      </c>
      <c r="O391" s="11">
        <v>3</v>
      </c>
      <c r="P391" s="11" t="b">
        <v>0</v>
      </c>
    </row>
    <row r="392" spans="4:16">
      <c r="D392" s="11">
        <v>346</v>
      </c>
      <c r="E392" s="11" t="s">
        <v>483</v>
      </c>
      <c r="F392" s="11" t="s">
        <v>181</v>
      </c>
      <c r="G392" s="11" t="s">
        <v>88</v>
      </c>
      <c r="H392" s="11">
        <v>495</v>
      </c>
      <c r="I392" s="11">
        <v>86</v>
      </c>
      <c r="J392" s="11">
        <v>81</v>
      </c>
      <c r="K392" s="11">
        <v>97</v>
      </c>
      <c r="L392" s="11">
        <v>81</v>
      </c>
      <c r="M392" s="11">
        <v>107</v>
      </c>
      <c r="N392" s="11">
        <v>43</v>
      </c>
      <c r="O392" s="11">
        <v>3</v>
      </c>
      <c r="P392" s="11" t="b">
        <v>0</v>
      </c>
    </row>
    <row r="393" spans="4:16">
      <c r="D393" s="11">
        <v>347</v>
      </c>
      <c r="E393" s="11" t="s">
        <v>484</v>
      </c>
      <c r="F393" s="11" t="s">
        <v>181</v>
      </c>
      <c r="G393" s="11" t="s">
        <v>107</v>
      </c>
      <c r="H393" s="11">
        <v>355</v>
      </c>
      <c r="I393" s="11">
        <v>45</v>
      </c>
      <c r="J393" s="11">
        <v>95</v>
      </c>
      <c r="K393" s="11">
        <v>50</v>
      </c>
      <c r="L393" s="11">
        <v>40</v>
      </c>
      <c r="M393" s="11">
        <v>50</v>
      </c>
      <c r="N393" s="11">
        <v>75</v>
      </c>
      <c r="O393" s="11">
        <v>3</v>
      </c>
      <c r="P393" s="11" t="b">
        <v>0</v>
      </c>
    </row>
    <row r="394" spans="4:16">
      <c r="D394" s="11">
        <v>348</v>
      </c>
      <c r="E394" s="11" t="s">
        <v>485</v>
      </c>
      <c r="F394" s="11" t="s">
        <v>181</v>
      </c>
      <c r="G394" s="11" t="s">
        <v>107</v>
      </c>
      <c r="H394" s="11">
        <v>495</v>
      </c>
      <c r="I394" s="11">
        <v>75</v>
      </c>
      <c r="J394" s="11">
        <v>125</v>
      </c>
      <c r="K394" s="11">
        <v>100</v>
      </c>
      <c r="L394" s="11">
        <v>70</v>
      </c>
      <c r="M394" s="11">
        <v>80</v>
      </c>
      <c r="N394" s="11">
        <v>45</v>
      </c>
      <c r="O394" s="11">
        <v>3</v>
      </c>
      <c r="P394" s="11" t="b">
        <v>0</v>
      </c>
    </row>
    <row r="395" spans="4:16">
      <c r="D395" s="11">
        <v>349</v>
      </c>
      <c r="E395" s="11" t="s">
        <v>486</v>
      </c>
      <c r="F395" s="11" t="s">
        <v>102</v>
      </c>
      <c r="G395" s="11"/>
      <c r="H395" s="11">
        <v>200</v>
      </c>
      <c r="I395" s="11">
        <v>20</v>
      </c>
      <c r="J395" s="11">
        <v>15</v>
      </c>
      <c r="K395" s="11">
        <v>20</v>
      </c>
      <c r="L395" s="11">
        <v>10</v>
      </c>
      <c r="M395" s="11">
        <v>55</v>
      </c>
      <c r="N395" s="11">
        <v>80</v>
      </c>
      <c r="O395" s="11">
        <v>3</v>
      </c>
      <c r="P395" s="11" t="b">
        <v>0</v>
      </c>
    </row>
    <row r="396" spans="4:16">
      <c r="D396" s="11">
        <v>350</v>
      </c>
      <c r="E396" s="11" t="s">
        <v>487</v>
      </c>
      <c r="F396" s="11" t="s">
        <v>102</v>
      </c>
      <c r="G396" s="11"/>
      <c r="H396" s="11">
        <v>540</v>
      </c>
      <c r="I396" s="11">
        <v>95</v>
      </c>
      <c r="J396" s="11">
        <v>60</v>
      </c>
      <c r="K396" s="11">
        <v>79</v>
      </c>
      <c r="L396" s="11">
        <v>100</v>
      </c>
      <c r="M396" s="11">
        <v>125</v>
      </c>
      <c r="N396" s="11">
        <v>81</v>
      </c>
      <c r="O396" s="11">
        <v>3</v>
      </c>
      <c r="P396" s="11" t="b">
        <v>0</v>
      </c>
    </row>
    <row r="397" spans="4:16">
      <c r="D397" s="11">
        <v>351</v>
      </c>
      <c r="E397" s="11" t="s">
        <v>488</v>
      </c>
      <c r="F397" s="11" t="s">
        <v>117</v>
      </c>
      <c r="G397" s="11"/>
      <c r="H397" s="11">
        <v>420</v>
      </c>
      <c r="I397" s="11">
        <v>70</v>
      </c>
      <c r="J397" s="11">
        <v>70</v>
      </c>
      <c r="K397" s="11">
        <v>70</v>
      </c>
      <c r="L397" s="11">
        <v>70</v>
      </c>
      <c r="M397" s="11">
        <v>70</v>
      </c>
      <c r="N397" s="11">
        <v>70</v>
      </c>
      <c r="O397" s="11">
        <v>3</v>
      </c>
      <c r="P397" s="11" t="b">
        <v>0</v>
      </c>
    </row>
    <row r="398" spans="4:16">
      <c r="D398" s="11">
        <v>352</v>
      </c>
      <c r="E398" s="11" t="s">
        <v>489</v>
      </c>
      <c r="F398" s="11" t="s">
        <v>117</v>
      </c>
      <c r="G398" s="11"/>
      <c r="H398" s="11">
        <v>440</v>
      </c>
      <c r="I398" s="11">
        <v>60</v>
      </c>
      <c r="J398" s="11">
        <v>90</v>
      </c>
      <c r="K398" s="11">
        <v>70</v>
      </c>
      <c r="L398" s="11">
        <v>60</v>
      </c>
      <c r="M398" s="11">
        <v>120</v>
      </c>
      <c r="N398" s="11">
        <v>40</v>
      </c>
      <c r="O398" s="11">
        <v>3</v>
      </c>
      <c r="P398" s="11" t="b">
        <v>0</v>
      </c>
    </row>
    <row r="399" spans="4:16">
      <c r="D399" s="11">
        <v>353</v>
      </c>
      <c r="E399" s="11" t="s">
        <v>490</v>
      </c>
      <c r="F399" s="11" t="s">
        <v>203</v>
      </c>
      <c r="G399" s="11"/>
      <c r="H399" s="11">
        <v>295</v>
      </c>
      <c r="I399" s="11">
        <v>44</v>
      </c>
      <c r="J399" s="11">
        <v>75</v>
      </c>
      <c r="K399" s="11">
        <v>35</v>
      </c>
      <c r="L399" s="11">
        <v>63</v>
      </c>
      <c r="M399" s="11">
        <v>33</v>
      </c>
      <c r="N399" s="11">
        <v>45</v>
      </c>
      <c r="O399" s="11">
        <v>3</v>
      </c>
      <c r="P399" s="11" t="b">
        <v>0</v>
      </c>
    </row>
    <row r="400" spans="4:16">
      <c r="D400" s="11">
        <v>354</v>
      </c>
      <c r="E400" s="11" t="s">
        <v>491</v>
      </c>
      <c r="F400" s="11" t="s">
        <v>203</v>
      </c>
      <c r="G400" s="11"/>
      <c r="H400" s="11">
        <v>455</v>
      </c>
      <c r="I400" s="11">
        <v>64</v>
      </c>
      <c r="J400" s="11">
        <v>115</v>
      </c>
      <c r="K400" s="11">
        <v>65</v>
      </c>
      <c r="L400" s="11">
        <v>83</v>
      </c>
      <c r="M400" s="11">
        <v>63</v>
      </c>
      <c r="N400" s="11">
        <v>65</v>
      </c>
      <c r="O400" s="11">
        <v>3</v>
      </c>
      <c r="P400" s="11" t="b">
        <v>0</v>
      </c>
    </row>
    <row r="401" spans="4:16">
      <c r="D401" s="11">
        <v>354</v>
      </c>
      <c r="E401" s="11" t="s">
        <v>492</v>
      </c>
      <c r="F401" s="11" t="s">
        <v>203</v>
      </c>
      <c r="G401" s="11"/>
      <c r="H401" s="11">
        <v>555</v>
      </c>
      <c r="I401" s="11">
        <v>64</v>
      </c>
      <c r="J401" s="11">
        <v>165</v>
      </c>
      <c r="K401" s="11">
        <v>75</v>
      </c>
      <c r="L401" s="11">
        <v>93</v>
      </c>
      <c r="M401" s="11">
        <v>83</v>
      </c>
      <c r="N401" s="11">
        <v>75</v>
      </c>
      <c r="O401" s="11">
        <v>3</v>
      </c>
      <c r="P401" s="11" t="b">
        <v>0</v>
      </c>
    </row>
    <row r="402" spans="4:16">
      <c r="D402" s="11">
        <v>355</v>
      </c>
      <c r="E402" s="11" t="s">
        <v>493</v>
      </c>
      <c r="F402" s="11" t="s">
        <v>203</v>
      </c>
      <c r="G402" s="11"/>
      <c r="H402" s="11">
        <v>295</v>
      </c>
      <c r="I402" s="11">
        <v>20</v>
      </c>
      <c r="J402" s="11">
        <v>40</v>
      </c>
      <c r="K402" s="11">
        <v>90</v>
      </c>
      <c r="L402" s="11">
        <v>30</v>
      </c>
      <c r="M402" s="11">
        <v>90</v>
      </c>
      <c r="N402" s="11">
        <v>25</v>
      </c>
      <c r="O402" s="11">
        <v>3</v>
      </c>
      <c r="P402" s="11" t="b">
        <v>0</v>
      </c>
    </row>
    <row r="403" spans="4:16">
      <c r="D403" s="11">
        <v>356</v>
      </c>
      <c r="E403" s="11" t="s">
        <v>494</v>
      </c>
      <c r="F403" s="11" t="s">
        <v>203</v>
      </c>
      <c r="G403" s="11"/>
      <c r="H403" s="11">
        <v>455</v>
      </c>
      <c r="I403" s="11">
        <v>40</v>
      </c>
      <c r="J403" s="11">
        <v>70</v>
      </c>
      <c r="K403" s="11">
        <v>130</v>
      </c>
      <c r="L403" s="11">
        <v>60</v>
      </c>
      <c r="M403" s="11">
        <v>130</v>
      </c>
      <c r="N403" s="11">
        <v>25</v>
      </c>
      <c r="O403" s="11">
        <v>3</v>
      </c>
      <c r="P403" s="11" t="b">
        <v>0</v>
      </c>
    </row>
    <row r="404" spans="4:16">
      <c r="D404" s="11">
        <v>357</v>
      </c>
      <c r="E404" s="11" t="s">
        <v>495</v>
      </c>
      <c r="F404" s="11" t="s">
        <v>88</v>
      </c>
      <c r="G404" s="11" t="s">
        <v>97</v>
      </c>
      <c r="H404" s="11">
        <v>460</v>
      </c>
      <c r="I404" s="11">
        <v>99</v>
      </c>
      <c r="J404" s="11">
        <v>68</v>
      </c>
      <c r="K404" s="11">
        <v>83</v>
      </c>
      <c r="L404" s="11">
        <v>72</v>
      </c>
      <c r="M404" s="11">
        <v>87</v>
      </c>
      <c r="N404" s="11">
        <v>51</v>
      </c>
      <c r="O404" s="11">
        <v>3</v>
      </c>
      <c r="P404" s="11" t="b">
        <v>0</v>
      </c>
    </row>
    <row r="405" spans="4:16">
      <c r="D405" s="11">
        <v>358</v>
      </c>
      <c r="E405" s="11" t="s">
        <v>496</v>
      </c>
      <c r="F405" s="11" t="s">
        <v>168</v>
      </c>
      <c r="G405" s="11"/>
      <c r="H405" s="11">
        <v>425</v>
      </c>
      <c r="I405" s="11">
        <v>65</v>
      </c>
      <c r="J405" s="11">
        <v>50</v>
      </c>
      <c r="K405" s="11">
        <v>70</v>
      </c>
      <c r="L405" s="11">
        <v>95</v>
      </c>
      <c r="M405" s="11">
        <v>80</v>
      </c>
      <c r="N405" s="11">
        <v>65</v>
      </c>
      <c r="O405" s="11">
        <v>3</v>
      </c>
      <c r="P405" s="11" t="b">
        <v>0</v>
      </c>
    </row>
    <row r="406" spans="4:16">
      <c r="D406" s="11">
        <v>359</v>
      </c>
      <c r="E406" s="11" t="s">
        <v>497</v>
      </c>
      <c r="F406" s="11" t="s">
        <v>246</v>
      </c>
      <c r="G406" s="11"/>
      <c r="H406" s="11">
        <v>465</v>
      </c>
      <c r="I406" s="11">
        <v>65</v>
      </c>
      <c r="J406" s="11">
        <v>130</v>
      </c>
      <c r="K406" s="11">
        <v>60</v>
      </c>
      <c r="L406" s="11">
        <v>75</v>
      </c>
      <c r="M406" s="11">
        <v>60</v>
      </c>
      <c r="N406" s="11">
        <v>75</v>
      </c>
      <c r="O406" s="11">
        <v>3</v>
      </c>
      <c r="P406" s="11" t="b">
        <v>0</v>
      </c>
    </row>
    <row r="407" spans="4:16">
      <c r="D407" s="11">
        <v>359</v>
      </c>
      <c r="E407" s="11" t="s">
        <v>498</v>
      </c>
      <c r="F407" s="11" t="s">
        <v>246</v>
      </c>
      <c r="G407" s="11"/>
      <c r="H407" s="11">
        <v>565</v>
      </c>
      <c r="I407" s="11">
        <v>65</v>
      </c>
      <c r="J407" s="11">
        <v>150</v>
      </c>
      <c r="K407" s="11">
        <v>60</v>
      </c>
      <c r="L407" s="11">
        <v>115</v>
      </c>
      <c r="M407" s="11">
        <v>60</v>
      </c>
      <c r="N407" s="11">
        <v>115</v>
      </c>
      <c r="O407" s="11">
        <v>3</v>
      </c>
      <c r="P407" s="11" t="b">
        <v>0</v>
      </c>
    </row>
    <row r="408" spans="4:16">
      <c r="D408" s="11">
        <v>360</v>
      </c>
      <c r="E408" s="11" t="s">
        <v>499</v>
      </c>
      <c r="F408" s="11" t="s">
        <v>168</v>
      </c>
      <c r="G408" s="11"/>
      <c r="H408" s="11">
        <v>260</v>
      </c>
      <c r="I408" s="11">
        <v>95</v>
      </c>
      <c r="J408" s="11">
        <v>23</v>
      </c>
      <c r="K408" s="11">
        <v>48</v>
      </c>
      <c r="L408" s="11">
        <v>23</v>
      </c>
      <c r="M408" s="11">
        <v>48</v>
      </c>
      <c r="N408" s="11">
        <v>23</v>
      </c>
      <c r="O408" s="11">
        <v>3</v>
      </c>
      <c r="P408" s="11" t="b">
        <v>0</v>
      </c>
    </row>
    <row r="409" spans="4:16">
      <c r="D409" s="11">
        <v>361</v>
      </c>
      <c r="E409" s="11" t="s">
        <v>500</v>
      </c>
      <c r="F409" s="11" t="s">
        <v>197</v>
      </c>
      <c r="G409" s="11"/>
      <c r="H409" s="11">
        <v>300</v>
      </c>
      <c r="I409" s="11">
        <v>50</v>
      </c>
      <c r="J409" s="11">
        <v>50</v>
      </c>
      <c r="K409" s="11">
        <v>50</v>
      </c>
      <c r="L409" s="11">
        <v>50</v>
      </c>
      <c r="M409" s="11">
        <v>50</v>
      </c>
      <c r="N409" s="11">
        <v>50</v>
      </c>
      <c r="O409" s="11">
        <v>3</v>
      </c>
      <c r="P409" s="11" t="b">
        <v>0</v>
      </c>
    </row>
    <row r="410" spans="4:16">
      <c r="D410" s="11">
        <v>362</v>
      </c>
      <c r="E410" s="11" t="s">
        <v>501</v>
      </c>
      <c r="F410" s="11" t="s">
        <v>197</v>
      </c>
      <c r="G410" s="11"/>
      <c r="H410" s="11">
        <v>480</v>
      </c>
      <c r="I410" s="11">
        <v>80</v>
      </c>
      <c r="J410" s="11">
        <v>80</v>
      </c>
      <c r="K410" s="11">
        <v>80</v>
      </c>
      <c r="L410" s="11">
        <v>80</v>
      </c>
      <c r="M410" s="11">
        <v>80</v>
      </c>
      <c r="N410" s="11">
        <v>80</v>
      </c>
      <c r="O410" s="11">
        <v>3</v>
      </c>
      <c r="P410" s="11" t="b">
        <v>0</v>
      </c>
    </row>
    <row r="411" spans="4:16">
      <c r="D411" s="11">
        <v>362</v>
      </c>
      <c r="E411" s="11" t="s">
        <v>502</v>
      </c>
      <c r="F411" s="11" t="s">
        <v>197</v>
      </c>
      <c r="G411" s="11"/>
      <c r="H411" s="11">
        <v>580</v>
      </c>
      <c r="I411" s="11">
        <v>80</v>
      </c>
      <c r="J411" s="11">
        <v>120</v>
      </c>
      <c r="K411" s="11">
        <v>80</v>
      </c>
      <c r="L411" s="11">
        <v>120</v>
      </c>
      <c r="M411" s="11">
        <v>80</v>
      </c>
      <c r="N411" s="11">
        <v>100</v>
      </c>
      <c r="O411" s="11">
        <v>3</v>
      </c>
      <c r="P411" s="11" t="b">
        <v>0</v>
      </c>
    </row>
    <row r="412" spans="4:16">
      <c r="D412" s="11">
        <v>363</v>
      </c>
      <c r="E412" s="11" t="s">
        <v>503</v>
      </c>
      <c r="F412" s="11" t="s">
        <v>197</v>
      </c>
      <c r="G412" s="11" t="s">
        <v>102</v>
      </c>
      <c r="H412" s="11">
        <v>290</v>
      </c>
      <c r="I412" s="11">
        <v>70</v>
      </c>
      <c r="J412" s="11">
        <v>40</v>
      </c>
      <c r="K412" s="11">
        <v>50</v>
      </c>
      <c r="L412" s="11">
        <v>55</v>
      </c>
      <c r="M412" s="11">
        <v>50</v>
      </c>
      <c r="N412" s="11">
        <v>25</v>
      </c>
      <c r="O412" s="11">
        <v>3</v>
      </c>
      <c r="P412" s="11" t="b">
        <v>0</v>
      </c>
    </row>
    <row r="413" spans="4:16">
      <c r="D413" s="11">
        <v>364</v>
      </c>
      <c r="E413" s="11" t="s">
        <v>504</v>
      </c>
      <c r="F413" s="11" t="s">
        <v>197</v>
      </c>
      <c r="G413" s="11" t="s">
        <v>102</v>
      </c>
      <c r="H413" s="11">
        <v>410</v>
      </c>
      <c r="I413" s="11">
        <v>90</v>
      </c>
      <c r="J413" s="11">
        <v>60</v>
      </c>
      <c r="K413" s="11">
        <v>70</v>
      </c>
      <c r="L413" s="11">
        <v>75</v>
      </c>
      <c r="M413" s="11">
        <v>70</v>
      </c>
      <c r="N413" s="11">
        <v>45</v>
      </c>
      <c r="O413" s="11">
        <v>3</v>
      </c>
      <c r="P413" s="11" t="b">
        <v>0</v>
      </c>
    </row>
    <row r="414" spans="4:16">
      <c r="D414" s="11">
        <v>365</v>
      </c>
      <c r="E414" s="11" t="s">
        <v>505</v>
      </c>
      <c r="F414" s="11" t="s">
        <v>197</v>
      </c>
      <c r="G414" s="11" t="s">
        <v>102</v>
      </c>
      <c r="H414" s="11">
        <v>530</v>
      </c>
      <c r="I414" s="11">
        <v>110</v>
      </c>
      <c r="J414" s="11">
        <v>80</v>
      </c>
      <c r="K414" s="11">
        <v>90</v>
      </c>
      <c r="L414" s="11">
        <v>95</v>
      </c>
      <c r="M414" s="11">
        <v>90</v>
      </c>
      <c r="N414" s="11">
        <v>65</v>
      </c>
      <c r="O414" s="11">
        <v>3</v>
      </c>
      <c r="P414" s="11" t="b">
        <v>0</v>
      </c>
    </row>
    <row r="415" spans="4:16">
      <c r="D415" s="11">
        <v>366</v>
      </c>
      <c r="E415" s="11" t="s">
        <v>506</v>
      </c>
      <c r="F415" s="11" t="s">
        <v>102</v>
      </c>
      <c r="G415" s="11"/>
      <c r="H415" s="11">
        <v>345</v>
      </c>
      <c r="I415" s="11">
        <v>35</v>
      </c>
      <c r="J415" s="11">
        <v>64</v>
      </c>
      <c r="K415" s="11">
        <v>85</v>
      </c>
      <c r="L415" s="11">
        <v>74</v>
      </c>
      <c r="M415" s="11">
        <v>55</v>
      </c>
      <c r="N415" s="11">
        <v>32</v>
      </c>
      <c r="O415" s="11">
        <v>3</v>
      </c>
      <c r="P415" s="11" t="b">
        <v>0</v>
      </c>
    </row>
    <row r="416" spans="4:16">
      <c r="D416" s="11">
        <v>367</v>
      </c>
      <c r="E416" s="11" t="s">
        <v>507</v>
      </c>
      <c r="F416" s="11" t="s">
        <v>102</v>
      </c>
      <c r="G416" s="11"/>
      <c r="H416" s="11">
        <v>485</v>
      </c>
      <c r="I416" s="11">
        <v>55</v>
      </c>
      <c r="J416" s="11">
        <v>104</v>
      </c>
      <c r="K416" s="11">
        <v>105</v>
      </c>
      <c r="L416" s="11">
        <v>94</v>
      </c>
      <c r="M416" s="11">
        <v>75</v>
      </c>
      <c r="N416" s="11">
        <v>52</v>
      </c>
      <c r="O416" s="11">
        <v>3</v>
      </c>
      <c r="P416" s="11" t="b">
        <v>0</v>
      </c>
    </row>
    <row r="417" spans="4:16">
      <c r="D417" s="11">
        <v>368</v>
      </c>
      <c r="E417" s="11" t="s">
        <v>508</v>
      </c>
      <c r="F417" s="11" t="s">
        <v>102</v>
      </c>
      <c r="G417" s="11"/>
      <c r="H417" s="11">
        <v>485</v>
      </c>
      <c r="I417" s="11">
        <v>55</v>
      </c>
      <c r="J417" s="11">
        <v>84</v>
      </c>
      <c r="K417" s="11">
        <v>105</v>
      </c>
      <c r="L417" s="11">
        <v>114</v>
      </c>
      <c r="M417" s="11">
        <v>75</v>
      </c>
      <c r="N417" s="11">
        <v>52</v>
      </c>
      <c r="O417" s="11">
        <v>3</v>
      </c>
      <c r="P417" s="11" t="b">
        <v>0</v>
      </c>
    </row>
    <row r="418" spans="4:16">
      <c r="D418" s="11">
        <v>369</v>
      </c>
      <c r="E418" s="11" t="s">
        <v>509</v>
      </c>
      <c r="F418" s="11" t="s">
        <v>102</v>
      </c>
      <c r="G418" s="11" t="s">
        <v>181</v>
      </c>
      <c r="H418" s="11">
        <v>485</v>
      </c>
      <c r="I418" s="11">
        <v>100</v>
      </c>
      <c r="J418" s="11">
        <v>90</v>
      </c>
      <c r="K418" s="11">
        <v>130</v>
      </c>
      <c r="L418" s="11">
        <v>45</v>
      </c>
      <c r="M418" s="11">
        <v>65</v>
      </c>
      <c r="N418" s="11">
        <v>55</v>
      </c>
      <c r="O418" s="11">
        <v>3</v>
      </c>
      <c r="P418" s="11" t="b">
        <v>0</v>
      </c>
    </row>
    <row r="419" spans="4:16">
      <c r="D419" s="11">
        <v>370</v>
      </c>
      <c r="E419" s="11" t="s">
        <v>510</v>
      </c>
      <c r="F419" s="11" t="s">
        <v>102</v>
      </c>
      <c r="G419" s="11"/>
      <c r="H419" s="11">
        <v>330</v>
      </c>
      <c r="I419" s="11">
        <v>43</v>
      </c>
      <c r="J419" s="11">
        <v>30</v>
      </c>
      <c r="K419" s="11">
        <v>55</v>
      </c>
      <c r="L419" s="11">
        <v>40</v>
      </c>
      <c r="M419" s="11">
        <v>65</v>
      </c>
      <c r="N419" s="11">
        <v>97</v>
      </c>
      <c r="O419" s="11">
        <v>3</v>
      </c>
      <c r="P419" s="11" t="b">
        <v>0</v>
      </c>
    </row>
    <row r="420" spans="4:16">
      <c r="D420" s="11">
        <v>371</v>
      </c>
      <c r="E420" s="11" t="s">
        <v>511</v>
      </c>
      <c r="F420" s="11" t="s">
        <v>99</v>
      </c>
      <c r="G420" s="11"/>
      <c r="H420" s="11">
        <v>300</v>
      </c>
      <c r="I420" s="11">
        <v>45</v>
      </c>
      <c r="J420" s="11">
        <v>75</v>
      </c>
      <c r="K420" s="11">
        <v>60</v>
      </c>
      <c r="L420" s="11">
        <v>40</v>
      </c>
      <c r="M420" s="11">
        <v>30</v>
      </c>
      <c r="N420" s="11">
        <v>50</v>
      </c>
      <c r="O420" s="11">
        <v>3</v>
      </c>
      <c r="P420" s="11" t="b">
        <v>0</v>
      </c>
    </row>
    <row r="421" spans="4:16">
      <c r="D421" s="11">
        <v>372</v>
      </c>
      <c r="E421" s="11" t="s">
        <v>512</v>
      </c>
      <c r="F421" s="11" t="s">
        <v>99</v>
      </c>
      <c r="G421" s="11"/>
      <c r="H421" s="11">
        <v>420</v>
      </c>
      <c r="I421" s="11">
        <v>65</v>
      </c>
      <c r="J421" s="11">
        <v>95</v>
      </c>
      <c r="K421" s="11">
        <v>100</v>
      </c>
      <c r="L421" s="11">
        <v>60</v>
      </c>
      <c r="M421" s="11">
        <v>50</v>
      </c>
      <c r="N421" s="11">
        <v>50</v>
      </c>
      <c r="O421" s="11">
        <v>3</v>
      </c>
      <c r="P421" s="11" t="b">
        <v>0</v>
      </c>
    </row>
    <row r="422" spans="4:16">
      <c r="D422" s="11">
        <v>373</v>
      </c>
      <c r="E422" s="11" t="s">
        <v>513</v>
      </c>
      <c r="F422" s="11" t="s">
        <v>99</v>
      </c>
      <c r="G422" s="11" t="s">
        <v>97</v>
      </c>
      <c r="H422" s="11">
        <v>600</v>
      </c>
      <c r="I422" s="11">
        <v>95</v>
      </c>
      <c r="J422" s="11">
        <v>135</v>
      </c>
      <c r="K422" s="11">
        <v>80</v>
      </c>
      <c r="L422" s="11">
        <v>110</v>
      </c>
      <c r="M422" s="11">
        <v>80</v>
      </c>
      <c r="N422" s="11">
        <v>100</v>
      </c>
      <c r="O422" s="11">
        <v>3</v>
      </c>
      <c r="P422" s="11" t="b">
        <v>0</v>
      </c>
    </row>
    <row r="423" spans="4:16">
      <c r="D423" s="11">
        <v>373</v>
      </c>
      <c r="E423" s="11" t="s">
        <v>514</v>
      </c>
      <c r="F423" s="11" t="s">
        <v>99</v>
      </c>
      <c r="G423" s="11" t="s">
        <v>97</v>
      </c>
      <c r="H423" s="11">
        <v>700</v>
      </c>
      <c r="I423" s="11">
        <v>95</v>
      </c>
      <c r="J423" s="11">
        <v>145</v>
      </c>
      <c r="K423" s="11">
        <v>130</v>
      </c>
      <c r="L423" s="11">
        <v>120</v>
      </c>
      <c r="M423" s="11">
        <v>90</v>
      </c>
      <c r="N423" s="11">
        <v>120</v>
      </c>
      <c r="O423" s="11">
        <v>3</v>
      </c>
      <c r="P423" s="11" t="b">
        <v>0</v>
      </c>
    </row>
    <row r="424" spans="4:16">
      <c r="D424" s="11">
        <v>374</v>
      </c>
      <c r="E424" s="11" t="s">
        <v>515</v>
      </c>
      <c r="F424" s="11" t="s">
        <v>190</v>
      </c>
      <c r="G424" s="11" t="s">
        <v>168</v>
      </c>
      <c r="H424" s="11">
        <v>300</v>
      </c>
      <c r="I424" s="11">
        <v>40</v>
      </c>
      <c r="J424" s="11">
        <v>55</v>
      </c>
      <c r="K424" s="11">
        <v>80</v>
      </c>
      <c r="L424" s="11">
        <v>35</v>
      </c>
      <c r="M424" s="11">
        <v>60</v>
      </c>
      <c r="N424" s="11">
        <v>30</v>
      </c>
      <c r="O424" s="11">
        <v>3</v>
      </c>
      <c r="P424" s="11" t="b">
        <v>0</v>
      </c>
    </row>
    <row r="425" spans="4:16">
      <c r="D425" s="11">
        <v>375</v>
      </c>
      <c r="E425" s="11" t="s">
        <v>516</v>
      </c>
      <c r="F425" s="11" t="s">
        <v>190</v>
      </c>
      <c r="G425" s="11" t="s">
        <v>168</v>
      </c>
      <c r="H425" s="11">
        <v>420</v>
      </c>
      <c r="I425" s="11">
        <v>60</v>
      </c>
      <c r="J425" s="11">
        <v>75</v>
      </c>
      <c r="K425" s="11">
        <v>100</v>
      </c>
      <c r="L425" s="11">
        <v>55</v>
      </c>
      <c r="M425" s="11">
        <v>80</v>
      </c>
      <c r="N425" s="11">
        <v>50</v>
      </c>
      <c r="O425" s="11">
        <v>3</v>
      </c>
      <c r="P425" s="11" t="b">
        <v>0</v>
      </c>
    </row>
    <row r="426" spans="4:16">
      <c r="D426" s="11">
        <v>376</v>
      </c>
      <c r="E426" s="11" t="s">
        <v>517</v>
      </c>
      <c r="F426" s="11" t="s">
        <v>190</v>
      </c>
      <c r="G426" s="11" t="s">
        <v>168</v>
      </c>
      <c r="H426" s="11">
        <v>600</v>
      </c>
      <c r="I426" s="11">
        <v>80</v>
      </c>
      <c r="J426" s="11">
        <v>135</v>
      </c>
      <c r="K426" s="11">
        <v>130</v>
      </c>
      <c r="L426" s="11">
        <v>95</v>
      </c>
      <c r="M426" s="11">
        <v>90</v>
      </c>
      <c r="N426" s="11">
        <v>70</v>
      </c>
      <c r="O426" s="11">
        <v>3</v>
      </c>
      <c r="P426" s="11" t="b">
        <v>0</v>
      </c>
    </row>
    <row r="427" spans="4:16">
      <c r="D427" s="11">
        <v>376</v>
      </c>
      <c r="E427" s="11" t="s">
        <v>518</v>
      </c>
      <c r="F427" s="11" t="s">
        <v>190</v>
      </c>
      <c r="G427" s="11" t="s">
        <v>168</v>
      </c>
      <c r="H427" s="11">
        <v>700</v>
      </c>
      <c r="I427" s="11">
        <v>80</v>
      </c>
      <c r="J427" s="11">
        <v>145</v>
      </c>
      <c r="K427" s="11">
        <v>150</v>
      </c>
      <c r="L427" s="11">
        <v>105</v>
      </c>
      <c r="M427" s="11">
        <v>110</v>
      </c>
      <c r="N427" s="11">
        <v>110</v>
      </c>
      <c r="O427" s="11">
        <v>3</v>
      </c>
      <c r="P427" s="11" t="b">
        <v>0</v>
      </c>
    </row>
    <row r="428" spans="4:16">
      <c r="D428" s="11">
        <v>377</v>
      </c>
      <c r="E428" s="11" t="s">
        <v>519</v>
      </c>
      <c r="F428" s="11" t="s">
        <v>181</v>
      </c>
      <c r="G428" s="11"/>
      <c r="H428" s="11">
        <v>580</v>
      </c>
      <c r="I428" s="11">
        <v>80</v>
      </c>
      <c r="J428" s="11">
        <v>100</v>
      </c>
      <c r="K428" s="11">
        <v>200</v>
      </c>
      <c r="L428" s="11">
        <v>50</v>
      </c>
      <c r="M428" s="11">
        <v>100</v>
      </c>
      <c r="N428" s="11">
        <v>50</v>
      </c>
      <c r="O428" s="11">
        <v>3</v>
      </c>
      <c r="P428" s="11" t="b">
        <v>1</v>
      </c>
    </row>
    <row r="429" spans="4:16">
      <c r="D429" s="11">
        <v>378</v>
      </c>
      <c r="E429" s="11" t="s">
        <v>520</v>
      </c>
      <c r="F429" s="11" t="s">
        <v>197</v>
      </c>
      <c r="G429" s="11"/>
      <c r="H429" s="11">
        <v>580</v>
      </c>
      <c r="I429" s="11">
        <v>80</v>
      </c>
      <c r="J429" s="11">
        <v>50</v>
      </c>
      <c r="K429" s="11">
        <v>100</v>
      </c>
      <c r="L429" s="11">
        <v>100</v>
      </c>
      <c r="M429" s="11">
        <v>200</v>
      </c>
      <c r="N429" s="11">
        <v>50</v>
      </c>
      <c r="O429" s="11">
        <v>3</v>
      </c>
      <c r="P429" s="11" t="b">
        <v>1</v>
      </c>
    </row>
    <row r="430" spans="4:16">
      <c r="D430" s="11">
        <v>379</v>
      </c>
      <c r="E430" s="11" t="s">
        <v>521</v>
      </c>
      <c r="F430" s="11" t="s">
        <v>190</v>
      </c>
      <c r="G430" s="11"/>
      <c r="H430" s="11">
        <v>580</v>
      </c>
      <c r="I430" s="11">
        <v>80</v>
      </c>
      <c r="J430" s="11">
        <v>75</v>
      </c>
      <c r="K430" s="11">
        <v>150</v>
      </c>
      <c r="L430" s="11">
        <v>75</v>
      </c>
      <c r="M430" s="11">
        <v>150</v>
      </c>
      <c r="N430" s="11">
        <v>50</v>
      </c>
      <c r="O430" s="11">
        <v>3</v>
      </c>
      <c r="P430" s="11" t="b">
        <v>1</v>
      </c>
    </row>
    <row r="431" spans="4:16">
      <c r="D431" s="11">
        <v>380</v>
      </c>
      <c r="E431" s="11" t="s">
        <v>522</v>
      </c>
      <c r="F431" s="11" t="s">
        <v>99</v>
      </c>
      <c r="G431" s="11" t="s">
        <v>168</v>
      </c>
      <c r="H431" s="11">
        <v>600</v>
      </c>
      <c r="I431" s="11">
        <v>80</v>
      </c>
      <c r="J431" s="11">
        <v>80</v>
      </c>
      <c r="K431" s="11">
        <v>90</v>
      </c>
      <c r="L431" s="11">
        <v>110</v>
      </c>
      <c r="M431" s="11">
        <v>130</v>
      </c>
      <c r="N431" s="11">
        <v>110</v>
      </c>
      <c r="O431" s="11">
        <v>3</v>
      </c>
      <c r="P431" s="11" t="b">
        <v>1</v>
      </c>
    </row>
    <row r="432" spans="4:16">
      <c r="D432" s="11">
        <v>380</v>
      </c>
      <c r="E432" s="11" t="s">
        <v>523</v>
      </c>
      <c r="F432" s="11" t="s">
        <v>99</v>
      </c>
      <c r="G432" s="11" t="s">
        <v>168</v>
      </c>
      <c r="H432" s="11">
        <v>700</v>
      </c>
      <c r="I432" s="11">
        <v>80</v>
      </c>
      <c r="J432" s="11">
        <v>100</v>
      </c>
      <c r="K432" s="11">
        <v>120</v>
      </c>
      <c r="L432" s="11">
        <v>140</v>
      </c>
      <c r="M432" s="11">
        <v>150</v>
      </c>
      <c r="N432" s="11">
        <v>110</v>
      </c>
      <c r="O432" s="11">
        <v>3</v>
      </c>
      <c r="P432" s="11" t="b">
        <v>1</v>
      </c>
    </row>
    <row r="433" spans="4:16">
      <c r="D433" s="11">
        <v>381</v>
      </c>
      <c r="E433" s="11" t="s">
        <v>524</v>
      </c>
      <c r="F433" s="11" t="s">
        <v>99</v>
      </c>
      <c r="G433" s="11" t="s">
        <v>168</v>
      </c>
      <c r="H433" s="11">
        <v>600</v>
      </c>
      <c r="I433" s="11">
        <v>80</v>
      </c>
      <c r="J433" s="11">
        <v>90</v>
      </c>
      <c r="K433" s="11">
        <v>80</v>
      </c>
      <c r="L433" s="11">
        <v>130</v>
      </c>
      <c r="M433" s="11">
        <v>110</v>
      </c>
      <c r="N433" s="11">
        <v>110</v>
      </c>
      <c r="O433" s="11">
        <v>3</v>
      </c>
      <c r="P433" s="11" t="b">
        <v>1</v>
      </c>
    </row>
    <row r="434" spans="4:16">
      <c r="D434" s="11">
        <v>381</v>
      </c>
      <c r="E434" s="11" t="s">
        <v>525</v>
      </c>
      <c r="F434" s="11" t="s">
        <v>99</v>
      </c>
      <c r="G434" s="11" t="s">
        <v>168</v>
      </c>
      <c r="H434" s="11">
        <v>700</v>
      </c>
      <c r="I434" s="11">
        <v>80</v>
      </c>
      <c r="J434" s="11">
        <v>130</v>
      </c>
      <c r="K434" s="11">
        <v>100</v>
      </c>
      <c r="L434" s="11">
        <v>160</v>
      </c>
      <c r="M434" s="11">
        <v>120</v>
      </c>
      <c r="N434" s="11">
        <v>110</v>
      </c>
      <c r="O434" s="11">
        <v>3</v>
      </c>
      <c r="P434" s="11" t="b">
        <v>1</v>
      </c>
    </row>
    <row r="435" spans="4:16">
      <c r="D435" s="11">
        <v>382</v>
      </c>
      <c r="E435" s="11" t="s">
        <v>526</v>
      </c>
      <c r="F435" s="11" t="s">
        <v>102</v>
      </c>
      <c r="G435" s="11"/>
      <c r="H435" s="11">
        <v>670</v>
      </c>
      <c r="I435" s="11">
        <v>100</v>
      </c>
      <c r="J435" s="11">
        <v>100</v>
      </c>
      <c r="K435" s="11">
        <v>90</v>
      </c>
      <c r="L435" s="11">
        <v>150</v>
      </c>
      <c r="M435" s="11">
        <v>140</v>
      </c>
      <c r="N435" s="11">
        <v>90</v>
      </c>
      <c r="O435" s="11">
        <v>3</v>
      </c>
      <c r="P435" s="11" t="b">
        <v>1</v>
      </c>
    </row>
    <row r="436" spans="4:16">
      <c r="D436" s="11">
        <v>382</v>
      </c>
      <c r="E436" s="11" t="s">
        <v>527</v>
      </c>
      <c r="F436" s="11" t="s">
        <v>102</v>
      </c>
      <c r="G436" s="11"/>
      <c r="H436" s="11">
        <v>770</v>
      </c>
      <c r="I436" s="11">
        <v>100</v>
      </c>
      <c r="J436" s="11">
        <v>150</v>
      </c>
      <c r="K436" s="11">
        <v>90</v>
      </c>
      <c r="L436" s="11">
        <v>180</v>
      </c>
      <c r="M436" s="11">
        <v>160</v>
      </c>
      <c r="N436" s="11">
        <v>90</v>
      </c>
      <c r="O436" s="11">
        <v>3</v>
      </c>
      <c r="P436" s="11" t="b">
        <v>1</v>
      </c>
    </row>
    <row r="437" spans="4:16">
      <c r="D437" s="11">
        <v>383</v>
      </c>
      <c r="E437" s="11" t="s">
        <v>528</v>
      </c>
      <c r="F437" s="11" t="s">
        <v>129</v>
      </c>
      <c r="G437" s="11"/>
      <c r="H437" s="11">
        <v>670</v>
      </c>
      <c r="I437" s="11">
        <v>100</v>
      </c>
      <c r="J437" s="11">
        <v>150</v>
      </c>
      <c r="K437" s="11">
        <v>140</v>
      </c>
      <c r="L437" s="11">
        <v>100</v>
      </c>
      <c r="M437" s="11">
        <v>90</v>
      </c>
      <c r="N437" s="11">
        <v>90</v>
      </c>
      <c r="O437" s="11">
        <v>3</v>
      </c>
      <c r="P437" s="11" t="b">
        <v>1</v>
      </c>
    </row>
    <row r="438" spans="4:16">
      <c r="D438" s="11">
        <v>383</v>
      </c>
      <c r="E438" s="11" t="s">
        <v>529</v>
      </c>
      <c r="F438" s="11" t="s">
        <v>129</v>
      </c>
      <c r="G438" s="11" t="s">
        <v>94</v>
      </c>
      <c r="H438" s="11">
        <v>770</v>
      </c>
      <c r="I438" s="11">
        <v>100</v>
      </c>
      <c r="J438" s="11">
        <v>180</v>
      </c>
      <c r="K438" s="11">
        <v>160</v>
      </c>
      <c r="L438" s="11">
        <v>150</v>
      </c>
      <c r="M438" s="11">
        <v>90</v>
      </c>
      <c r="N438" s="11">
        <v>90</v>
      </c>
      <c r="O438" s="11">
        <v>3</v>
      </c>
      <c r="P438" s="11" t="b">
        <v>1</v>
      </c>
    </row>
    <row r="439" spans="4:16">
      <c r="D439" s="11">
        <v>384</v>
      </c>
      <c r="E439" s="11" t="s">
        <v>530</v>
      </c>
      <c r="F439" s="11" t="s">
        <v>99</v>
      </c>
      <c r="G439" s="11" t="s">
        <v>97</v>
      </c>
      <c r="H439" s="11">
        <v>680</v>
      </c>
      <c r="I439" s="11">
        <v>105</v>
      </c>
      <c r="J439" s="11">
        <v>150</v>
      </c>
      <c r="K439" s="11">
        <v>90</v>
      </c>
      <c r="L439" s="11">
        <v>150</v>
      </c>
      <c r="M439" s="11">
        <v>90</v>
      </c>
      <c r="N439" s="11">
        <v>95</v>
      </c>
      <c r="O439" s="11">
        <v>3</v>
      </c>
      <c r="P439" s="11" t="b">
        <v>1</v>
      </c>
    </row>
    <row r="440" spans="4:16">
      <c r="D440" s="11">
        <v>384</v>
      </c>
      <c r="E440" s="11" t="s">
        <v>531</v>
      </c>
      <c r="F440" s="11" t="s">
        <v>99</v>
      </c>
      <c r="G440" s="11" t="s">
        <v>97</v>
      </c>
      <c r="H440" s="11">
        <v>780</v>
      </c>
      <c r="I440" s="11">
        <v>105</v>
      </c>
      <c r="J440" s="11">
        <v>180</v>
      </c>
      <c r="K440" s="11">
        <v>100</v>
      </c>
      <c r="L440" s="11">
        <v>180</v>
      </c>
      <c r="M440" s="11">
        <v>100</v>
      </c>
      <c r="N440" s="11">
        <v>115</v>
      </c>
      <c r="O440" s="11">
        <v>3</v>
      </c>
      <c r="P440" s="11" t="b">
        <v>1</v>
      </c>
    </row>
    <row r="441" spans="4:16">
      <c r="D441" s="11">
        <v>385</v>
      </c>
      <c r="E441" s="11" t="s">
        <v>532</v>
      </c>
      <c r="F441" s="11" t="s">
        <v>190</v>
      </c>
      <c r="G441" s="11" t="s">
        <v>168</v>
      </c>
      <c r="H441" s="11">
        <v>600</v>
      </c>
      <c r="I441" s="11">
        <v>100</v>
      </c>
      <c r="J441" s="11">
        <v>100</v>
      </c>
      <c r="K441" s="11">
        <v>100</v>
      </c>
      <c r="L441" s="11">
        <v>100</v>
      </c>
      <c r="M441" s="11">
        <v>100</v>
      </c>
      <c r="N441" s="11">
        <v>100</v>
      </c>
      <c r="O441" s="11">
        <v>3</v>
      </c>
      <c r="P441" s="11" t="b">
        <v>1</v>
      </c>
    </row>
    <row r="442" spans="4:16">
      <c r="D442" s="11">
        <v>386</v>
      </c>
      <c r="E442" s="11" t="s">
        <v>533</v>
      </c>
      <c r="F442" s="11" t="s">
        <v>168</v>
      </c>
      <c r="G442" s="11"/>
      <c r="H442" s="11">
        <v>600</v>
      </c>
      <c r="I442" s="11">
        <v>50</v>
      </c>
      <c r="J442" s="11">
        <v>150</v>
      </c>
      <c r="K442" s="11">
        <v>50</v>
      </c>
      <c r="L442" s="11">
        <v>150</v>
      </c>
      <c r="M442" s="11">
        <v>50</v>
      </c>
      <c r="N442" s="11">
        <v>150</v>
      </c>
      <c r="O442" s="11">
        <v>3</v>
      </c>
      <c r="P442" s="11" t="b">
        <v>1</v>
      </c>
    </row>
    <row r="443" spans="4:16">
      <c r="D443" s="11">
        <v>386</v>
      </c>
      <c r="E443" s="11" t="s">
        <v>534</v>
      </c>
      <c r="F443" s="11" t="s">
        <v>168</v>
      </c>
      <c r="G443" s="11"/>
      <c r="H443" s="11">
        <v>600</v>
      </c>
      <c r="I443" s="11">
        <v>50</v>
      </c>
      <c r="J443" s="11">
        <v>180</v>
      </c>
      <c r="K443" s="11">
        <v>20</v>
      </c>
      <c r="L443" s="11">
        <v>180</v>
      </c>
      <c r="M443" s="11">
        <v>20</v>
      </c>
      <c r="N443" s="11">
        <v>150</v>
      </c>
      <c r="O443" s="11">
        <v>3</v>
      </c>
      <c r="P443" s="11" t="b">
        <v>1</v>
      </c>
    </row>
    <row r="444" spans="4:16">
      <c r="D444" s="11">
        <v>386</v>
      </c>
      <c r="E444" s="11" t="s">
        <v>535</v>
      </c>
      <c r="F444" s="11" t="s">
        <v>168</v>
      </c>
      <c r="G444" s="11"/>
      <c r="H444" s="11">
        <v>600</v>
      </c>
      <c r="I444" s="11">
        <v>50</v>
      </c>
      <c r="J444" s="11">
        <v>70</v>
      </c>
      <c r="K444" s="11">
        <v>160</v>
      </c>
      <c r="L444" s="11">
        <v>70</v>
      </c>
      <c r="M444" s="11">
        <v>160</v>
      </c>
      <c r="N444" s="11">
        <v>90</v>
      </c>
      <c r="O444" s="11">
        <v>3</v>
      </c>
      <c r="P444" s="11" t="b">
        <v>1</v>
      </c>
    </row>
    <row r="445" spans="4:16">
      <c r="D445" s="11">
        <v>386</v>
      </c>
      <c r="E445" s="11" t="s">
        <v>536</v>
      </c>
      <c r="F445" s="11" t="s">
        <v>168</v>
      </c>
      <c r="G445" s="11"/>
      <c r="H445" s="11">
        <v>600</v>
      </c>
      <c r="I445" s="11">
        <v>50</v>
      </c>
      <c r="J445" s="11">
        <v>95</v>
      </c>
      <c r="K445" s="11">
        <v>90</v>
      </c>
      <c r="L445" s="11">
        <v>95</v>
      </c>
      <c r="M445" s="11">
        <v>90</v>
      </c>
      <c r="N445" s="11">
        <v>180</v>
      </c>
      <c r="O445" s="11">
        <v>3</v>
      </c>
      <c r="P445" s="11" t="b">
        <v>1</v>
      </c>
    </row>
    <row r="446" spans="4:16">
      <c r="D446" s="11">
        <v>387</v>
      </c>
      <c r="E446" s="11" t="s">
        <v>537</v>
      </c>
      <c r="F446" s="11" t="s">
        <v>88</v>
      </c>
      <c r="G446" s="11"/>
      <c r="H446" s="11">
        <v>318</v>
      </c>
      <c r="I446" s="11">
        <v>55</v>
      </c>
      <c r="J446" s="11">
        <v>68</v>
      </c>
      <c r="K446" s="11">
        <v>64</v>
      </c>
      <c r="L446" s="11">
        <v>45</v>
      </c>
      <c r="M446" s="11">
        <v>55</v>
      </c>
      <c r="N446" s="11">
        <v>31</v>
      </c>
      <c r="O446" s="11">
        <v>4</v>
      </c>
      <c r="P446" s="11" t="b">
        <v>0</v>
      </c>
    </row>
    <row r="447" spans="4:16">
      <c r="D447" s="11">
        <v>388</v>
      </c>
      <c r="E447" s="11" t="s">
        <v>538</v>
      </c>
      <c r="F447" s="11" t="s">
        <v>88</v>
      </c>
      <c r="G447" s="11"/>
      <c r="H447" s="11">
        <v>405</v>
      </c>
      <c r="I447" s="11">
        <v>75</v>
      </c>
      <c r="J447" s="11">
        <v>89</v>
      </c>
      <c r="K447" s="11">
        <v>85</v>
      </c>
      <c r="L447" s="11">
        <v>55</v>
      </c>
      <c r="M447" s="11">
        <v>65</v>
      </c>
      <c r="N447" s="11">
        <v>36</v>
      </c>
      <c r="O447" s="11">
        <v>4</v>
      </c>
      <c r="P447" s="11" t="b">
        <v>0</v>
      </c>
    </row>
    <row r="448" spans="4:16">
      <c r="D448" s="11">
        <v>389</v>
      </c>
      <c r="E448" s="11" t="s">
        <v>539</v>
      </c>
      <c r="F448" s="11" t="s">
        <v>88</v>
      </c>
      <c r="G448" s="11" t="s">
        <v>129</v>
      </c>
      <c r="H448" s="11">
        <v>525</v>
      </c>
      <c r="I448" s="11">
        <v>95</v>
      </c>
      <c r="J448" s="11">
        <v>109</v>
      </c>
      <c r="K448" s="11">
        <v>105</v>
      </c>
      <c r="L448" s="11">
        <v>75</v>
      </c>
      <c r="M448" s="11">
        <v>85</v>
      </c>
      <c r="N448" s="11">
        <v>56</v>
      </c>
      <c r="O448" s="11">
        <v>4</v>
      </c>
      <c r="P448" s="11" t="b">
        <v>0</v>
      </c>
    </row>
    <row r="449" spans="4:16">
      <c r="D449" s="11">
        <v>390</v>
      </c>
      <c r="E449" s="11" t="s">
        <v>540</v>
      </c>
      <c r="F449" s="11" t="s">
        <v>94</v>
      </c>
      <c r="G449" s="11"/>
      <c r="H449" s="11">
        <v>309</v>
      </c>
      <c r="I449" s="11">
        <v>44</v>
      </c>
      <c r="J449" s="11">
        <v>58</v>
      </c>
      <c r="K449" s="11">
        <v>44</v>
      </c>
      <c r="L449" s="11">
        <v>58</v>
      </c>
      <c r="M449" s="11">
        <v>44</v>
      </c>
      <c r="N449" s="11">
        <v>61</v>
      </c>
      <c r="O449" s="11">
        <v>4</v>
      </c>
      <c r="P449" s="11" t="b">
        <v>0</v>
      </c>
    </row>
    <row r="450" spans="4:16">
      <c r="D450" s="11">
        <v>391</v>
      </c>
      <c r="E450" s="11" t="s">
        <v>541</v>
      </c>
      <c r="F450" s="11" t="s">
        <v>94</v>
      </c>
      <c r="G450" s="11" t="s">
        <v>160</v>
      </c>
      <c r="H450" s="11">
        <v>405</v>
      </c>
      <c r="I450" s="11">
        <v>64</v>
      </c>
      <c r="J450" s="11">
        <v>78</v>
      </c>
      <c r="K450" s="11">
        <v>52</v>
      </c>
      <c r="L450" s="11">
        <v>78</v>
      </c>
      <c r="M450" s="11">
        <v>52</v>
      </c>
      <c r="N450" s="11">
        <v>81</v>
      </c>
      <c r="O450" s="11">
        <v>4</v>
      </c>
      <c r="P450" s="11" t="b">
        <v>0</v>
      </c>
    </row>
    <row r="451" spans="4:16">
      <c r="D451" s="11">
        <v>392</v>
      </c>
      <c r="E451" s="11" t="s">
        <v>542</v>
      </c>
      <c r="F451" s="11" t="s">
        <v>94</v>
      </c>
      <c r="G451" s="11" t="s">
        <v>160</v>
      </c>
      <c r="H451" s="11">
        <v>534</v>
      </c>
      <c r="I451" s="11">
        <v>76</v>
      </c>
      <c r="J451" s="11">
        <v>104</v>
      </c>
      <c r="K451" s="11">
        <v>71</v>
      </c>
      <c r="L451" s="11">
        <v>104</v>
      </c>
      <c r="M451" s="11">
        <v>71</v>
      </c>
      <c r="N451" s="11">
        <v>108</v>
      </c>
      <c r="O451" s="11">
        <v>4</v>
      </c>
      <c r="P451" s="11" t="b">
        <v>0</v>
      </c>
    </row>
    <row r="452" spans="4:16">
      <c r="D452" s="11">
        <v>393</v>
      </c>
      <c r="E452" s="11" t="s">
        <v>543</v>
      </c>
      <c r="F452" s="11" t="s">
        <v>102</v>
      </c>
      <c r="G452" s="11"/>
      <c r="H452" s="11">
        <v>314</v>
      </c>
      <c r="I452" s="11">
        <v>53</v>
      </c>
      <c r="J452" s="11">
        <v>51</v>
      </c>
      <c r="K452" s="11">
        <v>53</v>
      </c>
      <c r="L452" s="11">
        <v>61</v>
      </c>
      <c r="M452" s="11">
        <v>56</v>
      </c>
      <c r="N452" s="11">
        <v>40</v>
      </c>
      <c r="O452" s="11">
        <v>4</v>
      </c>
      <c r="P452" s="11" t="b">
        <v>0</v>
      </c>
    </row>
    <row r="453" spans="4:16">
      <c r="D453" s="11">
        <v>394</v>
      </c>
      <c r="E453" s="11" t="s">
        <v>544</v>
      </c>
      <c r="F453" s="11" t="s">
        <v>102</v>
      </c>
      <c r="G453" s="11"/>
      <c r="H453" s="11">
        <v>405</v>
      </c>
      <c r="I453" s="11">
        <v>64</v>
      </c>
      <c r="J453" s="11">
        <v>66</v>
      </c>
      <c r="K453" s="11">
        <v>68</v>
      </c>
      <c r="L453" s="11">
        <v>81</v>
      </c>
      <c r="M453" s="11">
        <v>76</v>
      </c>
      <c r="N453" s="11">
        <v>50</v>
      </c>
      <c r="O453" s="11">
        <v>4</v>
      </c>
      <c r="P453" s="11" t="b">
        <v>0</v>
      </c>
    </row>
    <row r="454" spans="4:16">
      <c r="D454" s="11">
        <v>395</v>
      </c>
      <c r="E454" s="11" t="s">
        <v>545</v>
      </c>
      <c r="F454" s="11" t="s">
        <v>102</v>
      </c>
      <c r="G454" s="11" t="s">
        <v>190</v>
      </c>
      <c r="H454" s="11">
        <v>530</v>
      </c>
      <c r="I454" s="11">
        <v>84</v>
      </c>
      <c r="J454" s="11">
        <v>86</v>
      </c>
      <c r="K454" s="11">
        <v>88</v>
      </c>
      <c r="L454" s="11">
        <v>111</v>
      </c>
      <c r="M454" s="11">
        <v>101</v>
      </c>
      <c r="N454" s="11">
        <v>60</v>
      </c>
      <c r="O454" s="11">
        <v>4</v>
      </c>
      <c r="P454" s="11" t="b">
        <v>0</v>
      </c>
    </row>
    <row r="455" spans="4:16">
      <c r="D455" s="11">
        <v>396</v>
      </c>
      <c r="E455" s="11" t="s">
        <v>546</v>
      </c>
      <c r="F455" s="11" t="s">
        <v>117</v>
      </c>
      <c r="G455" s="11" t="s">
        <v>97</v>
      </c>
      <c r="H455" s="11">
        <v>245</v>
      </c>
      <c r="I455" s="11">
        <v>40</v>
      </c>
      <c r="J455" s="11">
        <v>55</v>
      </c>
      <c r="K455" s="11">
        <v>30</v>
      </c>
      <c r="L455" s="11">
        <v>30</v>
      </c>
      <c r="M455" s="11">
        <v>30</v>
      </c>
      <c r="N455" s="11">
        <v>60</v>
      </c>
      <c r="O455" s="11">
        <v>4</v>
      </c>
      <c r="P455" s="11" t="b">
        <v>0</v>
      </c>
    </row>
    <row r="456" spans="4:16">
      <c r="D456" s="11">
        <v>397</v>
      </c>
      <c r="E456" s="11" t="s">
        <v>547</v>
      </c>
      <c r="F456" s="11" t="s">
        <v>117</v>
      </c>
      <c r="G456" s="11" t="s">
        <v>97</v>
      </c>
      <c r="H456" s="11">
        <v>340</v>
      </c>
      <c r="I456" s="11">
        <v>55</v>
      </c>
      <c r="J456" s="11">
        <v>75</v>
      </c>
      <c r="K456" s="11">
        <v>50</v>
      </c>
      <c r="L456" s="11">
        <v>40</v>
      </c>
      <c r="M456" s="11">
        <v>40</v>
      </c>
      <c r="N456" s="11">
        <v>80</v>
      </c>
      <c r="O456" s="11">
        <v>4</v>
      </c>
      <c r="P456" s="11" t="b">
        <v>0</v>
      </c>
    </row>
    <row r="457" spans="4:16">
      <c r="D457" s="11">
        <v>398</v>
      </c>
      <c r="E457" s="11" t="s">
        <v>548</v>
      </c>
      <c r="F457" s="11" t="s">
        <v>117</v>
      </c>
      <c r="G457" s="11" t="s">
        <v>97</v>
      </c>
      <c r="H457" s="11">
        <v>485</v>
      </c>
      <c r="I457" s="11">
        <v>85</v>
      </c>
      <c r="J457" s="11">
        <v>120</v>
      </c>
      <c r="K457" s="11">
        <v>70</v>
      </c>
      <c r="L457" s="11">
        <v>50</v>
      </c>
      <c r="M457" s="11">
        <v>60</v>
      </c>
      <c r="N457" s="11">
        <v>100</v>
      </c>
      <c r="O457" s="11">
        <v>4</v>
      </c>
      <c r="P457" s="11" t="b">
        <v>0</v>
      </c>
    </row>
    <row r="458" spans="4:16">
      <c r="D458" s="11">
        <v>399</v>
      </c>
      <c r="E458" s="11" t="s">
        <v>549</v>
      </c>
      <c r="F458" s="11" t="s">
        <v>117</v>
      </c>
      <c r="G458" s="11"/>
      <c r="H458" s="11">
        <v>250</v>
      </c>
      <c r="I458" s="11">
        <v>59</v>
      </c>
      <c r="J458" s="11">
        <v>45</v>
      </c>
      <c r="K458" s="11">
        <v>40</v>
      </c>
      <c r="L458" s="11">
        <v>35</v>
      </c>
      <c r="M458" s="11">
        <v>40</v>
      </c>
      <c r="N458" s="11">
        <v>31</v>
      </c>
      <c r="O458" s="11">
        <v>4</v>
      </c>
      <c r="P458" s="11" t="b">
        <v>0</v>
      </c>
    </row>
    <row r="459" spans="4:16">
      <c r="D459" s="11">
        <v>400</v>
      </c>
      <c r="E459" s="11" t="s">
        <v>550</v>
      </c>
      <c r="F459" s="11" t="s">
        <v>117</v>
      </c>
      <c r="G459" s="11" t="s">
        <v>102</v>
      </c>
      <c r="H459" s="11">
        <v>410</v>
      </c>
      <c r="I459" s="11">
        <v>79</v>
      </c>
      <c r="J459" s="11">
        <v>85</v>
      </c>
      <c r="K459" s="11">
        <v>60</v>
      </c>
      <c r="L459" s="11">
        <v>55</v>
      </c>
      <c r="M459" s="11">
        <v>60</v>
      </c>
      <c r="N459" s="11">
        <v>71</v>
      </c>
      <c r="O459" s="11">
        <v>4</v>
      </c>
      <c r="P459" s="11" t="b">
        <v>0</v>
      </c>
    </row>
    <row r="460" spans="4:16">
      <c r="D460" s="11">
        <v>401</v>
      </c>
      <c r="E460" s="11" t="s">
        <v>551</v>
      </c>
      <c r="F460" s="11" t="s">
        <v>107</v>
      </c>
      <c r="G460" s="11"/>
      <c r="H460" s="11">
        <v>194</v>
      </c>
      <c r="I460" s="11">
        <v>37</v>
      </c>
      <c r="J460" s="11">
        <v>25</v>
      </c>
      <c r="K460" s="11">
        <v>41</v>
      </c>
      <c r="L460" s="11">
        <v>25</v>
      </c>
      <c r="M460" s="11">
        <v>41</v>
      </c>
      <c r="N460" s="11">
        <v>25</v>
      </c>
      <c r="O460" s="11">
        <v>4</v>
      </c>
      <c r="P460" s="11" t="b">
        <v>0</v>
      </c>
    </row>
    <row r="461" spans="4:16">
      <c r="D461" s="11">
        <v>402</v>
      </c>
      <c r="E461" s="11" t="s">
        <v>552</v>
      </c>
      <c r="F461" s="11" t="s">
        <v>107</v>
      </c>
      <c r="G461" s="11"/>
      <c r="H461" s="11">
        <v>384</v>
      </c>
      <c r="I461" s="11">
        <v>77</v>
      </c>
      <c r="J461" s="11">
        <v>85</v>
      </c>
      <c r="K461" s="11">
        <v>51</v>
      </c>
      <c r="L461" s="11">
        <v>55</v>
      </c>
      <c r="M461" s="11">
        <v>51</v>
      </c>
      <c r="N461" s="11">
        <v>65</v>
      </c>
      <c r="O461" s="11">
        <v>4</v>
      </c>
      <c r="P461" s="11" t="b">
        <v>0</v>
      </c>
    </row>
    <row r="462" spans="4:16">
      <c r="D462" s="11">
        <v>403</v>
      </c>
      <c r="E462" s="11" t="s">
        <v>553</v>
      </c>
      <c r="F462" s="11" t="s">
        <v>126</v>
      </c>
      <c r="G462" s="11"/>
      <c r="H462" s="11">
        <v>263</v>
      </c>
      <c r="I462" s="11">
        <v>45</v>
      </c>
      <c r="J462" s="11">
        <v>65</v>
      </c>
      <c r="K462" s="11">
        <v>34</v>
      </c>
      <c r="L462" s="11">
        <v>40</v>
      </c>
      <c r="M462" s="11">
        <v>34</v>
      </c>
      <c r="N462" s="11">
        <v>45</v>
      </c>
      <c r="O462" s="11">
        <v>4</v>
      </c>
      <c r="P462" s="11" t="b">
        <v>0</v>
      </c>
    </row>
    <row r="463" spans="4:16">
      <c r="D463" s="11">
        <v>404</v>
      </c>
      <c r="E463" s="11" t="s">
        <v>554</v>
      </c>
      <c r="F463" s="11" t="s">
        <v>126</v>
      </c>
      <c r="G463" s="11"/>
      <c r="H463" s="11">
        <v>363</v>
      </c>
      <c r="I463" s="11">
        <v>60</v>
      </c>
      <c r="J463" s="11">
        <v>85</v>
      </c>
      <c r="K463" s="11">
        <v>49</v>
      </c>
      <c r="L463" s="11">
        <v>60</v>
      </c>
      <c r="M463" s="11">
        <v>49</v>
      </c>
      <c r="N463" s="11">
        <v>60</v>
      </c>
      <c r="O463" s="11">
        <v>4</v>
      </c>
      <c r="P463" s="11" t="b">
        <v>0</v>
      </c>
    </row>
    <row r="464" spans="4:16">
      <c r="D464" s="11">
        <v>405</v>
      </c>
      <c r="E464" s="11" t="s">
        <v>555</v>
      </c>
      <c r="F464" s="11" t="s">
        <v>126</v>
      </c>
      <c r="G464" s="11"/>
      <c r="H464" s="11">
        <v>523</v>
      </c>
      <c r="I464" s="11">
        <v>80</v>
      </c>
      <c r="J464" s="11">
        <v>120</v>
      </c>
      <c r="K464" s="11">
        <v>79</v>
      </c>
      <c r="L464" s="11">
        <v>95</v>
      </c>
      <c r="M464" s="11">
        <v>79</v>
      </c>
      <c r="N464" s="11">
        <v>70</v>
      </c>
      <c r="O464" s="11">
        <v>4</v>
      </c>
      <c r="P464" s="11" t="b">
        <v>0</v>
      </c>
    </row>
    <row r="465" spans="4:16">
      <c r="D465" s="11">
        <v>406</v>
      </c>
      <c r="E465" s="11" t="s">
        <v>556</v>
      </c>
      <c r="F465" s="11" t="s">
        <v>88</v>
      </c>
      <c r="G465" s="11" t="s">
        <v>89</v>
      </c>
      <c r="H465" s="11">
        <v>280</v>
      </c>
      <c r="I465" s="11">
        <v>40</v>
      </c>
      <c r="J465" s="11">
        <v>30</v>
      </c>
      <c r="K465" s="11">
        <v>35</v>
      </c>
      <c r="L465" s="11">
        <v>50</v>
      </c>
      <c r="M465" s="11">
        <v>70</v>
      </c>
      <c r="N465" s="11">
        <v>55</v>
      </c>
      <c r="O465" s="11">
        <v>4</v>
      </c>
      <c r="P465" s="11" t="b">
        <v>0</v>
      </c>
    </row>
    <row r="466" spans="4:16">
      <c r="D466" s="11">
        <v>407</v>
      </c>
      <c r="E466" s="11" t="s">
        <v>557</v>
      </c>
      <c r="F466" s="11" t="s">
        <v>88</v>
      </c>
      <c r="G466" s="11" t="s">
        <v>89</v>
      </c>
      <c r="H466" s="11">
        <v>515</v>
      </c>
      <c r="I466" s="11">
        <v>60</v>
      </c>
      <c r="J466" s="11">
        <v>70</v>
      </c>
      <c r="K466" s="11">
        <v>65</v>
      </c>
      <c r="L466" s="11">
        <v>125</v>
      </c>
      <c r="M466" s="11">
        <v>105</v>
      </c>
      <c r="N466" s="11">
        <v>90</v>
      </c>
      <c r="O466" s="11">
        <v>4</v>
      </c>
      <c r="P466" s="11" t="b">
        <v>0</v>
      </c>
    </row>
    <row r="467" spans="4:16">
      <c r="D467" s="11">
        <v>408</v>
      </c>
      <c r="E467" s="11" t="s">
        <v>558</v>
      </c>
      <c r="F467" s="11" t="s">
        <v>181</v>
      </c>
      <c r="G467" s="11"/>
      <c r="H467" s="11">
        <v>350</v>
      </c>
      <c r="I467" s="11">
        <v>67</v>
      </c>
      <c r="J467" s="11">
        <v>125</v>
      </c>
      <c r="K467" s="11">
        <v>40</v>
      </c>
      <c r="L467" s="11">
        <v>30</v>
      </c>
      <c r="M467" s="11">
        <v>30</v>
      </c>
      <c r="N467" s="11">
        <v>58</v>
      </c>
      <c r="O467" s="11">
        <v>4</v>
      </c>
      <c r="P467" s="11" t="b">
        <v>0</v>
      </c>
    </row>
    <row r="468" spans="4:16">
      <c r="D468" s="11">
        <v>409</v>
      </c>
      <c r="E468" s="11" t="s">
        <v>559</v>
      </c>
      <c r="F468" s="11" t="s">
        <v>181</v>
      </c>
      <c r="G468" s="11"/>
      <c r="H468" s="11">
        <v>495</v>
      </c>
      <c r="I468" s="11">
        <v>97</v>
      </c>
      <c r="J468" s="11">
        <v>165</v>
      </c>
      <c r="K468" s="11">
        <v>60</v>
      </c>
      <c r="L468" s="11">
        <v>65</v>
      </c>
      <c r="M468" s="11">
        <v>50</v>
      </c>
      <c r="N468" s="11">
        <v>58</v>
      </c>
      <c r="O468" s="11">
        <v>4</v>
      </c>
      <c r="P468" s="11" t="b">
        <v>0</v>
      </c>
    </row>
    <row r="469" spans="4:16">
      <c r="D469" s="11">
        <v>410</v>
      </c>
      <c r="E469" s="11" t="s">
        <v>560</v>
      </c>
      <c r="F469" s="11" t="s">
        <v>181</v>
      </c>
      <c r="G469" s="11" t="s">
        <v>190</v>
      </c>
      <c r="H469" s="11">
        <v>350</v>
      </c>
      <c r="I469" s="11">
        <v>30</v>
      </c>
      <c r="J469" s="11">
        <v>42</v>
      </c>
      <c r="K469" s="11">
        <v>118</v>
      </c>
      <c r="L469" s="11">
        <v>42</v>
      </c>
      <c r="M469" s="11">
        <v>88</v>
      </c>
      <c r="N469" s="11">
        <v>30</v>
      </c>
      <c r="O469" s="11">
        <v>4</v>
      </c>
      <c r="P469" s="11" t="b">
        <v>0</v>
      </c>
    </row>
    <row r="470" spans="4:16">
      <c r="D470" s="11">
        <v>411</v>
      </c>
      <c r="E470" s="11" t="s">
        <v>561</v>
      </c>
      <c r="F470" s="11" t="s">
        <v>181</v>
      </c>
      <c r="G470" s="11" t="s">
        <v>190</v>
      </c>
      <c r="H470" s="11">
        <v>495</v>
      </c>
      <c r="I470" s="11">
        <v>60</v>
      </c>
      <c r="J470" s="11">
        <v>52</v>
      </c>
      <c r="K470" s="11">
        <v>168</v>
      </c>
      <c r="L470" s="11">
        <v>47</v>
      </c>
      <c r="M470" s="11">
        <v>138</v>
      </c>
      <c r="N470" s="11">
        <v>30</v>
      </c>
      <c r="O470" s="11">
        <v>4</v>
      </c>
      <c r="P470" s="11" t="b">
        <v>0</v>
      </c>
    </row>
    <row r="471" spans="4:16">
      <c r="D471" s="11">
        <v>412</v>
      </c>
      <c r="E471" s="11" t="s">
        <v>562</v>
      </c>
      <c r="F471" s="11" t="s">
        <v>107</v>
      </c>
      <c r="G471" s="11"/>
      <c r="H471" s="11">
        <v>224</v>
      </c>
      <c r="I471" s="11">
        <v>40</v>
      </c>
      <c r="J471" s="11">
        <v>29</v>
      </c>
      <c r="K471" s="11">
        <v>45</v>
      </c>
      <c r="L471" s="11">
        <v>29</v>
      </c>
      <c r="M471" s="11">
        <v>45</v>
      </c>
      <c r="N471" s="11">
        <v>36</v>
      </c>
      <c r="O471" s="11">
        <v>4</v>
      </c>
      <c r="P471" s="11" t="b">
        <v>0</v>
      </c>
    </row>
    <row r="472" spans="4:16">
      <c r="D472" s="11">
        <v>413</v>
      </c>
      <c r="E472" s="11" t="s">
        <v>563</v>
      </c>
      <c r="F472" s="11" t="s">
        <v>107</v>
      </c>
      <c r="G472" s="11" t="s">
        <v>88</v>
      </c>
      <c r="H472" s="11">
        <v>424</v>
      </c>
      <c r="I472" s="11">
        <v>60</v>
      </c>
      <c r="J472" s="11">
        <v>59</v>
      </c>
      <c r="K472" s="11">
        <v>85</v>
      </c>
      <c r="L472" s="11">
        <v>79</v>
      </c>
      <c r="M472" s="11">
        <v>105</v>
      </c>
      <c r="N472" s="11">
        <v>36</v>
      </c>
      <c r="O472" s="11">
        <v>4</v>
      </c>
      <c r="P472" s="11" t="b">
        <v>0</v>
      </c>
    </row>
    <row r="473" spans="4:16">
      <c r="D473" s="11">
        <v>413</v>
      </c>
      <c r="E473" s="11" t="s">
        <v>564</v>
      </c>
      <c r="F473" s="11" t="s">
        <v>107</v>
      </c>
      <c r="G473" s="11" t="s">
        <v>129</v>
      </c>
      <c r="H473" s="11">
        <v>424</v>
      </c>
      <c r="I473" s="11">
        <v>60</v>
      </c>
      <c r="J473" s="11">
        <v>79</v>
      </c>
      <c r="K473" s="11">
        <v>105</v>
      </c>
      <c r="L473" s="11">
        <v>59</v>
      </c>
      <c r="M473" s="11">
        <v>85</v>
      </c>
      <c r="N473" s="11">
        <v>36</v>
      </c>
      <c r="O473" s="11">
        <v>4</v>
      </c>
      <c r="P473" s="11" t="b">
        <v>0</v>
      </c>
    </row>
    <row r="474" spans="4:16">
      <c r="D474" s="11">
        <v>413</v>
      </c>
      <c r="E474" s="11" t="s">
        <v>565</v>
      </c>
      <c r="F474" s="11" t="s">
        <v>107</v>
      </c>
      <c r="G474" s="11" t="s">
        <v>190</v>
      </c>
      <c r="H474" s="11">
        <v>424</v>
      </c>
      <c r="I474" s="11">
        <v>60</v>
      </c>
      <c r="J474" s="11">
        <v>69</v>
      </c>
      <c r="K474" s="11">
        <v>95</v>
      </c>
      <c r="L474" s="11">
        <v>69</v>
      </c>
      <c r="M474" s="11">
        <v>95</v>
      </c>
      <c r="N474" s="11">
        <v>36</v>
      </c>
      <c r="O474" s="11">
        <v>4</v>
      </c>
      <c r="P474" s="11" t="b">
        <v>0</v>
      </c>
    </row>
    <row r="475" spans="4:16">
      <c r="D475" s="11">
        <v>414</v>
      </c>
      <c r="E475" s="11" t="s">
        <v>566</v>
      </c>
      <c r="F475" s="11" t="s">
        <v>107</v>
      </c>
      <c r="G475" s="11" t="s">
        <v>97</v>
      </c>
      <c r="H475" s="11">
        <v>424</v>
      </c>
      <c r="I475" s="11">
        <v>70</v>
      </c>
      <c r="J475" s="11">
        <v>94</v>
      </c>
      <c r="K475" s="11">
        <v>50</v>
      </c>
      <c r="L475" s="11">
        <v>94</v>
      </c>
      <c r="M475" s="11">
        <v>50</v>
      </c>
      <c r="N475" s="11">
        <v>66</v>
      </c>
      <c r="O475" s="11">
        <v>4</v>
      </c>
      <c r="P475" s="11" t="b">
        <v>0</v>
      </c>
    </row>
    <row r="476" spans="4:16">
      <c r="D476" s="11">
        <v>415</v>
      </c>
      <c r="E476" s="11" t="s">
        <v>567</v>
      </c>
      <c r="F476" s="11" t="s">
        <v>107</v>
      </c>
      <c r="G476" s="11" t="s">
        <v>97</v>
      </c>
      <c r="H476" s="11">
        <v>244</v>
      </c>
      <c r="I476" s="11">
        <v>30</v>
      </c>
      <c r="J476" s="11">
        <v>30</v>
      </c>
      <c r="K476" s="11">
        <v>42</v>
      </c>
      <c r="L476" s="11">
        <v>30</v>
      </c>
      <c r="M476" s="11">
        <v>42</v>
      </c>
      <c r="N476" s="11">
        <v>70</v>
      </c>
      <c r="O476" s="11">
        <v>4</v>
      </c>
      <c r="P476" s="11" t="b">
        <v>0</v>
      </c>
    </row>
    <row r="477" spans="4:16">
      <c r="D477" s="11">
        <v>416</v>
      </c>
      <c r="E477" s="11" t="s">
        <v>568</v>
      </c>
      <c r="F477" s="11" t="s">
        <v>107</v>
      </c>
      <c r="G477" s="11" t="s">
        <v>97</v>
      </c>
      <c r="H477" s="11">
        <v>474</v>
      </c>
      <c r="I477" s="11">
        <v>70</v>
      </c>
      <c r="J477" s="11">
        <v>80</v>
      </c>
      <c r="K477" s="11">
        <v>102</v>
      </c>
      <c r="L477" s="11">
        <v>80</v>
      </c>
      <c r="M477" s="11">
        <v>102</v>
      </c>
      <c r="N477" s="11">
        <v>40</v>
      </c>
      <c r="O477" s="11">
        <v>4</v>
      </c>
      <c r="P477" s="11" t="b">
        <v>0</v>
      </c>
    </row>
    <row r="478" spans="4:16">
      <c r="D478" s="11">
        <v>417</v>
      </c>
      <c r="E478" s="11" t="s">
        <v>569</v>
      </c>
      <c r="F478" s="11" t="s">
        <v>126</v>
      </c>
      <c r="G478" s="11"/>
      <c r="H478" s="11">
        <v>405</v>
      </c>
      <c r="I478" s="11">
        <v>60</v>
      </c>
      <c r="J478" s="11">
        <v>45</v>
      </c>
      <c r="K478" s="11">
        <v>70</v>
      </c>
      <c r="L478" s="11">
        <v>45</v>
      </c>
      <c r="M478" s="11">
        <v>90</v>
      </c>
      <c r="N478" s="11">
        <v>95</v>
      </c>
      <c r="O478" s="11">
        <v>4</v>
      </c>
      <c r="P478" s="11" t="b">
        <v>0</v>
      </c>
    </row>
    <row r="479" spans="4:16">
      <c r="D479" s="11">
        <v>418</v>
      </c>
      <c r="E479" s="11" t="s">
        <v>570</v>
      </c>
      <c r="F479" s="11" t="s">
        <v>102</v>
      </c>
      <c r="G479" s="11"/>
      <c r="H479" s="11">
        <v>330</v>
      </c>
      <c r="I479" s="11">
        <v>55</v>
      </c>
      <c r="J479" s="11">
        <v>65</v>
      </c>
      <c r="K479" s="11">
        <v>35</v>
      </c>
      <c r="L479" s="11">
        <v>60</v>
      </c>
      <c r="M479" s="11">
        <v>30</v>
      </c>
      <c r="N479" s="11">
        <v>85</v>
      </c>
      <c r="O479" s="11">
        <v>4</v>
      </c>
      <c r="P479" s="11" t="b">
        <v>0</v>
      </c>
    </row>
    <row r="480" spans="4:16">
      <c r="D480" s="11">
        <v>419</v>
      </c>
      <c r="E480" s="11" t="s">
        <v>571</v>
      </c>
      <c r="F480" s="11" t="s">
        <v>102</v>
      </c>
      <c r="G480" s="11"/>
      <c r="H480" s="11">
        <v>495</v>
      </c>
      <c r="I480" s="11">
        <v>85</v>
      </c>
      <c r="J480" s="11">
        <v>105</v>
      </c>
      <c r="K480" s="11">
        <v>55</v>
      </c>
      <c r="L480" s="11">
        <v>85</v>
      </c>
      <c r="M480" s="11">
        <v>50</v>
      </c>
      <c r="N480" s="11">
        <v>115</v>
      </c>
      <c r="O480" s="11">
        <v>4</v>
      </c>
      <c r="P480" s="11" t="b">
        <v>0</v>
      </c>
    </row>
    <row r="481" spans="4:16">
      <c r="D481" s="11">
        <v>420</v>
      </c>
      <c r="E481" s="11" t="s">
        <v>572</v>
      </c>
      <c r="F481" s="11" t="s">
        <v>88</v>
      </c>
      <c r="G481" s="11"/>
      <c r="H481" s="11">
        <v>275</v>
      </c>
      <c r="I481" s="11">
        <v>45</v>
      </c>
      <c r="J481" s="11">
        <v>35</v>
      </c>
      <c r="K481" s="11">
        <v>45</v>
      </c>
      <c r="L481" s="11">
        <v>62</v>
      </c>
      <c r="M481" s="11">
        <v>53</v>
      </c>
      <c r="N481" s="11">
        <v>35</v>
      </c>
      <c r="O481" s="11">
        <v>4</v>
      </c>
      <c r="P481" s="11" t="b">
        <v>0</v>
      </c>
    </row>
    <row r="482" spans="4:16">
      <c r="D482" s="11">
        <v>421</v>
      </c>
      <c r="E482" s="11" t="s">
        <v>573</v>
      </c>
      <c r="F482" s="11" t="s">
        <v>88</v>
      </c>
      <c r="G482" s="11"/>
      <c r="H482" s="11">
        <v>450</v>
      </c>
      <c r="I482" s="11">
        <v>70</v>
      </c>
      <c r="J482" s="11">
        <v>60</v>
      </c>
      <c r="K482" s="11">
        <v>70</v>
      </c>
      <c r="L482" s="11">
        <v>87</v>
      </c>
      <c r="M482" s="11">
        <v>78</v>
      </c>
      <c r="N482" s="11">
        <v>85</v>
      </c>
      <c r="O482" s="11">
        <v>4</v>
      </c>
      <c r="P482" s="11" t="b">
        <v>0</v>
      </c>
    </row>
    <row r="483" spans="4:16">
      <c r="D483" s="11">
        <v>422</v>
      </c>
      <c r="E483" s="11" t="s">
        <v>574</v>
      </c>
      <c r="F483" s="11" t="s">
        <v>102</v>
      </c>
      <c r="G483" s="11"/>
      <c r="H483" s="11">
        <v>325</v>
      </c>
      <c r="I483" s="11">
        <v>76</v>
      </c>
      <c r="J483" s="11">
        <v>48</v>
      </c>
      <c r="K483" s="11">
        <v>48</v>
      </c>
      <c r="L483" s="11">
        <v>57</v>
      </c>
      <c r="M483" s="11">
        <v>62</v>
      </c>
      <c r="N483" s="11">
        <v>34</v>
      </c>
      <c r="O483" s="11">
        <v>4</v>
      </c>
      <c r="P483" s="11" t="b">
        <v>0</v>
      </c>
    </row>
    <row r="484" spans="4:16">
      <c r="D484" s="11">
        <v>423</v>
      </c>
      <c r="E484" s="11" t="s">
        <v>575</v>
      </c>
      <c r="F484" s="11" t="s">
        <v>102</v>
      </c>
      <c r="G484" s="11" t="s">
        <v>129</v>
      </c>
      <c r="H484" s="11">
        <v>475</v>
      </c>
      <c r="I484" s="11">
        <v>111</v>
      </c>
      <c r="J484" s="11">
        <v>83</v>
      </c>
      <c r="K484" s="11">
        <v>68</v>
      </c>
      <c r="L484" s="11">
        <v>92</v>
      </c>
      <c r="M484" s="11">
        <v>82</v>
      </c>
      <c r="N484" s="11">
        <v>39</v>
      </c>
      <c r="O484" s="11">
        <v>4</v>
      </c>
      <c r="P484" s="11" t="b">
        <v>0</v>
      </c>
    </row>
    <row r="485" spans="4:16">
      <c r="D485" s="11">
        <v>424</v>
      </c>
      <c r="E485" s="11" t="s">
        <v>576</v>
      </c>
      <c r="F485" s="11" t="s">
        <v>117</v>
      </c>
      <c r="G485" s="11"/>
      <c r="H485" s="11">
        <v>482</v>
      </c>
      <c r="I485" s="11">
        <v>75</v>
      </c>
      <c r="J485" s="11">
        <v>100</v>
      </c>
      <c r="K485" s="11">
        <v>66</v>
      </c>
      <c r="L485" s="11">
        <v>60</v>
      </c>
      <c r="M485" s="11">
        <v>66</v>
      </c>
      <c r="N485" s="11">
        <v>115</v>
      </c>
      <c r="O485" s="11">
        <v>4</v>
      </c>
      <c r="P485" s="11" t="b">
        <v>0</v>
      </c>
    </row>
    <row r="486" spans="4:16">
      <c r="D486" s="11">
        <v>425</v>
      </c>
      <c r="E486" s="11" t="s">
        <v>577</v>
      </c>
      <c r="F486" s="11" t="s">
        <v>203</v>
      </c>
      <c r="G486" s="11" t="s">
        <v>97</v>
      </c>
      <c r="H486" s="11">
        <v>348</v>
      </c>
      <c r="I486" s="11">
        <v>90</v>
      </c>
      <c r="J486" s="11">
        <v>50</v>
      </c>
      <c r="K486" s="11">
        <v>34</v>
      </c>
      <c r="L486" s="11">
        <v>60</v>
      </c>
      <c r="M486" s="11">
        <v>44</v>
      </c>
      <c r="N486" s="11">
        <v>70</v>
      </c>
      <c r="O486" s="11">
        <v>4</v>
      </c>
      <c r="P486" s="11" t="b">
        <v>0</v>
      </c>
    </row>
    <row r="487" spans="4:16">
      <c r="D487" s="11">
        <v>426</v>
      </c>
      <c r="E487" s="11" t="s">
        <v>578</v>
      </c>
      <c r="F487" s="11" t="s">
        <v>203</v>
      </c>
      <c r="G487" s="11" t="s">
        <v>97</v>
      </c>
      <c r="H487" s="11">
        <v>498</v>
      </c>
      <c r="I487" s="11">
        <v>150</v>
      </c>
      <c r="J487" s="11">
        <v>80</v>
      </c>
      <c r="K487" s="11">
        <v>44</v>
      </c>
      <c r="L487" s="11">
        <v>90</v>
      </c>
      <c r="M487" s="11">
        <v>54</v>
      </c>
      <c r="N487" s="11">
        <v>80</v>
      </c>
      <c r="O487" s="11">
        <v>4</v>
      </c>
      <c r="P487" s="11" t="b">
        <v>0</v>
      </c>
    </row>
    <row r="488" spans="4:16">
      <c r="D488" s="11">
        <v>427</v>
      </c>
      <c r="E488" s="11" t="s">
        <v>579</v>
      </c>
      <c r="F488" s="11" t="s">
        <v>117</v>
      </c>
      <c r="G488" s="11"/>
      <c r="H488" s="11">
        <v>350</v>
      </c>
      <c r="I488" s="11">
        <v>55</v>
      </c>
      <c r="J488" s="11">
        <v>66</v>
      </c>
      <c r="K488" s="11">
        <v>44</v>
      </c>
      <c r="L488" s="11">
        <v>44</v>
      </c>
      <c r="M488" s="11">
        <v>56</v>
      </c>
      <c r="N488" s="11">
        <v>85</v>
      </c>
      <c r="O488" s="11">
        <v>4</v>
      </c>
      <c r="P488" s="11" t="b">
        <v>0</v>
      </c>
    </row>
    <row r="489" spans="4:16">
      <c r="D489" s="11">
        <v>428</v>
      </c>
      <c r="E489" s="11" t="s">
        <v>580</v>
      </c>
      <c r="F489" s="11" t="s">
        <v>117</v>
      </c>
      <c r="G489" s="11"/>
      <c r="H489" s="11">
        <v>480</v>
      </c>
      <c r="I489" s="11">
        <v>65</v>
      </c>
      <c r="J489" s="11">
        <v>76</v>
      </c>
      <c r="K489" s="11">
        <v>84</v>
      </c>
      <c r="L489" s="11">
        <v>54</v>
      </c>
      <c r="M489" s="11">
        <v>96</v>
      </c>
      <c r="N489" s="11">
        <v>105</v>
      </c>
      <c r="O489" s="11">
        <v>4</v>
      </c>
      <c r="P489" s="11" t="b">
        <v>0</v>
      </c>
    </row>
    <row r="490" spans="4:16">
      <c r="D490" s="11">
        <v>428</v>
      </c>
      <c r="E490" s="11" t="s">
        <v>581</v>
      </c>
      <c r="F490" s="11" t="s">
        <v>117</v>
      </c>
      <c r="G490" s="11" t="s">
        <v>160</v>
      </c>
      <c r="H490" s="11">
        <v>580</v>
      </c>
      <c r="I490" s="11">
        <v>65</v>
      </c>
      <c r="J490" s="11">
        <v>136</v>
      </c>
      <c r="K490" s="11">
        <v>94</v>
      </c>
      <c r="L490" s="11">
        <v>54</v>
      </c>
      <c r="M490" s="11">
        <v>96</v>
      </c>
      <c r="N490" s="11">
        <v>135</v>
      </c>
      <c r="O490" s="11">
        <v>4</v>
      </c>
      <c r="P490" s="11" t="b">
        <v>0</v>
      </c>
    </row>
    <row r="491" spans="4:16">
      <c r="D491" s="11">
        <v>429</v>
      </c>
      <c r="E491" s="11" t="s">
        <v>582</v>
      </c>
      <c r="F491" s="11" t="s">
        <v>203</v>
      </c>
      <c r="G491" s="11"/>
      <c r="H491" s="11">
        <v>495</v>
      </c>
      <c r="I491" s="11">
        <v>60</v>
      </c>
      <c r="J491" s="11">
        <v>60</v>
      </c>
      <c r="K491" s="11">
        <v>60</v>
      </c>
      <c r="L491" s="11">
        <v>105</v>
      </c>
      <c r="M491" s="11">
        <v>105</v>
      </c>
      <c r="N491" s="11">
        <v>105</v>
      </c>
      <c r="O491" s="11">
        <v>4</v>
      </c>
      <c r="P491" s="11" t="b">
        <v>0</v>
      </c>
    </row>
    <row r="492" spans="4:16">
      <c r="D492" s="11">
        <v>430</v>
      </c>
      <c r="E492" s="11" t="s">
        <v>583</v>
      </c>
      <c r="F492" s="11" t="s">
        <v>246</v>
      </c>
      <c r="G492" s="11" t="s">
        <v>97</v>
      </c>
      <c r="H492" s="11">
        <v>505</v>
      </c>
      <c r="I492" s="11">
        <v>100</v>
      </c>
      <c r="J492" s="11">
        <v>125</v>
      </c>
      <c r="K492" s="11">
        <v>52</v>
      </c>
      <c r="L492" s="11">
        <v>105</v>
      </c>
      <c r="M492" s="11">
        <v>52</v>
      </c>
      <c r="N492" s="11">
        <v>71</v>
      </c>
      <c r="O492" s="11">
        <v>4</v>
      </c>
      <c r="P492" s="11" t="b">
        <v>0</v>
      </c>
    </row>
    <row r="493" spans="4:16">
      <c r="D493" s="11">
        <v>431</v>
      </c>
      <c r="E493" s="11" t="s">
        <v>584</v>
      </c>
      <c r="F493" s="11" t="s">
        <v>117</v>
      </c>
      <c r="G493" s="11"/>
      <c r="H493" s="11">
        <v>310</v>
      </c>
      <c r="I493" s="11">
        <v>49</v>
      </c>
      <c r="J493" s="11">
        <v>55</v>
      </c>
      <c r="K493" s="11">
        <v>42</v>
      </c>
      <c r="L493" s="11">
        <v>42</v>
      </c>
      <c r="M493" s="11">
        <v>37</v>
      </c>
      <c r="N493" s="11">
        <v>85</v>
      </c>
      <c r="O493" s="11">
        <v>4</v>
      </c>
      <c r="P493" s="11" t="b">
        <v>0</v>
      </c>
    </row>
    <row r="494" spans="4:16">
      <c r="D494" s="11">
        <v>432</v>
      </c>
      <c r="E494" s="11" t="s">
        <v>585</v>
      </c>
      <c r="F494" s="11" t="s">
        <v>117</v>
      </c>
      <c r="G494" s="11"/>
      <c r="H494" s="11">
        <v>452</v>
      </c>
      <c r="I494" s="11">
        <v>71</v>
      </c>
      <c r="J494" s="11">
        <v>82</v>
      </c>
      <c r="K494" s="11">
        <v>64</v>
      </c>
      <c r="L494" s="11">
        <v>64</v>
      </c>
      <c r="M494" s="11">
        <v>59</v>
      </c>
      <c r="N494" s="11">
        <v>112</v>
      </c>
      <c r="O494" s="11">
        <v>4</v>
      </c>
      <c r="P494" s="11" t="b">
        <v>0</v>
      </c>
    </row>
    <row r="495" spans="4:16">
      <c r="D495" s="11">
        <v>433</v>
      </c>
      <c r="E495" s="11" t="s">
        <v>586</v>
      </c>
      <c r="F495" s="11" t="s">
        <v>168</v>
      </c>
      <c r="G495" s="11"/>
      <c r="H495" s="11">
        <v>285</v>
      </c>
      <c r="I495" s="11">
        <v>45</v>
      </c>
      <c r="J495" s="11">
        <v>30</v>
      </c>
      <c r="K495" s="11">
        <v>50</v>
      </c>
      <c r="L495" s="11">
        <v>65</v>
      </c>
      <c r="M495" s="11">
        <v>50</v>
      </c>
      <c r="N495" s="11">
        <v>45</v>
      </c>
      <c r="O495" s="11">
        <v>4</v>
      </c>
      <c r="P495" s="11" t="b">
        <v>0</v>
      </c>
    </row>
    <row r="496" spans="4:16">
      <c r="D496" s="11">
        <v>434</v>
      </c>
      <c r="E496" s="11" t="s">
        <v>587</v>
      </c>
      <c r="F496" s="11" t="s">
        <v>89</v>
      </c>
      <c r="G496" s="11" t="s">
        <v>246</v>
      </c>
      <c r="H496" s="11">
        <v>329</v>
      </c>
      <c r="I496" s="11">
        <v>63</v>
      </c>
      <c r="J496" s="11">
        <v>63</v>
      </c>
      <c r="K496" s="11">
        <v>47</v>
      </c>
      <c r="L496" s="11">
        <v>41</v>
      </c>
      <c r="M496" s="11">
        <v>41</v>
      </c>
      <c r="N496" s="11">
        <v>74</v>
      </c>
      <c r="O496" s="11">
        <v>4</v>
      </c>
      <c r="P496" s="11" t="b">
        <v>0</v>
      </c>
    </row>
    <row r="497" spans="4:16">
      <c r="D497" s="11">
        <v>435</v>
      </c>
      <c r="E497" s="11" t="s">
        <v>588</v>
      </c>
      <c r="F497" s="11" t="s">
        <v>89</v>
      </c>
      <c r="G497" s="11" t="s">
        <v>246</v>
      </c>
      <c r="H497" s="11">
        <v>479</v>
      </c>
      <c r="I497" s="11">
        <v>103</v>
      </c>
      <c r="J497" s="11">
        <v>93</v>
      </c>
      <c r="K497" s="11">
        <v>67</v>
      </c>
      <c r="L497" s="11">
        <v>71</v>
      </c>
      <c r="M497" s="11">
        <v>61</v>
      </c>
      <c r="N497" s="11">
        <v>84</v>
      </c>
      <c r="O497" s="11">
        <v>4</v>
      </c>
      <c r="P497" s="11" t="b">
        <v>0</v>
      </c>
    </row>
    <row r="498" spans="4:16">
      <c r="D498" s="11">
        <v>436</v>
      </c>
      <c r="E498" s="11" t="s">
        <v>589</v>
      </c>
      <c r="F498" s="11" t="s">
        <v>190</v>
      </c>
      <c r="G498" s="11" t="s">
        <v>168</v>
      </c>
      <c r="H498" s="11">
        <v>300</v>
      </c>
      <c r="I498" s="11">
        <v>57</v>
      </c>
      <c r="J498" s="11">
        <v>24</v>
      </c>
      <c r="K498" s="11">
        <v>86</v>
      </c>
      <c r="L498" s="11">
        <v>24</v>
      </c>
      <c r="M498" s="11">
        <v>86</v>
      </c>
      <c r="N498" s="11">
        <v>23</v>
      </c>
      <c r="O498" s="11">
        <v>4</v>
      </c>
      <c r="P498" s="11" t="b">
        <v>0</v>
      </c>
    </row>
    <row r="499" spans="4:16">
      <c r="D499" s="11">
        <v>437</v>
      </c>
      <c r="E499" s="11" t="s">
        <v>590</v>
      </c>
      <c r="F499" s="11" t="s">
        <v>190</v>
      </c>
      <c r="G499" s="11" t="s">
        <v>168</v>
      </c>
      <c r="H499" s="11">
        <v>500</v>
      </c>
      <c r="I499" s="11">
        <v>67</v>
      </c>
      <c r="J499" s="11">
        <v>89</v>
      </c>
      <c r="K499" s="11">
        <v>116</v>
      </c>
      <c r="L499" s="11">
        <v>79</v>
      </c>
      <c r="M499" s="11">
        <v>116</v>
      </c>
      <c r="N499" s="11">
        <v>33</v>
      </c>
      <c r="O499" s="11">
        <v>4</v>
      </c>
      <c r="P499" s="11" t="b">
        <v>0</v>
      </c>
    </row>
    <row r="500" spans="4:16">
      <c r="D500" s="11">
        <v>438</v>
      </c>
      <c r="E500" s="11" t="s">
        <v>591</v>
      </c>
      <c r="F500" s="11" t="s">
        <v>181</v>
      </c>
      <c r="G500" s="11"/>
      <c r="H500" s="11">
        <v>290</v>
      </c>
      <c r="I500" s="11">
        <v>50</v>
      </c>
      <c r="J500" s="11">
        <v>80</v>
      </c>
      <c r="K500" s="11">
        <v>95</v>
      </c>
      <c r="L500" s="11">
        <v>10</v>
      </c>
      <c r="M500" s="11">
        <v>45</v>
      </c>
      <c r="N500" s="11">
        <v>10</v>
      </c>
      <c r="O500" s="11">
        <v>4</v>
      </c>
      <c r="P500" s="11" t="b">
        <v>0</v>
      </c>
    </row>
    <row r="501" spans="4:16">
      <c r="D501" s="11">
        <v>439</v>
      </c>
      <c r="E501" s="11" t="s">
        <v>592</v>
      </c>
      <c r="F501" s="11" t="s">
        <v>168</v>
      </c>
      <c r="G501" s="11" t="s">
        <v>138</v>
      </c>
      <c r="H501" s="11">
        <v>310</v>
      </c>
      <c r="I501" s="11">
        <v>20</v>
      </c>
      <c r="J501" s="11">
        <v>25</v>
      </c>
      <c r="K501" s="11">
        <v>45</v>
      </c>
      <c r="L501" s="11">
        <v>70</v>
      </c>
      <c r="M501" s="11">
        <v>90</v>
      </c>
      <c r="N501" s="11">
        <v>60</v>
      </c>
      <c r="O501" s="11">
        <v>4</v>
      </c>
      <c r="P501" s="11" t="b">
        <v>0</v>
      </c>
    </row>
    <row r="502" spans="4:16">
      <c r="D502" s="11">
        <v>440</v>
      </c>
      <c r="E502" s="11" t="s">
        <v>593</v>
      </c>
      <c r="F502" s="11" t="s">
        <v>117</v>
      </c>
      <c r="G502" s="11"/>
      <c r="H502" s="11">
        <v>220</v>
      </c>
      <c r="I502" s="11">
        <v>100</v>
      </c>
      <c r="J502" s="11">
        <v>5</v>
      </c>
      <c r="K502" s="11">
        <v>5</v>
      </c>
      <c r="L502" s="11">
        <v>15</v>
      </c>
      <c r="M502" s="11">
        <v>65</v>
      </c>
      <c r="N502" s="11">
        <v>30</v>
      </c>
      <c r="O502" s="11">
        <v>4</v>
      </c>
      <c r="P502" s="11" t="b">
        <v>0</v>
      </c>
    </row>
    <row r="503" spans="4:16">
      <c r="D503" s="11">
        <v>441</v>
      </c>
      <c r="E503" s="11" t="s">
        <v>594</v>
      </c>
      <c r="F503" s="11" t="s">
        <v>117</v>
      </c>
      <c r="G503" s="11" t="s">
        <v>97</v>
      </c>
      <c r="H503" s="11">
        <v>411</v>
      </c>
      <c r="I503" s="11">
        <v>76</v>
      </c>
      <c r="J503" s="11">
        <v>65</v>
      </c>
      <c r="K503" s="11">
        <v>45</v>
      </c>
      <c r="L503" s="11">
        <v>92</v>
      </c>
      <c r="M503" s="11">
        <v>42</v>
      </c>
      <c r="N503" s="11">
        <v>91</v>
      </c>
      <c r="O503" s="11">
        <v>4</v>
      </c>
      <c r="P503" s="11" t="b">
        <v>0</v>
      </c>
    </row>
    <row r="504" spans="4:16">
      <c r="D504" s="11">
        <v>442</v>
      </c>
      <c r="E504" s="11" t="s">
        <v>595</v>
      </c>
      <c r="F504" s="11" t="s">
        <v>203</v>
      </c>
      <c r="G504" s="11" t="s">
        <v>246</v>
      </c>
      <c r="H504" s="11">
        <v>485</v>
      </c>
      <c r="I504" s="11">
        <v>50</v>
      </c>
      <c r="J504" s="11">
        <v>92</v>
      </c>
      <c r="K504" s="11">
        <v>108</v>
      </c>
      <c r="L504" s="11">
        <v>92</v>
      </c>
      <c r="M504" s="11">
        <v>108</v>
      </c>
      <c r="N504" s="11">
        <v>35</v>
      </c>
      <c r="O504" s="11">
        <v>4</v>
      </c>
      <c r="P504" s="11" t="b">
        <v>0</v>
      </c>
    </row>
    <row r="505" spans="4:16">
      <c r="D505" s="11">
        <v>443</v>
      </c>
      <c r="E505" s="11" t="s">
        <v>596</v>
      </c>
      <c r="F505" s="11" t="s">
        <v>99</v>
      </c>
      <c r="G505" s="11" t="s">
        <v>129</v>
      </c>
      <c r="H505" s="11">
        <v>300</v>
      </c>
      <c r="I505" s="11">
        <v>58</v>
      </c>
      <c r="J505" s="11">
        <v>70</v>
      </c>
      <c r="K505" s="11">
        <v>45</v>
      </c>
      <c r="L505" s="11">
        <v>40</v>
      </c>
      <c r="M505" s="11">
        <v>45</v>
      </c>
      <c r="N505" s="11">
        <v>42</v>
      </c>
      <c r="O505" s="11">
        <v>4</v>
      </c>
      <c r="P505" s="11" t="b">
        <v>0</v>
      </c>
    </row>
    <row r="506" spans="4:16">
      <c r="D506" s="11">
        <v>444</v>
      </c>
      <c r="E506" s="11" t="s">
        <v>597</v>
      </c>
      <c r="F506" s="11" t="s">
        <v>99</v>
      </c>
      <c r="G506" s="11" t="s">
        <v>129</v>
      </c>
      <c r="H506" s="11">
        <v>410</v>
      </c>
      <c r="I506" s="11">
        <v>68</v>
      </c>
      <c r="J506" s="11">
        <v>90</v>
      </c>
      <c r="K506" s="11">
        <v>65</v>
      </c>
      <c r="L506" s="11">
        <v>50</v>
      </c>
      <c r="M506" s="11">
        <v>55</v>
      </c>
      <c r="N506" s="11">
        <v>82</v>
      </c>
      <c r="O506" s="11">
        <v>4</v>
      </c>
      <c r="P506" s="11" t="b">
        <v>0</v>
      </c>
    </row>
    <row r="507" spans="4:16">
      <c r="D507" s="11">
        <v>445</v>
      </c>
      <c r="E507" s="11" t="s">
        <v>598</v>
      </c>
      <c r="F507" s="11" t="s">
        <v>99</v>
      </c>
      <c r="G507" s="11" t="s">
        <v>129</v>
      </c>
      <c r="H507" s="11">
        <v>600</v>
      </c>
      <c r="I507" s="11">
        <v>108</v>
      </c>
      <c r="J507" s="11">
        <v>130</v>
      </c>
      <c r="K507" s="11">
        <v>95</v>
      </c>
      <c r="L507" s="11">
        <v>80</v>
      </c>
      <c r="M507" s="11">
        <v>85</v>
      </c>
      <c r="N507" s="11">
        <v>102</v>
      </c>
      <c r="O507" s="11">
        <v>4</v>
      </c>
      <c r="P507" s="11" t="b">
        <v>0</v>
      </c>
    </row>
    <row r="508" spans="4:16">
      <c r="D508" s="11">
        <v>445</v>
      </c>
      <c r="E508" s="11" t="s">
        <v>599</v>
      </c>
      <c r="F508" s="11" t="s">
        <v>99</v>
      </c>
      <c r="G508" s="11" t="s">
        <v>129</v>
      </c>
      <c r="H508" s="11">
        <v>700</v>
      </c>
      <c r="I508" s="11">
        <v>108</v>
      </c>
      <c r="J508" s="11">
        <v>170</v>
      </c>
      <c r="K508" s="11">
        <v>115</v>
      </c>
      <c r="L508" s="11">
        <v>120</v>
      </c>
      <c r="M508" s="11">
        <v>95</v>
      </c>
      <c r="N508" s="11">
        <v>92</v>
      </c>
      <c r="O508" s="11">
        <v>4</v>
      </c>
      <c r="P508" s="11" t="b">
        <v>0</v>
      </c>
    </row>
    <row r="509" spans="4:16">
      <c r="D509" s="11">
        <v>446</v>
      </c>
      <c r="E509" s="11" t="s">
        <v>600</v>
      </c>
      <c r="F509" s="11" t="s">
        <v>117</v>
      </c>
      <c r="G509" s="11"/>
      <c r="H509" s="11">
        <v>390</v>
      </c>
      <c r="I509" s="11">
        <v>135</v>
      </c>
      <c r="J509" s="11">
        <v>85</v>
      </c>
      <c r="K509" s="11">
        <v>40</v>
      </c>
      <c r="L509" s="11">
        <v>40</v>
      </c>
      <c r="M509" s="11">
        <v>85</v>
      </c>
      <c r="N509" s="11">
        <v>5</v>
      </c>
      <c r="O509" s="11">
        <v>4</v>
      </c>
      <c r="P509" s="11" t="b">
        <v>0</v>
      </c>
    </row>
    <row r="510" spans="4:16">
      <c r="D510" s="11">
        <v>447</v>
      </c>
      <c r="E510" s="11" t="s">
        <v>601</v>
      </c>
      <c r="F510" s="11" t="s">
        <v>160</v>
      </c>
      <c r="G510" s="11"/>
      <c r="H510" s="11">
        <v>285</v>
      </c>
      <c r="I510" s="11">
        <v>40</v>
      </c>
      <c r="J510" s="11">
        <v>70</v>
      </c>
      <c r="K510" s="11">
        <v>40</v>
      </c>
      <c r="L510" s="11">
        <v>35</v>
      </c>
      <c r="M510" s="11">
        <v>40</v>
      </c>
      <c r="N510" s="11">
        <v>60</v>
      </c>
      <c r="O510" s="11">
        <v>4</v>
      </c>
      <c r="P510" s="11" t="b">
        <v>0</v>
      </c>
    </row>
    <row r="511" spans="4:16">
      <c r="D511" s="11">
        <v>448</v>
      </c>
      <c r="E511" s="11" t="s">
        <v>602</v>
      </c>
      <c r="F511" s="11" t="s">
        <v>160</v>
      </c>
      <c r="G511" s="11" t="s">
        <v>190</v>
      </c>
      <c r="H511" s="11">
        <v>525</v>
      </c>
      <c r="I511" s="11">
        <v>70</v>
      </c>
      <c r="J511" s="11">
        <v>110</v>
      </c>
      <c r="K511" s="11">
        <v>70</v>
      </c>
      <c r="L511" s="11">
        <v>115</v>
      </c>
      <c r="M511" s="11">
        <v>70</v>
      </c>
      <c r="N511" s="11">
        <v>90</v>
      </c>
      <c r="O511" s="11">
        <v>4</v>
      </c>
      <c r="P511" s="11" t="b">
        <v>0</v>
      </c>
    </row>
    <row r="512" spans="4:16">
      <c r="D512" s="11">
        <v>448</v>
      </c>
      <c r="E512" s="11" t="s">
        <v>603</v>
      </c>
      <c r="F512" s="11" t="s">
        <v>160</v>
      </c>
      <c r="G512" s="11" t="s">
        <v>190</v>
      </c>
      <c r="H512" s="11">
        <v>625</v>
      </c>
      <c r="I512" s="11">
        <v>70</v>
      </c>
      <c r="J512" s="11">
        <v>145</v>
      </c>
      <c r="K512" s="11">
        <v>88</v>
      </c>
      <c r="L512" s="11">
        <v>140</v>
      </c>
      <c r="M512" s="11">
        <v>70</v>
      </c>
      <c r="N512" s="11">
        <v>112</v>
      </c>
      <c r="O512" s="11">
        <v>4</v>
      </c>
      <c r="P512" s="11" t="b">
        <v>0</v>
      </c>
    </row>
    <row r="513" spans="4:16">
      <c r="D513" s="11">
        <v>449</v>
      </c>
      <c r="E513" s="11" t="s">
        <v>604</v>
      </c>
      <c r="F513" s="11" t="s">
        <v>129</v>
      </c>
      <c r="G513" s="11"/>
      <c r="H513" s="11">
        <v>330</v>
      </c>
      <c r="I513" s="11">
        <v>68</v>
      </c>
      <c r="J513" s="11">
        <v>72</v>
      </c>
      <c r="K513" s="11">
        <v>78</v>
      </c>
      <c r="L513" s="11">
        <v>38</v>
      </c>
      <c r="M513" s="11">
        <v>42</v>
      </c>
      <c r="N513" s="11">
        <v>32</v>
      </c>
      <c r="O513" s="11">
        <v>4</v>
      </c>
      <c r="P513" s="11" t="b">
        <v>0</v>
      </c>
    </row>
    <row r="514" spans="4:16">
      <c r="D514" s="11">
        <v>450</v>
      </c>
      <c r="E514" s="11" t="s">
        <v>605</v>
      </c>
      <c r="F514" s="11" t="s">
        <v>129</v>
      </c>
      <c r="G514" s="11"/>
      <c r="H514" s="11">
        <v>525</v>
      </c>
      <c r="I514" s="11">
        <v>108</v>
      </c>
      <c r="J514" s="11">
        <v>112</v>
      </c>
      <c r="K514" s="11">
        <v>118</v>
      </c>
      <c r="L514" s="11">
        <v>68</v>
      </c>
      <c r="M514" s="11">
        <v>72</v>
      </c>
      <c r="N514" s="11">
        <v>47</v>
      </c>
      <c r="O514" s="11">
        <v>4</v>
      </c>
      <c r="P514" s="11" t="b">
        <v>0</v>
      </c>
    </row>
    <row r="515" spans="4:16">
      <c r="D515" s="11">
        <v>451</v>
      </c>
      <c r="E515" s="11" t="s">
        <v>606</v>
      </c>
      <c r="F515" s="11" t="s">
        <v>89</v>
      </c>
      <c r="G515" s="11" t="s">
        <v>107</v>
      </c>
      <c r="H515" s="11">
        <v>330</v>
      </c>
      <c r="I515" s="11">
        <v>40</v>
      </c>
      <c r="J515" s="11">
        <v>50</v>
      </c>
      <c r="K515" s="11">
        <v>90</v>
      </c>
      <c r="L515" s="11">
        <v>30</v>
      </c>
      <c r="M515" s="11">
        <v>55</v>
      </c>
      <c r="N515" s="11">
        <v>65</v>
      </c>
      <c r="O515" s="11">
        <v>4</v>
      </c>
      <c r="P515" s="11" t="b">
        <v>0</v>
      </c>
    </row>
    <row r="516" spans="4:16">
      <c r="D516" s="11">
        <v>452</v>
      </c>
      <c r="E516" s="11" t="s">
        <v>607</v>
      </c>
      <c r="F516" s="11" t="s">
        <v>89</v>
      </c>
      <c r="G516" s="11" t="s">
        <v>246</v>
      </c>
      <c r="H516" s="11">
        <v>500</v>
      </c>
      <c r="I516" s="11">
        <v>70</v>
      </c>
      <c r="J516" s="11">
        <v>90</v>
      </c>
      <c r="K516" s="11">
        <v>110</v>
      </c>
      <c r="L516" s="11">
        <v>60</v>
      </c>
      <c r="M516" s="11">
        <v>75</v>
      </c>
      <c r="N516" s="11">
        <v>95</v>
      </c>
      <c r="O516" s="11">
        <v>4</v>
      </c>
      <c r="P516" s="11" t="b">
        <v>0</v>
      </c>
    </row>
    <row r="517" spans="4:16">
      <c r="D517" s="11">
        <v>453</v>
      </c>
      <c r="E517" s="11" t="s">
        <v>608</v>
      </c>
      <c r="F517" s="11" t="s">
        <v>89</v>
      </c>
      <c r="G517" s="11" t="s">
        <v>160</v>
      </c>
      <c r="H517" s="11">
        <v>300</v>
      </c>
      <c r="I517" s="11">
        <v>48</v>
      </c>
      <c r="J517" s="11">
        <v>61</v>
      </c>
      <c r="K517" s="11">
        <v>40</v>
      </c>
      <c r="L517" s="11">
        <v>61</v>
      </c>
      <c r="M517" s="11">
        <v>40</v>
      </c>
      <c r="N517" s="11">
        <v>50</v>
      </c>
      <c r="O517" s="11">
        <v>4</v>
      </c>
      <c r="P517" s="11" t="b">
        <v>0</v>
      </c>
    </row>
    <row r="518" spans="4:16">
      <c r="D518" s="11">
        <v>454</v>
      </c>
      <c r="E518" s="11" t="s">
        <v>609</v>
      </c>
      <c r="F518" s="11" t="s">
        <v>89</v>
      </c>
      <c r="G518" s="11" t="s">
        <v>160</v>
      </c>
      <c r="H518" s="11">
        <v>490</v>
      </c>
      <c r="I518" s="11">
        <v>83</v>
      </c>
      <c r="J518" s="11">
        <v>106</v>
      </c>
      <c r="K518" s="11">
        <v>65</v>
      </c>
      <c r="L518" s="11">
        <v>86</v>
      </c>
      <c r="M518" s="11">
        <v>65</v>
      </c>
      <c r="N518" s="11">
        <v>85</v>
      </c>
      <c r="O518" s="11">
        <v>4</v>
      </c>
      <c r="P518" s="11" t="b">
        <v>0</v>
      </c>
    </row>
    <row r="519" spans="4:16">
      <c r="D519" s="11">
        <v>455</v>
      </c>
      <c r="E519" s="11" t="s">
        <v>610</v>
      </c>
      <c r="F519" s="11" t="s">
        <v>88</v>
      </c>
      <c r="G519" s="11"/>
      <c r="H519" s="11">
        <v>454</v>
      </c>
      <c r="I519" s="11">
        <v>74</v>
      </c>
      <c r="J519" s="11">
        <v>100</v>
      </c>
      <c r="K519" s="11">
        <v>72</v>
      </c>
      <c r="L519" s="11">
        <v>90</v>
      </c>
      <c r="M519" s="11">
        <v>72</v>
      </c>
      <c r="N519" s="11">
        <v>46</v>
      </c>
      <c r="O519" s="11">
        <v>4</v>
      </c>
      <c r="P519" s="11" t="b">
        <v>0</v>
      </c>
    </row>
    <row r="520" spans="4:16">
      <c r="D520" s="11">
        <v>456</v>
      </c>
      <c r="E520" s="11" t="s">
        <v>611</v>
      </c>
      <c r="F520" s="11" t="s">
        <v>102</v>
      </c>
      <c r="G520" s="11"/>
      <c r="H520" s="11">
        <v>330</v>
      </c>
      <c r="I520" s="11">
        <v>49</v>
      </c>
      <c r="J520" s="11">
        <v>49</v>
      </c>
      <c r="K520" s="11">
        <v>56</v>
      </c>
      <c r="L520" s="11">
        <v>49</v>
      </c>
      <c r="M520" s="11">
        <v>61</v>
      </c>
      <c r="N520" s="11">
        <v>66</v>
      </c>
      <c r="O520" s="11">
        <v>4</v>
      </c>
      <c r="P520" s="11" t="b">
        <v>0</v>
      </c>
    </row>
    <row r="521" spans="4:16">
      <c r="D521" s="11">
        <v>457</v>
      </c>
      <c r="E521" s="11" t="s">
        <v>612</v>
      </c>
      <c r="F521" s="11" t="s">
        <v>102</v>
      </c>
      <c r="G521" s="11"/>
      <c r="H521" s="11">
        <v>460</v>
      </c>
      <c r="I521" s="11">
        <v>69</v>
      </c>
      <c r="J521" s="11">
        <v>69</v>
      </c>
      <c r="K521" s="11">
        <v>76</v>
      </c>
      <c r="L521" s="11">
        <v>69</v>
      </c>
      <c r="M521" s="11">
        <v>86</v>
      </c>
      <c r="N521" s="11">
        <v>91</v>
      </c>
      <c r="O521" s="11">
        <v>4</v>
      </c>
      <c r="P521" s="11" t="b">
        <v>0</v>
      </c>
    </row>
    <row r="522" spans="4:16">
      <c r="D522" s="11">
        <v>458</v>
      </c>
      <c r="E522" s="11" t="s">
        <v>613</v>
      </c>
      <c r="F522" s="11" t="s">
        <v>102</v>
      </c>
      <c r="G522" s="11" t="s">
        <v>97</v>
      </c>
      <c r="H522" s="11">
        <v>345</v>
      </c>
      <c r="I522" s="11">
        <v>45</v>
      </c>
      <c r="J522" s="11">
        <v>20</v>
      </c>
      <c r="K522" s="11">
        <v>50</v>
      </c>
      <c r="L522" s="11">
        <v>60</v>
      </c>
      <c r="M522" s="11">
        <v>120</v>
      </c>
      <c r="N522" s="11">
        <v>50</v>
      </c>
      <c r="O522" s="11">
        <v>4</v>
      </c>
      <c r="P522" s="11" t="b">
        <v>0</v>
      </c>
    </row>
    <row r="523" spans="4:16">
      <c r="D523" s="11">
        <v>459</v>
      </c>
      <c r="E523" s="11" t="s">
        <v>614</v>
      </c>
      <c r="F523" s="11" t="s">
        <v>88</v>
      </c>
      <c r="G523" s="11" t="s">
        <v>197</v>
      </c>
      <c r="H523" s="11">
        <v>334</v>
      </c>
      <c r="I523" s="11">
        <v>60</v>
      </c>
      <c r="J523" s="11">
        <v>62</v>
      </c>
      <c r="K523" s="11">
        <v>50</v>
      </c>
      <c r="L523" s="11">
        <v>62</v>
      </c>
      <c r="M523" s="11">
        <v>60</v>
      </c>
      <c r="N523" s="11">
        <v>40</v>
      </c>
      <c r="O523" s="11">
        <v>4</v>
      </c>
      <c r="P523" s="11" t="b">
        <v>0</v>
      </c>
    </row>
    <row r="524" spans="4:16">
      <c r="D524" s="11">
        <v>460</v>
      </c>
      <c r="E524" s="11" t="s">
        <v>615</v>
      </c>
      <c r="F524" s="11" t="s">
        <v>88</v>
      </c>
      <c r="G524" s="11" t="s">
        <v>197</v>
      </c>
      <c r="H524" s="11">
        <v>494</v>
      </c>
      <c r="I524" s="11">
        <v>90</v>
      </c>
      <c r="J524" s="11">
        <v>92</v>
      </c>
      <c r="K524" s="11">
        <v>75</v>
      </c>
      <c r="L524" s="11">
        <v>92</v>
      </c>
      <c r="M524" s="11">
        <v>85</v>
      </c>
      <c r="N524" s="11">
        <v>60</v>
      </c>
      <c r="O524" s="11">
        <v>4</v>
      </c>
      <c r="P524" s="11" t="b">
        <v>0</v>
      </c>
    </row>
    <row r="525" spans="4:16">
      <c r="D525" s="11">
        <v>460</v>
      </c>
      <c r="E525" s="11" t="s">
        <v>616</v>
      </c>
      <c r="F525" s="11" t="s">
        <v>88</v>
      </c>
      <c r="G525" s="11" t="s">
        <v>197</v>
      </c>
      <c r="H525" s="11">
        <v>594</v>
      </c>
      <c r="I525" s="11">
        <v>90</v>
      </c>
      <c r="J525" s="11">
        <v>132</v>
      </c>
      <c r="K525" s="11">
        <v>105</v>
      </c>
      <c r="L525" s="11">
        <v>132</v>
      </c>
      <c r="M525" s="11">
        <v>105</v>
      </c>
      <c r="N525" s="11">
        <v>30</v>
      </c>
      <c r="O525" s="11">
        <v>4</v>
      </c>
      <c r="P525" s="11" t="b">
        <v>0</v>
      </c>
    </row>
    <row r="526" spans="4:16">
      <c r="D526" s="11">
        <v>461</v>
      </c>
      <c r="E526" s="11" t="s">
        <v>617</v>
      </c>
      <c r="F526" s="11" t="s">
        <v>246</v>
      </c>
      <c r="G526" s="11" t="s">
        <v>197</v>
      </c>
      <c r="H526" s="11">
        <v>510</v>
      </c>
      <c r="I526" s="11">
        <v>70</v>
      </c>
      <c r="J526" s="11">
        <v>120</v>
      </c>
      <c r="K526" s="11">
        <v>65</v>
      </c>
      <c r="L526" s="11">
        <v>45</v>
      </c>
      <c r="M526" s="11">
        <v>85</v>
      </c>
      <c r="N526" s="11">
        <v>125</v>
      </c>
      <c r="O526" s="11">
        <v>4</v>
      </c>
      <c r="P526" s="11" t="b">
        <v>0</v>
      </c>
    </row>
    <row r="527" spans="4:16">
      <c r="D527" s="11">
        <v>462</v>
      </c>
      <c r="E527" s="11" t="s">
        <v>618</v>
      </c>
      <c r="F527" s="11" t="s">
        <v>126</v>
      </c>
      <c r="G527" s="11" t="s">
        <v>190</v>
      </c>
      <c r="H527" s="11">
        <v>535</v>
      </c>
      <c r="I527" s="11">
        <v>70</v>
      </c>
      <c r="J527" s="11">
        <v>70</v>
      </c>
      <c r="K527" s="11">
        <v>115</v>
      </c>
      <c r="L527" s="11">
        <v>130</v>
      </c>
      <c r="M527" s="11">
        <v>90</v>
      </c>
      <c r="N527" s="11">
        <v>60</v>
      </c>
      <c r="O527" s="11">
        <v>4</v>
      </c>
      <c r="P527" s="11" t="b">
        <v>0</v>
      </c>
    </row>
    <row r="528" spans="4:16">
      <c r="D528" s="11">
        <v>463</v>
      </c>
      <c r="E528" s="11" t="s">
        <v>619</v>
      </c>
      <c r="F528" s="11" t="s">
        <v>117</v>
      </c>
      <c r="G528" s="11"/>
      <c r="H528" s="11">
        <v>515</v>
      </c>
      <c r="I528" s="11">
        <v>110</v>
      </c>
      <c r="J528" s="11">
        <v>85</v>
      </c>
      <c r="K528" s="11">
        <v>95</v>
      </c>
      <c r="L528" s="11">
        <v>80</v>
      </c>
      <c r="M528" s="11">
        <v>95</v>
      </c>
      <c r="N528" s="11">
        <v>50</v>
      </c>
      <c r="O528" s="11">
        <v>4</v>
      </c>
      <c r="P528" s="11" t="b">
        <v>0</v>
      </c>
    </row>
    <row r="529" spans="4:16">
      <c r="D529" s="11">
        <v>464</v>
      </c>
      <c r="E529" s="11" t="s">
        <v>620</v>
      </c>
      <c r="F529" s="11" t="s">
        <v>129</v>
      </c>
      <c r="G529" s="11" t="s">
        <v>181</v>
      </c>
      <c r="H529" s="11">
        <v>535</v>
      </c>
      <c r="I529" s="11">
        <v>115</v>
      </c>
      <c r="J529" s="11">
        <v>140</v>
      </c>
      <c r="K529" s="11">
        <v>130</v>
      </c>
      <c r="L529" s="11">
        <v>55</v>
      </c>
      <c r="M529" s="11">
        <v>55</v>
      </c>
      <c r="N529" s="11">
        <v>40</v>
      </c>
      <c r="O529" s="11">
        <v>4</v>
      </c>
      <c r="P529" s="11" t="b">
        <v>0</v>
      </c>
    </row>
    <row r="530" spans="4:16">
      <c r="D530" s="11">
        <v>465</v>
      </c>
      <c r="E530" s="11" t="s">
        <v>621</v>
      </c>
      <c r="F530" s="11" t="s">
        <v>88</v>
      </c>
      <c r="G530" s="11"/>
      <c r="H530" s="11">
        <v>535</v>
      </c>
      <c r="I530" s="11">
        <v>100</v>
      </c>
      <c r="J530" s="11">
        <v>100</v>
      </c>
      <c r="K530" s="11">
        <v>125</v>
      </c>
      <c r="L530" s="11">
        <v>110</v>
      </c>
      <c r="M530" s="11">
        <v>50</v>
      </c>
      <c r="N530" s="11">
        <v>50</v>
      </c>
      <c r="O530" s="11">
        <v>4</v>
      </c>
      <c r="P530" s="11" t="b">
        <v>0</v>
      </c>
    </row>
    <row r="531" spans="4:16">
      <c r="D531" s="11">
        <v>466</v>
      </c>
      <c r="E531" s="11" t="s">
        <v>622</v>
      </c>
      <c r="F531" s="11" t="s">
        <v>126</v>
      </c>
      <c r="G531" s="11"/>
      <c r="H531" s="11">
        <v>540</v>
      </c>
      <c r="I531" s="11">
        <v>75</v>
      </c>
      <c r="J531" s="11">
        <v>123</v>
      </c>
      <c r="K531" s="11">
        <v>67</v>
      </c>
      <c r="L531" s="11">
        <v>95</v>
      </c>
      <c r="M531" s="11">
        <v>85</v>
      </c>
      <c r="N531" s="11">
        <v>95</v>
      </c>
      <c r="O531" s="11">
        <v>4</v>
      </c>
      <c r="P531" s="11" t="b">
        <v>0</v>
      </c>
    </row>
    <row r="532" spans="4:16">
      <c r="D532" s="11">
        <v>467</v>
      </c>
      <c r="E532" s="11" t="s">
        <v>623</v>
      </c>
      <c r="F532" s="11" t="s">
        <v>94</v>
      </c>
      <c r="G532" s="11"/>
      <c r="H532" s="11">
        <v>540</v>
      </c>
      <c r="I532" s="11">
        <v>75</v>
      </c>
      <c r="J532" s="11">
        <v>95</v>
      </c>
      <c r="K532" s="11">
        <v>67</v>
      </c>
      <c r="L532" s="11">
        <v>125</v>
      </c>
      <c r="M532" s="11">
        <v>95</v>
      </c>
      <c r="N532" s="11">
        <v>83</v>
      </c>
      <c r="O532" s="11">
        <v>4</v>
      </c>
      <c r="P532" s="11" t="b">
        <v>0</v>
      </c>
    </row>
    <row r="533" spans="4:16">
      <c r="D533" s="11">
        <v>468</v>
      </c>
      <c r="E533" s="11" t="s">
        <v>624</v>
      </c>
      <c r="F533" s="11" t="s">
        <v>138</v>
      </c>
      <c r="G533" s="11" t="s">
        <v>97</v>
      </c>
      <c r="H533" s="11">
        <v>545</v>
      </c>
      <c r="I533" s="11">
        <v>85</v>
      </c>
      <c r="J533" s="11">
        <v>50</v>
      </c>
      <c r="K533" s="11">
        <v>95</v>
      </c>
      <c r="L533" s="11">
        <v>120</v>
      </c>
      <c r="M533" s="11">
        <v>115</v>
      </c>
      <c r="N533" s="11">
        <v>80</v>
      </c>
      <c r="O533" s="11">
        <v>4</v>
      </c>
      <c r="P533" s="11" t="b">
        <v>0</v>
      </c>
    </row>
    <row r="534" spans="4:16">
      <c r="D534" s="11">
        <v>469</v>
      </c>
      <c r="E534" s="11" t="s">
        <v>625</v>
      </c>
      <c r="F534" s="11" t="s">
        <v>107</v>
      </c>
      <c r="G534" s="11" t="s">
        <v>97</v>
      </c>
      <c r="H534" s="11">
        <v>515</v>
      </c>
      <c r="I534" s="11">
        <v>86</v>
      </c>
      <c r="J534" s="11">
        <v>76</v>
      </c>
      <c r="K534" s="11">
        <v>86</v>
      </c>
      <c r="L534" s="11">
        <v>116</v>
      </c>
      <c r="M534" s="11">
        <v>56</v>
      </c>
      <c r="N534" s="11">
        <v>95</v>
      </c>
      <c r="O534" s="11">
        <v>4</v>
      </c>
      <c r="P534" s="11" t="b">
        <v>0</v>
      </c>
    </row>
    <row r="535" spans="4:16">
      <c r="D535" s="11">
        <v>470</v>
      </c>
      <c r="E535" s="11" t="s">
        <v>626</v>
      </c>
      <c r="F535" s="11" t="s">
        <v>88</v>
      </c>
      <c r="G535" s="11"/>
      <c r="H535" s="11">
        <v>525</v>
      </c>
      <c r="I535" s="11">
        <v>65</v>
      </c>
      <c r="J535" s="11">
        <v>110</v>
      </c>
      <c r="K535" s="11">
        <v>130</v>
      </c>
      <c r="L535" s="11">
        <v>60</v>
      </c>
      <c r="M535" s="11">
        <v>65</v>
      </c>
      <c r="N535" s="11">
        <v>95</v>
      </c>
      <c r="O535" s="11">
        <v>4</v>
      </c>
      <c r="P535" s="11" t="b">
        <v>0</v>
      </c>
    </row>
    <row r="536" spans="4:16">
      <c r="D536" s="11">
        <v>471</v>
      </c>
      <c r="E536" s="11" t="s">
        <v>627</v>
      </c>
      <c r="F536" s="11" t="s">
        <v>197</v>
      </c>
      <c r="G536" s="11"/>
      <c r="H536" s="11">
        <v>525</v>
      </c>
      <c r="I536" s="11">
        <v>65</v>
      </c>
      <c r="J536" s="11">
        <v>60</v>
      </c>
      <c r="K536" s="11">
        <v>110</v>
      </c>
      <c r="L536" s="11">
        <v>130</v>
      </c>
      <c r="M536" s="11">
        <v>95</v>
      </c>
      <c r="N536" s="11">
        <v>65</v>
      </c>
      <c r="O536" s="11">
        <v>4</v>
      </c>
      <c r="P536" s="11" t="b">
        <v>0</v>
      </c>
    </row>
    <row r="537" spans="4:16">
      <c r="D537" s="11">
        <v>472</v>
      </c>
      <c r="E537" s="11" t="s">
        <v>628</v>
      </c>
      <c r="F537" s="11" t="s">
        <v>129</v>
      </c>
      <c r="G537" s="11" t="s">
        <v>97</v>
      </c>
      <c r="H537" s="11">
        <v>510</v>
      </c>
      <c r="I537" s="11">
        <v>75</v>
      </c>
      <c r="J537" s="11">
        <v>95</v>
      </c>
      <c r="K537" s="11">
        <v>125</v>
      </c>
      <c r="L537" s="11">
        <v>45</v>
      </c>
      <c r="M537" s="11">
        <v>75</v>
      </c>
      <c r="N537" s="11">
        <v>95</v>
      </c>
      <c r="O537" s="11">
        <v>4</v>
      </c>
      <c r="P537" s="11" t="b">
        <v>0</v>
      </c>
    </row>
    <row r="538" spans="4:16">
      <c r="D538" s="11">
        <v>473</v>
      </c>
      <c r="E538" s="11" t="s">
        <v>629</v>
      </c>
      <c r="F538" s="11" t="s">
        <v>197</v>
      </c>
      <c r="G538" s="11" t="s">
        <v>129</v>
      </c>
      <c r="H538" s="11">
        <v>530</v>
      </c>
      <c r="I538" s="11">
        <v>110</v>
      </c>
      <c r="J538" s="11">
        <v>130</v>
      </c>
      <c r="K538" s="11">
        <v>80</v>
      </c>
      <c r="L538" s="11">
        <v>70</v>
      </c>
      <c r="M538" s="11">
        <v>60</v>
      </c>
      <c r="N538" s="11">
        <v>80</v>
      </c>
      <c r="O538" s="11">
        <v>4</v>
      </c>
      <c r="P538" s="11" t="b">
        <v>0</v>
      </c>
    </row>
    <row r="539" spans="4:16">
      <c r="D539" s="11">
        <v>474</v>
      </c>
      <c r="E539" s="11" t="s">
        <v>630</v>
      </c>
      <c r="F539" s="11" t="s">
        <v>117</v>
      </c>
      <c r="G539" s="11"/>
      <c r="H539" s="11">
        <v>535</v>
      </c>
      <c r="I539" s="11">
        <v>85</v>
      </c>
      <c r="J539" s="11">
        <v>80</v>
      </c>
      <c r="K539" s="11">
        <v>70</v>
      </c>
      <c r="L539" s="11">
        <v>135</v>
      </c>
      <c r="M539" s="11">
        <v>75</v>
      </c>
      <c r="N539" s="11">
        <v>90</v>
      </c>
      <c r="O539" s="11">
        <v>4</v>
      </c>
      <c r="P539" s="11" t="b">
        <v>0</v>
      </c>
    </row>
    <row r="540" spans="4:16">
      <c r="D540" s="11">
        <v>475</v>
      </c>
      <c r="E540" s="11" t="s">
        <v>631</v>
      </c>
      <c r="F540" s="11" t="s">
        <v>168</v>
      </c>
      <c r="G540" s="11" t="s">
        <v>160</v>
      </c>
      <c r="H540" s="11">
        <v>518</v>
      </c>
      <c r="I540" s="11">
        <v>68</v>
      </c>
      <c r="J540" s="11">
        <v>125</v>
      </c>
      <c r="K540" s="11">
        <v>65</v>
      </c>
      <c r="L540" s="11">
        <v>65</v>
      </c>
      <c r="M540" s="11">
        <v>115</v>
      </c>
      <c r="N540" s="11">
        <v>80</v>
      </c>
      <c r="O540" s="11">
        <v>4</v>
      </c>
      <c r="P540" s="11" t="b">
        <v>0</v>
      </c>
    </row>
    <row r="541" spans="4:16">
      <c r="D541" s="11">
        <v>475</v>
      </c>
      <c r="E541" s="11" t="s">
        <v>632</v>
      </c>
      <c r="F541" s="11" t="s">
        <v>168</v>
      </c>
      <c r="G541" s="11" t="s">
        <v>160</v>
      </c>
      <c r="H541" s="11">
        <v>618</v>
      </c>
      <c r="I541" s="11">
        <v>68</v>
      </c>
      <c r="J541" s="11">
        <v>165</v>
      </c>
      <c r="K541" s="11">
        <v>95</v>
      </c>
      <c r="L541" s="11">
        <v>65</v>
      </c>
      <c r="M541" s="11">
        <v>115</v>
      </c>
      <c r="N541" s="11">
        <v>110</v>
      </c>
      <c r="O541" s="11">
        <v>4</v>
      </c>
      <c r="P541" s="11" t="b">
        <v>0</v>
      </c>
    </row>
    <row r="542" spans="4:16">
      <c r="D542" s="11">
        <v>476</v>
      </c>
      <c r="E542" s="11" t="s">
        <v>633</v>
      </c>
      <c r="F542" s="11" t="s">
        <v>181</v>
      </c>
      <c r="G542" s="11" t="s">
        <v>190</v>
      </c>
      <c r="H542" s="11">
        <v>525</v>
      </c>
      <c r="I542" s="11">
        <v>60</v>
      </c>
      <c r="J542" s="11">
        <v>55</v>
      </c>
      <c r="K542" s="11">
        <v>145</v>
      </c>
      <c r="L542" s="11">
        <v>75</v>
      </c>
      <c r="M542" s="11">
        <v>150</v>
      </c>
      <c r="N542" s="11">
        <v>40</v>
      </c>
      <c r="O542" s="11">
        <v>4</v>
      </c>
      <c r="P542" s="11" t="b">
        <v>0</v>
      </c>
    </row>
    <row r="543" spans="4:16">
      <c r="D543" s="11">
        <v>477</v>
      </c>
      <c r="E543" s="11" t="s">
        <v>634</v>
      </c>
      <c r="F543" s="11" t="s">
        <v>203</v>
      </c>
      <c r="G543" s="11"/>
      <c r="H543" s="11">
        <v>525</v>
      </c>
      <c r="I543" s="11">
        <v>45</v>
      </c>
      <c r="J543" s="11">
        <v>100</v>
      </c>
      <c r="K543" s="11">
        <v>135</v>
      </c>
      <c r="L543" s="11">
        <v>65</v>
      </c>
      <c r="M543" s="11">
        <v>135</v>
      </c>
      <c r="N543" s="11">
        <v>45</v>
      </c>
      <c r="O543" s="11">
        <v>4</v>
      </c>
      <c r="P543" s="11" t="b">
        <v>0</v>
      </c>
    </row>
    <row r="544" spans="4:16">
      <c r="D544" s="11">
        <v>478</v>
      </c>
      <c r="E544" s="11" t="s">
        <v>635</v>
      </c>
      <c r="F544" s="11" t="s">
        <v>197</v>
      </c>
      <c r="G544" s="11" t="s">
        <v>203</v>
      </c>
      <c r="H544" s="11">
        <v>480</v>
      </c>
      <c r="I544" s="11">
        <v>70</v>
      </c>
      <c r="J544" s="11">
        <v>80</v>
      </c>
      <c r="K544" s="11">
        <v>70</v>
      </c>
      <c r="L544" s="11">
        <v>80</v>
      </c>
      <c r="M544" s="11">
        <v>70</v>
      </c>
      <c r="N544" s="11">
        <v>110</v>
      </c>
      <c r="O544" s="11">
        <v>4</v>
      </c>
      <c r="P544" s="11" t="b">
        <v>0</v>
      </c>
    </row>
    <row r="545" spans="4:16">
      <c r="D545" s="11">
        <v>479</v>
      </c>
      <c r="E545" s="11" t="s">
        <v>636</v>
      </c>
      <c r="F545" s="11" t="s">
        <v>126</v>
      </c>
      <c r="G545" s="11" t="s">
        <v>203</v>
      </c>
      <c r="H545" s="11">
        <v>440</v>
      </c>
      <c r="I545" s="11">
        <v>50</v>
      </c>
      <c r="J545" s="11">
        <v>50</v>
      </c>
      <c r="K545" s="11">
        <v>77</v>
      </c>
      <c r="L545" s="11">
        <v>95</v>
      </c>
      <c r="M545" s="11">
        <v>77</v>
      </c>
      <c r="N545" s="11">
        <v>91</v>
      </c>
      <c r="O545" s="11">
        <v>4</v>
      </c>
      <c r="P545" s="11" t="b">
        <v>0</v>
      </c>
    </row>
    <row r="546" spans="4:16">
      <c r="D546" s="11">
        <v>479</v>
      </c>
      <c r="E546" s="11" t="s">
        <v>637</v>
      </c>
      <c r="F546" s="11" t="s">
        <v>126</v>
      </c>
      <c r="G546" s="11" t="s">
        <v>94</v>
      </c>
      <c r="H546" s="11">
        <v>520</v>
      </c>
      <c r="I546" s="11">
        <v>50</v>
      </c>
      <c r="J546" s="11">
        <v>65</v>
      </c>
      <c r="K546" s="11">
        <v>107</v>
      </c>
      <c r="L546" s="11">
        <v>105</v>
      </c>
      <c r="M546" s="11">
        <v>107</v>
      </c>
      <c r="N546" s="11">
        <v>86</v>
      </c>
      <c r="O546" s="11">
        <v>4</v>
      </c>
      <c r="P546" s="11" t="b">
        <v>0</v>
      </c>
    </row>
    <row r="547" spans="4:16">
      <c r="D547" s="11">
        <v>479</v>
      </c>
      <c r="E547" s="11" t="s">
        <v>638</v>
      </c>
      <c r="F547" s="11" t="s">
        <v>126</v>
      </c>
      <c r="G547" s="11" t="s">
        <v>102</v>
      </c>
      <c r="H547" s="11">
        <v>520</v>
      </c>
      <c r="I547" s="11">
        <v>50</v>
      </c>
      <c r="J547" s="11">
        <v>65</v>
      </c>
      <c r="K547" s="11">
        <v>107</v>
      </c>
      <c r="L547" s="11">
        <v>105</v>
      </c>
      <c r="M547" s="11">
        <v>107</v>
      </c>
      <c r="N547" s="11">
        <v>86</v>
      </c>
      <c r="O547" s="11">
        <v>4</v>
      </c>
      <c r="P547" s="11" t="b">
        <v>0</v>
      </c>
    </row>
    <row r="548" spans="4:16">
      <c r="D548" s="11">
        <v>479</v>
      </c>
      <c r="E548" s="11" t="s">
        <v>639</v>
      </c>
      <c r="F548" s="11" t="s">
        <v>126</v>
      </c>
      <c r="G548" s="11" t="s">
        <v>197</v>
      </c>
      <c r="H548" s="11">
        <v>520</v>
      </c>
      <c r="I548" s="11">
        <v>50</v>
      </c>
      <c r="J548" s="11">
        <v>65</v>
      </c>
      <c r="K548" s="11">
        <v>107</v>
      </c>
      <c r="L548" s="11">
        <v>105</v>
      </c>
      <c r="M548" s="11">
        <v>107</v>
      </c>
      <c r="N548" s="11">
        <v>86</v>
      </c>
      <c r="O548" s="11">
        <v>4</v>
      </c>
      <c r="P548" s="11" t="b">
        <v>0</v>
      </c>
    </row>
    <row r="549" spans="4:16">
      <c r="D549" s="11">
        <v>479</v>
      </c>
      <c r="E549" s="11" t="s">
        <v>640</v>
      </c>
      <c r="F549" s="11" t="s">
        <v>126</v>
      </c>
      <c r="G549" s="11" t="s">
        <v>97</v>
      </c>
      <c r="H549" s="11">
        <v>520</v>
      </c>
      <c r="I549" s="11">
        <v>50</v>
      </c>
      <c r="J549" s="11">
        <v>65</v>
      </c>
      <c r="K549" s="11">
        <v>107</v>
      </c>
      <c r="L549" s="11">
        <v>105</v>
      </c>
      <c r="M549" s="11">
        <v>107</v>
      </c>
      <c r="N549" s="11">
        <v>86</v>
      </c>
      <c r="O549" s="11">
        <v>4</v>
      </c>
      <c r="P549" s="11" t="b">
        <v>0</v>
      </c>
    </row>
    <row r="550" spans="4:16">
      <c r="D550" s="11">
        <v>479</v>
      </c>
      <c r="E550" s="11" t="s">
        <v>641</v>
      </c>
      <c r="F550" s="11" t="s">
        <v>126</v>
      </c>
      <c r="G550" s="11" t="s">
        <v>88</v>
      </c>
      <c r="H550" s="11">
        <v>520</v>
      </c>
      <c r="I550" s="11">
        <v>50</v>
      </c>
      <c r="J550" s="11">
        <v>65</v>
      </c>
      <c r="K550" s="11">
        <v>107</v>
      </c>
      <c r="L550" s="11">
        <v>105</v>
      </c>
      <c r="M550" s="11">
        <v>107</v>
      </c>
      <c r="N550" s="11">
        <v>86</v>
      </c>
      <c r="O550" s="11">
        <v>4</v>
      </c>
      <c r="P550" s="11" t="b">
        <v>0</v>
      </c>
    </row>
    <row r="551" spans="4:16">
      <c r="D551" s="11">
        <v>480</v>
      </c>
      <c r="E551" s="11" t="s">
        <v>642</v>
      </c>
      <c r="F551" s="11" t="s">
        <v>168</v>
      </c>
      <c r="G551" s="11"/>
      <c r="H551" s="11">
        <v>580</v>
      </c>
      <c r="I551" s="11">
        <v>75</v>
      </c>
      <c r="J551" s="11">
        <v>75</v>
      </c>
      <c r="K551" s="11">
        <v>130</v>
      </c>
      <c r="L551" s="11">
        <v>75</v>
      </c>
      <c r="M551" s="11">
        <v>130</v>
      </c>
      <c r="N551" s="11">
        <v>95</v>
      </c>
      <c r="O551" s="11">
        <v>4</v>
      </c>
      <c r="P551" s="11" t="b">
        <v>1</v>
      </c>
    </row>
    <row r="552" spans="4:16">
      <c r="D552" s="11">
        <v>481</v>
      </c>
      <c r="E552" s="11" t="s">
        <v>643</v>
      </c>
      <c r="F552" s="11" t="s">
        <v>168</v>
      </c>
      <c r="G552" s="11"/>
      <c r="H552" s="11">
        <v>580</v>
      </c>
      <c r="I552" s="11">
        <v>80</v>
      </c>
      <c r="J552" s="11">
        <v>105</v>
      </c>
      <c r="K552" s="11">
        <v>105</v>
      </c>
      <c r="L552" s="11">
        <v>105</v>
      </c>
      <c r="M552" s="11">
        <v>105</v>
      </c>
      <c r="N552" s="11">
        <v>80</v>
      </c>
      <c r="O552" s="11">
        <v>4</v>
      </c>
      <c r="P552" s="11" t="b">
        <v>1</v>
      </c>
    </row>
    <row r="553" spans="4:16">
      <c r="D553" s="11">
        <v>482</v>
      </c>
      <c r="E553" s="11" t="s">
        <v>644</v>
      </c>
      <c r="F553" s="11" t="s">
        <v>168</v>
      </c>
      <c r="G553" s="11"/>
      <c r="H553" s="11">
        <v>580</v>
      </c>
      <c r="I553" s="11">
        <v>75</v>
      </c>
      <c r="J553" s="11">
        <v>125</v>
      </c>
      <c r="K553" s="11">
        <v>70</v>
      </c>
      <c r="L553" s="11">
        <v>125</v>
      </c>
      <c r="M553" s="11">
        <v>70</v>
      </c>
      <c r="N553" s="11">
        <v>115</v>
      </c>
      <c r="O553" s="11">
        <v>4</v>
      </c>
      <c r="P553" s="11" t="b">
        <v>1</v>
      </c>
    </row>
    <row r="554" spans="4:16">
      <c r="D554" s="11">
        <v>483</v>
      </c>
      <c r="E554" s="11" t="s">
        <v>645</v>
      </c>
      <c r="F554" s="11" t="s">
        <v>190</v>
      </c>
      <c r="G554" s="11" t="s">
        <v>99</v>
      </c>
      <c r="H554" s="11">
        <v>680</v>
      </c>
      <c r="I554" s="11">
        <v>100</v>
      </c>
      <c r="J554" s="11">
        <v>120</v>
      </c>
      <c r="K554" s="11">
        <v>120</v>
      </c>
      <c r="L554" s="11">
        <v>150</v>
      </c>
      <c r="M554" s="11">
        <v>100</v>
      </c>
      <c r="N554" s="11">
        <v>90</v>
      </c>
      <c r="O554" s="11">
        <v>4</v>
      </c>
      <c r="P554" s="11" t="b">
        <v>1</v>
      </c>
    </row>
    <row r="555" spans="4:16">
      <c r="D555" s="11">
        <v>484</v>
      </c>
      <c r="E555" s="11" t="s">
        <v>646</v>
      </c>
      <c r="F555" s="11" t="s">
        <v>102</v>
      </c>
      <c r="G555" s="11" t="s">
        <v>99</v>
      </c>
      <c r="H555" s="11">
        <v>680</v>
      </c>
      <c r="I555" s="11">
        <v>90</v>
      </c>
      <c r="J555" s="11">
        <v>120</v>
      </c>
      <c r="K555" s="11">
        <v>100</v>
      </c>
      <c r="L555" s="11">
        <v>150</v>
      </c>
      <c r="M555" s="11">
        <v>120</v>
      </c>
      <c r="N555" s="11">
        <v>100</v>
      </c>
      <c r="O555" s="11">
        <v>4</v>
      </c>
      <c r="P555" s="11" t="b">
        <v>1</v>
      </c>
    </row>
    <row r="556" spans="4:16">
      <c r="D556" s="11">
        <v>485</v>
      </c>
      <c r="E556" s="11" t="s">
        <v>647</v>
      </c>
      <c r="F556" s="11" t="s">
        <v>94</v>
      </c>
      <c r="G556" s="11" t="s">
        <v>190</v>
      </c>
      <c r="H556" s="11">
        <v>600</v>
      </c>
      <c r="I556" s="11">
        <v>91</v>
      </c>
      <c r="J556" s="11">
        <v>90</v>
      </c>
      <c r="K556" s="11">
        <v>106</v>
      </c>
      <c r="L556" s="11">
        <v>130</v>
      </c>
      <c r="M556" s="11">
        <v>106</v>
      </c>
      <c r="N556" s="11">
        <v>77</v>
      </c>
      <c r="O556" s="11">
        <v>4</v>
      </c>
      <c r="P556" s="11" t="b">
        <v>1</v>
      </c>
    </row>
    <row r="557" spans="4:16">
      <c r="D557" s="11">
        <v>486</v>
      </c>
      <c r="E557" s="11" t="s">
        <v>648</v>
      </c>
      <c r="F557" s="11" t="s">
        <v>117</v>
      </c>
      <c r="G557" s="11"/>
      <c r="H557" s="11">
        <v>670</v>
      </c>
      <c r="I557" s="11">
        <v>110</v>
      </c>
      <c r="J557" s="11">
        <v>160</v>
      </c>
      <c r="K557" s="11">
        <v>110</v>
      </c>
      <c r="L557" s="11">
        <v>80</v>
      </c>
      <c r="M557" s="11">
        <v>110</v>
      </c>
      <c r="N557" s="11">
        <v>100</v>
      </c>
      <c r="O557" s="11">
        <v>4</v>
      </c>
      <c r="P557" s="11" t="b">
        <v>1</v>
      </c>
    </row>
    <row r="558" spans="4:16">
      <c r="D558" s="11">
        <v>487</v>
      </c>
      <c r="E558" s="11" t="s">
        <v>649</v>
      </c>
      <c r="F558" s="11" t="s">
        <v>203</v>
      </c>
      <c r="G558" s="11" t="s">
        <v>99</v>
      </c>
      <c r="H558" s="11">
        <v>680</v>
      </c>
      <c r="I558" s="11">
        <v>150</v>
      </c>
      <c r="J558" s="11">
        <v>100</v>
      </c>
      <c r="K558" s="11">
        <v>120</v>
      </c>
      <c r="L558" s="11">
        <v>100</v>
      </c>
      <c r="M558" s="11">
        <v>120</v>
      </c>
      <c r="N558" s="11">
        <v>90</v>
      </c>
      <c r="O558" s="11">
        <v>4</v>
      </c>
      <c r="P558" s="11" t="b">
        <v>1</v>
      </c>
    </row>
    <row r="559" spans="4:16">
      <c r="D559" s="11">
        <v>487</v>
      </c>
      <c r="E559" s="11" t="s">
        <v>650</v>
      </c>
      <c r="F559" s="11" t="s">
        <v>203</v>
      </c>
      <c r="G559" s="11" t="s">
        <v>99</v>
      </c>
      <c r="H559" s="11">
        <v>680</v>
      </c>
      <c r="I559" s="11">
        <v>150</v>
      </c>
      <c r="J559" s="11">
        <v>120</v>
      </c>
      <c r="K559" s="11">
        <v>100</v>
      </c>
      <c r="L559" s="11">
        <v>120</v>
      </c>
      <c r="M559" s="11">
        <v>100</v>
      </c>
      <c r="N559" s="11">
        <v>90</v>
      </c>
      <c r="O559" s="11">
        <v>4</v>
      </c>
      <c r="P559" s="11" t="b">
        <v>1</v>
      </c>
    </row>
    <row r="560" spans="4:16">
      <c r="D560" s="11">
        <v>488</v>
      </c>
      <c r="E560" s="11" t="s">
        <v>651</v>
      </c>
      <c r="F560" s="11" t="s">
        <v>168</v>
      </c>
      <c r="G560" s="11"/>
      <c r="H560" s="11">
        <v>600</v>
      </c>
      <c r="I560" s="11">
        <v>120</v>
      </c>
      <c r="J560" s="11">
        <v>70</v>
      </c>
      <c r="K560" s="11">
        <v>120</v>
      </c>
      <c r="L560" s="11">
        <v>75</v>
      </c>
      <c r="M560" s="11">
        <v>130</v>
      </c>
      <c r="N560" s="11">
        <v>85</v>
      </c>
      <c r="O560" s="11">
        <v>4</v>
      </c>
      <c r="P560" s="11" t="b">
        <v>0</v>
      </c>
    </row>
    <row r="561" spans="4:16">
      <c r="D561" s="11">
        <v>489</v>
      </c>
      <c r="E561" s="11" t="s">
        <v>652</v>
      </c>
      <c r="F561" s="11" t="s">
        <v>102</v>
      </c>
      <c r="G561" s="11"/>
      <c r="H561" s="11">
        <v>480</v>
      </c>
      <c r="I561" s="11">
        <v>80</v>
      </c>
      <c r="J561" s="11">
        <v>80</v>
      </c>
      <c r="K561" s="11">
        <v>80</v>
      </c>
      <c r="L561" s="11">
        <v>80</v>
      </c>
      <c r="M561" s="11">
        <v>80</v>
      </c>
      <c r="N561" s="11">
        <v>80</v>
      </c>
      <c r="O561" s="11">
        <v>4</v>
      </c>
      <c r="P561" s="11" t="b">
        <v>0</v>
      </c>
    </row>
    <row r="562" spans="4:16">
      <c r="D562" s="11">
        <v>490</v>
      </c>
      <c r="E562" s="11" t="s">
        <v>653</v>
      </c>
      <c r="F562" s="11" t="s">
        <v>102</v>
      </c>
      <c r="G562" s="11"/>
      <c r="H562" s="11">
        <v>600</v>
      </c>
      <c r="I562" s="11">
        <v>100</v>
      </c>
      <c r="J562" s="11">
        <v>100</v>
      </c>
      <c r="K562" s="11">
        <v>100</v>
      </c>
      <c r="L562" s="11">
        <v>100</v>
      </c>
      <c r="M562" s="11">
        <v>100</v>
      </c>
      <c r="N562" s="11">
        <v>100</v>
      </c>
      <c r="O562" s="11">
        <v>4</v>
      </c>
      <c r="P562" s="11" t="b">
        <v>0</v>
      </c>
    </row>
    <row r="563" spans="4:16">
      <c r="D563" s="11">
        <v>491</v>
      </c>
      <c r="E563" s="11" t="s">
        <v>654</v>
      </c>
      <c r="F563" s="11" t="s">
        <v>246</v>
      </c>
      <c r="G563" s="11"/>
      <c r="H563" s="11">
        <v>600</v>
      </c>
      <c r="I563" s="11">
        <v>70</v>
      </c>
      <c r="J563" s="11">
        <v>90</v>
      </c>
      <c r="K563" s="11">
        <v>90</v>
      </c>
      <c r="L563" s="11">
        <v>135</v>
      </c>
      <c r="M563" s="11">
        <v>90</v>
      </c>
      <c r="N563" s="11">
        <v>125</v>
      </c>
      <c r="O563" s="11">
        <v>4</v>
      </c>
      <c r="P563" s="11" t="b">
        <v>1</v>
      </c>
    </row>
    <row r="564" spans="4:16">
      <c r="D564" s="11">
        <v>492</v>
      </c>
      <c r="E564" s="11" t="s">
        <v>655</v>
      </c>
      <c r="F564" s="11" t="s">
        <v>88</v>
      </c>
      <c r="G564" s="11"/>
      <c r="H564" s="11">
        <v>600</v>
      </c>
      <c r="I564" s="11">
        <v>100</v>
      </c>
      <c r="J564" s="11">
        <v>100</v>
      </c>
      <c r="K564" s="11">
        <v>100</v>
      </c>
      <c r="L564" s="11">
        <v>100</v>
      </c>
      <c r="M564" s="11">
        <v>100</v>
      </c>
      <c r="N564" s="11">
        <v>100</v>
      </c>
      <c r="O564" s="11">
        <v>4</v>
      </c>
      <c r="P564" s="11" t="b">
        <v>1</v>
      </c>
    </row>
    <row r="565" spans="4:16">
      <c r="D565" s="11">
        <v>492</v>
      </c>
      <c r="E565" s="11" t="s">
        <v>656</v>
      </c>
      <c r="F565" s="11" t="s">
        <v>88</v>
      </c>
      <c r="G565" s="11" t="s">
        <v>97</v>
      </c>
      <c r="H565" s="11">
        <v>600</v>
      </c>
      <c r="I565" s="11">
        <v>100</v>
      </c>
      <c r="J565" s="11">
        <v>103</v>
      </c>
      <c r="K565" s="11">
        <v>75</v>
      </c>
      <c r="L565" s="11">
        <v>120</v>
      </c>
      <c r="M565" s="11">
        <v>75</v>
      </c>
      <c r="N565" s="11">
        <v>127</v>
      </c>
      <c r="O565" s="11">
        <v>4</v>
      </c>
      <c r="P565" s="11" t="b">
        <v>1</v>
      </c>
    </row>
    <row r="566" spans="4:16">
      <c r="D566" s="11">
        <v>493</v>
      </c>
      <c r="E566" s="11" t="s">
        <v>657</v>
      </c>
      <c r="F566" s="11" t="s">
        <v>117</v>
      </c>
      <c r="G566" s="11"/>
      <c r="H566" s="11">
        <v>720</v>
      </c>
      <c r="I566" s="11">
        <v>120</v>
      </c>
      <c r="J566" s="11">
        <v>120</v>
      </c>
      <c r="K566" s="11">
        <v>120</v>
      </c>
      <c r="L566" s="11">
        <v>120</v>
      </c>
      <c r="M566" s="11">
        <v>120</v>
      </c>
      <c r="N566" s="11">
        <v>120</v>
      </c>
      <c r="O566" s="11">
        <v>4</v>
      </c>
      <c r="P566" s="11" t="b">
        <v>1</v>
      </c>
    </row>
    <row r="567" spans="4:16">
      <c r="D567" s="11">
        <v>494</v>
      </c>
      <c r="E567" s="11" t="s">
        <v>658</v>
      </c>
      <c r="F567" s="11" t="s">
        <v>168</v>
      </c>
      <c r="G567" s="11" t="s">
        <v>94</v>
      </c>
      <c r="H567" s="11">
        <v>600</v>
      </c>
      <c r="I567" s="11">
        <v>100</v>
      </c>
      <c r="J567" s="11">
        <v>100</v>
      </c>
      <c r="K567" s="11">
        <v>100</v>
      </c>
      <c r="L567" s="11">
        <v>100</v>
      </c>
      <c r="M567" s="11">
        <v>100</v>
      </c>
      <c r="N567" s="11">
        <v>100</v>
      </c>
      <c r="O567" s="11">
        <v>5</v>
      </c>
      <c r="P567" s="11" t="b">
        <v>1</v>
      </c>
    </row>
    <row r="568" spans="4:16">
      <c r="D568" s="11">
        <v>495</v>
      </c>
      <c r="E568" s="11" t="s">
        <v>659</v>
      </c>
      <c r="F568" s="11" t="s">
        <v>88</v>
      </c>
      <c r="G568" s="11"/>
      <c r="H568" s="11">
        <v>308</v>
      </c>
      <c r="I568" s="11">
        <v>45</v>
      </c>
      <c r="J568" s="11">
        <v>45</v>
      </c>
      <c r="K568" s="11">
        <v>55</v>
      </c>
      <c r="L568" s="11">
        <v>45</v>
      </c>
      <c r="M568" s="11">
        <v>55</v>
      </c>
      <c r="N568" s="11">
        <v>63</v>
      </c>
      <c r="O568" s="11">
        <v>5</v>
      </c>
      <c r="P568" s="11" t="b">
        <v>0</v>
      </c>
    </row>
    <row r="569" spans="4:16">
      <c r="D569" s="11">
        <v>496</v>
      </c>
      <c r="E569" s="11" t="s">
        <v>660</v>
      </c>
      <c r="F569" s="11" t="s">
        <v>88</v>
      </c>
      <c r="G569" s="11"/>
      <c r="H569" s="11">
        <v>413</v>
      </c>
      <c r="I569" s="11">
        <v>60</v>
      </c>
      <c r="J569" s="11">
        <v>60</v>
      </c>
      <c r="K569" s="11">
        <v>75</v>
      </c>
      <c r="L569" s="11">
        <v>60</v>
      </c>
      <c r="M569" s="11">
        <v>75</v>
      </c>
      <c r="N569" s="11">
        <v>83</v>
      </c>
      <c r="O569" s="11">
        <v>5</v>
      </c>
      <c r="P569" s="11" t="b">
        <v>0</v>
      </c>
    </row>
    <row r="570" spans="4:16">
      <c r="D570" s="11">
        <v>497</v>
      </c>
      <c r="E570" s="11" t="s">
        <v>661</v>
      </c>
      <c r="F570" s="11" t="s">
        <v>88</v>
      </c>
      <c r="G570" s="11"/>
      <c r="H570" s="11">
        <v>528</v>
      </c>
      <c r="I570" s="11">
        <v>75</v>
      </c>
      <c r="J570" s="11">
        <v>75</v>
      </c>
      <c r="K570" s="11">
        <v>95</v>
      </c>
      <c r="L570" s="11">
        <v>75</v>
      </c>
      <c r="M570" s="11">
        <v>95</v>
      </c>
      <c r="N570" s="11">
        <v>113</v>
      </c>
      <c r="O570" s="11">
        <v>5</v>
      </c>
      <c r="P570" s="11" t="b">
        <v>0</v>
      </c>
    </row>
    <row r="571" spans="4:16">
      <c r="D571" s="11">
        <v>498</v>
      </c>
      <c r="E571" s="11" t="s">
        <v>662</v>
      </c>
      <c r="F571" s="11" t="s">
        <v>94</v>
      </c>
      <c r="G571" s="11"/>
      <c r="H571" s="11">
        <v>308</v>
      </c>
      <c r="I571" s="11">
        <v>65</v>
      </c>
      <c r="J571" s="11">
        <v>63</v>
      </c>
      <c r="K571" s="11">
        <v>45</v>
      </c>
      <c r="L571" s="11">
        <v>45</v>
      </c>
      <c r="M571" s="11">
        <v>45</v>
      </c>
      <c r="N571" s="11">
        <v>45</v>
      </c>
      <c r="O571" s="11">
        <v>5</v>
      </c>
      <c r="P571" s="11" t="b">
        <v>0</v>
      </c>
    </row>
    <row r="572" spans="4:16">
      <c r="D572" s="11">
        <v>499</v>
      </c>
      <c r="E572" s="11" t="s">
        <v>663</v>
      </c>
      <c r="F572" s="11" t="s">
        <v>94</v>
      </c>
      <c r="G572" s="11" t="s">
        <v>160</v>
      </c>
      <c r="H572" s="11">
        <v>418</v>
      </c>
      <c r="I572" s="11">
        <v>90</v>
      </c>
      <c r="J572" s="11">
        <v>93</v>
      </c>
      <c r="K572" s="11">
        <v>55</v>
      </c>
      <c r="L572" s="11">
        <v>70</v>
      </c>
      <c r="M572" s="11">
        <v>55</v>
      </c>
      <c r="N572" s="11">
        <v>55</v>
      </c>
      <c r="O572" s="11">
        <v>5</v>
      </c>
      <c r="P572" s="11" t="b">
        <v>0</v>
      </c>
    </row>
    <row r="573" spans="4:16">
      <c r="D573" s="11">
        <v>500</v>
      </c>
      <c r="E573" s="11" t="s">
        <v>664</v>
      </c>
      <c r="F573" s="11" t="s">
        <v>94</v>
      </c>
      <c r="G573" s="11" t="s">
        <v>160</v>
      </c>
      <c r="H573" s="11">
        <v>528</v>
      </c>
      <c r="I573" s="11">
        <v>110</v>
      </c>
      <c r="J573" s="11">
        <v>123</v>
      </c>
      <c r="K573" s="11">
        <v>65</v>
      </c>
      <c r="L573" s="11">
        <v>100</v>
      </c>
      <c r="M573" s="11">
        <v>65</v>
      </c>
      <c r="N573" s="11">
        <v>65</v>
      </c>
      <c r="O573" s="11">
        <v>5</v>
      </c>
      <c r="P573" s="11" t="b">
        <v>0</v>
      </c>
    </row>
    <row r="574" spans="4:16">
      <c r="D574" s="11">
        <v>501</v>
      </c>
      <c r="E574" s="11" t="s">
        <v>665</v>
      </c>
      <c r="F574" s="11" t="s">
        <v>102</v>
      </c>
      <c r="G574" s="11"/>
      <c r="H574" s="11">
        <v>308</v>
      </c>
      <c r="I574" s="11">
        <v>55</v>
      </c>
      <c r="J574" s="11">
        <v>55</v>
      </c>
      <c r="K574" s="11">
        <v>45</v>
      </c>
      <c r="L574" s="11">
        <v>63</v>
      </c>
      <c r="M574" s="11">
        <v>45</v>
      </c>
      <c r="N574" s="11">
        <v>45</v>
      </c>
      <c r="O574" s="11">
        <v>5</v>
      </c>
      <c r="P574" s="11" t="b">
        <v>0</v>
      </c>
    </row>
    <row r="575" spans="4:16">
      <c r="D575" s="11">
        <v>502</v>
      </c>
      <c r="E575" s="11" t="s">
        <v>666</v>
      </c>
      <c r="F575" s="11" t="s">
        <v>102</v>
      </c>
      <c r="G575" s="11"/>
      <c r="H575" s="11">
        <v>413</v>
      </c>
      <c r="I575" s="11">
        <v>75</v>
      </c>
      <c r="J575" s="11">
        <v>75</v>
      </c>
      <c r="K575" s="11">
        <v>60</v>
      </c>
      <c r="L575" s="11">
        <v>83</v>
      </c>
      <c r="M575" s="11">
        <v>60</v>
      </c>
      <c r="N575" s="11">
        <v>60</v>
      </c>
      <c r="O575" s="11">
        <v>5</v>
      </c>
      <c r="P575" s="11" t="b">
        <v>0</v>
      </c>
    </row>
    <row r="576" spans="4:16">
      <c r="D576" s="11">
        <v>503</v>
      </c>
      <c r="E576" s="11" t="s">
        <v>667</v>
      </c>
      <c r="F576" s="11" t="s">
        <v>102</v>
      </c>
      <c r="G576" s="11"/>
      <c r="H576" s="11">
        <v>528</v>
      </c>
      <c r="I576" s="11">
        <v>95</v>
      </c>
      <c r="J576" s="11">
        <v>100</v>
      </c>
      <c r="K576" s="11">
        <v>85</v>
      </c>
      <c r="L576" s="11">
        <v>108</v>
      </c>
      <c r="M576" s="11">
        <v>70</v>
      </c>
      <c r="N576" s="11">
        <v>70</v>
      </c>
      <c r="O576" s="11">
        <v>5</v>
      </c>
      <c r="P576" s="11" t="b">
        <v>0</v>
      </c>
    </row>
    <row r="577" spans="4:16">
      <c r="D577" s="11">
        <v>504</v>
      </c>
      <c r="E577" s="11" t="s">
        <v>668</v>
      </c>
      <c r="F577" s="11" t="s">
        <v>117</v>
      </c>
      <c r="G577" s="11"/>
      <c r="H577" s="11">
        <v>255</v>
      </c>
      <c r="I577" s="11">
        <v>45</v>
      </c>
      <c r="J577" s="11">
        <v>55</v>
      </c>
      <c r="K577" s="11">
        <v>39</v>
      </c>
      <c r="L577" s="11">
        <v>35</v>
      </c>
      <c r="M577" s="11">
        <v>39</v>
      </c>
      <c r="N577" s="11">
        <v>42</v>
      </c>
      <c r="O577" s="11">
        <v>5</v>
      </c>
      <c r="P577" s="11" t="b">
        <v>0</v>
      </c>
    </row>
    <row r="578" spans="4:16">
      <c r="D578" s="11">
        <v>505</v>
      </c>
      <c r="E578" s="11" t="s">
        <v>669</v>
      </c>
      <c r="F578" s="11" t="s">
        <v>117</v>
      </c>
      <c r="G578" s="11"/>
      <c r="H578" s="11">
        <v>420</v>
      </c>
      <c r="I578" s="11">
        <v>60</v>
      </c>
      <c r="J578" s="11">
        <v>85</v>
      </c>
      <c r="K578" s="11">
        <v>69</v>
      </c>
      <c r="L578" s="11">
        <v>60</v>
      </c>
      <c r="M578" s="11">
        <v>69</v>
      </c>
      <c r="N578" s="11">
        <v>77</v>
      </c>
      <c r="O578" s="11">
        <v>5</v>
      </c>
      <c r="P578" s="11" t="b">
        <v>0</v>
      </c>
    </row>
    <row r="579" spans="4:16">
      <c r="D579" s="11">
        <v>506</v>
      </c>
      <c r="E579" s="11" t="s">
        <v>670</v>
      </c>
      <c r="F579" s="11" t="s">
        <v>117</v>
      </c>
      <c r="G579" s="11"/>
      <c r="H579" s="11">
        <v>275</v>
      </c>
      <c r="I579" s="11">
        <v>45</v>
      </c>
      <c r="J579" s="11">
        <v>60</v>
      </c>
      <c r="K579" s="11">
        <v>45</v>
      </c>
      <c r="L579" s="11">
        <v>25</v>
      </c>
      <c r="M579" s="11">
        <v>45</v>
      </c>
      <c r="N579" s="11">
        <v>55</v>
      </c>
      <c r="O579" s="11">
        <v>5</v>
      </c>
      <c r="P579" s="11" t="b">
        <v>0</v>
      </c>
    </row>
    <row r="580" spans="4:16">
      <c r="D580" s="11">
        <v>507</v>
      </c>
      <c r="E580" s="11" t="s">
        <v>671</v>
      </c>
      <c r="F580" s="11" t="s">
        <v>117</v>
      </c>
      <c r="G580" s="11"/>
      <c r="H580" s="11">
        <v>370</v>
      </c>
      <c r="I580" s="11">
        <v>65</v>
      </c>
      <c r="J580" s="11">
        <v>80</v>
      </c>
      <c r="K580" s="11">
        <v>65</v>
      </c>
      <c r="L580" s="11">
        <v>35</v>
      </c>
      <c r="M580" s="11">
        <v>65</v>
      </c>
      <c r="N580" s="11">
        <v>60</v>
      </c>
      <c r="O580" s="11">
        <v>5</v>
      </c>
      <c r="P580" s="11" t="b">
        <v>0</v>
      </c>
    </row>
    <row r="581" spans="4:16">
      <c r="D581" s="11">
        <v>508</v>
      </c>
      <c r="E581" s="11" t="s">
        <v>672</v>
      </c>
      <c r="F581" s="11" t="s">
        <v>117</v>
      </c>
      <c r="G581" s="11"/>
      <c r="H581" s="11">
        <v>500</v>
      </c>
      <c r="I581" s="11">
        <v>85</v>
      </c>
      <c r="J581" s="11">
        <v>110</v>
      </c>
      <c r="K581" s="11">
        <v>90</v>
      </c>
      <c r="L581" s="11">
        <v>45</v>
      </c>
      <c r="M581" s="11">
        <v>90</v>
      </c>
      <c r="N581" s="11">
        <v>80</v>
      </c>
      <c r="O581" s="11">
        <v>5</v>
      </c>
      <c r="P581" s="11" t="b">
        <v>0</v>
      </c>
    </row>
    <row r="582" spans="4:16">
      <c r="D582" s="11">
        <v>509</v>
      </c>
      <c r="E582" s="11" t="s">
        <v>673</v>
      </c>
      <c r="F582" s="11" t="s">
        <v>246</v>
      </c>
      <c r="G582" s="11"/>
      <c r="H582" s="11">
        <v>281</v>
      </c>
      <c r="I582" s="11">
        <v>41</v>
      </c>
      <c r="J582" s="11">
        <v>50</v>
      </c>
      <c r="K582" s="11">
        <v>37</v>
      </c>
      <c r="L582" s="11">
        <v>50</v>
      </c>
      <c r="M582" s="11">
        <v>37</v>
      </c>
      <c r="N582" s="11">
        <v>66</v>
      </c>
      <c r="O582" s="11">
        <v>5</v>
      </c>
      <c r="P582" s="11" t="b">
        <v>0</v>
      </c>
    </row>
    <row r="583" spans="4:16">
      <c r="D583" s="11">
        <v>510</v>
      </c>
      <c r="E583" s="11" t="s">
        <v>674</v>
      </c>
      <c r="F583" s="11" t="s">
        <v>246</v>
      </c>
      <c r="G583" s="11"/>
      <c r="H583" s="11">
        <v>446</v>
      </c>
      <c r="I583" s="11">
        <v>64</v>
      </c>
      <c r="J583" s="11">
        <v>88</v>
      </c>
      <c r="K583" s="11">
        <v>50</v>
      </c>
      <c r="L583" s="11">
        <v>88</v>
      </c>
      <c r="M583" s="11">
        <v>50</v>
      </c>
      <c r="N583" s="11">
        <v>106</v>
      </c>
      <c r="O583" s="11">
        <v>5</v>
      </c>
      <c r="P583" s="11" t="b">
        <v>0</v>
      </c>
    </row>
    <row r="584" spans="4:16">
      <c r="D584" s="11">
        <v>511</v>
      </c>
      <c r="E584" s="11" t="s">
        <v>675</v>
      </c>
      <c r="F584" s="11" t="s">
        <v>88</v>
      </c>
      <c r="G584" s="11"/>
      <c r="H584" s="11">
        <v>316</v>
      </c>
      <c r="I584" s="11">
        <v>50</v>
      </c>
      <c r="J584" s="11">
        <v>53</v>
      </c>
      <c r="K584" s="11">
        <v>48</v>
      </c>
      <c r="L584" s="11">
        <v>53</v>
      </c>
      <c r="M584" s="11">
        <v>48</v>
      </c>
      <c r="N584" s="11">
        <v>64</v>
      </c>
      <c r="O584" s="11">
        <v>5</v>
      </c>
      <c r="P584" s="11" t="b">
        <v>0</v>
      </c>
    </row>
    <row r="585" spans="4:16">
      <c r="D585" s="11">
        <v>512</v>
      </c>
      <c r="E585" s="11" t="s">
        <v>676</v>
      </c>
      <c r="F585" s="11" t="s">
        <v>88</v>
      </c>
      <c r="G585" s="11"/>
      <c r="H585" s="11">
        <v>498</v>
      </c>
      <c r="I585" s="11">
        <v>75</v>
      </c>
      <c r="J585" s="11">
        <v>98</v>
      </c>
      <c r="K585" s="11">
        <v>63</v>
      </c>
      <c r="L585" s="11">
        <v>98</v>
      </c>
      <c r="M585" s="11">
        <v>63</v>
      </c>
      <c r="N585" s="11">
        <v>101</v>
      </c>
      <c r="O585" s="11">
        <v>5</v>
      </c>
      <c r="P585" s="11" t="b">
        <v>0</v>
      </c>
    </row>
    <row r="586" spans="4:16">
      <c r="D586" s="11">
        <v>513</v>
      </c>
      <c r="E586" s="11" t="s">
        <v>677</v>
      </c>
      <c r="F586" s="11" t="s">
        <v>94</v>
      </c>
      <c r="G586" s="11"/>
      <c r="H586" s="11">
        <v>316</v>
      </c>
      <c r="I586" s="11">
        <v>50</v>
      </c>
      <c r="J586" s="11">
        <v>53</v>
      </c>
      <c r="K586" s="11">
        <v>48</v>
      </c>
      <c r="L586" s="11">
        <v>53</v>
      </c>
      <c r="M586" s="11">
        <v>48</v>
      </c>
      <c r="N586" s="11">
        <v>64</v>
      </c>
      <c r="O586" s="11">
        <v>5</v>
      </c>
      <c r="P586" s="11" t="b">
        <v>0</v>
      </c>
    </row>
    <row r="587" spans="4:16">
      <c r="D587" s="11">
        <v>514</v>
      </c>
      <c r="E587" s="11" t="s">
        <v>678</v>
      </c>
      <c r="F587" s="11" t="s">
        <v>94</v>
      </c>
      <c r="G587" s="11"/>
      <c r="H587" s="11">
        <v>498</v>
      </c>
      <c r="I587" s="11">
        <v>75</v>
      </c>
      <c r="J587" s="11">
        <v>98</v>
      </c>
      <c r="K587" s="11">
        <v>63</v>
      </c>
      <c r="L587" s="11">
        <v>98</v>
      </c>
      <c r="M587" s="11">
        <v>63</v>
      </c>
      <c r="N587" s="11">
        <v>101</v>
      </c>
      <c r="O587" s="11">
        <v>5</v>
      </c>
      <c r="P587" s="11" t="b">
        <v>0</v>
      </c>
    </row>
    <row r="588" spans="4:16">
      <c r="D588" s="11">
        <v>515</v>
      </c>
      <c r="E588" s="11" t="s">
        <v>679</v>
      </c>
      <c r="F588" s="11" t="s">
        <v>102</v>
      </c>
      <c r="G588" s="11"/>
      <c r="H588" s="11">
        <v>316</v>
      </c>
      <c r="I588" s="11">
        <v>50</v>
      </c>
      <c r="J588" s="11">
        <v>53</v>
      </c>
      <c r="K588" s="11">
        <v>48</v>
      </c>
      <c r="L588" s="11">
        <v>53</v>
      </c>
      <c r="M588" s="11">
        <v>48</v>
      </c>
      <c r="N588" s="11">
        <v>64</v>
      </c>
      <c r="O588" s="11">
        <v>5</v>
      </c>
      <c r="P588" s="11" t="b">
        <v>0</v>
      </c>
    </row>
    <row r="589" spans="4:16">
      <c r="D589" s="11">
        <v>516</v>
      </c>
      <c r="E589" s="11" t="s">
        <v>680</v>
      </c>
      <c r="F589" s="11" t="s">
        <v>102</v>
      </c>
      <c r="G589" s="11"/>
      <c r="H589" s="11">
        <v>498</v>
      </c>
      <c r="I589" s="11">
        <v>75</v>
      </c>
      <c r="J589" s="11">
        <v>98</v>
      </c>
      <c r="K589" s="11">
        <v>63</v>
      </c>
      <c r="L589" s="11">
        <v>98</v>
      </c>
      <c r="M589" s="11">
        <v>63</v>
      </c>
      <c r="N589" s="11">
        <v>101</v>
      </c>
      <c r="O589" s="11">
        <v>5</v>
      </c>
      <c r="P589" s="11" t="b">
        <v>0</v>
      </c>
    </row>
    <row r="590" spans="4:16">
      <c r="D590" s="11">
        <v>517</v>
      </c>
      <c r="E590" s="11" t="s">
        <v>681</v>
      </c>
      <c r="F590" s="11" t="s">
        <v>168</v>
      </c>
      <c r="G590" s="11"/>
      <c r="H590" s="11">
        <v>292</v>
      </c>
      <c r="I590" s="11">
        <v>76</v>
      </c>
      <c r="J590" s="11">
        <v>25</v>
      </c>
      <c r="K590" s="11">
        <v>45</v>
      </c>
      <c r="L590" s="11">
        <v>67</v>
      </c>
      <c r="M590" s="11">
        <v>55</v>
      </c>
      <c r="N590" s="11">
        <v>24</v>
      </c>
      <c r="O590" s="11">
        <v>5</v>
      </c>
      <c r="P590" s="11" t="b">
        <v>0</v>
      </c>
    </row>
    <row r="591" spans="4:16">
      <c r="D591" s="11">
        <v>518</v>
      </c>
      <c r="E591" s="11" t="s">
        <v>682</v>
      </c>
      <c r="F591" s="11" t="s">
        <v>168</v>
      </c>
      <c r="G591" s="11"/>
      <c r="H591" s="11">
        <v>487</v>
      </c>
      <c r="I591" s="11">
        <v>116</v>
      </c>
      <c r="J591" s="11">
        <v>55</v>
      </c>
      <c r="K591" s="11">
        <v>85</v>
      </c>
      <c r="L591" s="11">
        <v>107</v>
      </c>
      <c r="M591" s="11">
        <v>95</v>
      </c>
      <c r="N591" s="11">
        <v>29</v>
      </c>
      <c r="O591" s="11">
        <v>5</v>
      </c>
      <c r="P591" s="11" t="b">
        <v>0</v>
      </c>
    </row>
    <row r="592" spans="4:16">
      <c r="D592" s="11">
        <v>519</v>
      </c>
      <c r="E592" s="11" t="s">
        <v>683</v>
      </c>
      <c r="F592" s="11" t="s">
        <v>117</v>
      </c>
      <c r="G592" s="11" t="s">
        <v>97</v>
      </c>
      <c r="H592" s="11">
        <v>264</v>
      </c>
      <c r="I592" s="11">
        <v>50</v>
      </c>
      <c r="J592" s="11">
        <v>55</v>
      </c>
      <c r="K592" s="11">
        <v>50</v>
      </c>
      <c r="L592" s="11">
        <v>36</v>
      </c>
      <c r="M592" s="11">
        <v>30</v>
      </c>
      <c r="N592" s="11">
        <v>43</v>
      </c>
      <c r="O592" s="11">
        <v>5</v>
      </c>
      <c r="P592" s="11" t="b">
        <v>0</v>
      </c>
    </row>
    <row r="593" spans="4:16">
      <c r="D593" s="11">
        <v>520</v>
      </c>
      <c r="E593" s="11" t="s">
        <v>684</v>
      </c>
      <c r="F593" s="11" t="s">
        <v>117</v>
      </c>
      <c r="G593" s="11" t="s">
        <v>97</v>
      </c>
      <c r="H593" s="11">
        <v>358</v>
      </c>
      <c r="I593" s="11">
        <v>62</v>
      </c>
      <c r="J593" s="11">
        <v>77</v>
      </c>
      <c r="K593" s="11">
        <v>62</v>
      </c>
      <c r="L593" s="11">
        <v>50</v>
      </c>
      <c r="M593" s="11">
        <v>42</v>
      </c>
      <c r="N593" s="11">
        <v>65</v>
      </c>
      <c r="O593" s="11">
        <v>5</v>
      </c>
      <c r="P593" s="11" t="b">
        <v>0</v>
      </c>
    </row>
    <row r="594" spans="4:16">
      <c r="D594" s="11">
        <v>521</v>
      </c>
      <c r="E594" s="11" t="s">
        <v>685</v>
      </c>
      <c r="F594" s="11" t="s">
        <v>117</v>
      </c>
      <c r="G594" s="11" t="s">
        <v>97</v>
      </c>
      <c r="H594" s="11">
        <v>488</v>
      </c>
      <c r="I594" s="11">
        <v>80</v>
      </c>
      <c r="J594" s="11">
        <v>115</v>
      </c>
      <c r="K594" s="11">
        <v>80</v>
      </c>
      <c r="L594" s="11">
        <v>65</v>
      </c>
      <c r="M594" s="11">
        <v>55</v>
      </c>
      <c r="N594" s="11">
        <v>93</v>
      </c>
      <c r="O594" s="11">
        <v>5</v>
      </c>
      <c r="P594" s="11" t="b">
        <v>0</v>
      </c>
    </row>
    <row r="595" spans="4:16">
      <c r="D595" s="11">
        <v>522</v>
      </c>
      <c r="E595" s="11" t="s">
        <v>686</v>
      </c>
      <c r="F595" s="11" t="s">
        <v>126</v>
      </c>
      <c r="G595" s="11"/>
      <c r="H595" s="11">
        <v>295</v>
      </c>
      <c r="I595" s="11">
        <v>45</v>
      </c>
      <c r="J595" s="11">
        <v>60</v>
      </c>
      <c r="K595" s="11">
        <v>32</v>
      </c>
      <c r="L595" s="11">
        <v>50</v>
      </c>
      <c r="M595" s="11">
        <v>32</v>
      </c>
      <c r="N595" s="11">
        <v>76</v>
      </c>
      <c r="O595" s="11">
        <v>5</v>
      </c>
      <c r="P595" s="11" t="b">
        <v>0</v>
      </c>
    </row>
    <row r="596" spans="4:16">
      <c r="D596" s="11">
        <v>523</v>
      </c>
      <c r="E596" s="11" t="s">
        <v>687</v>
      </c>
      <c r="F596" s="11" t="s">
        <v>126</v>
      </c>
      <c r="G596" s="11"/>
      <c r="H596" s="11">
        <v>497</v>
      </c>
      <c r="I596" s="11">
        <v>75</v>
      </c>
      <c r="J596" s="11">
        <v>100</v>
      </c>
      <c r="K596" s="11">
        <v>63</v>
      </c>
      <c r="L596" s="11">
        <v>80</v>
      </c>
      <c r="M596" s="11">
        <v>63</v>
      </c>
      <c r="N596" s="11">
        <v>116</v>
      </c>
      <c r="O596" s="11">
        <v>5</v>
      </c>
      <c r="P596" s="11" t="b">
        <v>0</v>
      </c>
    </row>
    <row r="597" spans="4:16">
      <c r="D597" s="11">
        <v>524</v>
      </c>
      <c r="E597" s="11" t="s">
        <v>688</v>
      </c>
      <c r="F597" s="11" t="s">
        <v>181</v>
      </c>
      <c r="G597" s="11"/>
      <c r="H597" s="11">
        <v>280</v>
      </c>
      <c r="I597" s="11">
        <v>55</v>
      </c>
      <c r="J597" s="11">
        <v>75</v>
      </c>
      <c r="K597" s="11">
        <v>85</v>
      </c>
      <c r="L597" s="11">
        <v>25</v>
      </c>
      <c r="M597" s="11">
        <v>25</v>
      </c>
      <c r="N597" s="11">
        <v>15</v>
      </c>
      <c r="O597" s="11">
        <v>5</v>
      </c>
      <c r="P597" s="11" t="b">
        <v>0</v>
      </c>
    </row>
    <row r="598" spans="4:16">
      <c r="D598" s="11">
        <v>525</v>
      </c>
      <c r="E598" s="11" t="s">
        <v>689</v>
      </c>
      <c r="F598" s="11" t="s">
        <v>181</v>
      </c>
      <c r="G598" s="11"/>
      <c r="H598" s="11">
        <v>390</v>
      </c>
      <c r="I598" s="11">
        <v>70</v>
      </c>
      <c r="J598" s="11">
        <v>105</v>
      </c>
      <c r="K598" s="11">
        <v>105</v>
      </c>
      <c r="L598" s="11">
        <v>50</v>
      </c>
      <c r="M598" s="11">
        <v>40</v>
      </c>
      <c r="N598" s="11">
        <v>20</v>
      </c>
      <c r="O598" s="11">
        <v>5</v>
      </c>
      <c r="P598" s="11" t="b">
        <v>0</v>
      </c>
    </row>
    <row r="599" spans="4:16">
      <c r="D599" s="11">
        <v>526</v>
      </c>
      <c r="E599" s="11" t="s">
        <v>690</v>
      </c>
      <c r="F599" s="11" t="s">
        <v>181</v>
      </c>
      <c r="G599" s="11"/>
      <c r="H599" s="11">
        <v>515</v>
      </c>
      <c r="I599" s="11">
        <v>85</v>
      </c>
      <c r="J599" s="11">
        <v>135</v>
      </c>
      <c r="K599" s="11">
        <v>130</v>
      </c>
      <c r="L599" s="11">
        <v>60</v>
      </c>
      <c r="M599" s="11">
        <v>80</v>
      </c>
      <c r="N599" s="11">
        <v>25</v>
      </c>
      <c r="O599" s="11">
        <v>5</v>
      </c>
      <c r="P599" s="11" t="b">
        <v>0</v>
      </c>
    </row>
    <row r="600" spans="4:16">
      <c r="D600" s="11">
        <v>527</v>
      </c>
      <c r="E600" s="11" t="s">
        <v>691</v>
      </c>
      <c r="F600" s="11" t="s">
        <v>168</v>
      </c>
      <c r="G600" s="11" t="s">
        <v>97</v>
      </c>
      <c r="H600" s="11">
        <v>313</v>
      </c>
      <c r="I600" s="11">
        <v>55</v>
      </c>
      <c r="J600" s="11">
        <v>45</v>
      </c>
      <c r="K600" s="11">
        <v>43</v>
      </c>
      <c r="L600" s="11">
        <v>55</v>
      </c>
      <c r="M600" s="11">
        <v>43</v>
      </c>
      <c r="N600" s="11">
        <v>72</v>
      </c>
      <c r="O600" s="11">
        <v>5</v>
      </c>
      <c r="P600" s="11" t="b">
        <v>0</v>
      </c>
    </row>
    <row r="601" spans="4:16">
      <c r="D601" s="11">
        <v>528</v>
      </c>
      <c r="E601" s="11" t="s">
        <v>692</v>
      </c>
      <c r="F601" s="11" t="s">
        <v>168</v>
      </c>
      <c r="G601" s="11" t="s">
        <v>97</v>
      </c>
      <c r="H601" s="11">
        <v>425</v>
      </c>
      <c r="I601" s="11">
        <v>67</v>
      </c>
      <c r="J601" s="11">
        <v>57</v>
      </c>
      <c r="K601" s="11">
        <v>55</v>
      </c>
      <c r="L601" s="11">
        <v>77</v>
      </c>
      <c r="M601" s="11">
        <v>55</v>
      </c>
      <c r="N601" s="11">
        <v>114</v>
      </c>
      <c r="O601" s="11">
        <v>5</v>
      </c>
      <c r="P601" s="11" t="b">
        <v>0</v>
      </c>
    </row>
    <row r="602" spans="4:16">
      <c r="D602" s="11">
        <v>529</v>
      </c>
      <c r="E602" s="11" t="s">
        <v>693</v>
      </c>
      <c r="F602" s="11" t="s">
        <v>129</v>
      </c>
      <c r="G602" s="11"/>
      <c r="H602" s="11">
        <v>328</v>
      </c>
      <c r="I602" s="11">
        <v>60</v>
      </c>
      <c r="J602" s="11">
        <v>85</v>
      </c>
      <c r="K602" s="11">
        <v>40</v>
      </c>
      <c r="L602" s="11">
        <v>30</v>
      </c>
      <c r="M602" s="11">
        <v>45</v>
      </c>
      <c r="N602" s="11">
        <v>68</v>
      </c>
      <c r="O602" s="11">
        <v>5</v>
      </c>
      <c r="P602" s="11" t="b">
        <v>0</v>
      </c>
    </row>
    <row r="603" spans="4:16">
      <c r="D603" s="11">
        <v>530</v>
      </c>
      <c r="E603" s="11" t="s">
        <v>694</v>
      </c>
      <c r="F603" s="11" t="s">
        <v>129</v>
      </c>
      <c r="G603" s="11" t="s">
        <v>190</v>
      </c>
      <c r="H603" s="11">
        <v>508</v>
      </c>
      <c r="I603" s="11">
        <v>110</v>
      </c>
      <c r="J603" s="11">
        <v>135</v>
      </c>
      <c r="K603" s="11">
        <v>60</v>
      </c>
      <c r="L603" s="11">
        <v>50</v>
      </c>
      <c r="M603" s="11">
        <v>65</v>
      </c>
      <c r="N603" s="11">
        <v>88</v>
      </c>
      <c r="O603" s="11">
        <v>5</v>
      </c>
      <c r="P603" s="11" t="b">
        <v>0</v>
      </c>
    </row>
    <row r="604" spans="4:16">
      <c r="D604" s="11">
        <v>531</v>
      </c>
      <c r="E604" s="11" t="s">
        <v>695</v>
      </c>
      <c r="F604" s="11" t="s">
        <v>117</v>
      </c>
      <c r="G604" s="11"/>
      <c r="H604" s="11">
        <v>445</v>
      </c>
      <c r="I604" s="11">
        <v>103</v>
      </c>
      <c r="J604" s="11">
        <v>60</v>
      </c>
      <c r="K604" s="11">
        <v>86</v>
      </c>
      <c r="L604" s="11">
        <v>60</v>
      </c>
      <c r="M604" s="11">
        <v>86</v>
      </c>
      <c r="N604" s="11">
        <v>50</v>
      </c>
      <c r="O604" s="11">
        <v>5</v>
      </c>
      <c r="P604" s="11" t="b">
        <v>0</v>
      </c>
    </row>
    <row r="605" spans="4:16">
      <c r="D605" s="11">
        <v>531</v>
      </c>
      <c r="E605" s="11" t="s">
        <v>696</v>
      </c>
      <c r="F605" s="11" t="s">
        <v>117</v>
      </c>
      <c r="G605" s="11" t="s">
        <v>138</v>
      </c>
      <c r="H605" s="11">
        <v>545</v>
      </c>
      <c r="I605" s="11">
        <v>103</v>
      </c>
      <c r="J605" s="11">
        <v>60</v>
      </c>
      <c r="K605" s="11">
        <v>126</v>
      </c>
      <c r="L605" s="11">
        <v>80</v>
      </c>
      <c r="M605" s="11">
        <v>126</v>
      </c>
      <c r="N605" s="11">
        <v>50</v>
      </c>
      <c r="O605" s="11">
        <v>5</v>
      </c>
      <c r="P605" s="11" t="b">
        <v>0</v>
      </c>
    </row>
    <row r="606" spans="4:16">
      <c r="D606" s="11">
        <v>532</v>
      </c>
      <c r="E606" s="11" t="s">
        <v>697</v>
      </c>
      <c r="F606" s="11" t="s">
        <v>160</v>
      </c>
      <c r="G606" s="11"/>
      <c r="H606" s="11">
        <v>305</v>
      </c>
      <c r="I606" s="11">
        <v>75</v>
      </c>
      <c r="J606" s="11">
        <v>80</v>
      </c>
      <c r="K606" s="11">
        <v>55</v>
      </c>
      <c r="L606" s="11">
        <v>25</v>
      </c>
      <c r="M606" s="11">
        <v>35</v>
      </c>
      <c r="N606" s="11">
        <v>35</v>
      </c>
      <c r="O606" s="11">
        <v>5</v>
      </c>
      <c r="P606" s="11" t="b">
        <v>0</v>
      </c>
    </row>
    <row r="607" spans="4:16">
      <c r="D607" s="11">
        <v>533</v>
      </c>
      <c r="E607" s="11" t="s">
        <v>698</v>
      </c>
      <c r="F607" s="11" t="s">
        <v>160</v>
      </c>
      <c r="G607" s="11"/>
      <c r="H607" s="11">
        <v>405</v>
      </c>
      <c r="I607" s="11">
        <v>85</v>
      </c>
      <c r="J607" s="11">
        <v>105</v>
      </c>
      <c r="K607" s="11">
        <v>85</v>
      </c>
      <c r="L607" s="11">
        <v>40</v>
      </c>
      <c r="M607" s="11">
        <v>50</v>
      </c>
      <c r="N607" s="11">
        <v>40</v>
      </c>
      <c r="O607" s="11">
        <v>5</v>
      </c>
      <c r="P607" s="11" t="b">
        <v>0</v>
      </c>
    </row>
    <row r="608" spans="4:16">
      <c r="D608" s="11">
        <v>534</v>
      </c>
      <c r="E608" s="11" t="s">
        <v>699</v>
      </c>
      <c r="F608" s="11" t="s">
        <v>160</v>
      </c>
      <c r="G608" s="11"/>
      <c r="H608" s="11">
        <v>505</v>
      </c>
      <c r="I608" s="11">
        <v>105</v>
      </c>
      <c r="J608" s="11">
        <v>140</v>
      </c>
      <c r="K608" s="11">
        <v>95</v>
      </c>
      <c r="L608" s="11">
        <v>55</v>
      </c>
      <c r="M608" s="11">
        <v>65</v>
      </c>
      <c r="N608" s="11">
        <v>45</v>
      </c>
      <c r="O608" s="11">
        <v>5</v>
      </c>
      <c r="P608" s="11" t="b">
        <v>0</v>
      </c>
    </row>
    <row r="609" spans="4:16">
      <c r="D609" s="11">
        <v>535</v>
      </c>
      <c r="E609" s="11" t="s">
        <v>700</v>
      </c>
      <c r="F609" s="11" t="s">
        <v>102</v>
      </c>
      <c r="G609" s="11"/>
      <c r="H609" s="11">
        <v>294</v>
      </c>
      <c r="I609" s="11">
        <v>50</v>
      </c>
      <c r="J609" s="11">
        <v>50</v>
      </c>
      <c r="K609" s="11">
        <v>40</v>
      </c>
      <c r="L609" s="11">
        <v>50</v>
      </c>
      <c r="M609" s="11">
        <v>40</v>
      </c>
      <c r="N609" s="11">
        <v>64</v>
      </c>
      <c r="O609" s="11">
        <v>5</v>
      </c>
      <c r="P609" s="11" t="b">
        <v>0</v>
      </c>
    </row>
    <row r="610" spans="4:16">
      <c r="D610" s="11">
        <v>536</v>
      </c>
      <c r="E610" s="11" t="s">
        <v>701</v>
      </c>
      <c r="F610" s="11" t="s">
        <v>102</v>
      </c>
      <c r="G610" s="11" t="s">
        <v>129</v>
      </c>
      <c r="H610" s="11">
        <v>384</v>
      </c>
      <c r="I610" s="11">
        <v>75</v>
      </c>
      <c r="J610" s="11">
        <v>65</v>
      </c>
      <c r="K610" s="11">
        <v>55</v>
      </c>
      <c r="L610" s="11">
        <v>65</v>
      </c>
      <c r="M610" s="11">
        <v>55</v>
      </c>
      <c r="N610" s="11">
        <v>69</v>
      </c>
      <c r="O610" s="11">
        <v>5</v>
      </c>
      <c r="P610" s="11" t="b">
        <v>0</v>
      </c>
    </row>
    <row r="611" spans="4:16">
      <c r="D611" s="11">
        <v>537</v>
      </c>
      <c r="E611" s="11" t="s">
        <v>702</v>
      </c>
      <c r="F611" s="11" t="s">
        <v>102</v>
      </c>
      <c r="G611" s="11" t="s">
        <v>129</v>
      </c>
      <c r="H611" s="11">
        <v>509</v>
      </c>
      <c r="I611" s="11">
        <v>105</v>
      </c>
      <c r="J611" s="11">
        <v>95</v>
      </c>
      <c r="K611" s="11">
        <v>75</v>
      </c>
      <c r="L611" s="11">
        <v>85</v>
      </c>
      <c r="M611" s="11">
        <v>75</v>
      </c>
      <c r="N611" s="11">
        <v>74</v>
      </c>
      <c r="O611" s="11">
        <v>5</v>
      </c>
      <c r="P611" s="11" t="b">
        <v>0</v>
      </c>
    </row>
    <row r="612" spans="4:16">
      <c r="D612" s="11">
        <v>538</v>
      </c>
      <c r="E612" s="11" t="s">
        <v>703</v>
      </c>
      <c r="F612" s="11" t="s">
        <v>160</v>
      </c>
      <c r="G612" s="11"/>
      <c r="H612" s="11">
        <v>465</v>
      </c>
      <c r="I612" s="11">
        <v>120</v>
      </c>
      <c r="J612" s="11">
        <v>100</v>
      </c>
      <c r="K612" s="11">
        <v>85</v>
      </c>
      <c r="L612" s="11">
        <v>30</v>
      </c>
      <c r="M612" s="11">
        <v>85</v>
      </c>
      <c r="N612" s="11">
        <v>45</v>
      </c>
      <c r="O612" s="11">
        <v>5</v>
      </c>
      <c r="P612" s="11" t="b">
        <v>0</v>
      </c>
    </row>
    <row r="613" spans="4:16">
      <c r="D613" s="11">
        <v>539</v>
      </c>
      <c r="E613" s="11" t="s">
        <v>704</v>
      </c>
      <c r="F613" s="11" t="s">
        <v>160</v>
      </c>
      <c r="G613" s="11"/>
      <c r="H613" s="11">
        <v>465</v>
      </c>
      <c r="I613" s="11">
        <v>75</v>
      </c>
      <c r="J613" s="11">
        <v>125</v>
      </c>
      <c r="K613" s="11">
        <v>75</v>
      </c>
      <c r="L613" s="11">
        <v>30</v>
      </c>
      <c r="M613" s="11">
        <v>75</v>
      </c>
      <c r="N613" s="11">
        <v>85</v>
      </c>
      <c r="O613" s="11">
        <v>5</v>
      </c>
      <c r="P613" s="11" t="b">
        <v>0</v>
      </c>
    </row>
    <row r="614" spans="4:16">
      <c r="D614" s="11">
        <v>540</v>
      </c>
      <c r="E614" s="11" t="s">
        <v>705</v>
      </c>
      <c r="F614" s="11" t="s">
        <v>107</v>
      </c>
      <c r="G614" s="11" t="s">
        <v>88</v>
      </c>
      <c r="H614" s="11">
        <v>310</v>
      </c>
      <c r="I614" s="11">
        <v>45</v>
      </c>
      <c r="J614" s="11">
        <v>53</v>
      </c>
      <c r="K614" s="11">
        <v>70</v>
      </c>
      <c r="L614" s="11">
        <v>40</v>
      </c>
      <c r="M614" s="11">
        <v>60</v>
      </c>
      <c r="N614" s="11">
        <v>42</v>
      </c>
      <c r="O614" s="11">
        <v>5</v>
      </c>
      <c r="P614" s="11" t="b">
        <v>0</v>
      </c>
    </row>
    <row r="615" spans="4:16">
      <c r="D615" s="11">
        <v>541</v>
      </c>
      <c r="E615" s="11" t="s">
        <v>706</v>
      </c>
      <c r="F615" s="11" t="s">
        <v>107</v>
      </c>
      <c r="G615" s="11" t="s">
        <v>88</v>
      </c>
      <c r="H615" s="11">
        <v>380</v>
      </c>
      <c r="I615" s="11">
        <v>55</v>
      </c>
      <c r="J615" s="11">
        <v>63</v>
      </c>
      <c r="K615" s="11">
        <v>90</v>
      </c>
      <c r="L615" s="11">
        <v>50</v>
      </c>
      <c r="M615" s="11">
        <v>80</v>
      </c>
      <c r="N615" s="11">
        <v>42</v>
      </c>
      <c r="O615" s="11">
        <v>5</v>
      </c>
      <c r="P615" s="11" t="b">
        <v>0</v>
      </c>
    </row>
    <row r="616" spans="4:16">
      <c r="D616" s="11">
        <v>542</v>
      </c>
      <c r="E616" s="11" t="s">
        <v>707</v>
      </c>
      <c r="F616" s="11" t="s">
        <v>107</v>
      </c>
      <c r="G616" s="11" t="s">
        <v>88</v>
      </c>
      <c r="H616" s="11">
        <v>500</v>
      </c>
      <c r="I616" s="11">
        <v>75</v>
      </c>
      <c r="J616" s="11">
        <v>103</v>
      </c>
      <c r="K616" s="11">
        <v>80</v>
      </c>
      <c r="L616" s="11">
        <v>70</v>
      </c>
      <c r="M616" s="11">
        <v>80</v>
      </c>
      <c r="N616" s="11">
        <v>92</v>
      </c>
      <c r="O616" s="11">
        <v>5</v>
      </c>
      <c r="P616" s="11" t="b">
        <v>0</v>
      </c>
    </row>
    <row r="617" spans="4:16">
      <c r="D617" s="11">
        <v>543</v>
      </c>
      <c r="E617" s="11" t="s">
        <v>708</v>
      </c>
      <c r="F617" s="11" t="s">
        <v>107</v>
      </c>
      <c r="G617" s="11" t="s">
        <v>89</v>
      </c>
      <c r="H617" s="11">
        <v>260</v>
      </c>
      <c r="I617" s="11">
        <v>30</v>
      </c>
      <c r="J617" s="11">
        <v>45</v>
      </c>
      <c r="K617" s="11">
        <v>59</v>
      </c>
      <c r="L617" s="11">
        <v>30</v>
      </c>
      <c r="M617" s="11">
        <v>39</v>
      </c>
      <c r="N617" s="11">
        <v>57</v>
      </c>
      <c r="O617" s="11">
        <v>5</v>
      </c>
      <c r="P617" s="11" t="b">
        <v>0</v>
      </c>
    </row>
    <row r="618" spans="4:16">
      <c r="D618" s="11">
        <v>544</v>
      </c>
      <c r="E618" s="11" t="s">
        <v>709</v>
      </c>
      <c r="F618" s="11" t="s">
        <v>107</v>
      </c>
      <c r="G618" s="11" t="s">
        <v>89</v>
      </c>
      <c r="H618" s="11">
        <v>360</v>
      </c>
      <c r="I618" s="11">
        <v>40</v>
      </c>
      <c r="J618" s="11">
        <v>55</v>
      </c>
      <c r="K618" s="11">
        <v>99</v>
      </c>
      <c r="L618" s="11">
        <v>40</v>
      </c>
      <c r="M618" s="11">
        <v>79</v>
      </c>
      <c r="N618" s="11">
        <v>47</v>
      </c>
      <c r="O618" s="11">
        <v>5</v>
      </c>
      <c r="P618" s="11" t="b">
        <v>0</v>
      </c>
    </row>
    <row r="619" spans="4:16">
      <c r="D619" s="11">
        <v>545</v>
      </c>
      <c r="E619" s="11" t="s">
        <v>710</v>
      </c>
      <c r="F619" s="11" t="s">
        <v>107</v>
      </c>
      <c r="G619" s="11" t="s">
        <v>89</v>
      </c>
      <c r="H619" s="11">
        <v>485</v>
      </c>
      <c r="I619" s="11">
        <v>60</v>
      </c>
      <c r="J619" s="11">
        <v>100</v>
      </c>
      <c r="K619" s="11">
        <v>89</v>
      </c>
      <c r="L619" s="11">
        <v>55</v>
      </c>
      <c r="M619" s="11">
        <v>69</v>
      </c>
      <c r="N619" s="11">
        <v>112</v>
      </c>
      <c r="O619" s="11">
        <v>5</v>
      </c>
      <c r="P619" s="11" t="b">
        <v>0</v>
      </c>
    </row>
    <row r="620" spans="4:16">
      <c r="D620" s="11">
        <v>546</v>
      </c>
      <c r="E620" s="11" t="s">
        <v>711</v>
      </c>
      <c r="F620" s="11" t="s">
        <v>88</v>
      </c>
      <c r="G620" s="11" t="s">
        <v>138</v>
      </c>
      <c r="H620" s="11">
        <v>280</v>
      </c>
      <c r="I620" s="11">
        <v>40</v>
      </c>
      <c r="J620" s="11">
        <v>27</v>
      </c>
      <c r="K620" s="11">
        <v>60</v>
      </c>
      <c r="L620" s="11">
        <v>37</v>
      </c>
      <c r="M620" s="11">
        <v>50</v>
      </c>
      <c r="N620" s="11">
        <v>66</v>
      </c>
      <c r="O620" s="11">
        <v>5</v>
      </c>
      <c r="P620" s="11" t="b">
        <v>0</v>
      </c>
    </row>
    <row r="621" spans="4:16">
      <c r="D621" s="11">
        <v>547</v>
      </c>
      <c r="E621" s="11" t="s">
        <v>712</v>
      </c>
      <c r="F621" s="11" t="s">
        <v>88</v>
      </c>
      <c r="G621" s="11" t="s">
        <v>138</v>
      </c>
      <c r="H621" s="11">
        <v>480</v>
      </c>
      <c r="I621" s="11">
        <v>60</v>
      </c>
      <c r="J621" s="11">
        <v>67</v>
      </c>
      <c r="K621" s="11">
        <v>85</v>
      </c>
      <c r="L621" s="11">
        <v>77</v>
      </c>
      <c r="M621" s="11">
        <v>75</v>
      </c>
      <c r="N621" s="11">
        <v>116</v>
      </c>
      <c r="O621" s="11">
        <v>5</v>
      </c>
      <c r="P621" s="11" t="b">
        <v>0</v>
      </c>
    </row>
    <row r="622" spans="4:16">
      <c r="D622" s="11">
        <v>548</v>
      </c>
      <c r="E622" s="11" t="s">
        <v>713</v>
      </c>
      <c r="F622" s="11" t="s">
        <v>88</v>
      </c>
      <c r="G622" s="11"/>
      <c r="H622" s="11">
        <v>280</v>
      </c>
      <c r="I622" s="11">
        <v>45</v>
      </c>
      <c r="J622" s="11">
        <v>35</v>
      </c>
      <c r="K622" s="11">
        <v>50</v>
      </c>
      <c r="L622" s="11">
        <v>70</v>
      </c>
      <c r="M622" s="11">
        <v>50</v>
      </c>
      <c r="N622" s="11">
        <v>30</v>
      </c>
      <c r="O622" s="11">
        <v>5</v>
      </c>
      <c r="P622" s="11" t="b">
        <v>0</v>
      </c>
    </row>
    <row r="623" spans="4:16">
      <c r="D623" s="11">
        <v>549</v>
      </c>
      <c r="E623" s="11" t="s">
        <v>714</v>
      </c>
      <c r="F623" s="11" t="s">
        <v>88</v>
      </c>
      <c r="G623" s="11"/>
      <c r="H623" s="11">
        <v>480</v>
      </c>
      <c r="I623" s="11">
        <v>70</v>
      </c>
      <c r="J623" s="11">
        <v>60</v>
      </c>
      <c r="K623" s="11">
        <v>75</v>
      </c>
      <c r="L623" s="11">
        <v>110</v>
      </c>
      <c r="M623" s="11">
        <v>75</v>
      </c>
      <c r="N623" s="11">
        <v>90</v>
      </c>
      <c r="O623" s="11">
        <v>5</v>
      </c>
      <c r="P623" s="11" t="b">
        <v>0</v>
      </c>
    </row>
    <row r="624" spans="4:16">
      <c r="D624" s="11">
        <v>550</v>
      </c>
      <c r="E624" s="11" t="s">
        <v>715</v>
      </c>
      <c r="F624" s="11" t="s">
        <v>102</v>
      </c>
      <c r="G624" s="11"/>
      <c r="H624" s="11">
        <v>460</v>
      </c>
      <c r="I624" s="11">
        <v>70</v>
      </c>
      <c r="J624" s="11">
        <v>92</v>
      </c>
      <c r="K624" s="11">
        <v>65</v>
      </c>
      <c r="L624" s="11">
        <v>80</v>
      </c>
      <c r="M624" s="11">
        <v>55</v>
      </c>
      <c r="N624" s="11">
        <v>98</v>
      </c>
      <c r="O624" s="11">
        <v>5</v>
      </c>
      <c r="P624" s="11" t="b">
        <v>0</v>
      </c>
    </row>
    <row r="625" spans="4:16">
      <c r="D625" s="11">
        <v>551</v>
      </c>
      <c r="E625" s="11" t="s">
        <v>716</v>
      </c>
      <c r="F625" s="11" t="s">
        <v>129</v>
      </c>
      <c r="G625" s="11" t="s">
        <v>246</v>
      </c>
      <c r="H625" s="11">
        <v>292</v>
      </c>
      <c r="I625" s="11">
        <v>50</v>
      </c>
      <c r="J625" s="11">
        <v>72</v>
      </c>
      <c r="K625" s="11">
        <v>35</v>
      </c>
      <c r="L625" s="11">
        <v>35</v>
      </c>
      <c r="M625" s="11">
        <v>35</v>
      </c>
      <c r="N625" s="11">
        <v>65</v>
      </c>
      <c r="O625" s="11">
        <v>5</v>
      </c>
      <c r="P625" s="11" t="b">
        <v>0</v>
      </c>
    </row>
    <row r="626" spans="4:16">
      <c r="D626" s="11">
        <v>552</v>
      </c>
      <c r="E626" s="11" t="s">
        <v>717</v>
      </c>
      <c r="F626" s="11" t="s">
        <v>129</v>
      </c>
      <c r="G626" s="11" t="s">
        <v>246</v>
      </c>
      <c r="H626" s="11">
        <v>351</v>
      </c>
      <c r="I626" s="11">
        <v>60</v>
      </c>
      <c r="J626" s="11">
        <v>82</v>
      </c>
      <c r="K626" s="11">
        <v>45</v>
      </c>
      <c r="L626" s="11">
        <v>45</v>
      </c>
      <c r="M626" s="11">
        <v>45</v>
      </c>
      <c r="N626" s="11">
        <v>74</v>
      </c>
      <c r="O626" s="11">
        <v>5</v>
      </c>
      <c r="P626" s="11" t="b">
        <v>0</v>
      </c>
    </row>
    <row r="627" spans="4:16">
      <c r="D627" s="11">
        <v>553</v>
      </c>
      <c r="E627" s="11" t="s">
        <v>718</v>
      </c>
      <c r="F627" s="11" t="s">
        <v>129</v>
      </c>
      <c r="G627" s="11" t="s">
        <v>246</v>
      </c>
      <c r="H627" s="11">
        <v>519</v>
      </c>
      <c r="I627" s="11">
        <v>95</v>
      </c>
      <c r="J627" s="11">
        <v>117</v>
      </c>
      <c r="K627" s="11">
        <v>80</v>
      </c>
      <c r="L627" s="11">
        <v>65</v>
      </c>
      <c r="M627" s="11">
        <v>70</v>
      </c>
      <c r="N627" s="11">
        <v>92</v>
      </c>
      <c r="O627" s="11">
        <v>5</v>
      </c>
      <c r="P627" s="11" t="b">
        <v>0</v>
      </c>
    </row>
    <row r="628" spans="4:16">
      <c r="D628" s="11">
        <v>554</v>
      </c>
      <c r="E628" s="11" t="s">
        <v>719</v>
      </c>
      <c r="F628" s="11" t="s">
        <v>94</v>
      </c>
      <c r="G628" s="11"/>
      <c r="H628" s="11">
        <v>315</v>
      </c>
      <c r="I628" s="11">
        <v>70</v>
      </c>
      <c r="J628" s="11">
        <v>90</v>
      </c>
      <c r="K628" s="11">
        <v>45</v>
      </c>
      <c r="L628" s="11">
        <v>15</v>
      </c>
      <c r="M628" s="11">
        <v>45</v>
      </c>
      <c r="N628" s="11">
        <v>50</v>
      </c>
      <c r="O628" s="11">
        <v>5</v>
      </c>
      <c r="P628" s="11" t="b">
        <v>0</v>
      </c>
    </row>
    <row r="629" spans="4:16">
      <c r="D629" s="11">
        <v>555</v>
      </c>
      <c r="E629" s="11" t="s">
        <v>720</v>
      </c>
      <c r="F629" s="11" t="s">
        <v>94</v>
      </c>
      <c r="G629" s="11"/>
      <c r="H629" s="11">
        <v>480</v>
      </c>
      <c r="I629" s="11">
        <v>105</v>
      </c>
      <c r="J629" s="11">
        <v>140</v>
      </c>
      <c r="K629" s="11">
        <v>55</v>
      </c>
      <c r="L629" s="11">
        <v>30</v>
      </c>
      <c r="M629" s="11">
        <v>55</v>
      </c>
      <c r="N629" s="11">
        <v>95</v>
      </c>
      <c r="O629" s="11">
        <v>5</v>
      </c>
      <c r="P629" s="11" t="b">
        <v>0</v>
      </c>
    </row>
    <row r="630" spans="4:16">
      <c r="D630" s="11">
        <v>555</v>
      </c>
      <c r="E630" s="11" t="s">
        <v>721</v>
      </c>
      <c r="F630" s="11" t="s">
        <v>94</v>
      </c>
      <c r="G630" s="11" t="s">
        <v>168</v>
      </c>
      <c r="H630" s="11">
        <v>540</v>
      </c>
      <c r="I630" s="11">
        <v>105</v>
      </c>
      <c r="J630" s="11">
        <v>30</v>
      </c>
      <c r="K630" s="11">
        <v>105</v>
      </c>
      <c r="L630" s="11">
        <v>140</v>
      </c>
      <c r="M630" s="11">
        <v>105</v>
      </c>
      <c r="N630" s="11">
        <v>55</v>
      </c>
      <c r="O630" s="11">
        <v>5</v>
      </c>
      <c r="P630" s="11" t="b">
        <v>0</v>
      </c>
    </row>
    <row r="631" spans="4:16">
      <c r="D631" s="11">
        <v>556</v>
      </c>
      <c r="E631" s="11" t="s">
        <v>722</v>
      </c>
      <c r="F631" s="11" t="s">
        <v>88</v>
      </c>
      <c r="G631" s="11"/>
      <c r="H631" s="11">
        <v>461</v>
      </c>
      <c r="I631" s="11">
        <v>75</v>
      </c>
      <c r="J631" s="11">
        <v>86</v>
      </c>
      <c r="K631" s="11">
        <v>67</v>
      </c>
      <c r="L631" s="11">
        <v>106</v>
      </c>
      <c r="M631" s="11">
        <v>67</v>
      </c>
      <c r="N631" s="11">
        <v>60</v>
      </c>
      <c r="O631" s="11">
        <v>5</v>
      </c>
      <c r="P631" s="11" t="b">
        <v>0</v>
      </c>
    </row>
    <row r="632" spans="4:16">
      <c r="D632" s="11">
        <v>557</v>
      </c>
      <c r="E632" s="11" t="s">
        <v>723</v>
      </c>
      <c r="F632" s="11" t="s">
        <v>107</v>
      </c>
      <c r="G632" s="11" t="s">
        <v>181</v>
      </c>
      <c r="H632" s="11">
        <v>325</v>
      </c>
      <c r="I632" s="11">
        <v>50</v>
      </c>
      <c r="J632" s="11">
        <v>65</v>
      </c>
      <c r="K632" s="11">
        <v>85</v>
      </c>
      <c r="L632" s="11">
        <v>35</v>
      </c>
      <c r="M632" s="11">
        <v>35</v>
      </c>
      <c r="N632" s="11">
        <v>55</v>
      </c>
      <c r="O632" s="11">
        <v>5</v>
      </c>
      <c r="P632" s="11" t="b">
        <v>0</v>
      </c>
    </row>
    <row r="633" spans="4:16">
      <c r="D633" s="11">
        <v>558</v>
      </c>
      <c r="E633" s="11" t="s">
        <v>724</v>
      </c>
      <c r="F633" s="11" t="s">
        <v>107</v>
      </c>
      <c r="G633" s="11" t="s">
        <v>181</v>
      </c>
      <c r="H633" s="11">
        <v>475</v>
      </c>
      <c r="I633" s="11">
        <v>70</v>
      </c>
      <c r="J633" s="11">
        <v>95</v>
      </c>
      <c r="K633" s="11">
        <v>125</v>
      </c>
      <c r="L633" s="11">
        <v>65</v>
      </c>
      <c r="M633" s="11">
        <v>75</v>
      </c>
      <c r="N633" s="11">
        <v>45</v>
      </c>
      <c r="O633" s="11">
        <v>5</v>
      </c>
      <c r="P633" s="11" t="b">
        <v>0</v>
      </c>
    </row>
    <row r="634" spans="4:16">
      <c r="D634" s="11">
        <v>559</v>
      </c>
      <c r="E634" s="11" t="s">
        <v>725</v>
      </c>
      <c r="F634" s="11" t="s">
        <v>246</v>
      </c>
      <c r="G634" s="11" t="s">
        <v>160</v>
      </c>
      <c r="H634" s="11">
        <v>348</v>
      </c>
      <c r="I634" s="11">
        <v>50</v>
      </c>
      <c r="J634" s="11">
        <v>75</v>
      </c>
      <c r="K634" s="11">
        <v>70</v>
      </c>
      <c r="L634" s="11">
        <v>35</v>
      </c>
      <c r="M634" s="11">
        <v>70</v>
      </c>
      <c r="N634" s="11">
        <v>48</v>
      </c>
      <c r="O634" s="11">
        <v>5</v>
      </c>
      <c r="P634" s="11" t="b">
        <v>0</v>
      </c>
    </row>
    <row r="635" spans="4:16">
      <c r="D635" s="11">
        <v>560</v>
      </c>
      <c r="E635" s="11" t="s">
        <v>726</v>
      </c>
      <c r="F635" s="11" t="s">
        <v>246</v>
      </c>
      <c r="G635" s="11" t="s">
        <v>160</v>
      </c>
      <c r="H635" s="11">
        <v>488</v>
      </c>
      <c r="I635" s="11">
        <v>65</v>
      </c>
      <c r="J635" s="11">
        <v>90</v>
      </c>
      <c r="K635" s="11">
        <v>115</v>
      </c>
      <c r="L635" s="11">
        <v>45</v>
      </c>
      <c r="M635" s="11">
        <v>115</v>
      </c>
      <c r="N635" s="11">
        <v>58</v>
      </c>
      <c r="O635" s="11">
        <v>5</v>
      </c>
      <c r="P635" s="11" t="b">
        <v>0</v>
      </c>
    </row>
    <row r="636" spans="4:16">
      <c r="D636" s="11">
        <v>561</v>
      </c>
      <c r="E636" s="11" t="s">
        <v>727</v>
      </c>
      <c r="F636" s="11" t="s">
        <v>168</v>
      </c>
      <c r="G636" s="11" t="s">
        <v>97</v>
      </c>
      <c r="H636" s="11">
        <v>490</v>
      </c>
      <c r="I636" s="11">
        <v>72</v>
      </c>
      <c r="J636" s="11">
        <v>58</v>
      </c>
      <c r="K636" s="11">
        <v>80</v>
      </c>
      <c r="L636" s="11">
        <v>103</v>
      </c>
      <c r="M636" s="11">
        <v>80</v>
      </c>
      <c r="N636" s="11">
        <v>97</v>
      </c>
      <c r="O636" s="11">
        <v>5</v>
      </c>
      <c r="P636" s="11" t="b">
        <v>0</v>
      </c>
    </row>
    <row r="637" spans="4:16">
      <c r="D637" s="11">
        <v>562</v>
      </c>
      <c r="E637" s="11" t="s">
        <v>728</v>
      </c>
      <c r="F637" s="11" t="s">
        <v>203</v>
      </c>
      <c r="G637" s="11"/>
      <c r="H637" s="11">
        <v>303</v>
      </c>
      <c r="I637" s="11">
        <v>38</v>
      </c>
      <c r="J637" s="11">
        <v>30</v>
      </c>
      <c r="K637" s="11">
        <v>85</v>
      </c>
      <c r="L637" s="11">
        <v>55</v>
      </c>
      <c r="M637" s="11">
        <v>65</v>
      </c>
      <c r="N637" s="11">
        <v>30</v>
      </c>
      <c r="O637" s="11">
        <v>5</v>
      </c>
      <c r="P637" s="11" t="b">
        <v>0</v>
      </c>
    </row>
    <row r="638" spans="4:16">
      <c r="D638" s="11">
        <v>563</v>
      </c>
      <c r="E638" s="11" t="s">
        <v>729</v>
      </c>
      <c r="F638" s="11" t="s">
        <v>203</v>
      </c>
      <c r="G638" s="11"/>
      <c r="H638" s="11">
        <v>483</v>
      </c>
      <c r="I638" s="11">
        <v>58</v>
      </c>
      <c r="J638" s="11">
        <v>50</v>
      </c>
      <c r="K638" s="11">
        <v>145</v>
      </c>
      <c r="L638" s="11">
        <v>95</v>
      </c>
      <c r="M638" s="11">
        <v>105</v>
      </c>
      <c r="N638" s="11">
        <v>30</v>
      </c>
      <c r="O638" s="11">
        <v>5</v>
      </c>
      <c r="P638" s="11" t="b">
        <v>0</v>
      </c>
    </row>
    <row r="639" spans="4:16">
      <c r="D639" s="11">
        <v>564</v>
      </c>
      <c r="E639" s="11" t="s">
        <v>730</v>
      </c>
      <c r="F639" s="11" t="s">
        <v>102</v>
      </c>
      <c r="G639" s="11" t="s">
        <v>181</v>
      </c>
      <c r="H639" s="11">
        <v>355</v>
      </c>
      <c r="I639" s="11">
        <v>54</v>
      </c>
      <c r="J639" s="11">
        <v>78</v>
      </c>
      <c r="K639" s="11">
        <v>103</v>
      </c>
      <c r="L639" s="11">
        <v>53</v>
      </c>
      <c r="M639" s="11">
        <v>45</v>
      </c>
      <c r="N639" s="11">
        <v>22</v>
      </c>
      <c r="O639" s="11">
        <v>5</v>
      </c>
      <c r="P639" s="11" t="b">
        <v>0</v>
      </c>
    </row>
    <row r="640" spans="4:16">
      <c r="D640" s="11">
        <v>565</v>
      </c>
      <c r="E640" s="11" t="s">
        <v>731</v>
      </c>
      <c r="F640" s="11" t="s">
        <v>102</v>
      </c>
      <c r="G640" s="11" t="s">
        <v>181</v>
      </c>
      <c r="H640" s="11">
        <v>495</v>
      </c>
      <c r="I640" s="11">
        <v>74</v>
      </c>
      <c r="J640" s="11">
        <v>108</v>
      </c>
      <c r="K640" s="11">
        <v>133</v>
      </c>
      <c r="L640" s="11">
        <v>83</v>
      </c>
      <c r="M640" s="11">
        <v>65</v>
      </c>
      <c r="N640" s="11">
        <v>32</v>
      </c>
      <c r="O640" s="11">
        <v>5</v>
      </c>
      <c r="P640" s="11" t="b">
        <v>0</v>
      </c>
    </row>
    <row r="641" spans="4:16">
      <c r="D641" s="11">
        <v>566</v>
      </c>
      <c r="E641" s="11" t="s">
        <v>732</v>
      </c>
      <c r="F641" s="11" t="s">
        <v>181</v>
      </c>
      <c r="G641" s="11" t="s">
        <v>97</v>
      </c>
      <c r="H641" s="11">
        <v>401</v>
      </c>
      <c r="I641" s="11">
        <v>55</v>
      </c>
      <c r="J641" s="11">
        <v>112</v>
      </c>
      <c r="K641" s="11">
        <v>45</v>
      </c>
      <c r="L641" s="11">
        <v>74</v>
      </c>
      <c r="M641" s="11">
        <v>45</v>
      </c>
      <c r="N641" s="11">
        <v>70</v>
      </c>
      <c r="O641" s="11">
        <v>5</v>
      </c>
      <c r="P641" s="11" t="b">
        <v>0</v>
      </c>
    </row>
    <row r="642" spans="4:16">
      <c r="D642" s="11">
        <v>567</v>
      </c>
      <c r="E642" s="11" t="s">
        <v>733</v>
      </c>
      <c r="F642" s="11" t="s">
        <v>181</v>
      </c>
      <c r="G642" s="11" t="s">
        <v>97</v>
      </c>
      <c r="H642" s="11">
        <v>567</v>
      </c>
      <c r="I642" s="11">
        <v>75</v>
      </c>
      <c r="J642" s="11">
        <v>140</v>
      </c>
      <c r="K642" s="11">
        <v>65</v>
      </c>
      <c r="L642" s="11">
        <v>112</v>
      </c>
      <c r="M642" s="11">
        <v>65</v>
      </c>
      <c r="N642" s="11">
        <v>110</v>
      </c>
      <c r="O642" s="11">
        <v>5</v>
      </c>
      <c r="P642" s="11" t="b">
        <v>0</v>
      </c>
    </row>
    <row r="643" spans="4:16">
      <c r="D643" s="11">
        <v>568</v>
      </c>
      <c r="E643" s="11" t="s">
        <v>734</v>
      </c>
      <c r="F643" s="11" t="s">
        <v>89</v>
      </c>
      <c r="G643" s="11"/>
      <c r="H643" s="11">
        <v>329</v>
      </c>
      <c r="I643" s="11">
        <v>50</v>
      </c>
      <c r="J643" s="11">
        <v>50</v>
      </c>
      <c r="K643" s="11">
        <v>62</v>
      </c>
      <c r="L643" s="11">
        <v>40</v>
      </c>
      <c r="M643" s="11">
        <v>62</v>
      </c>
      <c r="N643" s="11">
        <v>65</v>
      </c>
      <c r="O643" s="11">
        <v>5</v>
      </c>
      <c r="P643" s="11" t="b">
        <v>0</v>
      </c>
    </row>
    <row r="644" spans="4:16">
      <c r="D644" s="11">
        <v>569</v>
      </c>
      <c r="E644" s="11" t="s">
        <v>735</v>
      </c>
      <c r="F644" s="11" t="s">
        <v>89</v>
      </c>
      <c r="G644" s="11"/>
      <c r="H644" s="11">
        <v>474</v>
      </c>
      <c r="I644" s="11">
        <v>80</v>
      </c>
      <c r="J644" s="11">
        <v>95</v>
      </c>
      <c r="K644" s="11">
        <v>82</v>
      </c>
      <c r="L644" s="11">
        <v>60</v>
      </c>
      <c r="M644" s="11">
        <v>82</v>
      </c>
      <c r="N644" s="11">
        <v>75</v>
      </c>
      <c r="O644" s="11">
        <v>5</v>
      </c>
      <c r="P644" s="11" t="b">
        <v>0</v>
      </c>
    </row>
    <row r="645" spans="4:16">
      <c r="D645" s="11">
        <v>570</v>
      </c>
      <c r="E645" s="11" t="s">
        <v>736</v>
      </c>
      <c r="F645" s="11" t="s">
        <v>246</v>
      </c>
      <c r="G645" s="11"/>
      <c r="H645" s="11">
        <v>330</v>
      </c>
      <c r="I645" s="11">
        <v>40</v>
      </c>
      <c r="J645" s="11">
        <v>65</v>
      </c>
      <c r="K645" s="11">
        <v>40</v>
      </c>
      <c r="L645" s="11">
        <v>80</v>
      </c>
      <c r="M645" s="11">
        <v>40</v>
      </c>
      <c r="N645" s="11">
        <v>65</v>
      </c>
      <c r="O645" s="11">
        <v>5</v>
      </c>
      <c r="P645" s="11" t="b">
        <v>0</v>
      </c>
    </row>
    <row r="646" spans="4:16">
      <c r="D646" s="11">
        <v>571</v>
      </c>
      <c r="E646" s="11" t="s">
        <v>737</v>
      </c>
      <c r="F646" s="11" t="s">
        <v>246</v>
      </c>
      <c r="G646" s="11"/>
      <c r="H646" s="11">
        <v>510</v>
      </c>
      <c r="I646" s="11">
        <v>60</v>
      </c>
      <c r="J646" s="11">
        <v>105</v>
      </c>
      <c r="K646" s="11">
        <v>60</v>
      </c>
      <c r="L646" s="11">
        <v>120</v>
      </c>
      <c r="M646" s="11">
        <v>60</v>
      </c>
      <c r="N646" s="11">
        <v>105</v>
      </c>
      <c r="O646" s="11">
        <v>5</v>
      </c>
      <c r="P646" s="11" t="b">
        <v>0</v>
      </c>
    </row>
    <row r="647" spans="4:16">
      <c r="D647" s="11">
        <v>572</v>
      </c>
      <c r="E647" s="11" t="s">
        <v>738</v>
      </c>
      <c r="F647" s="11" t="s">
        <v>117</v>
      </c>
      <c r="G647" s="11"/>
      <c r="H647" s="11">
        <v>300</v>
      </c>
      <c r="I647" s="11">
        <v>55</v>
      </c>
      <c r="J647" s="11">
        <v>50</v>
      </c>
      <c r="K647" s="11">
        <v>40</v>
      </c>
      <c r="L647" s="11">
        <v>40</v>
      </c>
      <c r="M647" s="11">
        <v>40</v>
      </c>
      <c r="N647" s="11">
        <v>75</v>
      </c>
      <c r="O647" s="11">
        <v>5</v>
      </c>
      <c r="P647" s="11" t="b">
        <v>0</v>
      </c>
    </row>
    <row r="648" spans="4:16">
      <c r="D648" s="11">
        <v>573</v>
      </c>
      <c r="E648" s="11" t="s">
        <v>739</v>
      </c>
      <c r="F648" s="11" t="s">
        <v>117</v>
      </c>
      <c r="G648" s="11"/>
      <c r="H648" s="11">
        <v>470</v>
      </c>
      <c r="I648" s="11">
        <v>75</v>
      </c>
      <c r="J648" s="11">
        <v>95</v>
      </c>
      <c r="K648" s="11">
        <v>60</v>
      </c>
      <c r="L648" s="11">
        <v>65</v>
      </c>
      <c r="M648" s="11">
        <v>60</v>
      </c>
      <c r="N648" s="11">
        <v>115</v>
      </c>
      <c r="O648" s="11">
        <v>5</v>
      </c>
      <c r="P648" s="11" t="b">
        <v>0</v>
      </c>
    </row>
    <row r="649" spans="4:16">
      <c r="D649" s="11">
        <v>574</v>
      </c>
      <c r="E649" s="11" t="s">
        <v>740</v>
      </c>
      <c r="F649" s="11" t="s">
        <v>168</v>
      </c>
      <c r="G649" s="11"/>
      <c r="H649" s="11">
        <v>290</v>
      </c>
      <c r="I649" s="11">
        <v>45</v>
      </c>
      <c r="J649" s="11">
        <v>30</v>
      </c>
      <c r="K649" s="11">
        <v>50</v>
      </c>
      <c r="L649" s="11">
        <v>55</v>
      </c>
      <c r="M649" s="11">
        <v>65</v>
      </c>
      <c r="N649" s="11">
        <v>45</v>
      </c>
      <c r="O649" s="11">
        <v>5</v>
      </c>
      <c r="P649" s="11" t="b">
        <v>0</v>
      </c>
    </row>
    <row r="650" spans="4:16">
      <c r="D650" s="11">
        <v>575</v>
      </c>
      <c r="E650" s="11" t="s">
        <v>741</v>
      </c>
      <c r="F650" s="11" t="s">
        <v>168</v>
      </c>
      <c r="G650" s="11"/>
      <c r="H650" s="11">
        <v>390</v>
      </c>
      <c r="I650" s="11">
        <v>60</v>
      </c>
      <c r="J650" s="11">
        <v>45</v>
      </c>
      <c r="K650" s="11">
        <v>70</v>
      </c>
      <c r="L650" s="11">
        <v>75</v>
      </c>
      <c r="M650" s="11">
        <v>85</v>
      </c>
      <c r="N650" s="11">
        <v>55</v>
      </c>
      <c r="O650" s="11">
        <v>5</v>
      </c>
      <c r="P650" s="11" t="b">
        <v>0</v>
      </c>
    </row>
    <row r="651" spans="4:16">
      <c r="D651" s="11">
        <v>576</v>
      </c>
      <c r="E651" s="11" t="s">
        <v>742</v>
      </c>
      <c r="F651" s="11" t="s">
        <v>168</v>
      </c>
      <c r="G651" s="11"/>
      <c r="H651" s="11">
        <v>490</v>
      </c>
      <c r="I651" s="11">
        <v>70</v>
      </c>
      <c r="J651" s="11">
        <v>55</v>
      </c>
      <c r="K651" s="11">
        <v>95</v>
      </c>
      <c r="L651" s="11">
        <v>95</v>
      </c>
      <c r="M651" s="11">
        <v>110</v>
      </c>
      <c r="N651" s="11">
        <v>65</v>
      </c>
      <c r="O651" s="11">
        <v>5</v>
      </c>
      <c r="P651" s="11" t="b">
        <v>0</v>
      </c>
    </row>
    <row r="652" spans="4:16">
      <c r="D652" s="11">
        <v>577</v>
      </c>
      <c r="E652" s="11" t="s">
        <v>743</v>
      </c>
      <c r="F652" s="11" t="s">
        <v>168</v>
      </c>
      <c r="G652" s="11"/>
      <c r="H652" s="11">
        <v>290</v>
      </c>
      <c r="I652" s="11">
        <v>45</v>
      </c>
      <c r="J652" s="11">
        <v>30</v>
      </c>
      <c r="K652" s="11">
        <v>40</v>
      </c>
      <c r="L652" s="11">
        <v>105</v>
      </c>
      <c r="M652" s="11">
        <v>50</v>
      </c>
      <c r="N652" s="11">
        <v>20</v>
      </c>
      <c r="O652" s="11">
        <v>5</v>
      </c>
      <c r="P652" s="11" t="b">
        <v>0</v>
      </c>
    </row>
    <row r="653" spans="4:16">
      <c r="D653" s="11">
        <v>578</v>
      </c>
      <c r="E653" s="11" t="s">
        <v>744</v>
      </c>
      <c r="F653" s="11" t="s">
        <v>168</v>
      </c>
      <c r="G653" s="11"/>
      <c r="H653" s="11">
        <v>370</v>
      </c>
      <c r="I653" s="11">
        <v>65</v>
      </c>
      <c r="J653" s="11">
        <v>40</v>
      </c>
      <c r="K653" s="11">
        <v>50</v>
      </c>
      <c r="L653" s="11">
        <v>125</v>
      </c>
      <c r="M653" s="11">
        <v>60</v>
      </c>
      <c r="N653" s="11">
        <v>30</v>
      </c>
      <c r="O653" s="11">
        <v>5</v>
      </c>
      <c r="P653" s="11" t="b">
        <v>0</v>
      </c>
    </row>
    <row r="654" spans="4:16">
      <c r="D654" s="11">
        <v>579</v>
      </c>
      <c r="E654" s="11" t="s">
        <v>745</v>
      </c>
      <c r="F654" s="11" t="s">
        <v>168</v>
      </c>
      <c r="G654" s="11"/>
      <c r="H654" s="11">
        <v>490</v>
      </c>
      <c r="I654" s="11">
        <v>110</v>
      </c>
      <c r="J654" s="11">
        <v>65</v>
      </c>
      <c r="K654" s="11">
        <v>75</v>
      </c>
      <c r="L654" s="11">
        <v>125</v>
      </c>
      <c r="M654" s="11">
        <v>85</v>
      </c>
      <c r="N654" s="11">
        <v>30</v>
      </c>
      <c r="O654" s="11">
        <v>5</v>
      </c>
      <c r="P654" s="11" t="b">
        <v>0</v>
      </c>
    </row>
    <row r="655" spans="4:16">
      <c r="D655" s="11">
        <v>580</v>
      </c>
      <c r="E655" s="11" t="s">
        <v>746</v>
      </c>
      <c r="F655" s="11" t="s">
        <v>102</v>
      </c>
      <c r="G655" s="11" t="s">
        <v>97</v>
      </c>
      <c r="H655" s="11">
        <v>305</v>
      </c>
      <c r="I655" s="11">
        <v>62</v>
      </c>
      <c r="J655" s="11">
        <v>44</v>
      </c>
      <c r="K655" s="11">
        <v>50</v>
      </c>
      <c r="L655" s="11">
        <v>44</v>
      </c>
      <c r="M655" s="11">
        <v>50</v>
      </c>
      <c r="N655" s="11">
        <v>55</v>
      </c>
      <c r="O655" s="11">
        <v>5</v>
      </c>
      <c r="P655" s="11" t="b">
        <v>0</v>
      </c>
    </row>
    <row r="656" spans="4:16">
      <c r="D656" s="11">
        <v>581</v>
      </c>
      <c r="E656" s="11" t="s">
        <v>747</v>
      </c>
      <c r="F656" s="11" t="s">
        <v>102</v>
      </c>
      <c r="G656" s="11" t="s">
        <v>97</v>
      </c>
      <c r="H656" s="11">
        <v>473</v>
      </c>
      <c r="I656" s="11">
        <v>75</v>
      </c>
      <c r="J656" s="11">
        <v>87</v>
      </c>
      <c r="K656" s="11">
        <v>63</v>
      </c>
      <c r="L656" s="11">
        <v>87</v>
      </c>
      <c r="M656" s="11">
        <v>63</v>
      </c>
      <c r="N656" s="11">
        <v>98</v>
      </c>
      <c r="O656" s="11">
        <v>5</v>
      </c>
      <c r="P656" s="11" t="b">
        <v>0</v>
      </c>
    </row>
    <row r="657" spans="4:16">
      <c r="D657" s="11">
        <v>582</v>
      </c>
      <c r="E657" s="11" t="s">
        <v>748</v>
      </c>
      <c r="F657" s="11" t="s">
        <v>197</v>
      </c>
      <c r="G657" s="11"/>
      <c r="H657" s="11">
        <v>305</v>
      </c>
      <c r="I657" s="11">
        <v>36</v>
      </c>
      <c r="J657" s="11">
        <v>50</v>
      </c>
      <c r="K657" s="11">
        <v>50</v>
      </c>
      <c r="L657" s="11">
        <v>65</v>
      </c>
      <c r="M657" s="11">
        <v>60</v>
      </c>
      <c r="N657" s="11">
        <v>44</v>
      </c>
      <c r="O657" s="11">
        <v>5</v>
      </c>
      <c r="P657" s="11" t="b">
        <v>0</v>
      </c>
    </row>
    <row r="658" spans="4:16">
      <c r="D658" s="11">
        <v>583</v>
      </c>
      <c r="E658" s="11" t="s">
        <v>749</v>
      </c>
      <c r="F658" s="11" t="s">
        <v>197</v>
      </c>
      <c r="G658" s="11"/>
      <c r="H658" s="11">
        <v>395</v>
      </c>
      <c r="I658" s="11">
        <v>51</v>
      </c>
      <c r="J658" s="11">
        <v>65</v>
      </c>
      <c r="K658" s="11">
        <v>65</v>
      </c>
      <c r="L658" s="11">
        <v>80</v>
      </c>
      <c r="M658" s="11">
        <v>75</v>
      </c>
      <c r="N658" s="11">
        <v>59</v>
      </c>
      <c r="O658" s="11">
        <v>5</v>
      </c>
      <c r="P658" s="11" t="b">
        <v>0</v>
      </c>
    </row>
    <row r="659" spans="4:16">
      <c r="D659" s="11">
        <v>584</v>
      </c>
      <c r="E659" s="11" t="s">
        <v>750</v>
      </c>
      <c r="F659" s="11" t="s">
        <v>197</v>
      </c>
      <c r="G659" s="11"/>
      <c r="H659" s="11">
        <v>535</v>
      </c>
      <c r="I659" s="11">
        <v>71</v>
      </c>
      <c r="J659" s="11">
        <v>95</v>
      </c>
      <c r="K659" s="11">
        <v>85</v>
      </c>
      <c r="L659" s="11">
        <v>110</v>
      </c>
      <c r="M659" s="11">
        <v>95</v>
      </c>
      <c r="N659" s="11">
        <v>79</v>
      </c>
      <c r="O659" s="11">
        <v>5</v>
      </c>
      <c r="P659" s="11" t="b">
        <v>0</v>
      </c>
    </row>
    <row r="660" spans="4:16">
      <c r="D660" s="11">
        <v>585</v>
      </c>
      <c r="E660" s="11" t="s">
        <v>751</v>
      </c>
      <c r="F660" s="11" t="s">
        <v>117</v>
      </c>
      <c r="G660" s="11" t="s">
        <v>88</v>
      </c>
      <c r="H660" s="11">
        <v>335</v>
      </c>
      <c r="I660" s="11">
        <v>60</v>
      </c>
      <c r="J660" s="11">
        <v>60</v>
      </c>
      <c r="K660" s="11">
        <v>50</v>
      </c>
      <c r="L660" s="11">
        <v>40</v>
      </c>
      <c r="M660" s="11">
        <v>50</v>
      </c>
      <c r="N660" s="11">
        <v>75</v>
      </c>
      <c r="O660" s="11">
        <v>5</v>
      </c>
      <c r="P660" s="11" t="b">
        <v>0</v>
      </c>
    </row>
    <row r="661" spans="4:16">
      <c r="D661" s="11">
        <v>586</v>
      </c>
      <c r="E661" s="11" t="s">
        <v>752</v>
      </c>
      <c r="F661" s="11" t="s">
        <v>117</v>
      </c>
      <c r="G661" s="11" t="s">
        <v>88</v>
      </c>
      <c r="H661" s="11">
        <v>475</v>
      </c>
      <c r="I661" s="11">
        <v>80</v>
      </c>
      <c r="J661" s="11">
        <v>100</v>
      </c>
      <c r="K661" s="11">
        <v>70</v>
      </c>
      <c r="L661" s="11">
        <v>60</v>
      </c>
      <c r="M661" s="11">
        <v>70</v>
      </c>
      <c r="N661" s="11">
        <v>95</v>
      </c>
      <c r="O661" s="11">
        <v>5</v>
      </c>
      <c r="P661" s="11" t="b">
        <v>0</v>
      </c>
    </row>
    <row r="662" spans="4:16">
      <c r="D662" s="11">
        <v>587</v>
      </c>
      <c r="E662" s="11" t="s">
        <v>753</v>
      </c>
      <c r="F662" s="11" t="s">
        <v>126</v>
      </c>
      <c r="G662" s="11" t="s">
        <v>97</v>
      </c>
      <c r="H662" s="11">
        <v>428</v>
      </c>
      <c r="I662" s="11">
        <v>55</v>
      </c>
      <c r="J662" s="11">
        <v>75</v>
      </c>
      <c r="K662" s="11">
        <v>60</v>
      </c>
      <c r="L662" s="11">
        <v>75</v>
      </c>
      <c r="M662" s="11">
        <v>60</v>
      </c>
      <c r="N662" s="11">
        <v>103</v>
      </c>
      <c r="O662" s="11">
        <v>5</v>
      </c>
      <c r="P662" s="11" t="b">
        <v>0</v>
      </c>
    </row>
    <row r="663" spans="4:16">
      <c r="D663" s="11">
        <v>588</v>
      </c>
      <c r="E663" s="11" t="s">
        <v>754</v>
      </c>
      <c r="F663" s="11" t="s">
        <v>107</v>
      </c>
      <c r="G663" s="11"/>
      <c r="H663" s="11">
        <v>315</v>
      </c>
      <c r="I663" s="11">
        <v>50</v>
      </c>
      <c r="J663" s="11">
        <v>75</v>
      </c>
      <c r="K663" s="11">
        <v>45</v>
      </c>
      <c r="L663" s="11">
        <v>40</v>
      </c>
      <c r="M663" s="11">
        <v>45</v>
      </c>
      <c r="N663" s="11">
        <v>60</v>
      </c>
      <c r="O663" s="11">
        <v>5</v>
      </c>
      <c r="P663" s="11" t="b">
        <v>0</v>
      </c>
    </row>
    <row r="664" spans="4:16">
      <c r="D664" s="11">
        <v>589</v>
      </c>
      <c r="E664" s="11" t="s">
        <v>755</v>
      </c>
      <c r="F664" s="11" t="s">
        <v>107</v>
      </c>
      <c r="G664" s="11" t="s">
        <v>190</v>
      </c>
      <c r="H664" s="11">
        <v>495</v>
      </c>
      <c r="I664" s="11">
        <v>70</v>
      </c>
      <c r="J664" s="11">
        <v>135</v>
      </c>
      <c r="K664" s="11">
        <v>105</v>
      </c>
      <c r="L664" s="11">
        <v>60</v>
      </c>
      <c r="M664" s="11">
        <v>105</v>
      </c>
      <c r="N664" s="11">
        <v>20</v>
      </c>
      <c r="O664" s="11">
        <v>5</v>
      </c>
      <c r="P664" s="11" t="b">
        <v>0</v>
      </c>
    </row>
    <row r="665" spans="4:16">
      <c r="D665" s="11">
        <v>590</v>
      </c>
      <c r="E665" s="11" t="s">
        <v>756</v>
      </c>
      <c r="F665" s="11" t="s">
        <v>88</v>
      </c>
      <c r="G665" s="11" t="s">
        <v>89</v>
      </c>
      <c r="H665" s="11">
        <v>294</v>
      </c>
      <c r="I665" s="11">
        <v>69</v>
      </c>
      <c r="J665" s="11">
        <v>55</v>
      </c>
      <c r="K665" s="11">
        <v>45</v>
      </c>
      <c r="L665" s="11">
        <v>55</v>
      </c>
      <c r="M665" s="11">
        <v>55</v>
      </c>
      <c r="N665" s="11">
        <v>15</v>
      </c>
      <c r="O665" s="11">
        <v>5</v>
      </c>
      <c r="P665" s="11" t="b">
        <v>0</v>
      </c>
    </row>
    <row r="666" spans="4:16">
      <c r="D666" s="11">
        <v>591</v>
      </c>
      <c r="E666" s="11" t="s">
        <v>757</v>
      </c>
      <c r="F666" s="11" t="s">
        <v>88</v>
      </c>
      <c r="G666" s="11" t="s">
        <v>89</v>
      </c>
      <c r="H666" s="11">
        <v>464</v>
      </c>
      <c r="I666" s="11">
        <v>114</v>
      </c>
      <c r="J666" s="11">
        <v>85</v>
      </c>
      <c r="K666" s="11">
        <v>70</v>
      </c>
      <c r="L666" s="11">
        <v>85</v>
      </c>
      <c r="M666" s="11">
        <v>80</v>
      </c>
      <c r="N666" s="11">
        <v>30</v>
      </c>
      <c r="O666" s="11">
        <v>5</v>
      </c>
      <c r="P666" s="11" t="b">
        <v>0</v>
      </c>
    </row>
    <row r="667" spans="4:16">
      <c r="D667" s="11">
        <v>592</v>
      </c>
      <c r="E667" s="11" t="s">
        <v>758</v>
      </c>
      <c r="F667" s="11" t="s">
        <v>102</v>
      </c>
      <c r="G667" s="11" t="s">
        <v>203</v>
      </c>
      <c r="H667" s="11">
        <v>335</v>
      </c>
      <c r="I667" s="11">
        <v>55</v>
      </c>
      <c r="J667" s="11">
        <v>40</v>
      </c>
      <c r="K667" s="11">
        <v>50</v>
      </c>
      <c r="L667" s="11">
        <v>65</v>
      </c>
      <c r="M667" s="11">
        <v>85</v>
      </c>
      <c r="N667" s="11">
        <v>40</v>
      </c>
      <c r="O667" s="11">
        <v>5</v>
      </c>
      <c r="P667" s="11" t="b">
        <v>0</v>
      </c>
    </row>
    <row r="668" spans="4:16">
      <c r="D668" s="11">
        <v>593</v>
      </c>
      <c r="E668" s="11" t="s">
        <v>759</v>
      </c>
      <c r="F668" s="11" t="s">
        <v>102</v>
      </c>
      <c r="G668" s="11" t="s">
        <v>203</v>
      </c>
      <c r="H668" s="11">
        <v>480</v>
      </c>
      <c r="I668" s="11">
        <v>100</v>
      </c>
      <c r="J668" s="11">
        <v>60</v>
      </c>
      <c r="K668" s="11">
        <v>70</v>
      </c>
      <c r="L668" s="11">
        <v>85</v>
      </c>
      <c r="M668" s="11">
        <v>105</v>
      </c>
      <c r="N668" s="11">
        <v>60</v>
      </c>
      <c r="O668" s="11">
        <v>5</v>
      </c>
      <c r="P668" s="11" t="b">
        <v>0</v>
      </c>
    </row>
    <row r="669" spans="4:16">
      <c r="D669" s="11">
        <v>594</v>
      </c>
      <c r="E669" s="11" t="s">
        <v>760</v>
      </c>
      <c r="F669" s="11" t="s">
        <v>102</v>
      </c>
      <c r="G669" s="11"/>
      <c r="H669" s="11">
        <v>470</v>
      </c>
      <c r="I669" s="11">
        <v>165</v>
      </c>
      <c r="J669" s="11">
        <v>75</v>
      </c>
      <c r="K669" s="11">
        <v>80</v>
      </c>
      <c r="L669" s="11">
        <v>40</v>
      </c>
      <c r="M669" s="11">
        <v>45</v>
      </c>
      <c r="N669" s="11">
        <v>65</v>
      </c>
      <c r="O669" s="11">
        <v>5</v>
      </c>
      <c r="P669" s="11" t="b">
        <v>0</v>
      </c>
    </row>
    <row r="670" spans="4:16">
      <c r="D670" s="11">
        <v>595</v>
      </c>
      <c r="E670" s="11" t="s">
        <v>761</v>
      </c>
      <c r="F670" s="11" t="s">
        <v>107</v>
      </c>
      <c r="G670" s="11" t="s">
        <v>126</v>
      </c>
      <c r="H670" s="11">
        <v>319</v>
      </c>
      <c r="I670" s="11">
        <v>50</v>
      </c>
      <c r="J670" s="11">
        <v>47</v>
      </c>
      <c r="K670" s="11">
        <v>50</v>
      </c>
      <c r="L670" s="11">
        <v>57</v>
      </c>
      <c r="M670" s="11">
        <v>50</v>
      </c>
      <c r="N670" s="11">
        <v>65</v>
      </c>
      <c r="O670" s="11">
        <v>5</v>
      </c>
      <c r="P670" s="11" t="b">
        <v>0</v>
      </c>
    </row>
    <row r="671" spans="4:16">
      <c r="D671" s="11">
        <v>596</v>
      </c>
      <c r="E671" s="11" t="s">
        <v>762</v>
      </c>
      <c r="F671" s="11" t="s">
        <v>107</v>
      </c>
      <c r="G671" s="11" t="s">
        <v>126</v>
      </c>
      <c r="H671" s="11">
        <v>472</v>
      </c>
      <c r="I671" s="11">
        <v>70</v>
      </c>
      <c r="J671" s="11">
        <v>77</v>
      </c>
      <c r="K671" s="11">
        <v>60</v>
      </c>
      <c r="L671" s="11">
        <v>97</v>
      </c>
      <c r="M671" s="11">
        <v>60</v>
      </c>
      <c r="N671" s="11">
        <v>108</v>
      </c>
      <c r="O671" s="11">
        <v>5</v>
      </c>
      <c r="P671" s="11" t="b">
        <v>0</v>
      </c>
    </row>
    <row r="672" spans="4:16">
      <c r="D672" s="11">
        <v>597</v>
      </c>
      <c r="E672" s="11" t="s">
        <v>763</v>
      </c>
      <c r="F672" s="11" t="s">
        <v>88</v>
      </c>
      <c r="G672" s="11" t="s">
        <v>190</v>
      </c>
      <c r="H672" s="11">
        <v>305</v>
      </c>
      <c r="I672" s="11">
        <v>44</v>
      </c>
      <c r="J672" s="11">
        <v>50</v>
      </c>
      <c r="K672" s="11">
        <v>91</v>
      </c>
      <c r="L672" s="11">
        <v>24</v>
      </c>
      <c r="M672" s="11">
        <v>86</v>
      </c>
      <c r="N672" s="11">
        <v>10</v>
      </c>
      <c r="O672" s="11">
        <v>5</v>
      </c>
      <c r="P672" s="11" t="b">
        <v>0</v>
      </c>
    </row>
    <row r="673" spans="4:16">
      <c r="D673" s="11">
        <v>598</v>
      </c>
      <c r="E673" s="11" t="s">
        <v>764</v>
      </c>
      <c r="F673" s="11" t="s">
        <v>88</v>
      </c>
      <c r="G673" s="11" t="s">
        <v>190</v>
      </c>
      <c r="H673" s="11">
        <v>489</v>
      </c>
      <c r="I673" s="11">
        <v>74</v>
      </c>
      <c r="J673" s="11">
        <v>94</v>
      </c>
      <c r="K673" s="11">
        <v>131</v>
      </c>
      <c r="L673" s="11">
        <v>54</v>
      </c>
      <c r="M673" s="11">
        <v>116</v>
      </c>
      <c r="N673" s="11">
        <v>20</v>
      </c>
      <c r="O673" s="11">
        <v>5</v>
      </c>
      <c r="P673" s="11" t="b">
        <v>0</v>
      </c>
    </row>
    <row r="674" spans="4:16">
      <c r="D674" s="11">
        <v>599</v>
      </c>
      <c r="E674" s="11" t="s">
        <v>765</v>
      </c>
      <c r="F674" s="11" t="s">
        <v>190</v>
      </c>
      <c r="G674" s="11"/>
      <c r="H674" s="11">
        <v>300</v>
      </c>
      <c r="I674" s="11">
        <v>40</v>
      </c>
      <c r="J674" s="11">
        <v>55</v>
      </c>
      <c r="K674" s="11">
        <v>70</v>
      </c>
      <c r="L674" s="11">
        <v>45</v>
      </c>
      <c r="M674" s="11">
        <v>60</v>
      </c>
      <c r="N674" s="11">
        <v>30</v>
      </c>
      <c r="O674" s="11">
        <v>5</v>
      </c>
      <c r="P674" s="11" t="b">
        <v>0</v>
      </c>
    </row>
    <row r="675" spans="4:16">
      <c r="D675" s="11">
        <v>600</v>
      </c>
      <c r="E675" s="11" t="s">
        <v>766</v>
      </c>
      <c r="F675" s="11" t="s">
        <v>190</v>
      </c>
      <c r="G675" s="11"/>
      <c r="H675" s="11">
        <v>440</v>
      </c>
      <c r="I675" s="11">
        <v>60</v>
      </c>
      <c r="J675" s="11">
        <v>80</v>
      </c>
      <c r="K675" s="11">
        <v>95</v>
      </c>
      <c r="L675" s="11">
        <v>70</v>
      </c>
      <c r="M675" s="11">
        <v>85</v>
      </c>
      <c r="N675" s="11">
        <v>50</v>
      </c>
      <c r="O675" s="11">
        <v>5</v>
      </c>
      <c r="P675" s="11" t="b">
        <v>0</v>
      </c>
    </row>
    <row r="676" spans="4:16">
      <c r="D676" s="11">
        <v>601</v>
      </c>
      <c r="E676" s="11" t="s">
        <v>767</v>
      </c>
      <c r="F676" s="11" t="s">
        <v>190</v>
      </c>
      <c r="G676" s="11"/>
      <c r="H676" s="11">
        <v>520</v>
      </c>
      <c r="I676" s="11">
        <v>60</v>
      </c>
      <c r="J676" s="11">
        <v>100</v>
      </c>
      <c r="K676" s="11">
        <v>115</v>
      </c>
      <c r="L676" s="11">
        <v>70</v>
      </c>
      <c r="M676" s="11">
        <v>85</v>
      </c>
      <c r="N676" s="11">
        <v>90</v>
      </c>
      <c r="O676" s="11">
        <v>5</v>
      </c>
      <c r="P676" s="11" t="b">
        <v>0</v>
      </c>
    </row>
    <row r="677" spans="4:16">
      <c r="D677" s="11">
        <v>602</v>
      </c>
      <c r="E677" s="11" t="s">
        <v>768</v>
      </c>
      <c r="F677" s="11" t="s">
        <v>126</v>
      </c>
      <c r="G677" s="11"/>
      <c r="H677" s="11">
        <v>275</v>
      </c>
      <c r="I677" s="11">
        <v>35</v>
      </c>
      <c r="J677" s="11">
        <v>55</v>
      </c>
      <c r="K677" s="11">
        <v>40</v>
      </c>
      <c r="L677" s="11">
        <v>45</v>
      </c>
      <c r="M677" s="11">
        <v>40</v>
      </c>
      <c r="N677" s="11">
        <v>60</v>
      </c>
      <c r="O677" s="11">
        <v>5</v>
      </c>
      <c r="P677" s="11" t="b">
        <v>0</v>
      </c>
    </row>
    <row r="678" spans="4:16">
      <c r="D678" s="11">
        <v>603</v>
      </c>
      <c r="E678" s="11" t="s">
        <v>769</v>
      </c>
      <c r="F678" s="11" t="s">
        <v>126</v>
      </c>
      <c r="G678" s="11"/>
      <c r="H678" s="11">
        <v>405</v>
      </c>
      <c r="I678" s="11">
        <v>65</v>
      </c>
      <c r="J678" s="11">
        <v>85</v>
      </c>
      <c r="K678" s="11">
        <v>70</v>
      </c>
      <c r="L678" s="11">
        <v>75</v>
      </c>
      <c r="M678" s="11">
        <v>70</v>
      </c>
      <c r="N678" s="11">
        <v>40</v>
      </c>
      <c r="O678" s="11">
        <v>5</v>
      </c>
      <c r="P678" s="11" t="b">
        <v>0</v>
      </c>
    </row>
    <row r="679" spans="4:16">
      <c r="D679" s="11">
        <v>604</v>
      </c>
      <c r="E679" s="11" t="s">
        <v>770</v>
      </c>
      <c r="F679" s="11" t="s">
        <v>126</v>
      </c>
      <c r="G679" s="11"/>
      <c r="H679" s="11">
        <v>515</v>
      </c>
      <c r="I679" s="11">
        <v>85</v>
      </c>
      <c r="J679" s="11">
        <v>115</v>
      </c>
      <c r="K679" s="11">
        <v>80</v>
      </c>
      <c r="L679" s="11">
        <v>105</v>
      </c>
      <c r="M679" s="11">
        <v>80</v>
      </c>
      <c r="N679" s="11">
        <v>50</v>
      </c>
      <c r="O679" s="11">
        <v>5</v>
      </c>
      <c r="P679" s="11" t="b">
        <v>0</v>
      </c>
    </row>
    <row r="680" spans="4:16">
      <c r="D680" s="11">
        <v>605</v>
      </c>
      <c r="E680" s="11" t="s">
        <v>771</v>
      </c>
      <c r="F680" s="11" t="s">
        <v>168</v>
      </c>
      <c r="G680" s="11"/>
      <c r="H680" s="11">
        <v>335</v>
      </c>
      <c r="I680" s="11">
        <v>55</v>
      </c>
      <c r="J680" s="11">
        <v>55</v>
      </c>
      <c r="K680" s="11">
        <v>55</v>
      </c>
      <c r="L680" s="11">
        <v>85</v>
      </c>
      <c r="M680" s="11">
        <v>55</v>
      </c>
      <c r="N680" s="11">
        <v>30</v>
      </c>
      <c r="O680" s="11">
        <v>5</v>
      </c>
      <c r="P680" s="11" t="b">
        <v>0</v>
      </c>
    </row>
    <row r="681" spans="4:16">
      <c r="D681" s="11">
        <v>606</v>
      </c>
      <c r="E681" s="11" t="s">
        <v>772</v>
      </c>
      <c r="F681" s="11" t="s">
        <v>168</v>
      </c>
      <c r="G681" s="11"/>
      <c r="H681" s="11">
        <v>485</v>
      </c>
      <c r="I681" s="11">
        <v>75</v>
      </c>
      <c r="J681" s="11">
        <v>75</v>
      </c>
      <c r="K681" s="11">
        <v>75</v>
      </c>
      <c r="L681" s="11">
        <v>125</v>
      </c>
      <c r="M681" s="11">
        <v>95</v>
      </c>
      <c r="N681" s="11">
        <v>40</v>
      </c>
      <c r="O681" s="11">
        <v>5</v>
      </c>
      <c r="P681" s="11" t="b">
        <v>0</v>
      </c>
    </row>
    <row r="682" spans="4:16">
      <c r="D682" s="11">
        <v>607</v>
      </c>
      <c r="E682" s="11" t="s">
        <v>773</v>
      </c>
      <c r="F682" s="11" t="s">
        <v>203</v>
      </c>
      <c r="G682" s="11" t="s">
        <v>94</v>
      </c>
      <c r="H682" s="11">
        <v>275</v>
      </c>
      <c r="I682" s="11">
        <v>50</v>
      </c>
      <c r="J682" s="11">
        <v>30</v>
      </c>
      <c r="K682" s="11">
        <v>55</v>
      </c>
      <c r="L682" s="11">
        <v>65</v>
      </c>
      <c r="M682" s="11">
        <v>55</v>
      </c>
      <c r="N682" s="11">
        <v>20</v>
      </c>
      <c r="O682" s="11">
        <v>5</v>
      </c>
      <c r="P682" s="11" t="b">
        <v>0</v>
      </c>
    </row>
    <row r="683" spans="4:16">
      <c r="D683" s="11">
        <v>608</v>
      </c>
      <c r="E683" s="11" t="s">
        <v>774</v>
      </c>
      <c r="F683" s="11" t="s">
        <v>203</v>
      </c>
      <c r="G683" s="11" t="s">
        <v>94</v>
      </c>
      <c r="H683" s="11">
        <v>370</v>
      </c>
      <c r="I683" s="11">
        <v>60</v>
      </c>
      <c r="J683" s="11">
        <v>40</v>
      </c>
      <c r="K683" s="11">
        <v>60</v>
      </c>
      <c r="L683" s="11">
        <v>95</v>
      </c>
      <c r="M683" s="11">
        <v>60</v>
      </c>
      <c r="N683" s="11">
        <v>55</v>
      </c>
      <c r="O683" s="11">
        <v>5</v>
      </c>
      <c r="P683" s="11" t="b">
        <v>0</v>
      </c>
    </row>
    <row r="684" spans="4:16">
      <c r="D684" s="11">
        <v>609</v>
      </c>
      <c r="E684" s="11" t="s">
        <v>775</v>
      </c>
      <c r="F684" s="11" t="s">
        <v>203</v>
      </c>
      <c r="G684" s="11" t="s">
        <v>94</v>
      </c>
      <c r="H684" s="11">
        <v>520</v>
      </c>
      <c r="I684" s="11">
        <v>60</v>
      </c>
      <c r="J684" s="11">
        <v>55</v>
      </c>
      <c r="K684" s="11">
        <v>90</v>
      </c>
      <c r="L684" s="11">
        <v>145</v>
      </c>
      <c r="M684" s="11">
        <v>90</v>
      </c>
      <c r="N684" s="11">
        <v>80</v>
      </c>
      <c r="O684" s="11">
        <v>5</v>
      </c>
      <c r="P684" s="11" t="b">
        <v>0</v>
      </c>
    </row>
    <row r="685" spans="4:16">
      <c r="D685" s="11">
        <v>610</v>
      </c>
      <c r="E685" s="11" t="s">
        <v>776</v>
      </c>
      <c r="F685" s="11" t="s">
        <v>99</v>
      </c>
      <c r="G685" s="11"/>
      <c r="H685" s="11">
        <v>320</v>
      </c>
      <c r="I685" s="11">
        <v>46</v>
      </c>
      <c r="J685" s="11">
        <v>87</v>
      </c>
      <c r="K685" s="11">
        <v>60</v>
      </c>
      <c r="L685" s="11">
        <v>30</v>
      </c>
      <c r="M685" s="11">
        <v>40</v>
      </c>
      <c r="N685" s="11">
        <v>57</v>
      </c>
      <c r="O685" s="11">
        <v>5</v>
      </c>
      <c r="P685" s="11" t="b">
        <v>0</v>
      </c>
    </row>
    <row r="686" spans="4:16">
      <c r="D686" s="11">
        <v>611</v>
      </c>
      <c r="E686" s="11" t="s">
        <v>777</v>
      </c>
      <c r="F686" s="11" t="s">
        <v>99</v>
      </c>
      <c r="G686" s="11"/>
      <c r="H686" s="11">
        <v>410</v>
      </c>
      <c r="I686" s="11">
        <v>66</v>
      </c>
      <c r="J686" s="11">
        <v>117</v>
      </c>
      <c r="K686" s="11">
        <v>70</v>
      </c>
      <c r="L686" s="11">
        <v>40</v>
      </c>
      <c r="M686" s="11">
        <v>50</v>
      </c>
      <c r="N686" s="11">
        <v>67</v>
      </c>
      <c r="O686" s="11">
        <v>5</v>
      </c>
      <c r="P686" s="11" t="b">
        <v>0</v>
      </c>
    </row>
    <row r="687" spans="4:16">
      <c r="D687" s="11">
        <v>612</v>
      </c>
      <c r="E687" s="11" t="s">
        <v>778</v>
      </c>
      <c r="F687" s="11" t="s">
        <v>99</v>
      </c>
      <c r="G687" s="11"/>
      <c r="H687" s="11">
        <v>540</v>
      </c>
      <c r="I687" s="11">
        <v>76</v>
      </c>
      <c r="J687" s="11">
        <v>147</v>
      </c>
      <c r="K687" s="11">
        <v>90</v>
      </c>
      <c r="L687" s="11">
        <v>60</v>
      </c>
      <c r="M687" s="11">
        <v>70</v>
      </c>
      <c r="N687" s="11">
        <v>97</v>
      </c>
      <c r="O687" s="11">
        <v>5</v>
      </c>
      <c r="P687" s="11" t="b">
        <v>0</v>
      </c>
    </row>
    <row r="688" spans="4:16">
      <c r="D688" s="11">
        <v>613</v>
      </c>
      <c r="E688" s="11" t="s">
        <v>779</v>
      </c>
      <c r="F688" s="11" t="s">
        <v>197</v>
      </c>
      <c r="G688" s="11"/>
      <c r="H688" s="11">
        <v>305</v>
      </c>
      <c r="I688" s="11">
        <v>55</v>
      </c>
      <c r="J688" s="11">
        <v>70</v>
      </c>
      <c r="K688" s="11">
        <v>40</v>
      </c>
      <c r="L688" s="11">
        <v>60</v>
      </c>
      <c r="M688" s="11">
        <v>40</v>
      </c>
      <c r="N688" s="11">
        <v>40</v>
      </c>
      <c r="O688" s="11">
        <v>5</v>
      </c>
      <c r="P688" s="11" t="b">
        <v>0</v>
      </c>
    </row>
    <row r="689" spans="4:16">
      <c r="D689" s="11">
        <v>614</v>
      </c>
      <c r="E689" s="11" t="s">
        <v>780</v>
      </c>
      <c r="F689" s="11" t="s">
        <v>197</v>
      </c>
      <c r="G689" s="11"/>
      <c r="H689" s="11">
        <v>485</v>
      </c>
      <c r="I689" s="11">
        <v>95</v>
      </c>
      <c r="J689" s="11">
        <v>110</v>
      </c>
      <c r="K689" s="11">
        <v>80</v>
      </c>
      <c r="L689" s="11">
        <v>70</v>
      </c>
      <c r="M689" s="11">
        <v>80</v>
      </c>
      <c r="N689" s="11">
        <v>50</v>
      </c>
      <c r="O689" s="11">
        <v>5</v>
      </c>
      <c r="P689" s="11" t="b">
        <v>0</v>
      </c>
    </row>
    <row r="690" spans="4:16">
      <c r="D690" s="11">
        <v>615</v>
      </c>
      <c r="E690" s="11" t="s">
        <v>781</v>
      </c>
      <c r="F690" s="11" t="s">
        <v>197</v>
      </c>
      <c r="G690" s="11"/>
      <c r="H690" s="11">
        <v>485</v>
      </c>
      <c r="I690" s="11">
        <v>70</v>
      </c>
      <c r="J690" s="11">
        <v>50</v>
      </c>
      <c r="K690" s="11">
        <v>30</v>
      </c>
      <c r="L690" s="11">
        <v>95</v>
      </c>
      <c r="M690" s="11">
        <v>135</v>
      </c>
      <c r="N690" s="11">
        <v>105</v>
      </c>
      <c r="O690" s="11">
        <v>5</v>
      </c>
      <c r="P690" s="11" t="b">
        <v>0</v>
      </c>
    </row>
    <row r="691" spans="4:16">
      <c r="D691" s="11">
        <v>616</v>
      </c>
      <c r="E691" s="11" t="s">
        <v>782</v>
      </c>
      <c r="F691" s="11" t="s">
        <v>107</v>
      </c>
      <c r="G691" s="11"/>
      <c r="H691" s="11">
        <v>305</v>
      </c>
      <c r="I691" s="11">
        <v>50</v>
      </c>
      <c r="J691" s="11">
        <v>40</v>
      </c>
      <c r="K691" s="11">
        <v>85</v>
      </c>
      <c r="L691" s="11">
        <v>40</v>
      </c>
      <c r="M691" s="11">
        <v>65</v>
      </c>
      <c r="N691" s="11">
        <v>25</v>
      </c>
      <c r="O691" s="11">
        <v>5</v>
      </c>
      <c r="P691" s="11" t="b">
        <v>0</v>
      </c>
    </row>
    <row r="692" spans="4:16">
      <c r="D692" s="11">
        <v>617</v>
      </c>
      <c r="E692" s="11" t="s">
        <v>783</v>
      </c>
      <c r="F692" s="11" t="s">
        <v>107</v>
      </c>
      <c r="G692" s="11"/>
      <c r="H692" s="11">
        <v>495</v>
      </c>
      <c r="I692" s="11">
        <v>80</v>
      </c>
      <c r="J692" s="11">
        <v>70</v>
      </c>
      <c r="K692" s="11">
        <v>40</v>
      </c>
      <c r="L692" s="11">
        <v>100</v>
      </c>
      <c r="M692" s="11">
        <v>60</v>
      </c>
      <c r="N692" s="11">
        <v>145</v>
      </c>
      <c r="O692" s="11">
        <v>5</v>
      </c>
      <c r="P692" s="11" t="b">
        <v>0</v>
      </c>
    </row>
    <row r="693" spans="4:16">
      <c r="D693" s="11">
        <v>618</v>
      </c>
      <c r="E693" s="11" t="s">
        <v>784</v>
      </c>
      <c r="F693" s="11" t="s">
        <v>129</v>
      </c>
      <c r="G693" s="11" t="s">
        <v>126</v>
      </c>
      <c r="H693" s="11">
        <v>471</v>
      </c>
      <c r="I693" s="11">
        <v>109</v>
      </c>
      <c r="J693" s="11">
        <v>66</v>
      </c>
      <c r="K693" s="11">
        <v>84</v>
      </c>
      <c r="L693" s="11">
        <v>81</v>
      </c>
      <c r="M693" s="11">
        <v>99</v>
      </c>
      <c r="N693" s="11">
        <v>32</v>
      </c>
      <c r="O693" s="11">
        <v>5</v>
      </c>
      <c r="P693" s="11" t="b">
        <v>0</v>
      </c>
    </row>
    <row r="694" spans="4:16">
      <c r="D694" s="11">
        <v>619</v>
      </c>
      <c r="E694" s="11" t="s">
        <v>785</v>
      </c>
      <c r="F694" s="11" t="s">
        <v>160</v>
      </c>
      <c r="G694" s="11"/>
      <c r="H694" s="11">
        <v>350</v>
      </c>
      <c r="I694" s="11">
        <v>45</v>
      </c>
      <c r="J694" s="11">
        <v>85</v>
      </c>
      <c r="K694" s="11">
        <v>50</v>
      </c>
      <c r="L694" s="11">
        <v>55</v>
      </c>
      <c r="M694" s="11">
        <v>50</v>
      </c>
      <c r="N694" s="11">
        <v>65</v>
      </c>
      <c r="O694" s="11">
        <v>5</v>
      </c>
      <c r="P694" s="11" t="b">
        <v>0</v>
      </c>
    </row>
    <row r="695" spans="4:16">
      <c r="D695" s="11">
        <v>620</v>
      </c>
      <c r="E695" s="11" t="s">
        <v>786</v>
      </c>
      <c r="F695" s="11" t="s">
        <v>160</v>
      </c>
      <c r="G695" s="11"/>
      <c r="H695" s="11">
        <v>510</v>
      </c>
      <c r="I695" s="11">
        <v>65</v>
      </c>
      <c r="J695" s="11">
        <v>125</v>
      </c>
      <c r="K695" s="11">
        <v>60</v>
      </c>
      <c r="L695" s="11">
        <v>95</v>
      </c>
      <c r="M695" s="11">
        <v>60</v>
      </c>
      <c r="N695" s="11">
        <v>105</v>
      </c>
      <c r="O695" s="11">
        <v>5</v>
      </c>
      <c r="P695" s="11" t="b">
        <v>0</v>
      </c>
    </row>
    <row r="696" spans="4:16">
      <c r="D696" s="11">
        <v>621</v>
      </c>
      <c r="E696" s="11" t="s">
        <v>787</v>
      </c>
      <c r="F696" s="11" t="s">
        <v>99</v>
      </c>
      <c r="G696" s="11"/>
      <c r="H696" s="11">
        <v>485</v>
      </c>
      <c r="I696" s="11">
        <v>77</v>
      </c>
      <c r="J696" s="11">
        <v>120</v>
      </c>
      <c r="K696" s="11">
        <v>90</v>
      </c>
      <c r="L696" s="11">
        <v>60</v>
      </c>
      <c r="M696" s="11">
        <v>90</v>
      </c>
      <c r="N696" s="11">
        <v>48</v>
      </c>
      <c r="O696" s="11">
        <v>5</v>
      </c>
      <c r="P696" s="11" t="b">
        <v>0</v>
      </c>
    </row>
    <row r="697" spans="4:16">
      <c r="D697" s="11">
        <v>622</v>
      </c>
      <c r="E697" s="11" t="s">
        <v>788</v>
      </c>
      <c r="F697" s="11" t="s">
        <v>129</v>
      </c>
      <c r="G697" s="11" t="s">
        <v>203</v>
      </c>
      <c r="H697" s="11">
        <v>303</v>
      </c>
      <c r="I697" s="11">
        <v>59</v>
      </c>
      <c r="J697" s="11">
        <v>74</v>
      </c>
      <c r="K697" s="11">
        <v>50</v>
      </c>
      <c r="L697" s="11">
        <v>35</v>
      </c>
      <c r="M697" s="11">
        <v>50</v>
      </c>
      <c r="N697" s="11">
        <v>35</v>
      </c>
      <c r="O697" s="11">
        <v>5</v>
      </c>
      <c r="P697" s="11" t="b">
        <v>0</v>
      </c>
    </row>
    <row r="698" spans="4:16">
      <c r="D698" s="11">
        <v>623</v>
      </c>
      <c r="E698" s="11" t="s">
        <v>789</v>
      </c>
      <c r="F698" s="11" t="s">
        <v>129</v>
      </c>
      <c r="G698" s="11" t="s">
        <v>203</v>
      </c>
      <c r="H698" s="11">
        <v>483</v>
      </c>
      <c r="I698" s="11">
        <v>89</v>
      </c>
      <c r="J698" s="11">
        <v>124</v>
      </c>
      <c r="K698" s="11">
        <v>80</v>
      </c>
      <c r="L698" s="11">
        <v>55</v>
      </c>
      <c r="M698" s="11">
        <v>80</v>
      </c>
      <c r="N698" s="11">
        <v>55</v>
      </c>
      <c r="O698" s="11">
        <v>5</v>
      </c>
      <c r="P698" s="11" t="b">
        <v>0</v>
      </c>
    </row>
    <row r="699" spans="4:16">
      <c r="D699" s="11">
        <v>624</v>
      </c>
      <c r="E699" s="11" t="s">
        <v>790</v>
      </c>
      <c r="F699" s="11" t="s">
        <v>246</v>
      </c>
      <c r="G699" s="11" t="s">
        <v>190</v>
      </c>
      <c r="H699" s="11">
        <v>340</v>
      </c>
      <c r="I699" s="11">
        <v>45</v>
      </c>
      <c r="J699" s="11">
        <v>85</v>
      </c>
      <c r="K699" s="11">
        <v>70</v>
      </c>
      <c r="L699" s="11">
        <v>40</v>
      </c>
      <c r="M699" s="11">
        <v>40</v>
      </c>
      <c r="N699" s="11">
        <v>60</v>
      </c>
      <c r="O699" s="11">
        <v>5</v>
      </c>
      <c r="P699" s="11" t="b">
        <v>0</v>
      </c>
    </row>
    <row r="700" spans="4:16">
      <c r="D700" s="11">
        <v>625</v>
      </c>
      <c r="E700" s="11" t="s">
        <v>791</v>
      </c>
      <c r="F700" s="11" t="s">
        <v>246</v>
      </c>
      <c r="G700" s="11" t="s">
        <v>190</v>
      </c>
      <c r="H700" s="11">
        <v>490</v>
      </c>
      <c r="I700" s="11">
        <v>65</v>
      </c>
      <c r="J700" s="11">
        <v>125</v>
      </c>
      <c r="K700" s="11">
        <v>100</v>
      </c>
      <c r="L700" s="11">
        <v>60</v>
      </c>
      <c r="M700" s="11">
        <v>70</v>
      </c>
      <c r="N700" s="11">
        <v>70</v>
      </c>
      <c r="O700" s="11">
        <v>5</v>
      </c>
      <c r="P700" s="11" t="b">
        <v>0</v>
      </c>
    </row>
    <row r="701" spans="4:16">
      <c r="D701" s="11">
        <v>626</v>
      </c>
      <c r="E701" s="11" t="s">
        <v>792</v>
      </c>
      <c r="F701" s="11" t="s">
        <v>117</v>
      </c>
      <c r="G701" s="11"/>
      <c r="H701" s="11">
        <v>490</v>
      </c>
      <c r="I701" s="11">
        <v>95</v>
      </c>
      <c r="J701" s="11">
        <v>110</v>
      </c>
      <c r="K701" s="11">
        <v>95</v>
      </c>
      <c r="L701" s="11">
        <v>40</v>
      </c>
      <c r="M701" s="11">
        <v>95</v>
      </c>
      <c r="N701" s="11">
        <v>55</v>
      </c>
      <c r="O701" s="11">
        <v>5</v>
      </c>
      <c r="P701" s="11" t="b">
        <v>0</v>
      </c>
    </row>
    <row r="702" spans="4:16">
      <c r="D702" s="11">
        <v>627</v>
      </c>
      <c r="E702" s="11" t="s">
        <v>793</v>
      </c>
      <c r="F702" s="11" t="s">
        <v>117</v>
      </c>
      <c r="G702" s="11" t="s">
        <v>97</v>
      </c>
      <c r="H702" s="11">
        <v>350</v>
      </c>
      <c r="I702" s="11">
        <v>70</v>
      </c>
      <c r="J702" s="11">
        <v>83</v>
      </c>
      <c r="K702" s="11">
        <v>50</v>
      </c>
      <c r="L702" s="11">
        <v>37</v>
      </c>
      <c r="M702" s="11">
        <v>50</v>
      </c>
      <c r="N702" s="11">
        <v>60</v>
      </c>
      <c r="O702" s="11">
        <v>5</v>
      </c>
      <c r="P702" s="11" t="b">
        <v>0</v>
      </c>
    </row>
    <row r="703" spans="4:16">
      <c r="D703" s="11">
        <v>628</v>
      </c>
      <c r="E703" s="11" t="s">
        <v>794</v>
      </c>
      <c r="F703" s="11" t="s">
        <v>117</v>
      </c>
      <c r="G703" s="11" t="s">
        <v>97</v>
      </c>
      <c r="H703" s="11">
        <v>510</v>
      </c>
      <c r="I703" s="11">
        <v>100</v>
      </c>
      <c r="J703" s="11">
        <v>123</v>
      </c>
      <c r="K703" s="11">
        <v>75</v>
      </c>
      <c r="L703" s="11">
        <v>57</v>
      </c>
      <c r="M703" s="11">
        <v>75</v>
      </c>
      <c r="N703" s="11">
        <v>80</v>
      </c>
      <c r="O703" s="11">
        <v>5</v>
      </c>
      <c r="P703" s="11" t="b">
        <v>0</v>
      </c>
    </row>
    <row r="704" spans="4:16">
      <c r="D704" s="11">
        <v>629</v>
      </c>
      <c r="E704" s="11" t="s">
        <v>795</v>
      </c>
      <c r="F704" s="11" t="s">
        <v>246</v>
      </c>
      <c r="G704" s="11" t="s">
        <v>97</v>
      </c>
      <c r="H704" s="11">
        <v>370</v>
      </c>
      <c r="I704" s="11">
        <v>70</v>
      </c>
      <c r="J704" s="11">
        <v>55</v>
      </c>
      <c r="K704" s="11">
        <v>75</v>
      </c>
      <c r="L704" s="11">
        <v>45</v>
      </c>
      <c r="M704" s="11">
        <v>65</v>
      </c>
      <c r="N704" s="11">
        <v>60</v>
      </c>
      <c r="O704" s="11">
        <v>5</v>
      </c>
      <c r="P704" s="11" t="b">
        <v>0</v>
      </c>
    </row>
    <row r="705" spans="4:16">
      <c r="D705" s="11">
        <v>630</v>
      </c>
      <c r="E705" s="11" t="s">
        <v>796</v>
      </c>
      <c r="F705" s="11" t="s">
        <v>246</v>
      </c>
      <c r="G705" s="11" t="s">
        <v>97</v>
      </c>
      <c r="H705" s="11">
        <v>510</v>
      </c>
      <c r="I705" s="11">
        <v>110</v>
      </c>
      <c r="J705" s="11">
        <v>65</v>
      </c>
      <c r="K705" s="11">
        <v>105</v>
      </c>
      <c r="L705" s="11">
        <v>55</v>
      </c>
      <c r="M705" s="11">
        <v>95</v>
      </c>
      <c r="N705" s="11">
        <v>80</v>
      </c>
      <c r="O705" s="11">
        <v>5</v>
      </c>
      <c r="P705" s="11" t="b">
        <v>0</v>
      </c>
    </row>
    <row r="706" spans="4:16">
      <c r="D706" s="11">
        <v>631</v>
      </c>
      <c r="E706" s="11" t="s">
        <v>797</v>
      </c>
      <c r="F706" s="11" t="s">
        <v>94</v>
      </c>
      <c r="G706" s="11"/>
      <c r="H706" s="11">
        <v>484</v>
      </c>
      <c r="I706" s="11">
        <v>85</v>
      </c>
      <c r="J706" s="11">
        <v>97</v>
      </c>
      <c r="K706" s="11">
        <v>66</v>
      </c>
      <c r="L706" s="11">
        <v>105</v>
      </c>
      <c r="M706" s="11">
        <v>66</v>
      </c>
      <c r="N706" s="11">
        <v>65</v>
      </c>
      <c r="O706" s="11">
        <v>5</v>
      </c>
      <c r="P706" s="11" t="b">
        <v>0</v>
      </c>
    </row>
    <row r="707" spans="4:16">
      <c r="D707" s="11">
        <v>632</v>
      </c>
      <c r="E707" s="11" t="s">
        <v>798</v>
      </c>
      <c r="F707" s="11" t="s">
        <v>107</v>
      </c>
      <c r="G707" s="11" t="s">
        <v>190</v>
      </c>
      <c r="H707" s="11">
        <v>484</v>
      </c>
      <c r="I707" s="11">
        <v>58</v>
      </c>
      <c r="J707" s="11">
        <v>109</v>
      </c>
      <c r="K707" s="11">
        <v>112</v>
      </c>
      <c r="L707" s="11">
        <v>48</v>
      </c>
      <c r="M707" s="11">
        <v>48</v>
      </c>
      <c r="N707" s="11">
        <v>109</v>
      </c>
      <c r="O707" s="11">
        <v>5</v>
      </c>
      <c r="P707" s="11" t="b">
        <v>0</v>
      </c>
    </row>
    <row r="708" spans="4:16">
      <c r="D708" s="11">
        <v>633</v>
      </c>
      <c r="E708" s="11" t="s">
        <v>799</v>
      </c>
      <c r="F708" s="11" t="s">
        <v>246</v>
      </c>
      <c r="G708" s="11" t="s">
        <v>99</v>
      </c>
      <c r="H708" s="11">
        <v>300</v>
      </c>
      <c r="I708" s="11">
        <v>52</v>
      </c>
      <c r="J708" s="11">
        <v>65</v>
      </c>
      <c r="K708" s="11">
        <v>50</v>
      </c>
      <c r="L708" s="11">
        <v>45</v>
      </c>
      <c r="M708" s="11">
        <v>50</v>
      </c>
      <c r="N708" s="11">
        <v>38</v>
      </c>
      <c r="O708" s="11">
        <v>5</v>
      </c>
      <c r="P708" s="11" t="b">
        <v>0</v>
      </c>
    </row>
    <row r="709" spans="4:16">
      <c r="D709" s="11">
        <v>634</v>
      </c>
      <c r="E709" s="11" t="s">
        <v>800</v>
      </c>
      <c r="F709" s="11" t="s">
        <v>246</v>
      </c>
      <c r="G709" s="11" t="s">
        <v>99</v>
      </c>
      <c r="H709" s="11">
        <v>420</v>
      </c>
      <c r="I709" s="11">
        <v>72</v>
      </c>
      <c r="J709" s="11">
        <v>85</v>
      </c>
      <c r="K709" s="11">
        <v>70</v>
      </c>
      <c r="L709" s="11">
        <v>65</v>
      </c>
      <c r="M709" s="11">
        <v>70</v>
      </c>
      <c r="N709" s="11">
        <v>58</v>
      </c>
      <c r="O709" s="11">
        <v>5</v>
      </c>
      <c r="P709" s="11" t="b">
        <v>0</v>
      </c>
    </row>
    <row r="710" spans="4:16">
      <c r="D710" s="11">
        <v>635</v>
      </c>
      <c r="E710" s="11" t="s">
        <v>801</v>
      </c>
      <c r="F710" s="11" t="s">
        <v>246</v>
      </c>
      <c r="G710" s="11" t="s">
        <v>99</v>
      </c>
      <c r="H710" s="11">
        <v>600</v>
      </c>
      <c r="I710" s="11">
        <v>92</v>
      </c>
      <c r="J710" s="11">
        <v>105</v>
      </c>
      <c r="K710" s="11">
        <v>90</v>
      </c>
      <c r="L710" s="11">
        <v>125</v>
      </c>
      <c r="M710" s="11">
        <v>90</v>
      </c>
      <c r="N710" s="11">
        <v>98</v>
      </c>
      <c r="O710" s="11">
        <v>5</v>
      </c>
      <c r="P710" s="11" t="b">
        <v>0</v>
      </c>
    </row>
    <row r="711" spans="4:16">
      <c r="D711" s="11">
        <v>636</v>
      </c>
      <c r="E711" s="11" t="s">
        <v>802</v>
      </c>
      <c r="F711" s="11" t="s">
        <v>107</v>
      </c>
      <c r="G711" s="11" t="s">
        <v>94</v>
      </c>
      <c r="H711" s="11">
        <v>360</v>
      </c>
      <c r="I711" s="11">
        <v>55</v>
      </c>
      <c r="J711" s="11">
        <v>85</v>
      </c>
      <c r="K711" s="11">
        <v>55</v>
      </c>
      <c r="L711" s="11">
        <v>50</v>
      </c>
      <c r="M711" s="11">
        <v>55</v>
      </c>
      <c r="N711" s="11">
        <v>60</v>
      </c>
      <c r="O711" s="11">
        <v>5</v>
      </c>
      <c r="P711" s="11" t="b">
        <v>0</v>
      </c>
    </row>
    <row r="712" spans="4:16">
      <c r="D712" s="11">
        <v>637</v>
      </c>
      <c r="E712" s="11" t="s">
        <v>803</v>
      </c>
      <c r="F712" s="11" t="s">
        <v>107</v>
      </c>
      <c r="G712" s="11" t="s">
        <v>94</v>
      </c>
      <c r="H712" s="11">
        <v>550</v>
      </c>
      <c r="I712" s="11">
        <v>85</v>
      </c>
      <c r="J712" s="11">
        <v>60</v>
      </c>
      <c r="K712" s="11">
        <v>65</v>
      </c>
      <c r="L712" s="11">
        <v>135</v>
      </c>
      <c r="M712" s="11">
        <v>105</v>
      </c>
      <c r="N712" s="11">
        <v>100</v>
      </c>
      <c r="O712" s="11">
        <v>5</v>
      </c>
      <c r="P712" s="11" t="b">
        <v>0</v>
      </c>
    </row>
    <row r="713" spans="4:16">
      <c r="D713" s="11">
        <v>638</v>
      </c>
      <c r="E713" s="11" t="s">
        <v>804</v>
      </c>
      <c r="F713" s="11" t="s">
        <v>190</v>
      </c>
      <c r="G713" s="11" t="s">
        <v>160</v>
      </c>
      <c r="H713" s="11">
        <v>580</v>
      </c>
      <c r="I713" s="11">
        <v>91</v>
      </c>
      <c r="J713" s="11">
        <v>90</v>
      </c>
      <c r="K713" s="11">
        <v>129</v>
      </c>
      <c r="L713" s="11">
        <v>90</v>
      </c>
      <c r="M713" s="11">
        <v>72</v>
      </c>
      <c r="N713" s="11">
        <v>108</v>
      </c>
      <c r="O713" s="11">
        <v>5</v>
      </c>
      <c r="P713" s="11" t="b">
        <v>1</v>
      </c>
    </row>
    <row r="714" spans="4:16">
      <c r="D714" s="11">
        <v>639</v>
      </c>
      <c r="E714" s="11" t="s">
        <v>805</v>
      </c>
      <c r="F714" s="11" t="s">
        <v>181</v>
      </c>
      <c r="G714" s="11" t="s">
        <v>160</v>
      </c>
      <c r="H714" s="11">
        <v>580</v>
      </c>
      <c r="I714" s="11">
        <v>91</v>
      </c>
      <c r="J714" s="11">
        <v>129</v>
      </c>
      <c r="K714" s="11">
        <v>90</v>
      </c>
      <c r="L714" s="11">
        <v>72</v>
      </c>
      <c r="M714" s="11">
        <v>90</v>
      </c>
      <c r="N714" s="11">
        <v>108</v>
      </c>
      <c r="O714" s="11">
        <v>5</v>
      </c>
      <c r="P714" s="11" t="b">
        <v>1</v>
      </c>
    </row>
    <row r="715" spans="4:16">
      <c r="D715" s="11">
        <v>640</v>
      </c>
      <c r="E715" s="11" t="s">
        <v>806</v>
      </c>
      <c r="F715" s="11" t="s">
        <v>88</v>
      </c>
      <c r="G715" s="11" t="s">
        <v>160</v>
      </c>
      <c r="H715" s="11">
        <v>580</v>
      </c>
      <c r="I715" s="11">
        <v>91</v>
      </c>
      <c r="J715" s="11">
        <v>90</v>
      </c>
      <c r="K715" s="11">
        <v>72</v>
      </c>
      <c r="L715" s="11">
        <v>90</v>
      </c>
      <c r="M715" s="11">
        <v>129</v>
      </c>
      <c r="N715" s="11">
        <v>108</v>
      </c>
      <c r="O715" s="11">
        <v>5</v>
      </c>
      <c r="P715" s="11" t="b">
        <v>1</v>
      </c>
    </row>
    <row r="716" spans="4:16">
      <c r="D716" s="11">
        <v>641</v>
      </c>
      <c r="E716" s="11" t="s">
        <v>807</v>
      </c>
      <c r="F716" s="11" t="s">
        <v>97</v>
      </c>
      <c r="G716" s="11"/>
      <c r="H716" s="11">
        <v>580</v>
      </c>
      <c r="I716" s="11">
        <v>79</v>
      </c>
      <c r="J716" s="11">
        <v>115</v>
      </c>
      <c r="K716" s="11">
        <v>70</v>
      </c>
      <c r="L716" s="11">
        <v>125</v>
      </c>
      <c r="M716" s="11">
        <v>80</v>
      </c>
      <c r="N716" s="11">
        <v>111</v>
      </c>
      <c r="O716" s="11">
        <v>5</v>
      </c>
      <c r="P716" s="11" t="b">
        <v>1</v>
      </c>
    </row>
    <row r="717" spans="4:16">
      <c r="D717" s="11">
        <v>641</v>
      </c>
      <c r="E717" s="11" t="s">
        <v>808</v>
      </c>
      <c r="F717" s="11" t="s">
        <v>97</v>
      </c>
      <c r="G717" s="11"/>
      <c r="H717" s="11">
        <v>580</v>
      </c>
      <c r="I717" s="11">
        <v>79</v>
      </c>
      <c r="J717" s="11">
        <v>100</v>
      </c>
      <c r="K717" s="11">
        <v>80</v>
      </c>
      <c r="L717" s="11">
        <v>110</v>
      </c>
      <c r="M717" s="11">
        <v>90</v>
      </c>
      <c r="N717" s="11">
        <v>121</v>
      </c>
      <c r="O717" s="11">
        <v>5</v>
      </c>
      <c r="P717" s="11" t="b">
        <v>1</v>
      </c>
    </row>
    <row r="718" spans="4:16">
      <c r="D718" s="11">
        <v>642</v>
      </c>
      <c r="E718" s="11" t="s">
        <v>809</v>
      </c>
      <c r="F718" s="11" t="s">
        <v>126</v>
      </c>
      <c r="G718" s="11" t="s">
        <v>97</v>
      </c>
      <c r="H718" s="11">
        <v>580</v>
      </c>
      <c r="I718" s="11">
        <v>79</v>
      </c>
      <c r="J718" s="11">
        <v>115</v>
      </c>
      <c r="K718" s="11">
        <v>70</v>
      </c>
      <c r="L718" s="11">
        <v>125</v>
      </c>
      <c r="M718" s="11">
        <v>80</v>
      </c>
      <c r="N718" s="11">
        <v>111</v>
      </c>
      <c r="O718" s="11">
        <v>5</v>
      </c>
      <c r="P718" s="11" t="b">
        <v>1</v>
      </c>
    </row>
    <row r="719" spans="4:16">
      <c r="D719" s="11">
        <v>642</v>
      </c>
      <c r="E719" s="11" t="s">
        <v>810</v>
      </c>
      <c r="F719" s="11" t="s">
        <v>126</v>
      </c>
      <c r="G719" s="11" t="s">
        <v>97</v>
      </c>
      <c r="H719" s="11">
        <v>580</v>
      </c>
      <c r="I719" s="11">
        <v>79</v>
      </c>
      <c r="J719" s="11">
        <v>105</v>
      </c>
      <c r="K719" s="11">
        <v>70</v>
      </c>
      <c r="L719" s="11">
        <v>145</v>
      </c>
      <c r="M719" s="11">
        <v>80</v>
      </c>
      <c r="N719" s="11">
        <v>101</v>
      </c>
      <c r="O719" s="11">
        <v>5</v>
      </c>
      <c r="P719" s="11" t="b">
        <v>1</v>
      </c>
    </row>
    <row r="720" spans="4:16">
      <c r="D720" s="11">
        <v>643</v>
      </c>
      <c r="E720" s="11" t="s">
        <v>811</v>
      </c>
      <c r="F720" s="11" t="s">
        <v>99</v>
      </c>
      <c r="G720" s="11" t="s">
        <v>94</v>
      </c>
      <c r="H720" s="11">
        <v>680</v>
      </c>
      <c r="I720" s="11">
        <v>100</v>
      </c>
      <c r="J720" s="11">
        <v>120</v>
      </c>
      <c r="K720" s="11">
        <v>100</v>
      </c>
      <c r="L720" s="11">
        <v>150</v>
      </c>
      <c r="M720" s="11">
        <v>120</v>
      </c>
      <c r="N720" s="11">
        <v>90</v>
      </c>
      <c r="O720" s="11">
        <v>5</v>
      </c>
      <c r="P720" s="11" t="b">
        <v>1</v>
      </c>
    </row>
    <row r="721" spans="4:16">
      <c r="D721" s="11">
        <v>644</v>
      </c>
      <c r="E721" s="11" t="s">
        <v>812</v>
      </c>
      <c r="F721" s="11" t="s">
        <v>99</v>
      </c>
      <c r="G721" s="11" t="s">
        <v>126</v>
      </c>
      <c r="H721" s="11">
        <v>680</v>
      </c>
      <c r="I721" s="11">
        <v>100</v>
      </c>
      <c r="J721" s="11">
        <v>150</v>
      </c>
      <c r="K721" s="11">
        <v>120</v>
      </c>
      <c r="L721" s="11">
        <v>120</v>
      </c>
      <c r="M721" s="11">
        <v>100</v>
      </c>
      <c r="N721" s="11">
        <v>90</v>
      </c>
      <c r="O721" s="11">
        <v>5</v>
      </c>
      <c r="P721" s="11" t="b">
        <v>1</v>
      </c>
    </row>
    <row r="722" spans="4:16">
      <c r="D722" s="11">
        <v>645</v>
      </c>
      <c r="E722" s="11" t="s">
        <v>813</v>
      </c>
      <c r="F722" s="11" t="s">
        <v>129</v>
      </c>
      <c r="G722" s="11" t="s">
        <v>97</v>
      </c>
      <c r="H722" s="11">
        <v>600</v>
      </c>
      <c r="I722" s="11">
        <v>89</v>
      </c>
      <c r="J722" s="11">
        <v>125</v>
      </c>
      <c r="K722" s="11">
        <v>90</v>
      </c>
      <c r="L722" s="11">
        <v>115</v>
      </c>
      <c r="M722" s="11">
        <v>80</v>
      </c>
      <c r="N722" s="11">
        <v>101</v>
      </c>
      <c r="O722" s="11">
        <v>5</v>
      </c>
      <c r="P722" s="11" t="b">
        <v>1</v>
      </c>
    </row>
    <row r="723" spans="4:16">
      <c r="D723" s="11">
        <v>645</v>
      </c>
      <c r="E723" s="11" t="s">
        <v>814</v>
      </c>
      <c r="F723" s="11" t="s">
        <v>129</v>
      </c>
      <c r="G723" s="11" t="s">
        <v>97</v>
      </c>
      <c r="H723" s="11">
        <v>600</v>
      </c>
      <c r="I723" s="11">
        <v>89</v>
      </c>
      <c r="J723" s="11">
        <v>145</v>
      </c>
      <c r="K723" s="11">
        <v>90</v>
      </c>
      <c r="L723" s="11">
        <v>105</v>
      </c>
      <c r="M723" s="11">
        <v>80</v>
      </c>
      <c r="N723" s="11">
        <v>91</v>
      </c>
      <c r="O723" s="11">
        <v>5</v>
      </c>
      <c r="P723" s="11" t="b">
        <v>1</v>
      </c>
    </row>
    <row r="724" spans="4:16">
      <c r="D724" s="11">
        <v>646</v>
      </c>
      <c r="E724" s="11" t="s">
        <v>815</v>
      </c>
      <c r="F724" s="11" t="s">
        <v>99</v>
      </c>
      <c r="G724" s="11" t="s">
        <v>197</v>
      </c>
      <c r="H724" s="11">
        <v>660</v>
      </c>
      <c r="I724" s="11">
        <v>125</v>
      </c>
      <c r="J724" s="11">
        <v>130</v>
      </c>
      <c r="K724" s="11">
        <v>90</v>
      </c>
      <c r="L724" s="11">
        <v>130</v>
      </c>
      <c r="M724" s="11">
        <v>90</v>
      </c>
      <c r="N724" s="11">
        <v>95</v>
      </c>
      <c r="O724" s="11">
        <v>5</v>
      </c>
      <c r="P724" s="11" t="b">
        <v>1</v>
      </c>
    </row>
    <row r="725" spans="4:16">
      <c r="D725" s="11">
        <v>646</v>
      </c>
      <c r="E725" s="11" t="s">
        <v>816</v>
      </c>
      <c r="F725" s="11" t="s">
        <v>99</v>
      </c>
      <c r="G725" s="11" t="s">
        <v>197</v>
      </c>
      <c r="H725" s="11">
        <v>700</v>
      </c>
      <c r="I725" s="11">
        <v>125</v>
      </c>
      <c r="J725" s="11">
        <v>170</v>
      </c>
      <c r="K725" s="11">
        <v>100</v>
      </c>
      <c r="L725" s="11">
        <v>120</v>
      </c>
      <c r="M725" s="11">
        <v>90</v>
      </c>
      <c r="N725" s="11">
        <v>95</v>
      </c>
      <c r="O725" s="11">
        <v>5</v>
      </c>
      <c r="P725" s="11" t="b">
        <v>1</v>
      </c>
    </row>
    <row r="726" spans="4:16">
      <c r="D726" s="11">
        <v>646</v>
      </c>
      <c r="E726" s="11" t="s">
        <v>817</v>
      </c>
      <c r="F726" s="11" t="s">
        <v>99</v>
      </c>
      <c r="G726" s="11" t="s">
        <v>197</v>
      </c>
      <c r="H726" s="11">
        <v>700</v>
      </c>
      <c r="I726" s="11">
        <v>125</v>
      </c>
      <c r="J726" s="11">
        <v>120</v>
      </c>
      <c r="K726" s="11">
        <v>90</v>
      </c>
      <c r="L726" s="11">
        <v>170</v>
      </c>
      <c r="M726" s="11">
        <v>100</v>
      </c>
      <c r="N726" s="11">
        <v>95</v>
      </c>
      <c r="O726" s="11">
        <v>5</v>
      </c>
      <c r="P726" s="11" t="b">
        <v>1</v>
      </c>
    </row>
    <row r="727" spans="4:16">
      <c r="D727" s="11">
        <v>647</v>
      </c>
      <c r="E727" s="11" t="s">
        <v>818</v>
      </c>
      <c r="F727" s="11" t="s">
        <v>102</v>
      </c>
      <c r="G727" s="11" t="s">
        <v>160</v>
      </c>
      <c r="H727" s="11">
        <v>580</v>
      </c>
      <c r="I727" s="11">
        <v>91</v>
      </c>
      <c r="J727" s="11">
        <v>72</v>
      </c>
      <c r="K727" s="11">
        <v>90</v>
      </c>
      <c r="L727" s="11">
        <v>129</v>
      </c>
      <c r="M727" s="11">
        <v>90</v>
      </c>
      <c r="N727" s="11">
        <v>108</v>
      </c>
      <c r="O727" s="11">
        <v>5</v>
      </c>
      <c r="P727" s="11" t="b">
        <v>0</v>
      </c>
    </row>
    <row r="728" spans="4:16">
      <c r="D728" s="11">
        <v>647</v>
      </c>
      <c r="E728" s="11" t="s">
        <v>819</v>
      </c>
      <c r="F728" s="11" t="s">
        <v>102</v>
      </c>
      <c r="G728" s="11" t="s">
        <v>160</v>
      </c>
      <c r="H728" s="11">
        <v>580</v>
      </c>
      <c r="I728" s="11">
        <v>91</v>
      </c>
      <c r="J728" s="11">
        <v>72</v>
      </c>
      <c r="K728" s="11">
        <v>90</v>
      </c>
      <c r="L728" s="11">
        <v>129</v>
      </c>
      <c r="M728" s="11">
        <v>90</v>
      </c>
      <c r="N728" s="11">
        <v>108</v>
      </c>
      <c r="O728" s="11">
        <v>5</v>
      </c>
      <c r="P728" s="11" t="b">
        <v>0</v>
      </c>
    </row>
    <row r="729" spans="4:16">
      <c r="D729" s="11">
        <v>648</v>
      </c>
      <c r="E729" s="11" t="s">
        <v>820</v>
      </c>
      <c r="F729" s="11" t="s">
        <v>117</v>
      </c>
      <c r="G729" s="11" t="s">
        <v>168</v>
      </c>
      <c r="H729" s="11">
        <v>600</v>
      </c>
      <c r="I729" s="11">
        <v>100</v>
      </c>
      <c r="J729" s="11">
        <v>77</v>
      </c>
      <c r="K729" s="11">
        <v>77</v>
      </c>
      <c r="L729" s="11">
        <v>128</v>
      </c>
      <c r="M729" s="11">
        <v>128</v>
      </c>
      <c r="N729" s="11">
        <v>90</v>
      </c>
      <c r="O729" s="11">
        <v>5</v>
      </c>
      <c r="P729" s="11" t="b">
        <v>0</v>
      </c>
    </row>
    <row r="730" spans="4:16">
      <c r="D730" s="11">
        <v>648</v>
      </c>
      <c r="E730" s="11" t="s">
        <v>821</v>
      </c>
      <c r="F730" s="11" t="s">
        <v>117</v>
      </c>
      <c r="G730" s="11" t="s">
        <v>160</v>
      </c>
      <c r="H730" s="11">
        <v>600</v>
      </c>
      <c r="I730" s="11">
        <v>100</v>
      </c>
      <c r="J730" s="11">
        <v>128</v>
      </c>
      <c r="K730" s="11">
        <v>90</v>
      </c>
      <c r="L730" s="11">
        <v>77</v>
      </c>
      <c r="M730" s="11">
        <v>77</v>
      </c>
      <c r="N730" s="11">
        <v>128</v>
      </c>
      <c r="O730" s="11">
        <v>5</v>
      </c>
      <c r="P730" s="11" t="b">
        <v>0</v>
      </c>
    </row>
    <row r="731" spans="4:16">
      <c r="D731" s="11">
        <v>649</v>
      </c>
      <c r="E731" s="11" t="s">
        <v>822</v>
      </c>
      <c r="F731" s="11" t="s">
        <v>107</v>
      </c>
      <c r="G731" s="11" t="s">
        <v>190</v>
      </c>
      <c r="H731" s="11">
        <v>600</v>
      </c>
      <c r="I731" s="11">
        <v>71</v>
      </c>
      <c r="J731" s="11">
        <v>120</v>
      </c>
      <c r="K731" s="11">
        <v>95</v>
      </c>
      <c r="L731" s="11">
        <v>120</v>
      </c>
      <c r="M731" s="11">
        <v>95</v>
      </c>
      <c r="N731" s="11">
        <v>99</v>
      </c>
      <c r="O731" s="11">
        <v>5</v>
      </c>
      <c r="P731" s="11" t="b">
        <v>0</v>
      </c>
    </row>
    <row r="732" spans="4:16">
      <c r="D732" s="11">
        <v>650</v>
      </c>
      <c r="E732" s="11" t="s">
        <v>823</v>
      </c>
      <c r="F732" s="11" t="s">
        <v>88</v>
      </c>
      <c r="G732" s="11"/>
      <c r="H732" s="11">
        <v>313</v>
      </c>
      <c r="I732" s="11">
        <v>56</v>
      </c>
      <c r="J732" s="11">
        <v>61</v>
      </c>
      <c r="K732" s="11">
        <v>65</v>
      </c>
      <c r="L732" s="11">
        <v>48</v>
      </c>
      <c r="M732" s="11">
        <v>45</v>
      </c>
      <c r="N732" s="11">
        <v>38</v>
      </c>
      <c r="O732" s="11">
        <v>6</v>
      </c>
      <c r="P732" s="11" t="b">
        <v>0</v>
      </c>
    </row>
    <row r="733" spans="4:16">
      <c r="D733" s="11">
        <v>651</v>
      </c>
      <c r="E733" s="11" t="s">
        <v>824</v>
      </c>
      <c r="F733" s="11" t="s">
        <v>88</v>
      </c>
      <c r="G733" s="11"/>
      <c r="H733" s="11">
        <v>405</v>
      </c>
      <c r="I733" s="11">
        <v>61</v>
      </c>
      <c r="J733" s="11">
        <v>78</v>
      </c>
      <c r="K733" s="11">
        <v>95</v>
      </c>
      <c r="L733" s="11">
        <v>56</v>
      </c>
      <c r="M733" s="11">
        <v>58</v>
      </c>
      <c r="N733" s="11">
        <v>57</v>
      </c>
      <c r="O733" s="11">
        <v>6</v>
      </c>
      <c r="P733" s="11" t="b">
        <v>0</v>
      </c>
    </row>
    <row r="734" spans="4:16">
      <c r="D734" s="11">
        <v>652</v>
      </c>
      <c r="E734" s="11" t="s">
        <v>825</v>
      </c>
      <c r="F734" s="11" t="s">
        <v>88</v>
      </c>
      <c r="G734" s="11" t="s">
        <v>160</v>
      </c>
      <c r="H734" s="11">
        <v>530</v>
      </c>
      <c r="I734" s="11">
        <v>88</v>
      </c>
      <c r="J734" s="11">
        <v>107</v>
      </c>
      <c r="K734" s="11">
        <v>122</v>
      </c>
      <c r="L734" s="11">
        <v>74</v>
      </c>
      <c r="M734" s="11">
        <v>75</v>
      </c>
      <c r="N734" s="11">
        <v>64</v>
      </c>
      <c r="O734" s="11">
        <v>6</v>
      </c>
      <c r="P734" s="11" t="b">
        <v>0</v>
      </c>
    </row>
    <row r="735" spans="4:16">
      <c r="D735" s="11">
        <v>653</v>
      </c>
      <c r="E735" s="11" t="s">
        <v>826</v>
      </c>
      <c r="F735" s="11" t="s">
        <v>94</v>
      </c>
      <c r="G735" s="11"/>
      <c r="H735" s="11">
        <v>307</v>
      </c>
      <c r="I735" s="11">
        <v>40</v>
      </c>
      <c r="J735" s="11">
        <v>45</v>
      </c>
      <c r="K735" s="11">
        <v>40</v>
      </c>
      <c r="L735" s="11">
        <v>62</v>
      </c>
      <c r="M735" s="11">
        <v>60</v>
      </c>
      <c r="N735" s="11">
        <v>60</v>
      </c>
      <c r="O735" s="11">
        <v>6</v>
      </c>
      <c r="P735" s="11" t="b">
        <v>0</v>
      </c>
    </row>
    <row r="736" spans="4:16">
      <c r="D736" s="11">
        <v>654</v>
      </c>
      <c r="E736" s="11" t="s">
        <v>827</v>
      </c>
      <c r="F736" s="11" t="s">
        <v>94</v>
      </c>
      <c r="G736" s="11"/>
      <c r="H736" s="11">
        <v>409</v>
      </c>
      <c r="I736" s="11">
        <v>59</v>
      </c>
      <c r="J736" s="11">
        <v>59</v>
      </c>
      <c r="K736" s="11">
        <v>58</v>
      </c>
      <c r="L736" s="11">
        <v>90</v>
      </c>
      <c r="M736" s="11">
        <v>70</v>
      </c>
      <c r="N736" s="11">
        <v>73</v>
      </c>
      <c r="O736" s="11">
        <v>6</v>
      </c>
      <c r="P736" s="11" t="b">
        <v>0</v>
      </c>
    </row>
    <row r="737" spans="4:16">
      <c r="D737" s="11">
        <v>655</v>
      </c>
      <c r="E737" s="11" t="s">
        <v>828</v>
      </c>
      <c r="F737" s="11" t="s">
        <v>94</v>
      </c>
      <c r="G737" s="11" t="s">
        <v>168</v>
      </c>
      <c r="H737" s="11">
        <v>534</v>
      </c>
      <c r="I737" s="11">
        <v>75</v>
      </c>
      <c r="J737" s="11">
        <v>69</v>
      </c>
      <c r="K737" s="11">
        <v>72</v>
      </c>
      <c r="L737" s="11">
        <v>114</v>
      </c>
      <c r="M737" s="11">
        <v>100</v>
      </c>
      <c r="N737" s="11">
        <v>104</v>
      </c>
      <c r="O737" s="11">
        <v>6</v>
      </c>
      <c r="P737" s="11" t="b">
        <v>0</v>
      </c>
    </row>
    <row r="738" spans="4:16">
      <c r="D738" s="11">
        <v>656</v>
      </c>
      <c r="E738" s="11" t="s">
        <v>829</v>
      </c>
      <c r="F738" s="11" t="s">
        <v>102</v>
      </c>
      <c r="G738" s="11"/>
      <c r="H738" s="11">
        <v>314</v>
      </c>
      <c r="I738" s="11">
        <v>41</v>
      </c>
      <c r="J738" s="11">
        <v>56</v>
      </c>
      <c r="K738" s="11">
        <v>40</v>
      </c>
      <c r="L738" s="11">
        <v>62</v>
      </c>
      <c r="M738" s="11">
        <v>44</v>
      </c>
      <c r="N738" s="11">
        <v>71</v>
      </c>
      <c r="O738" s="11">
        <v>6</v>
      </c>
      <c r="P738" s="11" t="b">
        <v>0</v>
      </c>
    </row>
    <row r="739" spans="4:16">
      <c r="D739" s="11">
        <v>657</v>
      </c>
      <c r="E739" s="11" t="s">
        <v>830</v>
      </c>
      <c r="F739" s="11" t="s">
        <v>102</v>
      </c>
      <c r="G739" s="11"/>
      <c r="H739" s="11">
        <v>405</v>
      </c>
      <c r="I739" s="11">
        <v>54</v>
      </c>
      <c r="J739" s="11">
        <v>63</v>
      </c>
      <c r="K739" s="11">
        <v>52</v>
      </c>
      <c r="L739" s="11">
        <v>83</v>
      </c>
      <c r="M739" s="11">
        <v>56</v>
      </c>
      <c r="N739" s="11">
        <v>97</v>
      </c>
      <c r="O739" s="11">
        <v>6</v>
      </c>
      <c r="P739" s="11" t="b">
        <v>0</v>
      </c>
    </row>
    <row r="740" spans="4:16">
      <c r="D740" s="11">
        <v>658</v>
      </c>
      <c r="E740" s="11" t="s">
        <v>831</v>
      </c>
      <c r="F740" s="11" t="s">
        <v>102</v>
      </c>
      <c r="G740" s="11" t="s">
        <v>246</v>
      </c>
      <c r="H740" s="11">
        <v>530</v>
      </c>
      <c r="I740" s="11">
        <v>72</v>
      </c>
      <c r="J740" s="11">
        <v>95</v>
      </c>
      <c r="K740" s="11">
        <v>67</v>
      </c>
      <c r="L740" s="11">
        <v>103</v>
      </c>
      <c r="M740" s="11">
        <v>71</v>
      </c>
      <c r="N740" s="11">
        <v>122</v>
      </c>
      <c r="O740" s="11">
        <v>6</v>
      </c>
      <c r="P740" s="11" t="b">
        <v>0</v>
      </c>
    </row>
    <row r="741" spans="4:16">
      <c r="D741" s="11">
        <v>659</v>
      </c>
      <c r="E741" s="11" t="s">
        <v>832</v>
      </c>
      <c r="F741" s="11" t="s">
        <v>117</v>
      </c>
      <c r="G741" s="11"/>
      <c r="H741" s="11">
        <v>237</v>
      </c>
      <c r="I741" s="11">
        <v>38</v>
      </c>
      <c r="J741" s="11">
        <v>36</v>
      </c>
      <c r="K741" s="11">
        <v>38</v>
      </c>
      <c r="L741" s="11">
        <v>32</v>
      </c>
      <c r="M741" s="11">
        <v>36</v>
      </c>
      <c r="N741" s="11">
        <v>57</v>
      </c>
      <c r="O741" s="11">
        <v>6</v>
      </c>
      <c r="P741" s="11" t="b">
        <v>0</v>
      </c>
    </row>
    <row r="742" spans="4:16">
      <c r="D742" s="11">
        <v>660</v>
      </c>
      <c r="E742" s="11" t="s">
        <v>833</v>
      </c>
      <c r="F742" s="11" t="s">
        <v>117</v>
      </c>
      <c r="G742" s="11" t="s">
        <v>129</v>
      </c>
      <c r="H742" s="11">
        <v>423</v>
      </c>
      <c r="I742" s="11">
        <v>85</v>
      </c>
      <c r="J742" s="11">
        <v>56</v>
      </c>
      <c r="K742" s="11">
        <v>77</v>
      </c>
      <c r="L742" s="11">
        <v>50</v>
      </c>
      <c r="M742" s="11">
        <v>77</v>
      </c>
      <c r="N742" s="11">
        <v>78</v>
      </c>
      <c r="O742" s="11">
        <v>6</v>
      </c>
      <c r="P742" s="11" t="b">
        <v>0</v>
      </c>
    </row>
    <row r="743" spans="4:16">
      <c r="D743" s="11">
        <v>661</v>
      </c>
      <c r="E743" s="11" t="s">
        <v>834</v>
      </c>
      <c r="F743" s="11" t="s">
        <v>117</v>
      </c>
      <c r="G743" s="11" t="s">
        <v>97</v>
      </c>
      <c r="H743" s="11">
        <v>278</v>
      </c>
      <c r="I743" s="11">
        <v>45</v>
      </c>
      <c r="J743" s="11">
        <v>50</v>
      </c>
      <c r="K743" s="11">
        <v>43</v>
      </c>
      <c r="L743" s="11">
        <v>40</v>
      </c>
      <c r="M743" s="11">
        <v>38</v>
      </c>
      <c r="N743" s="11">
        <v>62</v>
      </c>
      <c r="O743" s="11">
        <v>6</v>
      </c>
      <c r="P743" s="11" t="b">
        <v>0</v>
      </c>
    </row>
    <row r="744" spans="4:16">
      <c r="D744" s="11">
        <v>662</v>
      </c>
      <c r="E744" s="11" t="s">
        <v>835</v>
      </c>
      <c r="F744" s="11" t="s">
        <v>94</v>
      </c>
      <c r="G744" s="11" t="s">
        <v>97</v>
      </c>
      <c r="H744" s="11">
        <v>382</v>
      </c>
      <c r="I744" s="11">
        <v>62</v>
      </c>
      <c r="J744" s="11">
        <v>73</v>
      </c>
      <c r="K744" s="11">
        <v>55</v>
      </c>
      <c r="L744" s="11">
        <v>56</v>
      </c>
      <c r="M744" s="11">
        <v>52</v>
      </c>
      <c r="N744" s="11">
        <v>84</v>
      </c>
      <c r="O744" s="11">
        <v>6</v>
      </c>
      <c r="P744" s="11" t="b">
        <v>0</v>
      </c>
    </row>
    <row r="745" spans="4:16">
      <c r="D745" s="11">
        <v>663</v>
      </c>
      <c r="E745" s="11" t="s">
        <v>836</v>
      </c>
      <c r="F745" s="11" t="s">
        <v>94</v>
      </c>
      <c r="G745" s="11" t="s">
        <v>97</v>
      </c>
      <c r="H745" s="11">
        <v>499</v>
      </c>
      <c r="I745" s="11">
        <v>78</v>
      </c>
      <c r="J745" s="11">
        <v>81</v>
      </c>
      <c r="K745" s="11">
        <v>71</v>
      </c>
      <c r="L745" s="11">
        <v>74</v>
      </c>
      <c r="M745" s="11">
        <v>69</v>
      </c>
      <c r="N745" s="11">
        <v>126</v>
      </c>
      <c r="O745" s="11">
        <v>6</v>
      </c>
      <c r="P745" s="11" t="b">
        <v>0</v>
      </c>
    </row>
    <row r="746" spans="4:16">
      <c r="D746" s="11">
        <v>664</v>
      </c>
      <c r="E746" s="11" t="s">
        <v>837</v>
      </c>
      <c r="F746" s="11" t="s">
        <v>107</v>
      </c>
      <c r="G746" s="11"/>
      <c r="H746" s="11">
        <v>200</v>
      </c>
      <c r="I746" s="11">
        <v>38</v>
      </c>
      <c r="J746" s="11">
        <v>35</v>
      </c>
      <c r="K746" s="11">
        <v>40</v>
      </c>
      <c r="L746" s="11">
        <v>27</v>
      </c>
      <c r="M746" s="11">
        <v>25</v>
      </c>
      <c r="N746" s="11">
        <v>35</v>
      </c>
      <c r="O746" s="11">
        <v>6</v>
      </c>
      <c r="P746" s="11" t="b">
        <v>0</v>
      </c>
    </row>
    <row r="747" spans="4:16">
      <c r="D747" s="11">
        <v>665</v>
      </c>
      <c r="E747" s="11" t="s">
        <v>838</v>
      </c>
      <c r="F747" s="11" t="s">
        <v>107</v>
      </c>
      <c r="G747" s="11"/>
      <c r="H747" s="11">
        <v>213</v>
      </c>
      <c r="I747" s="11">
        <v>45</v>
      </c>
      <c r="J747" s="11">
        <v>22</v>
      </c>
      <c r="K747" s="11">
        <v>60</v>
      </c>
      <c r="L747" s="11">
        <v>27</v>
      </c>
      <c r="M747" s="11">
        <v>30</v>
      </c>
      <c r="N747" s="11">
        <v>29</v>
      </c>
      <c r="O747" s="11">
        <v>6</v>
      </c>
      <c r="P747" s="11" t="b">
        <v>0</v>
      </c>
    </row>
    <row r="748" spans="4:16">
      <c r="D748" s="11">
        <v>666</v>
      </c>
      <c r="E748" s="11" t="s">
        <v>839</v>
      </c>
      <c r="F748" s="11" t="s">
        <v>107</v>
      </c>
      <c r="G748" s="11" t="s">
        <v>97</v>
      </c>
      <c r="H748" s="11">
        <v>411</v>
      </c>
      <c r="I748" s="11">
        <v>80</v>
      </c>
      <c r="J748" s="11">
        <v>52</v>
      </c>
      <c r="K748" s="11">
        <v>50</v>
      </c>
      <c r="L748" s="11">
        <v>90</v>
      </c>
      <c r="M748" s="11">
        <v>50</v>
      </c>
      <c r="N748" s="11">
        <v>89</v>
      </c>
      <c r="O748" s="11">
        <v>6</v>
      </c>
      <c r="P748" s="11" t="b">
        <v>0</v>
      </c>
    </row>
    <row r="749" spans="4:16">
      <c r="D749" s="11">
        <v>667</v>
      </c>
      <c r="E749" s="11" t="s">
        <v>840</v>
      </c>
      <c r="F749" s="11" t="s">
        <v>94</v>
      </c>
      <c r="G749" s="11" t="s">
        <v>117</v>
      </c>
      <c r="H749" s="11">
        <v>369</v>
      </c>
      <c r="I749" s="11">
        <v>62</v>
      </c>
      <c r="J749" s="11">
        <v>50</v>
      </c>
      <c r="K749" s="11">
        <v>58</v>
      </c>
      <c r="L749" s="11">
        <v>73</v>
      </c>
      <c r="M749" s="11">
        <v>54</v>
      </c>
      <c r="N749" s="11">
        <v>72</v>
      </c>
      <c r="O749" s="11">
        <v>6</v>
      </c>
      <c r="P749" s="11" t="b">
        <v>0</v>
      </c>
    </row>
    <row r="750" spans="4:16">
      <c r="D750" s="11">
        <v>668</v>
      </c>
      <c r="E750" s="11" t="s">
        <v>841</v>
      </c>
      <c r="F750" s="11" t="s">
        <v>94</v>
      </c>
      <c r="G750" s="11" t="s">
        <v>117</v>
      </c>
      <c r="H750" s="11">
        <v>507</v>
      </c>
      <c r="I750" s="11">
        <v>86</v>
      </c>
      <c r="J750" s="11">
        <v>68</v>
      </c>
      <c r="K750" s="11">
        <v>72</v>
      </c>
      <c r="L750" s="11">
        <v>109</v>
      </c>
      <c r="M750" s="11">
        <v>66</v>
      </c>
      <c r="N750" s="11">
        <v>106</v>
      </c>
      <c r="O750" s="11">
        <v>6</v>
      </c>
      <c r="P750" s="11" t="b">
        <v>0</v>
      </c>
    </row>
    <row r="751" spans="4:16">
      <c r="D751" s="11">
        <v>669</v>
      </c>
      <c r="E751" s="11" t="s">
        <v>842</v>
      </c>
      <c r="F751" s="11" t="s">
        <v>138</v>
      </c>
      <c r="G751" s="11"/>
      <c r="H751" s="11">
        <v>303</v>
      </c>
      <c r="I751" s="11">
        <v>44</v>
      </c>
      <c r="J751" s="11">
        <v>38</v>
      </c>
      <c r="K751" s="11">
        <v>39</v>
      </c>
      <c r="L751" s="11">
        <v>61</v>
      </c>
      <c r="M751" s="11">
        <v>79</v>
      </c>
      <c r="N751" s="11">
        <v>42</v>
      </c>
      <c r="O751" s="11">
        <v>6</v>
      </c>
      <c r="P751" s="11" t="b">
        <v>0</v>
      </c>
    </row>
    <row r="752" spans="4:16">
      <c r="D752" s="11">
        <v>670</v>
      </c>
      <c r="E752" s="11" t="s">
        <v>843</v>
      </c>
      <c r="F752" s="11" t="s">
        <v>138</v>
      </c>
      <c r="G752" s="11"/>
      <c r="H752" s="11">
        <v>371</v>
      </c>
      <c r="I752" s="11">
        <v>54</v>
      </c>
      <c r="J752" s="11">
        <v>45</v>
      </c>
      <c r="K752" s="11">
        <v>47</v>
      </c>
      <c r="L752" s="11">
        <v>75</v>
      </c>
      <c r="M752" s="11">
        <v>98</v>
      </c>
      <c r="N752" s="11">
        <v>52</v>
      </c>
      <c r="O752" s="11">
        <v>6</v>
      </c>
      <c r="P752" s="11" t="b">
        <v>0</v>
      </c>
    </row>
    <row r="753" spans="4:16">
      <c r="D753" s="11">
        <v>671</v>
      </c>
      <c r="E753" s="11" t="s">
        <v>844</v>
      </c>
      <c r="F753" s="11" t="s">
        <v>138</v>
      </c>
      <c r="G753" s="11"/>
      <c r="H753" s="11">
        <v>552</v>
      </c>
      <c r="I753" s="11">
        <v>78</v>
      </c>
      <c r="J753" s="11">
        <v>65</v>
      </c>
      <c r="K753" s="11">
        <v>68</v>
      </c>
      <c r="L753" s="11">
        <v>112</v>
      </c>
      <c r="M753" s="11">
        <v>154</v>
      </c>
      <c r="N753" s="11">
        <v>75</v>
      </c>
      <c r="O753" s="11">
        <v>6</v>
      </c>
      <c r="P753" s="11" t="b">
        <v>0</v>
      </c>
    </row>
    <row r="754" spans="4:16">
      <c r="D754" s="11">
        <v>672</v>
      </c>
      <c r="E754" s="11" t="s">
        <v>845</v>
      </c>
      <c r="F754" s="11" t="s">
        <v>88</v>
      </c>
      <c r="G754" s="11"/>
      <c r="H754" s="11">
        <v>350</v>
      </c>
      <c r="I754" s="11">
        <v>66</v>
      </c>
      <c r="J754" s="11">
        <v>65</v>
      </c>
      <c r="K754" s="11">
        <v>48</v>
      </c>
      <c r="L754" s="11">
        <v>62</v>
      </c>
      <c r="M754" s="11">
        <v>57</v>
      </c>
      <c r="N754" s="11">
        <v>52</v>
      </c>
      <c r="O754" s="11">
        <v>6</v>
      </c>
      <c r="P754" s="11" t="b">
        <v>0</v>
      </c>
    </row>
    <row r="755" spans="4:16">
      <c r="D755" s="11">
        <v>673</v>
      </c>
      <c r="E755" s="11" t="s">
        <v>846</v>
      </c>
      <c r="F755" s="11" t="s">
        <v>88</v>
      </c>
      <c r="G755" s="11"/>
      <c r="H755" s="11">
        <v>531</v>
      </c>
      <c r="I755" s="11">
        <v>123</v>
      </c>
      <c r="J755" s="11">
        <v>100</v>
      </c>
      <c r="K755" s="11">
        <v>62</v>
      </c>
      <c r="L755" s="11">
        <v>97</v>
      </c>
      <c r="M755" s="11">
        <v>81</v>
      </c>
      <c r="N755" s="11">
        <v>68</v>
      </c>
      <c r="O755" s="11">
        <v>6</v>
      </c>
      <c r="P755" s="11" t="b">
        <v>0</v>
      </c>
    </row>
    <row r="756" spans="4:16">
      <c r="D756" s="11">
        <v>674</v>
      </c>
      <c r="E756" s="11" t="s">
        <v>847</v>
      </c>
      <c r="F756" s="11" t="s">
        <v>160</v>
      </c>
      <c r="G756" s="11"/>
      <c r="H756" s="11">
        <v>348</v>
      </c>
      <c r="I756" s="11">
        <v>67</v>
      </c>
      <c r="J756" s="11">
        <v>82</v>
      </c>
      <c r="K756" s="11">
        <v>62</v>
      </c>
      <c r="L756" s="11">
        <v>46</v>
      </c>
      <c r="M756" s="11">
        <v>48</v>
      </c>
      <c r="N756" s="11">
        <v>43</v>
      </c>
      <c r="O756" s="11">
        <v>6</v>
      </c>
      <c r="P756" s="11" t="b">
        <v>0</v>
      </c>
    </row>
    <row r="757" spans="4:16">
      <c r="D757" s="11">
        <v>675</v>
      </c>
      <c r="E757" s="11" t="s">
        <v>848</v>
      </c>
      <c r="F757" s="11" t="s">
        <v>160</v>
      </c>
      <c r="G757" s="11" t="s">
        <v>246</v>
      </c>
      <c r="H757" s="11">
        <v>495</v>
      </c>
      <c r="I757" s="11">
        <v>95</v>
      </c>
      <c r="J757" s="11">
        <v>124</v>
      </c>
      <c r="K757" s="11">
        <v>78</v>
      </c>
      <c r="L757" s="11">
        <v>69</v>
      </c>
      <c r="M757" s="11">
        <v>71</v>
      </c>
      <c r="N757" s="11">
        <v>58</v>
      </c>
      <c r="O757" s="11">
        <v>6</v>
      </c>
      <c r="P757" s="11" t="b">
        <v>0</v>
      </c>
    </row>
    <row r="758" spans="4:16">
      <c r="D758" s="11">
        <v>676</v>
      </c>
      <c r="E758" s="11" t="s">
        <v>849</v>
      </c>
      <c r="F758" s="11" t="s">
        <v>117</v>
      </c>
      <c r="G758" s="11"/>
      <c r="H758" s="11">
        <v>472</v>
      </c>
      <c r="I758" s="11">
        <v>75</v>
      </c>
      <c r="J758" s="11">
        <v>80</v>
      </c>
      <c r="K758" s="11">
        <v>60</v>
      </c>
      <c r="L758" s="11">
        <v>65</v>
      </c>
      <c r="M758" s="11">
        <v>90</v>
      </c>
      <c r="N758" s="11">
        <v>102</v>
      </c>
      <c r="O758" s="11">
        <v>6</v>
      </c>
      <c r="P758" s="11" t="b">
        <v>0</v>
      </c>
    </row>
    <row r="759" spans="4:16">
      <c r="D759" s="11">
        <v>677</v>
      </c>
      <c r="E759" s="11" t="s">
        <v>850</v>
      </c>
      <c r="F759" s="11" t="s">
        <v>168</v>
      </c>
      <c r="G759" s="11"/>
      <c r="H759" s="11">
        <v>355</v>
      </c>
      <c r="I759" s="11">
        <v>62</v>
      </c>
      <c r="J759" s="11">
        <v>48</v>
      </c>
      <c r="K759" s="11">
        <v>54</v>
      </c>
      <c r="L759" s="11">
        <v>63</v>
      </c>
      <c r="M759" s="11">
        <v>60</v>
      </c>
      <c r="N759" s="11">
        <v>68</v>
      </c>
      <c r="O759" s="11">
        <v>6</v>
      </c>
      <c r="P759" s="11" t="b">
        <v>0</v>
      </c>
    </row>
    <row r="760" spans="4:16">
      <c r="D760" s="11">
        <v>678</v>
      </c>
      <c r="E760" s="11" t="s">
        <v>851</v>
      </c>
      <c r="F760" s="11" t="s">
        <v>168</v>
      </c>
      <c r="G760" s="11"/>
      <c r="H760" s="11">
        <v>466</v>
      </c>
      <c r="I760" s="11">
        <v>74</v>
      </c>
      <c r="J760" s="11">
        <v>48</v>
      </c>
      <c r="K760" s="11">
        <v>76</v>
      </c>
      <c r="L760" s="11">
        <v>83</v>
      </c>
      <c r="M760" s="11">
        <v>81</v>
      </c>
      <c r="N760" s="11">
        <v>104</v>
      </c>
      <c r="O760" s="11">
        <v>6</v>
      </c>
      <c r="P760" s="11" t="b">
        <v>0</v>
      </c>
    </row>
    <row r="761" spans="4:16">
      <c r="D761" s="11">
        <v>678</v>
      </c>
      <c r="E761" s="11" t="s">
        <v>852</v>
      </c>
      <c r="F761" s="11" t="s">
        <v>168</v>
      </c>
      <c r="G761" s="11"/>
      <c r="H761" s="11">
        <v>466</v>
      </c>
      <c r="I761" s="11">
        <v>74</v>
      </c>
      <c r="J761" s="11">
        <v>48</v>
      </c>
      <c r="K761" s="11">
        <v>76</v>
      </c>
      <c r="L761" s="11">
        <v>83</v>
      </c>
      <c r="M761" s="11">
        <v>81</v>
      </c>
      <c r="N761" s="11">
        <v>104</v>
      </c>
      <c r="O761" s="11">
        <v>6</v>
      </c>
      <c r="P761" s="11" t="b">
        <v>0</v>
      </c>
    </row>
    <row r="762" spans="4:16">
      <c r="D762" s="11">
        <v>679</v>
      </c>
      <c r="E762" s="11" t="s">
        <v>853</v>
      </c>
      <c r="F762" s="11" t="s">
        <v>190</v>
      </c>
      <c r="G762" s="11" t="s">
        <v>203</v>
      </c>
      <c r="H762" s="11">
        <v>325</v>
      </c>
      <c r="I762" s="11">
        <v>45</v>
      </c>
      <c r="J762" s="11">
        <v>80</v>
      </c>
      <c r="K762" s="11">
        <v>100</v>
      </c>
      <c r="L762" s="11">
        <v>35</v>
      </c>
      <c r="M762" s="11">
        <v>37</v>
      </c>
      <c r="N762" s="11">
        <v>28</v>
      </c>
      <c r="O762" s="11">
        <v>6</v>
      </c>
      <c r="P762" s="11" t="b">
        <v>0</v>
      </c>
    </row>
    <row r="763" spans="4:16">
      <c r="D763" s="11">
        <v>680</v>
      </c>
      <c r="E763" s="11" t="s">
        <v>854</v>
      </c>
      <c r="F763" s="11" t="s">
        <v>190</v>
      </c>
      <c r="G763" s="11" t="s">
        <v>203</v>
      </c>
      <c r="H763" s="11">
        <v>448</v>
      </c>
      <c r="I763" s="11">
        <v>59</v>
      </c>
      <c r="J763" s="11">
        <v>110</v>
      </c>
      <c r="K763" s="11">
        <v>150</v>
      </c>
      <c r="L763" s="11">
        <v>45</v>
      </c>
      <c r="M763" s="11">
        <v>49</v>
      </c>
      <c r="N763" s="11">
        <v>35</v>
      </c>
      <c r="O763" s="11">
        <v>6</v>
      </c>
      <c r="P763" s="11" t="b">
        <v>0</v>
      </c>
    </row>
    <row r="764" spans="4:16">
      <c r="D764" s="11">
        <v>681</v>
      </c>
      <c r="E764" s="11" t="s">
        <v>855</v>
      </c>
      <c r="F764" s="11" t="s">
        <v>190</v>
      </c>
      <c r="G764" s="11" t="s">
        <v>203</v>
      </c>
      <c r="H764" s="11">
        <v>520</v>
      </c>
      <c r="I764" s="11">
        <v>60</v>
      </c>
      <c r="J764" s="11">
        <v>150</v>
      </c>
      <c r="K764" s="11">
        <v>50</v>
      </c>
      <c r="L764" s="11">
        <v>150</v>
      </c>
      <c r="M764" s="11">
        <v>50</v>
      </c>
      <c r="N764" s="11">
        <v>60</v>
      </c>
      <c r="O764" s="11">
        <v>6</v>
      </c>
      <c r="P764" s="11" t="b">
        <v>0</v>
      </c>
    </row>
    <row r="765" spans="4:16">
      <c r="D765" s="11">
        <v>681</v>
      </c>
      <c r="E765" s="11" t="s">
        <v>856</v>
      </c>
      <c r="F765" s="11" t="s">
        <v>190</v>
      </c>
      <c r="G765" s="11" t="s">
        <v>203</v>
      </c>
      <c r="H765" s="11">
        <v>520</v>
      </c>
      <c r="I765" s="11">
        <v>60</v>
      </c>
      <c r="J765" s="11">
        <v>50</v>
      </c>
      <c r="K765" s="11">
        <v>150</v>
      </c>
      <c r="L765" s="11">
        <v>50</v>
      </c>
      <c r="M765" s="11">
        <v>150</v>
      </c>
      <c r="N765" s="11">
        <v>60</v>
      </c>
      <c r="O765" s="11">
        <v>6</v>
      </c>
      <c r="P765" s="11" t="b">
        <v>0</v>
      </c>
    </row>
    <row r="766" spans="4:16">
      <c r="D766" s="11">
        <v>682</v>
      </c>
      <c r="E766" s="11" t="s">
        <v>857</v>
      </c>
      <c r="F766" s="11" t="s">
        <v>138</v>
      </c>
      <c r="G766" s="11"/>
      <c r="H766" s="11">
        <v>341</v>
      </c>
      <c r="I766" s="11">
        <v>78</v>
      </c>
      <c r="J766" s="11">
        <v>52</v>
      </c>
      <c r="K766" s="11">
        <v>60</v>
      </c>
      <c r="L766" s="11">
        <v>63</v>
      </c>
      <c r="M766" s="11">
        <v>65</v>
      </c>
      <c r="N766" s="11">
        <v>23</v>
      </c>
      <c r="O766" s="11">
        <v>6</v>
      </c>
      <c r="P766" s="11" t="b">
        <v>0</v>
      </c>
    </row>
    <row r="767" spans="4:16">
      <c r="D767" s="11">
        <v>683</v>
      </c>
      <c r="E767" s="11" t="s">
        <v>858</v>
      </c>
      <c r="F767" s="11" t="s">
        <v>138</v>
      </c>
      <c r="G767" s="11"/>
      <c r="H767" s="11">
        <v>462</v>
      </c>
      <c r="I767" s="11">
        <v>101</v>
      </c>
      <c r="J767" s="11">
        <v>72</v>
      </c>
      <c r="K767" s="11">
        <v>72</v>
      </c>
      <c r="L767" s="11">
        <v>99</v>
      </c>
      <c r="M767" s="11">
        <v>89</v>
      </c>
      <c r="N767" s="11">
        <v>29</v>
      </c>
      <c r="O767" s="11">
        <v>6</v>
      </c>
      <c r="P767" s="11" t="b">
        <v>0</v>
      </c>
    </row>
    <row r="768" spans="4:16">
      <c r="D768" s="11">
        <v>684</v>
      </c>
      <c r="E768" s="11" t="s">
        <v>859</v>
      </c>
      <c r="F768" s="11" t="s">
        <v>138</v>
      </c>
      <c r="G768" s="11"/>
      <c r="H768" s="11">
        <v>341</v>
      </c>
      <c r="I768" s="11">
        <v>62</v>
      </c>
      <c r="J768" s="11">
        <v>48</v>
      </c>
      <c r="K768" s="11">
        <v>66</v>
      </c>
      <c r="L768" s="11">
        <v>59</v>
      </c>
      <c r="M768" s="11">
        <v>57</v>
      </c>
      <c r="N768" s="11">
        <v>49</v>
      </c>
      <c r="O768" s="11">
        <v>6</v>
      </c>
      <c r="P768" s="11" t="b">
        <v>0</v>
      </c>
    </row>
    <row r="769" spans="4:16">
      <c r="D769" s="11">
        <v>685</v>
      </c>
      <c r="E769" s="11" t="s">
        <v>860</v>
      </c>
      <c r="F769" s="11" t="s">
        <v>138</v>
      </c>
      <c r="G769" s="11"/>
      <c r="H769" s="11">
        <v>480</v>
      </c>
      <c r="I769" s="11">
        <v>82</v>
      </c>
      <c r="J769" s="11">
        <v>80</v>
      </c>
      <c r="K769" s="11">
        <v>86</v>
      </c>
      <c r="L769" s="11">
        <v>85</v>
      </c>
      <c r="M769" s="11">
        <v>75</v>
      </c>
      <c r="N769" s="11">
        <v>72</v>
      </c>
      <c r="O769" s="11">
        <v>6</v>
      </c>
      <c r="P769" s="11" t="b">
        <v>0</v>
      </c>
    </row>
    <row r="770" spans="4:16">
      <c r="D770" s="11">
        <v>686</v>
      </c>
      <c r="E770" s="11" t="s">
        <v>861</v>
      </c>
      <c r="F770" s="11" t="s">
        <v>246</v>
      </c>
      <c r="G770" s="11" t="s">
        <v>168</v>
      </c>
      <c r="H770" s="11">
        <v>288</v>
      </c>
      <c r="I770" s="11">
        <v>53</v>
      </c>
      <c r="J770" s="11">
        <v>54</v>
      </c>
      <c r="K770" s="11">
        <v>53</v>
      </c>
      <c r="L770" s="11">
        <v>37</v>
      </c>
      <c r="M770" s="11">
        <v>46</v>
      </c>
      <c r="N770" s="11">
        <v>45</v>
      </c>
      <c r="O770" s="11">
        <v>6</v>
      </c>
      <c r="P770" s="11" t="b">
        <v>0</v>
      </c>
    </row>
    <row r="771" spans="4:16">
      <c r="D771" s="11">
        <v>687</v>
      </c>
      <c r="E771" s="11" t="s">
        <v>862</v>
      </c>
      <c r="F771" s="11" t="s">
        <v>246</v>
      </c>
      <c r="G771" s="11" t="s">
        <v>168</v>
      </c>
      <c r="H771" s="11">
        <v>482</v>
      </c>
      <c r="I771" s="11">
        <v>86</v>
      </c>
      <c r="J771" s="11">
        <v>92</v>
      </c>
      <c r="K771" s="11">
        <v>88</v>
      </c>
      <c r="L771" s="11">
        <v>68</v>
      </c>
      <c r="M771" s="11">
        <v>75</v>
      </c>
      <c r="N771" s="11">
        <v>73</v>
      </c>
      <c r="O771" s="11">
        <v>6</v>
      </c>
      <c r="P771" s="11" t="b">
        <v>0</v>
      </c>
    </row>
    <row r="772" spans="4:16">
      <c r="D772" s="11">
        <v>688</v>
      </c>
      <c r="E772" s="11" t="s">
        <v>863</v>
      </c>
      <c r="F772" s="11" t="s">
        <v>181</v>
      </c>
      <c r="G772" s="11" t="s">
        <v>102</v>
      </c>
      <c r="H772" s="11">
        <v>306</v>
      </c>
      <c r="I772" s="11">
        <v>42</v>
      </c>
      <c r="J772" s="11">
        <v>52</v>
      </c>
      <c r="K772" s="11">
        <v>67</v>
      </c>
      <c r="L772" s="11">
        <v>39</v>
      </c>
      <c r="M772" s="11">
        <v>56</v>
      </c>
      <c r="N772" s="11">
        <v>50</v>
      </c>
      <c r="O772" s="11">
        <v>6</v>
      </c>
      <c r="P772" s="11" t="b">
        <v>0</v>
      </c>
    </row>
    <row r="773" spans="4:16">
      <c r="D773" s="11">
        <v>689</v>
      </c>
      <c r="E773" s="11" t="s">
        <v>864</v>
      </c>
      <c r="F773" s="11" t="s">
        <v>181</v>
      </c>
      <c r="G773" s="11" t="s">
        <v>102</v>
      </c>
      <c r="H773" s="11">
        <v>500</v>
      </c>
      <c r="I773" s="11">
        <v>72</v>
      </c>
      <c r="J773" s="11">
        <v>105</v>
      </c>
      <c r="K773" s="11">
        <v>115</v>
      </c>
      <c r="L773" s="11">
        <v>54</v>
      </c>
      <c r="M773" s="11">
        <v>86</v>
      </c>
      <c r="N773" s="11">
        <v>68</v>
      </c>
      <c r="O773" s="11">
        <v>6</v>
      </c>
      <c r="P773" s="11" t="b">
        <v>0</v>
      </c>
    </row>
    <row r="774" spans="4:16">
      <c r="D774" s="11">
        <v>690</v>
      </c>
      <c r="E774" s="11" t="s">
        <v>865</v>
      </c>
      <c r="F774" s="11" t="s">
        <v>89</v>
      </c>
      <c r="G774" s="11" t="s">
        <v>102</v>
      </c>
      <c r="H774" s="11">
        <v>320</v>
      </c>
      <c r="I774" s="11">
        <v>50</v>
      </c>
      <c r="J774" s="11">
        <v>60</v>
      </c>
      <c r="K774" s="11">
        <v>60</v>
      </c>
      <c r="L774" s="11">
        <v>60</v>
      </c>
      <c r="M774" s="11">
        <v>60</v>
      </c>
      <c r="N774" s="11">
        <v>30</v>
      </c>
      <c r="O774" s="11">
        <v>6</v>
      </c>
      <c r="P774" s="11" t="b">
        <v>0</v>
      </c>
    </row>
    <row r="775" spans="4:16">
      <c r="D775" s="11">
        <v>691</v>
      </c>
      <c r="E775" s="11" t="s">
        <v>866</v>
      </c>
      <c r="F775" s="11" t="s">
        <v>89</v>
      </c>
      <c r="G775" s="11" t="s">
        <v>99</v>
      </c>
      <c r="H775" s="11">
        <v>494</v>
      </c>
      <c r="I775" s="11">
        <v>65</v>
      </c>
      <c r="J775" s="11">
        <v>75</v>
      </c>
      <c r="K775" s="11">
        <v>90</v>
      </c>
      <c r="L775" s="11">
        <v>97</v>
      </c>
      <c r="M775" s="11">
        <v>123</v>
      </c>
      <c r="N775" s="11">
        <v>44</v>
      </c>
      <c r="O775" s="11">
        <v>6</v>
      </c>
      <c r="P775" s="11" t="b">
        <v>0</v>
      </c>
    </row>
    <row r="776" spans="4:16">
      <c r="D776" s="11">
        <v>692</v>
      </c>
      <c r="E776" s="11" t="s">
        <v>867</v>
      </c>
      <c r="F776" s="11" t="s">
        <v>102</v>
      </c>
      <c r="G776" s="11"/>
      <c r="H776" s="11">
        <v>330</v>
      </c>
      <c r="I776" s="11">
        <v>50</v>
      </c>
      <c r="J776" s="11">
        <v>53</v>
      </c>
      <c r="K776" s="11">
        <v>62</v>
      </c>
      <c r="L776" s="11">
        <v>58</v>
      </c>
      <c r="M776" s="11">
        <v>63</v>
      </c>
      <c r="N776" s="11">
        <v>44</v>
      </c>
      <c r="O776" s="11">
        <v>6</v>
      </c>
      <c r="P776" s="11" t="b">
        <v>0</v>
      </c>
    </row>
    <row r="777" spans="4:16">
      <c r="D777" s="11">
        <v>693</v>
      </c>
      <c r="E777" s="11" t="s">
        <v>868</v>
      </c>
      <c r="F777" s="11" t="s">
        <v>102</v>
      </c>
      <c r="G777" s="11"/>
      <c r="H777" s="11">
        <v>500</v>
      </c>
      <c r="I777" s="11">
        <v>71</v>
      </c>
      <c r="J777" s="11">
        <v>73</v>
      </c>
      <c r="K777" s="11">
        <v>88</v>
      </c>
      <c r="L777" s="11">
        <v>120</v>
      </c>
      <c r="M777" s="11">
        <v>89</v>
      </c>
      <c r="N777" s="11">
        <v>59</v>
      </c>
      <c r="O777" s="11">
        <v>6</v>
      </c>
      <c r="P777" s="11" t="b">
        <v>0</v>
      </c>
    </row>
    <row r="778" spans="4:16">
      <c r="D778" s="11">
        <v>694</v>
      </c>
      <c r="E778" s="11" t="s">
        <v>869</v>
      </c>
      <c r="F778" s="11" t="s">
        <v>126</v>
      </c>
      <c r="G778" s="11" t="s">
        <v>117</v>
      </c>
      <c r="H778" s="11">
        <v>289</v>
      </c>
      <c r="I778" s="11">
        <v>44</v>
      </c>
      <c r="J778" s="11">
        <v>38</v>
      </c>
      <c r="K778" s="11">
        <v>33</v>
      </c>
      <c r="L778" s="11">
        <v>61</v>
      </c>
      <c r="M778" s="11">
        <v>43</v>
      </c>
      <c r="N778" s="11">
        <v>70</v>
      </c>
      <c r="O778" s="11">
        <v>6</v>
      </c>
      <c r="P778" s="11" t="b">
        <v>0</v>
      </c>
    </row>
    <row r="779" spans="4:16">
      <c r="D779" s="11">
        <v>695</v>
      </c>
      <c r="E779" s="11" t="s">
        <v>870</v>
      </c>
      <c r="F779" s="11" t="s">
        <v>126</v>
      </c>
      <c r="G779" s="11" t="s">
        <v>117</v>
      </c>
      <c r="H779" s="11">
        <v>481</v>
      </c>
      <c r="I779" s="11">
        <v>62</v>
      </c>
      <c r="J779" s="11">
        <v>55</v>
      </c>
      <c r="K779" s="11">
        <v>52</v>
      </c>
      <c r="L779" s="11">
        <v>109</v>
      </c>
      <c r="M779" s="11">
        <v>94</v>
      </c>
      <c r="N779" s="11">
        <v>109</v>
      </c>
      <c r="O779" s="11">
        <v>6</v>
      </c>
      <c r="P779" s="11" t="b">
        <v>0</v>
      </c>
    </row>
    <row r="780" spans="4:16">
      <c r="D780" s="11">
        <v>696</v>
      </c>
      <c r="E780" s="11" t="s">
        <v>871</v>
      </c>
      <c r="F780" s="11" t="s">
        <v>181</v>
      </c>
      <c r="G780" s="11" t="s">
        <v>99</v>
      </c>
      <c r="H780" s="11">
        <v>362</v>
      </c>
      <c r="I780" s="11">
        <v>58</v>
      </c>
      <c r="J780" s="11">
        <v>89</v>
      </c>
      <c r="K780" s="11">
        <v>77</v>
      </c>
      <c r="L780" s="11">
        <v>45</v>
      </c>
      <c r="M780" s="11">
        <v>45</v>
      </c>
      <c r="N780" s="11">
        <v>48</v>
      </c>
      <c r="O780" s="11">
        <v>6</v>
      </c>
      <c r="P780" s="11" t="b">
        <v>0</v>
      </c>
    </row>
    <row r="781" spans="4:16">
      <c r="D781" s="11">
        <v>697</v>
      </c>
      <c r="E781" s="11" t="s">
        <v>872</v>
      </c>
      <c r="F781" s="11" t="s">
        <v>181</v>
      </c>
      <c r="G781" s="11" t="s">
        <v>99</v>
      </c>
      <c r="H781" s="11">
        <v>521</v>
      </c>
      <c r="I781" s="11">
        <v>82</v>
      </c>
      <c r="J781" s="11">
        <v>121</v>
      </c>
      <c r="K781" s="11">
        <v>119</v>
      </c>
      <c r="L781" s="11">
        <v>69</v>
      </c>
      <c r="M781" s="11">
        <v>59</v>
      </c>
      <c r="N781" s="11">
        <v>71</v>
      </c>
      <c r="O781" s="11">
        <v>6</v>
      </c>
      <c r="P781" s="11" t="b">
        <v>0</v>
      </c>
    </row>
    <row r="782" spans="4:16">
      <c r="D782" s="11">
        <v>698</v>
      </c>
      <c r="E782" s="11" t="s">
        <v>873</v>
      </c>
      <c r="F782" s="11" t="s">
        <v>181</v>
      </c>
      <c r="G782" s="11" t="s">
        <v>197</v>
      </c>
      <c r="H782" s="11">
        <v>362</v>
      </c>
      <c r="I782" s="11">
        <v>77</v>
      </c>
      <c r="J782" s="11">
        <v>59</v>
      </c>
      <c r="K782" s="11">
        <v>50</v>
      </c>
      <c r="L782" s="11">
        <v>67</v>
      </c>
      <c r="M782" s="11">
        <v>63</v>
      </c>
      <c r="N782" s="11">
        <v>46</v>
      </c>
      <c r="O782" s="11">
        <v>6</v>
      </c>
      <c r="P782" s="11" t="b">
        <v>0</v>
      </c>
    </row>
    <row r="783" spans="4:16">
      <c r="D783" s="11">
        <v>699</v>
      </c>
      <c r="E783" s="11" t="s">
        <v>874</v>
      </c>
      <c r="F783" s="11" t="s">
        <v>181</v>
      </c>
      <c r="G783" s="11" t="s">
        <v>197</v>
      </c>
      <c r="H783" s="11">
        <v>521</v>
      </c>
      <c r="I783" s="11">
        <v>123</v>
      </c>
      <c r="J783" s="11">
        <v>77</v>
      </c>
      <c r="K783" s="11">
        <v>72</v>
      </c>
      <c r="L783" s="11">
        <v>99</v>
      </c>
      <c r="M783" s="11">
        <v>92</v>
      </c>
      <c r="N783" s="11">
        <v>58</v>
      </c>
      <c r="O783" s="11">
        <v>6</v>
      </c>
      <c r="P783" s="11" t="b">
        <v>0</v>
      </c>
    </row>
    <row r="784" spans="4:16">
      <c r="D784" s="11">
        <v>700</v>
      </c>
      <c r="E784" s="11" t="s">
        <v>875</v>
      </c>
      <c r="F784" s="11" t="s">
        <v>138</v>
      </c>
      <c r="G784" s="11"/>
      <c r="H784" s="11">
        <v>525</v>
      </c>
      <c r="I784" s="11">
        <v>95</v>
      </c>
      <c r="J784" s="11">
        <v>65</v>
      </c>
      <c r="K784" s="11">
        <v>65</v>
      </c>
      <c r="L784" s="11">
        <v>110</v>
      </c>
      <c r="M784" s="11">
        <v>130</v>
      </c>
      <c r="N784" s="11">
        <v>60</v>
      </c>
      <c r="O784" s="11">
        <v>6</v>
      </c>
      <c r="P784" s="11" t="b">
        <v>0</v>
      </c>
    </row>
    <row r="785" spans="4:16">
      <c r="D785" s="11">
        <v>701</v>
      </c>
      <c r="E785" s="11" t="s">
        <v>876</v>
      </c>
      <c r="F785" s="11" t="s">
        <v>160</v>
      </c>
      <c r="G785" s="11" t="s">
        <v>97</v>
      </c>
      <c r="H785" s="11">
        <v>500</v>
      </c>
      <c r="I785" s="11">
        <v>78</v>
      </c>
      <c r="J785" s="11">
        <v>92</v>
      </c>
      <c r="K785" s="11">
        <v>75</v>
      </c>
      <c r="L785" s="11">
        <v>74</v>
      </c>
      <c r="M785" s="11">
        <v>63</v>
      </c>
      <c r="N785" s="11">
        <v>118</v>
      </c>
      <c r="O785" s="11">
        <v>6</v>
      </c>
      <c r="P785" s="11" t="b">
        <v>0</v>
      </c>
    </row>
    <row r="786" spans="4:16">
      <c r="D786" s="11">
        <v>702</v>
      </c>
      <c r="E786" s="11" t="s">
        <v>877</v>
      </c>
      <c r="F786" s="11" t="s">
        <v>126</v>
      </c>
      <c r="G786" s="11" t="s">
        <v>138</v>
      </c>
      <c r="H786" s="11">
        <v>431</v>
      </c>
      <c r="I786" s="11">
        <v>67</v>
      </c>
      <c r="J786" s="11">
        <v>58</v>
      </c>
      <c r="K786" s="11">
        <v>57</v>
      </c>
      <c r="L786" s="11">
        <v>81</v>
      </c>
      <c r="M786" s="11">
        <v>67</v>
      </c>
      <c r="N786" s="11">
        <v>101</v>
      </c>
      <c r="O786" s="11">
        <v>6</v>
      </c>
      <c r="P786" s="11" t="b">
        <v>0</v>
      </c>
    </row>
    <row r="787" spans="4:16">
      <c r="D787" s="11">
        <v>703</v>
      </c>
      <c r="E787" s="11" t="s">
        <v>878</v>
      </c>
      <c r="F787" s="11" t="s">
        <v>181</v>
      </c>
      <c r="G787" s="11" t="s">
        <v>138</v>
      </c>
      <c r="H787" s="11">
        <v>500</v>
      </c>
      <c r="I787" s="11">
        <v>50</v>
      </c>
      <c r="J787" s="11">
        <v>50</v>
      </c>
      <c r="K787" s="11">
        <v>150</v>
      </c>
      <c r="L787" s="11">
        <v>50</v>
      </c>
      <c r="M787" s="11">
        <v>150</v>
      </c>
      <c r="N787" s="11">
        <v>50</v>
      </c>
      <c r="O787" s="11">
        <v>6</v>
      </c>
      <c r="P787" s="11" t="b">
        <v>0</v>
      </c>
    </row>
    <row r="788" spans="4:16">
      <c r="D788" s="11">
        <v>704</v>
      </c>
      <c r="E788" s="11" t="s">
        <v>879</v>
      </c>
      <c r="F788" s="11" t="s">
        <v>99</v>
      </c>
      <c r="G788" s="11"/>
      <c r="H788" s="11">
        <v>300</v>
      </c>
      <c r="I788" s="11">
        <v>45</v>
      </c>
      <c r="J788" s="11">
        <v>50</v>
      </c>
      <c r="K788" s="11">
        <v>35</v>
      </c>
      <c r="L788" s="11">
        <v>55</v>
      </c>
      <c r="M788" s="11">
        <v>75</v>
      </c>
      <c r="N788" s="11">
        <v>40</v>
      </c>
      <c r="O788" s="11">
        <v>6</v>
      </c>
      <c r="P788" s="11" t="b">
        <v>0</v>
      </c>
    </row>
    <row r="789" spans="4:16">
      <c r="D789" s="11">
        <v>705</v>
      </c>
      <c r="E789" s="11" t="s">
        <v>880</v>
      </c>
      <c r="F789" s="11" t="s">
        <v>99</v>
      </c>
      <c r="G789" s="11"/>
      <c r="H789" s="11">
        <v>452</v>
      </c>
      <c r="I789" s="11">
        <v>68</v>
      </c>
      <c r="J789" s="11">
        <v>75</v>
      </c>
      <c r="K789" s="11">
        <v>53</v>
      </c>
      <c r="L789" s="11">
        <v>83</v>
      </c>
      <c r="M789" s="11">
        <v>113</v>
      </c>
      <c r="N789" s="11">
        <v>60</v>
      </c>
      <c r="O789" s="11">
        <v>6</v>
      </c>
      <c r="P789" s="11" t="b">
        <v>0</v>
      </c>
    </row>
    <row r="790" spans="4:16">
      <c r="D790" s="11">
        <v>706</v>
      </c>
      <c r="E790" s="11" t="s">
        <v>881</v>
      </c>
      <c r="F790" s="11" t="s">
        <v>99</v>
      </c>
      <c r="G790" s="11"/>
      <c r="H790" s="11">
        <v>600</v>
      </c>
      <c r="I790" s="11">
        <v>90</v>
      </c>
      <c r="J790" s="11">
        <v>100</v>
      </c>
      <c r="K790" s="11">
        <v>70</v>
      </c>
      <c r="L790" s="11">
        <v>110</v>
      </c>
      <c r="M790" s="11">
        <v>150</v>
      </c>
      <c r="N790" s="11">
        <v>80</v>
      </c>
      <c r="O790" s="11">
        <v>6</v>
      </c>
      <c r="P790" s="11" t="b">
        <v>0</v>
      </c>
    </row>
    <row r="791" spans="4:16">
      <c r="D791" s="11">
        <v>707</v>
      </c>
      <c r="E791" s="11" t="s">
        <v>882</v>
      </c>
      <c r="F791" s="11" t="s">
        <v>190</v>
      </c>
      <c r="G791" s="11" t="s">
        <v>138</v>
      </c>
      <c r="H791" s="11">
        <v>470</v>
      </c>
      <c r="I791" s="11">
        <v>57</v>
      </c>
      <c r="J791" s="11">
        <v>80</v>
      </c>
      <c r="K791" s="11">
        <v>91</v>
      </c>
      <c r="L791" s="11">
        <v>80</v>
      </c>
      <c r="M791" s="11">
        <v>87</v>
      </c>
      <c r="N791" s="11">
        <v>75</v>
      </c>
      <c r="O791" s="11">
        <v>6</v>
      </c>
      <c r="P791" s="11" t="b">
        <v>0</v>
      </c>
    </row>
    <row r="792" spans="4:16">
      <c r="D792" s="11">
        <v>708</v>
      </c>
      <c r="E792" s="11" t="s">
        <v>883</v>
      </c>
      <c r="F792" s="11" t="s">
        <v>203</v>
      </c>
      <c r="G792" s="11" t="s">
        <v>88</v>
      </c>
      <c r="H792" s="11">
        <v>309</v>
      </c>
      <c r="I792" s="11">
        <v>43</v>
      </c>
      <c r="J792" s="11">
        <v>70</v>
      </c>
      <c r="K792" s="11">
        <v>48</v>
      </c>
      <c r="L792" s="11">
        <v>50</v>
      </c>
      <c r="M792" s="11">
        <v>60</v>
      </c>
      <c r="N792" s="11">
        <v>38</v>
      </c>
      <c r="O792" s="11">
        <v>6</v>
      </c>
      <c r="P792" s="11" t="b">
        <v>0</v>
      </c>
    </row>
    <row r="793" spans="4:16">
      <c r="D793" s="11">
        <v>709</v>
      </c>
      <c r="E793" s="11" t="s">
        <v>884</v>
      </c>
      <c r="F793" s="11" t="s">
        <v>203</v>
      </c>
      <c r="G793" s="11" t="s">
        <v>88</v>
      </c>
      <c r="H793" s="11">
        <v>474</v>
      </c>
      <c r="I793" s="11">
        <v>85</v>
      </c>
      <c r="J793" s="11">
        <v>110</v>
      </c>
      <c r="K793" s="11">
        <v>76</v>
      </c>
      <c r="L793" s="11">
        <v>65</v>
      </c>
      <c r="M793" s="11">
        <v>82</v>
      </c>
      <c r="N793" s="11">
        <v>56</v>
      </c>
      <c r="O793" s="11">
        <v>6</v>
      </c>
      <c r="P793" s="11" t="b">
        <v>0</v>
      </c>
    </row>
    <row r="794" spans="4:16">
      <c r="D794" s="11">
        <v>710</v>
      </c>
      <c r="E794" s="11" t="s">
        <v>885</v>
      </c>
      <c r="F794" s="11" t="s">
        <v>203</v>
      </c>
      <c r="G794" s="11" t="s">
        <v>88</v>
      </c>
      <c r="H794" s="11">
        <v>335</v>
      </c>
      <c r="I794" s="11">
        <v>49</v>
      </c>
      <c r="J794" s="11">
        <v>66</v>
      </c>
      <c r="K794" s="11">
        <v>70</v>
      </c>
      <c r="L794" s="11">
        <v>44</v>
      </c>
      <c r="M794" s="11">
        <v>55</v>
      </c>
      <c r="N794" s="11">
        <v>51</v>
      </c>
      <c r="O794" s="11">
        <v>6</v>
      </c>
      <c r="P794" s="11" t="b">
        <v>0</v>
      </c>
    </row>
    <row r="795" spans="4:16">
      <c r="D795" s="11">
        <v>710</v>
      </c>
      <c r="E795" s="11" t="s">
        <v>886</v>
      </c>
      <c r="F795" s="11" t="s">
        <v>203</v>
      </c>
      <c r="G795" s="11" t="s">
        <v>88</v>
      </c>
      <c r="H795" s="11">
        <v>335</v>
      </c>
      <c r="I795" s="11">
        <v>44</v>
      </c>
      <c r="J795" s="11">
        <v>66</v>
      </c>
      <c r="K795" s="11">
        <v>70</v>
      </c>
      <c r="L795" s="11">
        <v>44</v>
      </c>
      <c r="M795" s="11">
        <v>55</v>
      </c>
      <c r="N795" s="11">
        <v>56</v>
      </c>
      <c r="O795" s="11">
        <v>6</v>
      </c>
      <c r="P795" s="11" t="b">
        <v>0</v>
      </c>
    </row>
    <row r="796" spans="4:16">
      <c r="D796" s="11">
        <v>710</v>
      </c>
      <c r="E796" s="11" t="s">
        <v>887</v>
      </c>
      <c r="F796" s="11" t="s">
        <v>203</v>
      </c>
      <c r="G796" s="11" t="s">
        <v>88</v>
      </c>
      <c r="H796" s="11">
        <v>335</v>
      </c>
      <c r="I796" s="11">
        <v>54</v>
      </c>
      <c r="J796" s="11">
        <v>66</v>
      </c>
      <c r="K796" s="11">
        <v>70</v>
      </c>
      <c r="L796" s="11">
        <v>44</v>
      </c>
      <c r="M796" s="11">
        <v>55</v>
      </c>
      <c r="N796" s="11">
        <v>46</v>
      </c>
      <c r="O796" s="11">
        <v>6</v>
      </c>
      <c r="P796" s="11" t="b">
        <v>0</v>
      </c>
    </row>
    <row r="797" spans="4:16">
      <c r="D797" s="11">
        <v>710</v>
      </c>
      <c r="E797" s="11" t="s">
        <v>888</v>
      </c>
      <c r="F797" s="11" t="s">
        <v>203</v>
      </c>
      <c r="G797" s="11" t="s">
        <v>88</v>
      </c>
      <c r="H797" s="11">
        <v>335</v>
      </c>
      <c r="I797" s="11">
        <v>59</v>
      </c>
      <c r="J797" s="11">
        <v>66</v>
      </c>
      <c r="K797" s="11">
        <v>70</v>
      </c>
      <c r="L797" s="11">
        <v>44</v>
      </c>
      <c r="M797" s="11">
        <v>55</v>
      </c>
      <c r="N797" s="11">
        <v>41</v>
      </c>
      <c r="O797" s="11">
        <v>6</v>
      </c>
      <c r="P797" s="11" t="b">
        <v>0</v>
      </c>
    </row>
    <row r="798" spans="4:16">
      <c r="D798" s="11">
        <v>711</v>
      </c>
      <c r="E798" s="11" t="s">
        <v>889</v>
      </c>
      <c r="F798" s="11" t="s">
        <v>203</v>
      </c>
      <c r="G798" s="11" t="s">
        <v>88</v>
      </c>
      <c r="H798" s="11">
        <v>494</v>
      </c>
      <c r="I798" s="11">
        <v>65</v>
      </c>
      <c r="J798" s="11">
        <v>90</v>
      </c>
      <c r="K798" s="11">
        <v>122</v>
      </c>
      <c r="L798" s="11">
        <v>58</v>
      </c>
      <c r="M798" s="11">
        <v>75</v>
      </c>
      <c r="N798" s="11">
        <v>84</v>
      </c>
      <c r="O798" s="11">
        <v>6</v>
      </c>
      <c r="P798" s="11" t="b">
        <v>0</v>
      </c>
    </row>
    <row r="799" spans="4:16">
      <c r="D799" s="11">
        <v>711</v>
      </c>
      <c r="E799" s="11" t="s">
        <v>890</v>
      </c>
      <c r="F799" s="11" t="s">
        <v>203</v>
      </c>
      <c r="G799" s="11" t="s">
        <v>88</v>
      </c>
      <c r="H799" s="11">
        <v>494</v>
      </c>
      <c r="I799" s="11">
        <v>55</v>
      </c>
      <c r="J799" s="11">
        <v>85</v>
      </c>
      <c r="K799" s="11">
        <v>122</v>
      </c>
      <c r="L799" s="11">
        <v>58</v>
      </c>
      <c r="M799" s="11">
        <v>75</v>
      </c>
      <c r="N799" s="11">
        <v>99</v>
      </c>
      <c r="O799" s="11">
        <v>6</v>
      </c>
      <c r="P799" s="11" t="b">
        <v>0</v>
      </c>
    </row>
    <row r="800" spans="4:16">
      <c r="D800" s="11">
        <v>711</v>
      </c>
      <c r="E800" s="11" t="s">
        <v>891</v>
      </c>
      <c r="F800" s="11" t="s">
        <v>203</v>
      </c>
      <c r="G800" s="11" t="s">
        <v>88</v>
      </c>
      <c r="H800" s="11">
        <v>494</v>
      </c>
      <c r="I800" s="11">
        <v>75</v>
      </c>
      <c r="J800" s="11">
        <v>95</v>
      </c>
      <c r="K800" s="11">
        <v>122</v>
      </c>
      <c r="L800" s="11">
        <v>58</v>
      </c>
      <c r="M800" s="11">
        <v>75</v>
      </c>
      <c r="N800" s="11">
        <v>69</v>
      </c>
      <c r="O800" s="11">
        <v>6</v>
      </c>
      <c r="P800" s="11" t="b">
        <v>0</v>
      </c>
    </row>
    <row r="801" spans="4:16">
      <c r="D801" s="11">
        <v>711</v>
      </c>
      <c r="E801" s="11" t="s">
        <v>892</v>
      </c>
      <c r="F801" s="11" t="s">
        <v>203</v>
      </c>
      <c r="G801" s="11" t="s">
        <v>88</v>
      </c>
      <c r="H801" s="11">
        <v>494</v>
      </c>
      <c r="I801" s="11">
        <v>85</v>
      </c>
      <c r="J801" s="11">
        <v>100</v>
      </c>
      <c r="K801" s="11">
        <v>122</v>
      </c>
      <c r="L801" s="11">
        <v>58</v>
      </c>
      <c r="M801" s="11">
        <v>75</v>
      </c>
      <c r="N801" s="11">
        <v>54</v>
      </c>
      <c r="O801" s="11">
        <v>6</v>
      </c>
      <c r="P801" s="11" t="b">
        <v>0</v>
      </c>
    </row>
    <row r="802" spans="4:16">
      <c r="D802" s="11">
        <v>712</v>
      </c>
      <c r="E802" s="11" t="s">
        <v>893</v>
      </c>
      <c r="F802" s="11" t="s">
        <v>197</v>
      </c>
      <c r="G802" s="11"/>
      <c r="H802" s="11">
        <v>304</v>
      </c>
      <c r="I802" s="11">
        <v>55</v>
      </c>
      <c r="J802" s="11">
        <v>69</v>
      </c>
      <c r="K802" s="11">
        <v>85</v>
      </c>
      <c r="L802" s="11">
        <v>32</v>
      </c>
      <c r="M802" s="11">
        <v>35</v>
      </c>
      <c r="N802" s="11">
        <v>28</v>
      </c>
      <c r="O802" s="11">
        <v>6</v>
      </c>
      <c r="P802" s="11" t="b">
        <v>0</v>
      </c>
    </row>
    <row r="803" spans="4:16">
      <c r="D803" s="11">
        <v>713</v>
      </c>
      <c r="E803" s="11" t="s">
        <v>894</v>
      </c>
      <c r="F803" s="11" t="s">
        <v>197</v>
      </c>
      <c r="G803" s="11"/>
      <c r="H803" s="11">
        <v>514</v>
      </c>
      <c r="I803" s="11">
        <v>95</v>
      </c>
      <c r="J803" s="11">
        <v>117</v>
      </c>
      <c r="K803" s="11">
        <v>184</v>
      </c>
      <c r="L803" s="11">
        <v>44</v>
      </c>
      <c r="M803" s="11">
        <v>46</v>
      </c>
      <c r="N803" s="11">
        <v>28</v>
      </c>
      <c r="O803" s="11">
        <v>6</v>
      </c>
      <c r="P803" s="11" t="b">
        <v>0</v>
      </c>
    </row>
    <row r="804" spans="4:16">
      <c r="D804" s="11">
        <v>714</v>
      </c>
      <c r="E804" s="11" t="s">
        <v>895</v>
      </c>
      <c r="F804" s="11" t="s">
        <v>97</v>
      </c>
      <c r="G804" s="11" t="s">
        <v>99</v>
      </c>
      <c r="H804" s="11">
        <v>245</v>
      </c>
      <c r="I804" s="11">
        <v>40</v>
      </c>
      <c r="J804" s="11">
        <v>30</v>
      </c>
      <c r="K804" s="11">
        <v>35</v>
      </c>
      <c r="L804" s="11">
        <v>45</v>
      </c>
      <c r="M804" s="11">
        <v>40</v>
      </c>
      <c r="N804" s="11">
        <v>55</v>
      </c>
      <c r="O804" s="11">
        <v>6</v>
      </c>
      <c r="P804" s="11" t="b">
        <v>0</v>
      </c>
    </row>
    <row r="805" spans="4:16">
      <c r="D805" s="11">
        <v>715</v>
      </c>
      <c r="E805" s="11" t="s">
        <v>896</v>
      </c>
      <c r="F805" s="11" t="s">
        <v>97</v>
      </c>
      <c r="G805" s="11" t="s">
        <v>99</v>
      </c>
      <c r="H805" s="11">
        <v>535</v>
      </c>
      <c r="I805" s="11">
        <v>85</v>
      </c>
      <c r="J805" s="11">
        <v>70</v>
      </c>
      <c r="K805" s="11">
        <v>80</v>
      </c>
      <c r="L805" s="11">
        <v>97</v>
      </c>
      <c r="M805" s="11">
        <v>80</v>
      </c>
      <c r="N805" s="11">
        <v>123</v>
      </c>
      <c r="O805" s="11">
        <v>6</v>
      </c>
      <c r="P805" s="11" t="b">
        <v>0</v>
      </c>
    </row>
    <row r="806" spans="4:16">
      <c r="D806" s="11">
        <v>716</v>
      </c>
      <c r="E806" s="11" t="s">
        <v>897</v>
      </c>
      <c r="F806" s="11" t="s">
        <v>138</v>
      </c>
      <c r="G806" s="11"/>
      <c r="H806" s="11">
        <v>680</v>
      </c>
      <c r="I806" s="11">
        <v>126</v>
      </c>
      <c r="J806" s="11">
        <v>131</v>
      </c>
      <c r="K806" s="11">
        <v>95</v>
      </c>
      <c r="L806" s="11">
        <v>131</v>
      </c>
      <c r="M806" s="11">
        <v>98</v>
      </c>
      <c r="N806" s="11">
        <v>99</v>
      </c>
      <c r="O806" s="11">
        <v>6</v>
      </c>
      <c r="P806" s="11" t="b">
        <v>1</v>
      </c>
    </row>
    <row r="807" spans="4:16">
      <c r="D807" s="11">
        <v>717</v>
      </c>
      <c r="E807" s="11" t="s">
        <v>898</v>
      </c>
      <c r="F807" s="11" t="s">
        <v>246</v>
      </c>
      <c r="G807" s="11" t="s">
        <v>97</v>
      </c>
      <c r="H807" s="11">
        <v>680</v>
      </c>
      <c r="I807" s="11">
        <v>126</v>
      </c>
      <c r="J807" s="11">
        <v>131</v>
      </c>
      <c r="K807" s="11">
        <v>95</v>
      </c>
      <c r="L807" s="11">
        <v>131</v>
      </c>
      <c r="M807" s="11">
        <v>98</v>
      </c>
      <c r="N807" s="11">
        <v>99</v>
      </c>
      <c r="O807" s="11">
        <v>6</v>
      </c>
      <c r="P807" s="11" t="b">
        <v>1</v>
      </c>
    </row>
    <row r="808" spans="4:16">
      <c r="D808" s="11">
        <v>718</v>
      </c>
      <c r="E808" s="11" t="s">
        <v>899</v>
      </c>
      <c r="F808" s="11" t="s">
        <v>99</v>
      </c>
      <c r="G808" s="11" t="s">
        <v>129</v>
      </c>
      <c r="H808" s="11">
        <v>600</v>
      </c>
      <c r="I808" s="11">
        <v>108</v>
      </c>
      <c r="J808" s="11">
        <v>100</v>
      </c>
      <c r="K808" s="11">
        <v>121</v>
      </c>
      <c r="L808" s="11">
        <v>81</v>
      </c>
      <c r="M808" s="11">
        <v>95</v>
      </c>
      <c r="N808" s="11">
        <v>95</v>
      </c>
      <c r="O808" s="11">
        <v>6</v>
      </c>
      <c r="P808" s="11" t="b">
        <v>1</v>
      </c>
    </row>
    <row r="809" spans="4:16">
      <c r="D809" s="11">
        <v>719</v>
      </c>
      <c r="E809" s="11" t="s">
        <v>900</v>
      </c>
      <c r="F809" s="11" t="s">
        <v>181</v>
      </c>
      <c r="G809" s="11" t="s">
        <v>138</v>
      </c>
      <c r="H809" s="11">
        <v>600</v>
      </c>
      <c r="I809" s="11">
        <v>50</v>
      </c>
      <c r="J809" s="11">
        <v>100</v>
      </c>
      <c r="K809" s="11">
        <v>150</v>
      </c>
      <c r="L809" s="11">
        <v>100</v>
      </c>
      <c r="M809" s="11">
        <v>150</v>
      </c>
      <c r="N809" s="11">
        <v>50</v>
      </c>
      <c r="O809" s="11">
        <v>6</v>
      </c>
      <c r="P809" s="11" t="b">
        <v>1</v>
      </c>
    </row>
    <row r="810" spans="4:16">
      <c r="D810" s="11">
        <v>719</v>
      </c>
      <c r="E810" s="11" t="s">
        <v>901</v>
      </c>
      <c r="F810" s="11" t="s">
        <v>181</v>
      </c>
      <c r="G810" s="11" t="s">
        <v>138</v>
      </c>
      <c r="H810" s="11">
        <v>700</v>
      </c>
      <c r="I810" s="11">
        <v>50</v>
      </c>
      <c r="J810" s="11">
        <v>160</v>
      </c>
      <c r="K810" s="11">
        <v>110</v>
      </c>
      <c r="L810" s="11">
        <v>160</v>
      </c>
      <c r="M810" s="11">
        <v>110</v>
      </c>
      <c r="N810" s="11">
        <v>110</v>
      </c>
      <c r="O810" s="11">
        <v>6</v>
      </c>
      <c r="P810" s="11" t="b">
        <v>1</v>
      </c>
    </row>
    <row r="811" spans="4:16">
      <c r="D811" s="11">
        <v>720</v>
      </c>
      <c r="E811" s="11" t="s">
        <v>902</v>
      </c>
      <c r="F811" s="11" t="s">
        <v>168</v>
      </c>
      <c r="G811" s="11" t="s">
        <v>203</v>
      </c>
      <c r="H811" s="11">
        <v>600</v>
      </c>
      <c r="I811" s="11">
        <v>80</v>
      </c>
      <c r="J811" s="11">
        <v>110</v>
      </c>
      <c r="K811" s="11">
        <v>60</v>
      </c>
      <c r="L811" s="11">
        <v>150</v>
      </c>
      <c r="M811" s="11">
        <v>130</v>
      </c>
      <c r="N811" s="11">
        <v>70</v>
      </c>
      <c r="O811" s="11">
        <v>6</v>
      </c>
      <c r="P811" s="11" t="b">
        <v>1</v>
      </c>
    </row>
    <row r="812" spans="4:16">
      <c r="D812" s="11">
        <v>720</v>
      </c>
      <c r="E812" s="11" t="s">
        <v>903</v>
      </c>
      <c r="F812" s="11" t="s">
        <v>168</v>
      </c>
      <c r="G812" s="11" t="s">
        <v>246</v>
      </c>
      <c r="H812" s="11">
        <v>680</v>
      </c>
      <c r="I812" s="11">
        <v>80</v>
      </c>
      <c r="J812" s="11">
        <v>160</v>
      </c>
      <c r="K812" s="11">
        <v>60</v>
      </c>
      <c r="L812" s="11">
        <v>170</v>
      </c>
      <c r="M812" s="11">
        <v>130</v>
      </c>
      <c r="N812" s="11">
        <v>80</v>
      </c>
      <c r="O812" s="11">
        <v>6</v>
      </c>
      <c r="P812" s="11" t="b">
        <v>1</v>
      </c>
    </row>
    <row r="813" spans="4:16">
      <c r="D813" s="11">
        <v>721</v>
      </c>
      <c r="E813" s="11" t="s">
        <v>904</v>
      </c>
      <c r="F813" s="11" t="s">
        <v>94</v>
      </c>
      <c r="G813" s="11" t="s">
        <v>102</v>
      </c>
      <c r="H813" s="11">
        <v>600</v>
      </c>
      <c r="I813" s="11">
        <v>80</v>
      </c>
      <c r="J813" s="11">
        <v>110</v>
      </c>
      <c r="K813" s="11">
        <v>120</v>
      </c>
      <c r="L813" s="11">
        <v>130</v>
      </c>
      <c r="M813" s="11">
        <v>90</v>
      </c>
      <c r="N813" s="11">
        <v>70</v>
      </c>
      <c r="O813" s="11">
        <v>6</v>
      </c>
      <c r="P813" s="11" t="b">
        <v>1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66469-8A53-4FE2-A938-0E074F0C662E}">
  <dimension ref="A1:J2351"/>
  <sheetViews>
    <sheetView tabSelected="1" workbookViewId="0">
      <selection activeCell="B1" sqref="B1:B11"/>
    </sheetView>
  </sheetViews>
  <sheetFormatPr defaultRowHeight="15"/>
  <cols>
    <col min="1" max="1" width="67.140625" customWidth="1"/>
    <col min="2" max="2" width="13.85546875" bestFit="1" customWidth="1"/>
    <col min="3" max="3" width="9.42578125" bestFit="1" customWidth="1"/>
    <col min="4" max="4" width="10.140625" bestFit="1" customWidth="1"/>
    <col min="5" max="5" width="15.7109375" bestFit="1" customWidth="1"/>
    <col min="6" max="6" width="19" bestFit="1" customWidth="1"/>
    <col min="7" max="7" width="11.5703125" bestFit="1" customWidth="1"/>
    <col min="8" max="8" width="13.85546875" bestFit="1" customWidth="1"/>
    <col min="9" max="9" width="13.28515625" bestFit="1" customWidth="1"/>
    <col min="10" max="10" width="18" bestFit="1" customWidth="1"/>
    <col min="11" max="13" width="5.85546875" bestFit="1" customWidth="1"/>
    <col min="14" max="14" width="6.7109375" bestFit="1" customWidth="1"/>
    <col min="15" max="15" width="8.42578125" bestFit="1" customWidth="1"/>
    <col min="16" max="16" width="5.85546875" bestFit="1" customWidth="1"/>
    <col min="17" max="17" width="11.5703125" bestFit="1" customWidth="1"/>
    <col min="18" max="18" width="11.7109375" bestFit="1" customWidth="1"/>
    <col min="19" max="19" width="12" bestFit="1" customWidth="1"/>
    <col min="20" max="20" width="6.7109375" bestFit="1" customWidth="1"/>
    <col min="21" max="21" width="8.7109375" bestFit="1" customWidth="1"/>
    <col min="22" max="22" width="7" bestFit="1" customWidth="1"/>
    <col min="23" max="23" width="5.85546875" bestFit="1" customWidth="1"/>
    <col min="24" max="24" width="11.85546875" bestFit="1" customWidth="1"/>
    <col min="25" max="25" width="7.140625" bestFit="1" customWidth="1"/>
    <col min="26" max="26" width="8.7109375" bestFit="1" customWidth="1"/>
    <col min="27" max="27" width="6" bestFit="1" customWidth="1"/>
    <col min="28" max="29" width="5.85546875" bestFit="1" customWidth="1"/>
    <col min="30" max="30" width="7.140625" bestFit="1" customWidth="1"/>
    <col min="31" max="31" width="5.85546875" bestFit="1" customWidth="1"/>
    <col min="32" max="32" width="7.28515625" bestFit="1" customWidth="1"/>
    <col min="33" max="33" width="8.85546875" bestFit="1" customWidth="1"/>
    <col min="34" max="34" width="7" bestFit="1" customWidth="1"/>
    <col min="35" max="35" width="5.85546875" bestFit="1" customWidth="1"/>
    <col min="36" max="36" width="14.7109375" bestFit="1" customWidth="1"/>
    <col min="37" max="37" width="9.42578125" bestFit="1" customWidth="1"/>
    <col min="38" max="38" width="6.140625" bestFit="1" customWidth="1"/>
    <col min="39" max="39" width="5.85546875" bestFit="1" customWidth="1"/>
    <col min="40" max="40" width="7.7109375" bestFit="1" customWidth="1"/>
    <col min="41" max="41" width="5.85546875" bestFit="1" customWidth="1"/>
    <col min="42" max="42" width="7.140625" bestFit="1" customWidth="1"/>
    <col min="43" max="43" width="8.85546875" bestFit="1" customWidth="1"/>
    <col min="44" max="44" width="9.42578125" bestFit="1" customWidth="1"/>
    <col min="45" max="45" width="11.140625" bestFit="1" customWidth="1"/>
    <col min="46" max="55" width="10" bestFit="1" customWidth="1"/>
    <col min="56" max="59" width="8.85546875" bestFit="1" customWidth="1"/>
    <col min="60" max="76" width="10" bestFit="1" customWidth="1"/>
    <col min="77" max="84" width="8.85546875" bestFit="1" customWidth="1"/>
    <col min="85" max="99" width="10" bestFit="1" customWidth="1"/>
    <col min="100" max="106" width="8.85546875" bestFit="1" customWidth="1"/>
    <col min="107" max="122" width="10" bestFit="1" customWidth="1"/>
    <col min="123" max="129" width="8.85546875" bestFit="1" customWidth="1"/>
    <col min="130" max="143" width="10" bestFit="1" customWidth="1"/>
    <col min="144" max="151" width="8.85546875" bestFit="1" customWidth="1"/>
    <col min="152" max="167" width="10" bestFit="1" customWidth="1"/>
    <col min="168" max="176" width="8.85546875" bestFit="1" customWidth="1"/>
    <col min="177" max="192" width="10" bestFit="1" customWidth="1"/>
    <col min="193" max="199" width="8.85546875" bestFit="1" customWidth="1"/>
    <col min="200" max="219" width="10" bestFit="1" customWidth="1"/>
    <col min="220" max="234" width="11" bestFit="1" customWidth="1"/>
    <col min="235" max="241" width="10" bestFit="1" customWidth="1"/>
    <col min="242" max="256" width="11" bestFit="1" customWidth="1"/>
    <col min="257" max="262" width="10" bestFit="1" customWidth="1"/>
    <col min="263" max="274" width="11" bestFit="1" customWidth="1"/>
    <col min="275" max="282" width="8.85546875" bestFit="1" customWidth="1"/>
    <col min="283" max="297" width="10" bestFit="1" customWidth="1"/>
    <col min="298" max="304" width="8.85546875" bestFit="1" customWidth="1"/>
    <col min="305" max="320" width="10" bestFit="1" customWidth="1"/>
    <col min="321" max="327" width="8.85546875" bestFit="1" customWidth="1"/>
    <col min="328" max="342" width="10" bestFit="1" customWidth="1"/>
    <col min="343" max="347" width="8.85546875" bestFit="1" customWidth="1"/>
    <col min="348" max="361" width="10" bestFit="1" customWidth="1"/>
    <col min="362" max="365" width="8.85546875" bestFit="1" customWidth="1"/>
    <col min="366" max="381" width="10" bestFit="1" customWidth="1"/>
    <col min="382" max="387" width="8.85546875" bestFit="1" customWidth="1"/>
    <col min="388" max="405" width="10" bestFit="1" customWidth="1"/>
    <col min="406" max="413" width="8.85546875" bestFit="1" customWidth="1"/>
    <col min="414" max="428" width="10" bestFit="1" customWidth="1"/>
    <col min="429" max="436" width="8.85546875" bestFit="1" customWidth="1"/>
    <col min="437" max="449" width="10" bestFit="1" customWidth="1"/>
    <col min="450" max="455" width="8.85546875" bestFit="1" customWidth="1"/>
    <col min="456" max="476" width="10" bestFit="1" customWidth="1"/>
    <col min="477" max="492" width="11" bestFit="1" customWidth="1"/>
    <col min="493" max="499" width="10" bestFit="1" customWidth="1"/>
    <col min="500" max="515" width="11" bestFit="1" customWidth="1"/>
    <col min="516" max="522" width="10" bestFit="1" customWidth="1"/>
    <col min="523" max="540" width="11" bestFit="1" customWidth="1"/>
    <col min="541" max="546" width="8.85546875" bestFit="1" customWidth="1"/>
    <col min="547" max="562" width="10" bestFit="1" customWidth="1"/>
    <col min="563" max="566" width="8.85546875" bestFit="1" customWidth="1"/>
    <col min="567" max="581" width="10" bestFit="1" customWidth="1"/>
    <col min="582" max="589" width="8.85546875" bestFit="1" customWidth="1"/>
    <col min="590" max="606" width="10" bestFit="1" customWidth="1"/>
    <col min="607" max="612" width="8.85546875" bestFit="1" customWidth="1"/>
    <col min="613" max="629" width="10" bestFit="1" customWidth="1"/>
    <col min="630" max="637" width="8.85546875" bestFit="1" customWidth="1"/>
    <col min="638" max="651" width="10" bestFit="1" customWidth="1"/>
    <col min="652" max="656" width="8.85546875" bestFit="1" customWidth="1"/>
    <col min="657" max="673" width="10" bestFit="1" customWidth="1"/>
    <col min="674" max="679" width="8.85546875" bestFit="1" customWidth="1"/>
    <col min="680" max="695" width="10" bestFit="1" customWidth="1"/>
    <col min="696" max="698" width="8.85546875" bestFit="1" customWidth="1"/>
    <col min="699" max="713" width="10" bestFit="1" customWidth="1"/>
    <col min="714" max="719" width="8.85546875" bestFit="1" customWidth="1"/>
    <col min="720" max="743" width="10" bestFit="1" customWidth="1"/>
    <col min="744" max="759" width="11" bestFit="1" customWidth="1"/>
    <col min="760" max="766" width="10" bestFit="1" customWidth="1"/>
    <col min="767" max="785" width="11" bestFit="1" customWidth="1"/>
    <col min="786" max="792" width="10" bestFit="1" customWidth="1"/>
    <col min="793" max="806" width="11" bestFit="1" customWidth="1"/>
    <col min="807" max="813" width="8.85546875" bestFit="1" customWidth="1"/>
    <col min="814" max="827" width="10" bestFit="1" customWidth="1"/>
    <col min="828" max="833" width="8.85546875" bestFit="1" customWidth="1"/>
    <col min="834" max="845" width="10" bestFit="1" customWidth="1"/>
    <col min="846" max="851" width="8.85546875" bestFit="1" customWidth="1"/>
    <col min="852" max="865" width="10" bestFit="1" customWidth="1"/>
    <col min="866" max="872" width="8.85546875" bestFit="1" customWidth="1"/>
    <col min="873" max="890" width="10" bestFit="1" customWidth="1"/>
    <col min="891" max="897" width="8.85546875" bestFit="1" customWidth="1"/>
    <col min="898" max="911" width="10" bestFit="1" customWidth="1"/>
    <col min="912" max="918" width="8.85546875" bestFit="1" customWidth="1"/>
    <col min="919" max="934" width="10" bestFit="1" customWidth="1"/>
    <col min="935" max="941" width="8.85546875" bestFit="1" customWidth="1"/>
    <col min="942" max="962" width="10" bestFit="1" customWidth="1"/>
    <col min="963" max="968" width="8.85546875" bestFit="1" customWidth="1"/>
    <col min="969" max="982" width="10" bestFit="1" customWidth="1"/>
    <col min="983" max="990" width="8.85546875" bestFit="1" customWidth="1"/>
    <col min="991" max="1012" width="10" bestFit="1" customWidth="1"/>
    <col min="1013" max="1030" width="11" bestFit="1" customWidth="1"/>
    <col min="1031" max="1039" width="10" bestFit="1" customWidth="1"/>
    <col min="1040" max="1053" width="11" bestFit="1" customWidth="1"/>
    <col min="1054" max="1061" width="10" bestFit="1" customWidth="1"/>
    <col min="1062" max="1076" width="11" bestFit="1" customWidth="1"/>
    <col min="1077" max="1081" width="8.85546875" bestFit="1" customWidth="1"/>
    <col min="1082" max="1100" width="10" bestFit="1" customWidth="1"/>
    <col min="1101" max="1107" width="8.85546875" bestFit="1" customWidth="1"/>
    <col min="1108" max="1120" width="10" bestFit="1" customWidth="1"/>
    <col min="1121" max="1125" width="8.85546875" bestFit="1" customWidth="1"/>
    <col min="1126" max="1139" width="10" bestFit="1" customWidth="1"/>
    <col min="1140" max="1145" width="8.85546875" bestFit="1" customWidth="1"/>
    <col min="1146" max="1161" width="10" bestFit="1" customWidth="1"/>
    <col min="1162" max="1166" width="8.85546875" bestFit="1" customWidth="1"/>
    <col min="1167" max="1181" width="10" bestFit="1" customWidth="1"/>
    <col min="1182" max="1188" width="8.85546875" bestFit="1" customWidth="1"/>
    <col min="1189" max="1205" width="10" bestFit="1" customWidth="1"/>
    <col min="1206" max="1212" width="8.85546875" bestFit="1" customWidth="1"/>
    <col min="1213" max="1225" width="10" bestFit="1" customWidth="1"/>
    <col min="1226" max="1233" width="8.85546875" bestFit="1" customWidth="1"/>
    <col min="1234" max="1244" width="10" bestFit="1" customWidth="1"/>
    <col min="1245" max="1252" width="8.85546875" bestFit="1" customWidth="1"/>
    <col min="1253" max="1274" width="10" bestFit="1" customWidth="1"/>
    <col min="1275" max="1290" width="11" bestFit="1" customWidth="1"/>
    <col min="1291" max="1296" width="10" bestFit="1" customWidth="1"/>
    <col min="1297" max="1311" width="11" bestFit="1" customWidth="1"/>
    <col min="1312" max="1318" width="10" bestFit="1" customWidth="1"/>
    <col min="1319" max="1333" width="11" bestFit="1" customWidth="1"/>
    <col min="1334" max="1335" width="11.140625" bestFit="1" customWidth="1"/>
  </cols>
  <sheetData>
    <row r="1" spans="1:10" s="9" customFormat="1">
      <c r="A1" s="9" t="s">
        <v>905</v>
      </c>
      <c r="B1" s="7" t="s">
        <v>63</v>
      </c>
    </row>
    <row r="2" spans="1:10" s="9" customFormat="1">
      <c r="A2" s="9" t="s">
        <v>906</v>
      </c>
      <c r="B2" s="7" t="s">
        <v>63</v>
      </c>
    </row>
    <row r="3" spans="1:10" s="9" customFormat="1">
      <c r="A3" s="9" t="s">
        <v>907</v>
      </c>
      <c r="B3" s="7" t="s">
        <v>63</v>
      </c>
    </row>
    <row r="4" spans="1:10" s="9" customFormat="1">
      <c r="A4" s="9" t="s">
        <v>908</v>
      </c>
      <c r="B4" s="7" t="s">
        <v>63</v>
      </c>
    </row>
    <row r="5" spans="1:10" s="9" customFormat="1">
      <c r="A5" s="9" t="s">
        <v>909</v>
      </c>
      <c r="B5" s="7" t="s">
        <v>63</v>
      </c>
    </row>
    <row r="6" spans="1:10" s="9" customFormat="1">
      <c r="A6" s="9" t="s">
        <v>910</v>
      </c>
      <c r="B6" s="7" t="s">
        <v>63</v>
      </c>
    </row>
    <row r="7" spans="1:10" s="9" customFormat="1">
      <c r="A7" s="9" t="s">
        <v>911</v>
      </c>
      <c r="B7" s="7" t="s">
        <v>63</v>
      </c>
    </row>
    <row r="8" spans="1:10" s="9" customFormat="1">
      <c r="A8" s="9" t="s">
        <v>912</v>
      </c>
      <c r="B8" s="7" t="s">
        <v>63</v>
      </c>
    </row>
    <row r="9" spans="1:10" s="9" customFormat="1">
      <c r="A9" s="9" t="s">
        <v>913</v>
      </c>
      <c r="B9" s="7" t="s">
        <v>63</v>
      </c>
    </row>
    <row r="10" spans="1:10" s="9" customFormat="1" ht="29.25">
      <c r="A10" s="10" t="s">
        <v>914</v>
      </c>
      <c r="B10" s="7" t="s">
        <v>63</v>
      </c>
    </row>
    <row r="11" spans="1:10" s="9" customFormat="1" ht="43.5">
      <c r="A11" s="10" t="s">
        <v>915</v>
      </c>
      <c r="B11" s="7" t="s">
        <v>63</v>
      </c>
    </row>
    <row r="12" spans="1:10">
      <c r="D12" s="11" t="s">
        <v>916</v>
      </c>
      <c r="E12" s="11" t="s">
        <v>917</v>
      </c>
      <c r="F12" s="11" t="s">
        <v>918</v>
      </c>
      <c r="G12" s="11" t="s">
        <v>919</v>
      </c>
      <c r="H12" s="11" t="s">
        <v>920</v>
      </c>
      <c r="I12" s="11" t="s">
        <v>921</v>
      </c>
      <c r="J12" s="11" t="s">
        <v>922</v>
      </c>
    </row>
    <row r="13" spans="1:10">
      <c r="D13" s="11" t="s">
        <v>923</v>
      </c>
      <c r="E13" s="11" t="s">
        <v>924</v>
      </c>
      <c r="F13" s="11" t="s">
        <v>925</v>
      </c>
      <c r="G13" s="11">
        <v>43261</v>
      </c>
      <c r="H13" s="11" t="s">
        <v>926</v>
      </c>
      <c r="I13" s="11" t="s">
        <v>927</v>
      </c>
      <c r="J13" s="11">
        <v>79</v>
      </c>
    </row>
    <row r="14" spans="1:10">
      <c r="D14" s="11" t="s">
        <v>928</v>
      </c>
      <c r="E14" s="11" t="s">
        <v>929</v>
      </c>
      <c r="F14" s="11" t="s">
        <v>930</v>
      </c>
      <c r="G14" s="11">
        <v>42117</v>
      </c>
      <c r="H14" s="11" t="s">
        <v>926</v>
      </c>
      <c r="I14" s="11" t="s">
        <v>931</v>
      </c>
      <c r="J14" s="11">
        <v>54</v>
      </c>
    </row>
    <row r="15" spans="1:10">
      <c r="D15" s="11" t="s">
        <v>932</v>
      </c>
      <c r="E15" s="11" t="s">
        <v>933</v>
      </c>
      <c r="F15" s="11" t="s">
        <v>934</v>
      </c>
      <c r="G15" s="11">
        <v>42798</v>
      </c>
      <c r="H15" s="11" t="s">
        <v>935</v>
      </c>
      <c r="I15" s="11" t="s">
        <v>936</v>
      </c>
      <c r="J15" s="11">
        <v>686</v>
      </c>
    </row>
    <row r="16" spans="1:10">
      <c r="D16" s="11" t="s">
        <v>937</v>
      </c>
      <c r="E16" s="11" t="s">
        <v>938</v>
      </c>
      <c r="F16" s="11" t="s">
        <v>925</v>
      </c>
      <c r="G16" s="11">
        <v>43326</v>
      </c>
      <c r="H16" s="11" t="s">
        <v>939</v>
      </c>
      <c r="I16" s="11" t="s">
        <v>940</v>
      </c>
      <c r="J16" s="11">
        <v>137</v>
      </c>
    </row>
    <row r="17" spans="4:10">
      <c r="D17" s="11" t="s">
        <v>941</v>
      </c>
      <c r="E17" s="11" t="s">
        <v>942</v>
      </c>
      <c r="F17" s="11" t="s">
        <v>943</v>
      </c>
      <c r="G17" s="11">
        <v>42066</v>
      </c>
      <c r="H17" s="11" t="s">
        <v>944</v>
      </c>
      <c r="I17" s="11" t="s">
        <v>945</v>
      </c>
      <c r="J17" s="11">
        <v>37</v>
      </c>
    </row>
    <row r="18" spans="4:10">
      <c r="D18" s="11" t="s">
        <v>946</v>
      </c>
      <c r="E18" s="11" t="s">
        <v>947</v>
      </c>
      <c r="F18" s="11" t="s">
        <v>943</v>
      </c>
      <c r="G18" s="11">
        <v>42485</v>
      </c>
      <c r="H18" s="11" t="s">
        <v>948</v>
      </c>
      <c r="I18" s="11" t="s">
        <v>949</v>
      </c>
      <c r="J18" s="11">
        <v>29</v>
      </c>
    </row>
    <row r="19" spans="4:10">
      <c r="D19" s="11" t="s">
        <v>950</v>
      </c>
      <c r="E19" s="11" t="s">
        <v>951</v>
      </c>
      <c r="F19" s="11" t="s">
        <v>934</v>
      </c>
      <c r="G19" s="11">
        <v>42527</v>
      </c>
      <c r="H19" s="11" t="s">
        <v>952</v>
      </c>
      <c r="I19" s="11" t="s">
        <v>953</v>
      </c>
      <c r="J19" s="11">
        <v>465</v>
      </c>
    </row>
    <row r="20" spans="4:10">
      <c r="D20" s="11" t="s">
        <v>954</v>
      </c>
      <c r="E20" s="11" t="s">
        <v>955</v>
      </c>
      <c r="F20" s="11" t="s">
        <v>934</v>
      </c>
      <c r="G20" s="11">
        <v>42557</v>
      </c>
      <c r="H20" s="11" t="s">
        <v>948</v>
      </c>
      <c r="I20" s="11" t="s">
        <v>956</v>
      </c>
      <c r="J20" s="11">
        <v>28</v>
      </c>
    </row>
    <row r="21" spans="4:10">
      <c r="D21" s="11" t="s">
        <v>957</v>
      </c>
      <c r="E21" s="11" t="s">
        <v>958</v>
      </c>
      <c r="F21" s="11" t="s">
        <v>925</v>
      </c>
      <c r="G21" s="11">
        <v>42320</v>
      </c>
      <c r="H21" s="11" t="s">
        <v>959</v>
      </c>
      <c r="I21" s="11" t="s">
        <v>960</v>
      </c>
      <c r="J21" s="11">
        <v>760</v>
      </c>
    </row>
    <row r="22" spans="4:10">
      <c r="D22" s="11" t="s">
        <v>950</v>
      </c>
      <c r="E22" s="11" t="s">
        <v>951</v>
      </c>
      <c r="F22" s="11" t="s">
        <v>934</v>
      </c>
      <c r="G22" s="11">
        <v>41829</v>
      </c>
      <c r="H22" s="11" t="s">
        <v>948</v>
      </c>
      <c r="I22" s="11" t="s">
        <v>953</v>
      </c>
      <c r="J22" s="11">
        <v>28</v>
      </c>
    </row>
    <row r="23" spans="4:10">
      <c r="D23" s="11" t="s">
        <v>961</v>
      </c>
      <c r="E23" s="11" t="s">
        <v>962</v>
      </c>
      <c r="F23" s="11" t="s">
        <v>925</v>
      </c>
      <c r="G23" s="11">
        <v>42926</v>
      </c>
      <c r="H23" s="11" t="s">
        <v>963</v>
      </c>
      <c r="I23" s="11" t="s">
        <v>964</v>
      </c>
      <c r="J23" s="11">
        <v>500</v>
      </c>
    </row>
    <row r="24" spans="4:10">
      <c r="D24" s="11" t="s">
        <v>965</v>
      </c>
      <c r="E24" s="11" t="s">
        <v>966</v>
      </c>
      <c r="F24" s="11" t="s">
        <v>943</v>
      </c>
      <c r="G24" s="11">
        <v>41872</v>
      </c>
      <c r="H24" s="11" t="s">
        <v>935</v>
      </c>
      <c r="I24" s="11" t="s">
        <v>967</v>
      </c>
      <c r="J24" s="11">
        <v>679</v>
      </c>
    </row>
    <row r="25" spans="4:10">
      <c r="D25" s="11" t="s">
        <v>954</v>
      </c>
      <c r="E25" s="11" t="s">
        <v>955</v>
      </c>
      <c r="F25" s="11" t="s">
        <v>934</v>
      </c>
      <c r="G25" s="11">
        <v>42250</v>
      </c>
      <c r="H25" s="11" t="s">
        <v>948</v>
      </c>
      <c r="I25" s="11" t="s">
        <v>968</v>
      </c>
      <c r="J25" s="11">
        <v>28</v>
      </c>
    </row>
    <row r="26" spans="4:10">
      <c r="D26" s="11" t="s">
        <v>969</v>
      </c>
      <c r="E26" s="11" t="s">
        <v>970</v>
      </c>
      <c r="F26" s="11" t="s">
        <v>943</v>
      </c>
      <c r="G26" s="11">
        <v>41789</v>
      </c>
      <c r="H26" s="11" t="s">
        <v>971</v>
      </c>
      <c r="I26" s="11" t="s">
        <v>972</v>
      </c>
      <c r="J26" s="11">
        <v>490</v>
      </c>
    </row>
    <row r="27" spans="4:10">
      <c r="D27" s="11" t="s">
        <v>941</v>
      </c>
      <c r="E27" s="11" t="s">
        <v>942</v>
      </c>
      <c r="F27" s="11" t="s">
        <v>943</v>
      </c>
      <c r="G27" s="11">
        <v>43445</v>
      </c>
      <c r="H27" s="11" t="s">
        <v>959</v>
      </c>
      <c r="I27" s="11" t="s">
        <v>973</v>
      </c>
      <c r="J27" s="11">
        <v>672</v>
      </c>
    </row>
    <row r="28" spans="4:10">
      <c r="D28" s="11" t="s">
        <v>974</v>
      </c>
      <c r="E28" s="11" t="s">
        <v>975</v>
      </c>
      <c r="F28" s="11" t="s">
        <v>943</v>
      </c>
      <c r="G28" s="11">
        <v>42148</v>
      </c>
      <c r="H28" s="11" t="s">
        <v>926</v>
      </c>
      <c r="I28" s="11" t="s">
        <v>976</v>
      </c>
      <c r="J28" s="11">
        <v>78</v>
      </c>
    </row>
    <row r="29" spans="4:10">
      <c r="D29" s="11" t="s">
        <v>977</v>
      </c>
      <c r="E29" s="11" t="s">
        <v>978</v>
      </c>
      <c r="F29" s="11" t="s">
        <v>925</v>
      </c>
      <c r="G29" s="11">
        <v>41802</v>
      </c>
      <c r="H29" s="11" t="s">
        <v>963</v>
      </c>
      <c r="I29" s="11" t="s">
        <v>979</v>
      </c>
      <c r="J29" s="11">
        <v>620</v>
      </c>
    </row>
    <row r="30" spans="4:10">
      <c r="D30" s="11" t="s">
        <v>980</v>
      </c>
      <c r="E30" s="11" t="s">
        <v>981</v>
      </c>
      <c r="F30" s="11" t="s">
        <v>925</v>
      </c>
      <c r="G30" s="11">
        <v>43046</v>
      </c>
      <c r="H30" s="11" t="s">
        <v>971</v>
      </c>
      <c r="I30" s="11" t="s">
        <v>982</v>
      </c>
      <c r="J30" s="11">
        <v>500</v>
      </c>
    </row>
    <row r="31" spans="4:10">
      <c r="D31" s="11" t="s">
        <v>928</v>
      </c>
      <c r="E31" s="11" t="s">
        <v>929</v>
      </c>
      <c r="F31" s="11" t="s">
        <v>930</v>
      </c>
      <c r="G31" s="11">
        <v>41946</v>
      </c>
      <c r="H31" s="11" t="s">
        <v>939</v>
      </c>
      <c r="I31" s="11" t="s">
        <v>983</v>
      </c>
      <c r="J31" s="11">
        <v>150</v>
      </c>
    </row>
    <row r="32" spans="4:10">
      <c r="D32" s="11" t="s">
        <v>984</v>
      </c>
      <c r="E32" s="11" t="s">
        <v>985</v>
      </c>
      <c r="F32" s="11" t="s">
        <v>943</v>
      </c>
      <c r="G32" s="11">
        <v>42574</v>
      </c>
      <c r="H32" s="11" t="s">
        <v>963</v>
      </c>
      <c r="I32" s="11" t="s">
        <v>986</v>
      </c>
      <c r="J32" s="11">
        <v>950</v>
      </c>
    </row>
    <row r="33" spans="4:10">
      <c r="D33" s="11" t="s">
        <v>987</v>
      </c>
      <c r="E33" s="11" t="s">
        <v>988</v>
      </c>
      <c r="F33" s="11" t="s">
        <v>925</v>
      </c>
      <c r="G33" s="11">
        <v>43006</v>
      </c>
      <c r="H33" s="11" t="s">
        <v>959</v>
      </c>
      <c r="I33" s="11" t="s">
        <v>989</v>
      </c>
      <c r="J33" s="11">
        <v>736</v>
      </c>
    </row>
    <row r="34" spans="4:10">
      <c r="D34" s="11" t="s">
        <v>990</v>
      </c>
      <c r="E34" s="11" t="s">
        <v>991</v>
      </c>
      <c r="F34" s="11" t="s">
        <v>925</v>
      </c>
      <c r="G34" s="11">
        <v>42111</v>
      </c>
      <c r="H34" s="11" t="s">
        <v>948</v>
      </c>
      <c r="I34" s="11" t="s">
        <v>992</v>
      </c>
      <c r="J34" s="11">
        <v>22</v>
      </c>
    </row>
    <row r="35" spans="4:10">
      <c r="D35" s="11" t="s">
        <v>993</v>
      </c>
      <c r="E35" s="11" t="s">
        <v>970</v>
      </c>
      <c r="F35" s="11" t="s">
        <v>943</v>
      </c>
      <c r="G35" s="11">
        <v>43417</v>
      </c>
      <c r="H35" s="11" t="s">
        <v>994</v>
      </c>
      <c r="I35" s="11" t="s">
        <v>995</v>
      </c>
      <c r="J35" s="11">
        <v>67</v>
      </c>
    </row>
    <row r="36" spans="4:10">
      <c r="D36" s="11" t="s">
        <v>996</v>
      </c>
      <c r="E36" s="11" t="s">
        <v>997</v>
      </c>
      <c r="F36" s="11" t="s">
        <v>930</v>
      </c>
      <c r="G36" s="11">
        <v>43144</v>
      </c>
      <c r="H36" s="11" t="s">
        <v>948</v>
      </c>
      <c r="I36" s="11" t="s">
        <v>998</v>
      </c>
      <c r="J36" s="11">
        <v>27</v>
      </c>
    </row>
    <row r="37" spans="4:10">
      <c r="D37" s="11" t="s">
        <v>999</v>
      </c>
      <c r="E37" s="11" t="s">
        <v>978</v>
      </c>
      <c r="F37" s="11" t="s">
        <v>925</v>
      </c>
      <c r="G37" s="11">
        <v>43151</v>
      </c>
      <c r="H37" s="11" t="s">
        <v>971</v>
      </c>
      <c r="I37" s="11" t="s">
        <v>1000</v>
      </c>
      <c r="J37" s="11">
        <v>495</v>
      </c>
    </row>
    <row r="38" spans="4:10">
      <c r="D38" s="11" t="s">
        <v>1001</v>
      </c>
      <c r="E38" s="11" t="s">
        <v>958</v>
      </c>
      <c r="F38" s="11" t="s">
        <v>925</v>
      </c>
      <c r="G38" s="11">
        <v>42451</v>
      </c>
      <c r="H38" s="11" t="s">
        <v>1002</v>
      </c>
      <c r="I38" s="11" t="s">
        <v>1003</v>
      </c>
      <c r="J38" s="11">
        <v>238</v>
      </c>
    </row>
    <row r="39" spans="4:10">
      <c r="D39" s="11" t="s">
        <v>1004</v>
      </c>
      <c r="E39" s="11" t="s">
        <v>1005</v>
      </c>
      <c r="F39" s="11" t="s">
        <v>943</v>
      </c>
      <c r="G39" s="11">
        <v>42773</v>
      </c>
      <c r="H39" s="11" t="s">
        <v>1002</v>
      </c>
      <c r="I39" s="11" t="s">
        <v>1006</v>
      </c>
      <c r="J39" s="11">
        <v>240</v>
      </c>
    </row>
    <row r="40" spans="4:10">
      <c r="D40" s="11" t="s">
        <v>928</v>
      </c>
      <c r="E40" s="11" t="s">
        <v>929</v>
      </c>
      <c r="F40" s="11" t="s">
        <v>930</v>
      </c>
      <c r="G40" s="11">
        <v>42392</v>
      </c>
      <c r="H40" s="11" t="s">
        <v>1007</v>
      </c>
      <c r="I40" s="11" t="s">
        <v>931</v>
      </c>
      <c r="J40" s="11">
        <v>43</v>
      </c>
    </row>
    <row r="41" spans="4:10">
      <c r="D41" s="11" t="s">
        <v>1008</v>
      </c>
      <c r="E41" s="11" t="s">
        <v>947</v>
      </c>
      <c r="F41" s="11" t="s">
        <v>943</v>
      </c>
      <c r="G41" s="11">
        <v>42305</v>
      </c>
      <c r="H41" s="11" t="s">
        <v>971</v>
      </c>
      <c r="I41" s="11" t="s">
        <v>1009</v>
      </c>
      <c r="J41" s="11">
        <v>495</v>
      </c>
    </row>
    <row r="42" spans="4:10">
      <c r="D42" s="11" t="s">
        <v>1010</v>
      </c>
      <c r="E42" s="11" t="s">
        <v>1011</v>
      </c>
      <c r="F42" s="11" t="s">
        <v>925</v>
      </c>
      <c r="G42" s="11">
        <v>43083</v>
      </c>
      <c r="H42" s="11" t="s">
        <v>994</v>
      </c>
      <c r="I42" s="11" t="s">
        <v>1012</v>
      </c>
      <c r="J42" s="11">
        <v>64</v>
      </c>
    </row>
    <row r="43" spans="4:10">
      <c r="D43" s="11" t="s">
        <v>1013</v>
      </c>
      <c r="E43" s="11" t="s">
        <v>997</v>
      </c>
      <c r="F43" s="11" t="s">
        <v>930</v>
      </c>
      <c r="G43" s="11">
        <v>41830</v>
      </c>
      <c r="H43" s="11" t="s">
        <v>939</v>
      </c>
      <c r="I43" s="11" t="s">
        <v>1014</v>
      </c>
      <c r="J43" s="11">
        <v>138</v>
      </c>
    </row>
    <row r="44" spans="4:10">
      <c r="D44" s="11" t="s">
        <v>1015</v>
      </c>
      <c r="E44" s="11" t="s">
        <v>985</v>
      </c>
      <c r="F44" s="11" t="s">
        <v>943</v>
      </c>
      <c r="G44" s="11">
        <v>41931</v>
      </c>
      <c r="H44" s="11" t="s">
        <v>939</v>
      </c>
      <c r="I44" s="11" t="s">
        <v>1016</v>
      </c>
      <c r="J44" s="11">
        <v>117</v>
      </c>
    </row>
    <row r="45" spans="4:10">
      <c r="D45" s="11" t="s">
        <v>923</v>
      </c>
      <c r="E45" s="11" t="s">
        <v>924</v>
      </c>
      <c r="F45" s="11" t="s">
        <v>925</v>
      </c>
      <c r="G45" s="11">
        <v>41931</v>
      </c>
      <c r="H45" s="11" t="s">
        <v>963</v>
      </c>
      <c r="I45" s="11" t="s">
        <v>1017</v>
      </c>
      <c r="J45" s="11">
        <v>910</v>
      </c>
    </row>
    <row r="46" spans="4:10">
      <c r="D46" s="11" t="s">
        <v>990</v>
      </c>
      <c r="E46" s="11" t="s">
        <v>991</v>
      </c>
      <c r="F46" s="11" t="s">
        <v>925</v>
      </c>
      <c r="G46" s="11">
        <v>43447</v>
      </c>
      <c r="H46" s="11" t="s">
        <v>959</v>
      </c>
      <c r="I46" s="11" t="s">
        <v>992</v>
      </c>
      <c r="J46" s="11">
        <v>584</v>
      </c>
    </row>
    <row r="47" spans="4:10">
      <c r="D47" s="11" t="s">
        <v>965</v>
      </c>
      <c r="E47" s="11" t="s">
        <v>966</v>
      </c>
      <c r="F47" s="11" t="s">
        <v>943</v>
      </c>
      <c r="G47" s="11">
        <v>42290</v>
      </c>
      <c r="H47" s="11" t="s">
        <v>926</v>
      </c>
      <c r="I47" s="11" t="s">
        <v>1018</v>
      </c>
      <c r="J47" s="11">
        <v>77</v>
      </c>
    </row>
    <row r="48" spans="4:10">
      <c r="D48" s="11" t="s">
        <v>969</v>
      </c>
      <c r="E48" s="11" t="s">
        <v>970</v>
      </c>
      <c r="F48" s="11" t="s">
        <v>943</v>
      </c>
      <c r="G48" s="11">
        <v>43427</v>
      </c>
      <c r="H48" s="11" t="s">
        <v>971</v>
      </c>
      <c r="I48" s="11" t="s">
        <v>1019</v>
      </c>
      <c r="J48" s="11">
        <v>500</v>
      </c>
    </row>
    <row r="49" spans="4:10">
      <c r="D49" s="11" t="s">
        <v>932</v>
      </c>
      <c r="E49" s="11" t="s">
        <v>933</v>
      </c>
      <c r="F49" s="11" t="s">
        <v>934</v>
      </c>
      <c r="G49" s="11">
        <v>42582</v>
      </c>
      <c r="H49" s="11" t="s">
        <v>939</v>
      </c>
      <c r="I49" s="11" t="s">
        <v>1020</v>
      </c>
      <c r="J49" s="11">
        <v>146</v>
      </c>
    </row>
    <row r="50" spans="4:10">
      <c r="D50" s="11" t="s">
        <v>1021</v>
      </c>
      <c r="E50" s="11" t="s">
        <v>1022</v>
      </c>
      <c r="F50" s="11" t="s">
        <v>925</v>
      </c>
      <c r="G50" s="11">
        <v>42338</v>
      </c>
      <c r="H50" s="11" t="s">
        <v>952</v>
      </c>
      <c r="I50" s="11" t="s">
        <v>1023</v>
      </c>
      <c r="J50" s="11">
        <v>460</v>
      </c>
    </row>
    <row r="51" spans="4:10">
      <c r="D51" s="11" t="s">
        <v>1024</v>
      </c>
      <c r="E51" s="11" t="s">
        <v>1025</v>
      </c>
      <c r="F51" s="11" t="s">
        <v>925</v>
      </c>
      <c r="G51" s="11">
        <v>43327</v>
      </c>
      <c r="H51" s="11" t="s">
        <v>1007</v>
      </c>
      <c r="I51" s="11" t="s">
        <v>1026</v>
      </c>
      <c r="J51" s="11">
        <v>43</v>
      </c>
    </row>
    <row r="52" spans="4:10">
      <c r="D52" s="11" t="s">
        <v>1027</v>
      </c>
      <c r="E52" s="11" t="s">
        <v>997</v>
      </c>
      <c r="F52" s="11" t="s">
        <v>930</v>
      </c>
      <c r="G52" s="11">
        <v>42993</v>
      </c>
      <c r="H52" s="11" t="s">
        <v>926</v>
      </c>
      <c r="I52" s="11" t="s">
        <v>1028</v>
      </c>
      <c r="J52" s="11">
        <v>72</v>
      </c>
    </row>
    <row r="53" spans="4:10">
      <c r="D53" s="11" t="s">
        <v>1029</v>
      </c>
      <c r="E53" s="11" t="s">
        <v>997</v>
      </c>
      <c r="F53" s="11" t="s">
        <v>930</v>
      </c>
      <c r="G53" s="11">
        <v>42936</v>
      </c>
      <c r="H53" s="11" t="s">
        <v>926</v>
      </c>
      <c r="I53" s="11" t="s">
        <v>1030</v>
      </c>
      <c r="J53" s="11">
        <v>75</v>
      </c>
    </row>
    <row r="54" spans="4:10">
      <c r="D54" s="11" t="s">
        <v>941</v>
      </c>
      <c r="E54" s="11" t="s">
        <v>942</v>
      </c>
      <c r="F54" s="11" t="s">
        <v>943</v>
      </c>
      <c r="G54" s="11">
        <v>42673</v>
      </c>
      <c r="H54" s="11" t="s">
        <v>948</v>
      </c>
      <c r="I54" s="11" t="s">
        <v>1031</v>
      </c>
      <c r="J54" s="11">
        <v>26</v>
      </c>
    </row>
    <row r="55" spans="4:10">
      <c r="D55" s="11" t="s">
        <v>974</v>
      </c>
      <c r="E55" s="11" t="s">
        <v>975</v>
      </c>
      <c r="F55" s="11" t="s">
        <v>943</v>
      </c>
      <c r="G55" s="11">
        <v>43184</v>
      </c>
      <c r="H55" s="11" t="s">
        <v>948</v>
      </c>
      <c r="I55" s="11" t="s">
        <v>1032</v>
      </c>
      <c r="J55" s="11">
        <v>26</v>
      </c>
    </row>
    <row r="56" spans="4:10">
      <c r="D56" s="11" t="s">
        <v>946</v>
      </c>
      <c r="E56" s="11" t="s">
        <v>947</v>
      </c>
      <c r="F56" s="11" t="s">
        <v>943</v>
      </c>
      <c r="G56" s="11">
        <v>42943</v>
      </c>
      <c r="H56" s="11" t="s">
        <v>959</v>
      </c>
      <c r="I56" s="11" t="s">
        <v>1033</v>
      </c>
      <c r="J56" s="11">
        <v>640</v>
      </c>
    </row>
    <row r="57" spans="4:10">
      <c r="D57" s="11" t="s">
        <v>980</v>
      </c>
      <c r="E57" s="11" t="s">
        <v>981</v>
      </c>
      <c r="F57" s="11" t="s">
        <v>925</v>
      </c>
      <c r="G57" s="11">
        <v>42690</v>
      </c>
      <c r="H57" s="11" t="s">
        <v>959</v>
      </c>
      <c r="I57" s="11" t="s">
        <v>1034</v>
      </c>
      <c r="J57" s="11">
        <v>520</v>
      </c>
    </row>
    <row r="58" spans="4:10">
      <c r="D58" s="11" t="s">
        <v>1001</v>
      </c>
      <c r="E58" s="11" t="s">
        <v>958</v>
      </c>
      <c r="F58" s="11" t="s">
        <v>925</v>
      </c>
      <c r="G58" s="11">
        <v>43120</v>
      </c>
      <c r="H58" s="11" t="s">
        <v>1002</v>
      </c>
      <c r="I58" s="11" t="s">
        <v>1035</v>
      </c>
      <c r="J58" s="11">
        <v>220</v>
      </c>
    </row>
    <row r="59" spans="4:10">
      <c r="D59" s="11" t="s">
        <v>1036</v>
      </c>
      <c r="E59" s="11" t="s">
        <v>1037</v>
      </c>
      <c r="F59" s="11" t="s">
        <v>925</v>
      </c>
      <c r="G59" s="11">
        <v>42065</v>
      </c>
      <c r="H59" s="11" t="s">
        <v>935</v>
      </c>
      <c r="I59" s="11" t="s">
        <v>1038</v>
      </c>
      <c r="J59" s="11">
        <v>434</v>
      </c>
    </row>
    <row r="60" spans="4:10">
      <c r="D60" s="11" t="s">
        <v>1039</v>
      </c>
      <c r="E60" s="11" t="s">
        <v>1040</v>
      </c>
      <c r="F60" s="11" t="s">
        <v>925</v>
      </c>
      <c r="G60" s="11">
        <v>42046</v>
      </c>
      <c r="H60" s="11" t="s">
        <v>926</v>
      </c>
      <c r="I60" s="11" t="s">
        <v>1041</v>
      </c>
      <c r="J60" s="11">
        <v>50</v>
      </c>
    </row>
    <row r="61" spans="4:10">
      <c r="D61" s="11" t="s">
        <v>928</v>
      </c>
      <c r="E61" s="11" t="s">
        <v>929</v>
      </c>
      <c r="F61" s="11" t="s">
        <v>930</v>
      </c>
      <c r="G61" s="11">
        <v>42984</v>
      </c>
      <c r="H61" s="11" t="s">
        <v>1002</v>
      </c>
      <c r="I61" s="11" t="s">
        <v>1042</v>
      </c>
      <c r="J61" s="11">
        <v>238</v>
      </c>
    </row>
    <row r="62" spans="4:10">
      <c r="D62" s="11" t="s">
        <v>987</v>
      </c>
      <c r="E62" s="11" t="s">
        <v>988</v>
      </c>
      <c r="F62" s="11" t="s">
        <v>925</v>
      </c>
      <c r="G62" s="11">
        <v>43032</v>
      </c>
      <c r="H62" s="11" t="s">
        <v>939</v>
      </c>
      <c r="I62" s="11" t="s">
        <v>1043</v>
      </c>
      <c r="J62" s="11">
        <v>140</v>
      </c>
    </row>
    <row r="63" spans="4:10">
      <c r="D63" s="11" t="s">
        <v>1044</v>
      </c>
      <c r="E63" s="11" t="s">
        <v>997</v>
      </c>
      <c r="F63" s="11" t="s">
        <v>930</v>
      </c>
      <c r="G63" s="11">
        <v>42329</v>
      </c>
      <c r="H63" s="11" t="s">
        <v>963</v>
      </c>
      <c r="I63" s="11" t="s">
        <v>1045</v>
      </c>
      <c r="J63" s="11">
        <v>740</v>
      </c>
    </row>
    <row r="64" spans="4:10">
      <c r="D64" s="11" t="s">
        <v>1024</v>
      </c>
      <c r="E64" s="11" t="s">
        <v>1025</v>
      </c>
      <c r="F64" s="11" t="s">
        <v>925</v>
      </c>
      <c r="G64" s="11">
        <v>41799</v>
      </c>
      <c r="H64" s="11" t="s">
        <v>948</v>
      </c>
      <c r="I64" s="11" t="s">
        <v>1046</v>
      </c>
      <c r="J64" s="11">
        <v>25</v>
      </c>
    </row>
    <row r="65" spans="4:10">
      <c r="D65" s="11" t="s">
        <v>1047</v>
      </c>
      <c r="E65" s="11" t="s">
        <v>1048</v>
      </c>
      <c r="F65" s="11" t="s">
        <v>925</v>
      </c>
      <c r="G65" s="11">
        <v>43031</v>
      </c>
      <c r="H65" s="11" t="s">
        <v>935</v>
      </c>
      <c r="I65" s="11" t="s">
        <v>1049</v>
      </c>
      <c r="J65" s="11">
        <v>665</v>
      </c>
    </row>
    <row r="66" spans="4:10">
      <c r="D66" s="11" t="s">
        <v>993</v>
      </c>
      <c r="E66" s="11" t="s">
        <v>970</v>
      </c>
      <c r="F66" s="11" t="s">
        <v>943</v>
      </c>
      <c r="G66" s="11">
        <v>41835</v>
      </c>
      <c r="H66" s="11" t="s">
        <v>952</v>
      </c>
      <c r="I66" s="11" t="s">
        <v>1050</v>
      </c>
      <c r="J66" s="11">
        <v>425</v>
      </c>
    </row>
    <row r="67" spans="4:10">
      <c r="D67" s="11" t="s">
        <v>923</v>
      </c>
      <c r="E67" s="11" t="s">
        <v>924</v>
      </c>
      <c r="F67" s="11" t="s">
        <v>925</v>
      </c>
      <c r="G67" s="11">
        <v>41898</v>
      </c>
      <c r="H67" s="11" t="s">
        <v>926</v>
      </c>
      <c r="I67" s="11" t="s">
        <v>1051</v>
      </c>
      <c r="J67" s="11">
        <v>78</v>
      </c>
    </row>
    <row r="68" spans="4:10">
      <c r="D68" s="11" t="s">
        <v>977</v>
      </c>
      <c r="E68" s="11" t="s">
        <v>978</v>
      </c>
      <c r="F68" s="11" t="s">
        <v>925</v>
      </c>
      <c r="G68" s="11">
        <v>42134</v>
      </c>
      <c r="H68" s="11" t="s">
        <v>1007</v>
      </c>
      <c r="I68" s="11" t="s">
        <v>1052</v>
      </c>
      <c r="J68" s="11">
        <v>39</v>
      </c>
    </row>
    <row r="69" spans="4:10">
      <c r="D69" s="11" t="s">
        <v>941</v>
      </c>
      <c r="E69" s="11" t="s">
        <v>942</v>
      </c>
      <c r="F69" s="11" t="s">
        <v>943</v>
      </c>
      <c r="G69" s="11">
        <v>42571</v>
      </c>
      <c r="H69" s="11" t="s">
        <v>948</v>
      </c>
      <c r="I69" s="11" t="s">
        <v>1053</v>
      </c>
      <c r="J69" s="11">
        <v>27</v>
      </c>
    </row>
    <row r="70" spans="4:10">
      <c r="D70" s="11" t="s">
        <v>984</v>
      </c>
      <c r="E70" s="11" t="s">
        <v>985</v>
      </c>
      <c r="F70" s="11" t="s">
        <v>943</v>
      </c>
      <c r="G70" s="11">
        <v>43185</v>
      </c>
      <c r="H70" s="11" t="s">
        <v>994</v>
      </c>
      <c r="I70" s="11" t="s">
        <v>1054</v>
      </c>
      <c r="J70" s="11">
        <v>64</v>
      </c>
    </row>
    <row r="71" spans="4:10">
      <c r="D71" s="11" t="s">
        <v>950</v>
      </c>
      <c r="E71" s="11" t="s">
        <v>951</v>
      </c>
      <c r="F71" s="11" t="s">
        <v>934</v>
      </c>
      <c r="G71" s="11">
        <v>41813</v>
      </c>
      <c r="H71" s="11" t="s">
        <v>944</v>
      </c>
      <c r="I71" s="11" t="s">
        <v>1055</v>
      </c>
      <c r="J71" s="11">
        <v>36</v>
      </c>
    </row>
    <row r="72" spans="4:10">
      <c r="D72" s="11" t="s">
        <v>1044</v>
      </c>
      <c r="E72" s="11" t="s">
        <v>997</v>
      </c>
      <c r="F72" s="11" t="s">
        <v>930</v>
      </c>
      <c r="G72" s="11">
        <v>43342</v>
      </c>
      <c r="H72" s="11" t="s">
        <v>1007</v>
      </c>
      <c r="I72" s="11" t="s">
        <v>1056</v>
      </c>
      <c r="J72" s="11">
        <v>43</v>
      </c>
    </row>
    <row r="73" spans="4:10">
      <c r="D73" s="11" t="s">
        <v>1057</v>
      </c>
      <c r="E73" s="11" t="s">
        <v>1058</v>
      </c>
      <c r="F73" s="11" t="s">
        <v>934</v>
      </c>
      <c r="G73" s="11">
        <v>43191</v>
      </c>
      <c r="H73" s="11" t="s">
        <v>935</v>
      </c>
      <c r="I73" s="11" t="s">
        <v>1059</v>
      </c>
      <c r="J73" s="11">
        <v>693</v>
      </c>
    </row>
    <row r="74" spans="4:10">
      <c r="D74" s="11" t="s">
        <v>1036</v>
      </c>
      <c r="E74" s="11" t="s">
        <v>1037</v>
      </c>
      <c r="F74" s="11" t="s">
        <v>925</v>
      </c>
      <c r="G74" s="11">
        <v>41783</v>
      </c>
      <c r="H74" s="11" t="s">
        <v>963</v>
      </c>
      <c r="I74" s="11" t="s">
        <v>1038</v>
      </c>
      <c r="J74" s="11">
        <v>810</v>
      </c>
    </row>
    <row r="75" spans="4:10">
      <c r="D75" s="11" t="s">
        <v>1010</v>
      </c>
      <c r="E75" s="11" t="s">
        <v>1011</v>
      </c>
      <c r="F75" s="11" t="s">
        <v>925</v>
      </c>
      <c r="G75" s="11">
        <v>42188</v>
      </c>
      <c r="H75" s="11" t="s">
        <v>948</v>
      </c>
      <c r="I75" s="11" t="s">
        <v>1060</v>
      </c>
      <c r="J75" s="11">
        <v>24</v>
      </c>
    </row>
    <row r="76" spans="4:10">
      <c r="D76" s="11" t="s">
        <v>1013</v>
      </c>
      <c r="E76" s="11" t="s">
        <v>997</v>
      </c>
      <c r="F76" s="11" t="s">
        <v>930</v>
      </c>
      <c r="G76" s="11">
        <v>42783</v>
      </c>
      <c r="H76" s="11" t="s">
        <v>959</v>
      </c>
      <c r="I76" s="11" t="s">
        <v>1061</v>
      </c>
      <c r="J76" s="11">
        <v>648</v>
      </c>
    </row>
    <row r="77" spans="4:10">
      <c r="D77" s="11" t="s">
        <v>946</v>
      </c>
      <c r="E77" s="11" t="s">
        <v>947</v>
      </c>
      <c r="F77" s="11" t="s">
        <v>943</v>
      </c>
      <c r="G77" s="11">
        <v>41714</v>
      </c>
      <c r="H77" s="11" t="s">
        <v>963</v>
      </c>
      <c r="I77" s="11" t="s">
        <v>1062</v>
      </c>
      <c r="J77" s="11">
        <v>990</v>
      </c>
    </row>
    <row r="78" spans="4:10">
      <c r="D78" s="11" t="s">
        <v>987</v>
      </c>
      <c r="E78" s="11" t="s">
        <v>988</v>
      </c>
      <c r="F78" s="11" t="s">
        <v>925</v>
      </c>
      <c r="G78" s="11">
        <v>42848</v>
      </c>
      <c r="H78" s="11" t="s">
        <v>959</v>
      </c>
      <c r="I78" s="11" t="s">
        <v>1063</v>
      </c>
      <c r="J78" s="11">
        <v>720</v>
      </c>
    </row>
    <row r="79" spans="4:10">
      <c r="D79" s="11" t="s">
        <v>946</v>
      </c>
      <c r="E79" s="11" t="s">
        <v>947</v>
      </c>
      <c r="F79" s="11" t="s">
        <v>943</v>
      </c>
      <c r="G79" s="11">
        <v>41977</v>
      </c>
      <c r="H79" s="11" t="s">
        <v>944</v>
      </c>
      <c r="I79" s="11" t="s">
        <v>949</v>
      </c>
      <c r="J79" s="11">
        <v>39</v>
      </c>
    </row>
    <row r="80" spans="4:10">
      <c r="D80" s="11" t="s">
        <v>1039</v>
      </c>
      <c r="E80" s="11" t="s">
        <v>1040</v>
      </c>
      <c r="F80" s="11" t="s">
        <v>925</v>
      </c>
      <c r="G80" s="11">
        <v>42714</v>
      </c>
      <c r="H80" s="11" t="s">
        <v>939</v>
      </c>
      <c r="I80" s="11" t="s">
        <v>1064</v>
      </c>
      <c r="J80" s="11">
        <v>144</v>
      </c>
    </row>
    <row r="81" spans="4:10">
      <c r="D81" s="11" t="s">
        <v>1065</v>
      </c>
      <c r="E81" s="11" t="s">
        <v>947</v>
      </c>
      <c r="F81" s="11" t="s">
        <v>943</v>
      </c>
      <c r="G81" s="11">
        <v>42628</v>
      </c>
      <c r="H81" s="11" t="s">
        <v>935</v>
      </c>
      <c r="I81" s="11" t="s">
        <v>1066</v>
      </c>
      <c r="J81" s="11">
        <v>693</v>
      </c>
    </row>
    <row r="82" spans="4:10">
      <c r="D82" s="11" t="s">
        <v>1067</v>
      </c>
      <c r="E82" s="11" t="s">
        <v>955</v>
      </c>
      <c r="F82" s="11" t="s">
        <v>934</v>
      </c>
      <c r="G82" s="11">
        <v>43307</v>
      </c>
      <c r="H82" s="11" t="s">
        <v>944</v>
      </c>
      <c r="I82" s="11" t="s">
        <v>1068</v>
      </c>
      <c r="J82" s="11">
        <v>45</v>
      </c>
    </row>
    <row r="83" spans="4:10">
      <c r="D83" s="11" t="s">
        <v>1069</v>
      </c>
      <c r="E83" s="11" t="s">
        <v>1070</v>
      </c>
      <c r="F83" s="11" t="s">
        <v>934</v>
      </c>
      <c r="G83" s="11">
        <v>43374</v>
      </c>
      <c r="H83" s="11" t="s">
        <v>963</v>
      </c>
      <c r="I83" s="11" t="s">
        <v>1071</v>
      </c>
      <c r="J83" s="11">
        <v>570</v>
      </c>
    </row>
    <row r="84" spans="4:10">
      <c r="D84" s="11" t="s">
        <v>1065</v>
      </c>
      <c r="E84" s="11" t="s">
        <v>947</v>
      </c>
      <c r="F84" s="11" t="s">
        <v>943</v>
      </c>
      <c r="G84" s="11">
        <v>41689</v>
      </c>
      <c r="H84" s="11" t="s">
        <v>1007</v>
      </c>
      <c r="I84" s="11" t="s">
        <v>1072</v>
      </c>
      <c r="J84" s="11">
        <v>40</v>
      </c>
    </row>
    <row r="85" spans="4:10">
      <c r="D85" s="11" t="s">
        <v>1010</v>
      </c>
      <c r="E85" s="11" t="s">
        <v>1011</v>
      </c>
      <c r="F85" s="11" t="s">
        <v>925</v>
      </c>
      <c r="G85" s="11">
        <v>43056</v>
      </c>
      <c r="H85" s="11" t="s">
        <v>959</v>
      </c>
      <c r="I85" s="11" t="s">
        <v>1073</v>
      </c>
      <c r="J85" s="11">
        <v>608</v>
      </c>
    </row>
    <row r="86" spans="4:10">
      <c r="D86" s="11" t="s">
        <v>1001</v>
      </c>
      <c r="E86" s="11" t="s">
        <v>958</v>
      </c>
      <c r="F86" s="11" t="s">
        <v>925</v>
      </c>
      <c r="G86" s="11">
        <v>42568</v>
      </c>
      <c r="H86" s="11" t="s">
        <v>926</v>
      </c>
      <c r="I86" s="11" t="s">
        <v>1074</v>
      </c>
      <c r="J86" s="11">
        <v>76</v>
      </c>
    </row>
    <row r="87" spans="4:10">
      <c r="D87" s="11" t="s">
        <v>1047</v>
      </c>
      <c r="E87" s="11" t="s">
        <v>1048</v>
      </c>
      <c r="F87" s="11" t="s">
        <v>925</v>
      </c>
      <c r="G87" s="11">
        <v>42854</v>
      </c>
      <c r="H87" s="11" t="s">
        <v>935</v>
      </c>
      <c r="I87" s="11" t="s">
        <v>1075</v>
      </c>
      <c r="J87" s="11">
        <v>679</v>
      </c>
    </row>
    <row r="88" spans="4:10">
      <c r="D88" s="11" t="s">
        <v>996</v>
      </c>
      <c r="E88" s="11" t="s">
        <v>997</v>
      </c>
      <c r="F88" s="11" t="s">
        <v>930</v>
      </c>
      <c r="G88" s="11">
        <v>41866</v>
      </c>
      <c r="H88" s="11" t="s">
        <v>926</v>
      </c>
      <c r="I88" s="11" t="s">
        <v>1076</v>
      </c>
      <c r="J88" s="11">
        <v>58</v>
      </c>
    </row>
    <row r="89" spans="4:10">
      <c r="D89" s="11" t="s">
        <v>1077</v>
      </c>
      <c r="E89" s="11" t="s">
        <v>1078</v>
      </c>
      <c r="F89" s="11" t="s">
        <v>925</v>
      </c>
      <c r="G89" s="11">
        <v>43173</v>
      </c>
      <c r="H89" s="11" t="s">
        <v>948</v>
      </c>
      <c r="I89" s="11" t="s">
        <v>1079</v>
      </c>
      <c r="J89" s="11">
        <v>26</v>
      </c>
    </row>
    <row r="90" spans="4:10">
      <c r="D90" s="11" t="s">
        <v>1065</v>
      </c>
      <c r="E90" s="11" t="s">
        <v>947</v>
      </c>
      <c r="F90" s="11" t="s">
        <v>943</v>
      </c>
      <c r="G90" s="11">
        <v>43014</v>
      </c>
      <c r="H90" s="11" t="s">
        <v>939</v>
      </c>
      <c r="I90" s="11" t="s">
        <v>1080</v>
      </c>
      <c r="J90" s="11">
        <v>140</v>
      </c>
    </row>
    <row r="91" spans="4:10">
      <c r="D91" s="11" t="s">
        <v>993</v>
      </c>
      <c r="E91" s="11" t="s">
        <v>970</v>
      </c>
      <c r="F91" s="11" t="s">
        <v>943</v>
      </c>
      <c r="G91" s="11">
        <v>42613</v>
      </c>
      <c r="H91" s="11" t="s">
        <v>971</v>
      </c>
      <c r="I91" s="11" t="s">
        <v>1081</v>
      </c>
      <c r="J91" s="11">
        <v>490</v>
      </c>
    </row>
    <row r="92" spans="4:10">
      <c r="D92" s="11" t="s">
        <v>937</v>
      </c>
      <c r="E92" s="11" t="s">
        <v>938</v>
      </c>
      <c r="F92" s="11" t="s">
        <v>925</v>
      </c>
      <c r="G92" s="11">
        <v>42239</v>
      </c>
      <c r="H92" s="11" t="s">
        <v>1002</v>
      </c>
      <c r="I92" s="11" t="s">
        <v>1082</v>
      </c>
      <c r="J92" s="11">
        <v>155</v>
      </c>
    </row>
    <row r="93" spans="4:10">
      <c r="D93" s="11" t="s">
        <v>1057</v>
      </c>
      <c r="E93" s="11" t="s">
        <v>1058</v>
      </c>
      <c r="F93" s="11" t="s">
        <v>934</v>
      </c>
      <c r="G93" s="11">
        <v>42240</v>
      </c>
      <c r="H93" s="11" t="s">
        <v>994</v>
      </c>
      <c r="I93" s="11" t="s">
        <v>1083</v>
      </c>
      <c r="J93" s="11">
        <v>48</v>
      </c>
    </row>
    <row r="94" spans="4:10">
      <c r="D94" s="11" t="s">
        <v>950</v>
      </c>
      <c r="E94" s="11" t="s">
        <v>951</v>
      </c>
      <c r="F94" s="11" t="s">
        <v>934</v>
      </c>
      <c r="G94" s="11">
        <v>43201</v>
      </c>
      <c r="H94" s="11" t="s">
        <v>994</v>
      </c>
      <c r="I94" s="11" t="s">
        <v>1084</v>
      </c>
      <c r="J94" s="11">
        <v>69</v>
      </c>
    </row>
    <row r="95" spans="4:10">
      <c r="D95" s="11" t="s">
        <v>1085</v>
      </c>
      <c r="E95" s="11" t="s">
        <v>1086</v>
      </c>
      <c r="F95" s="11" t="s">
        <v>925</v>
      </c>
      <c r="G95" s="11">
        <v>43085</v>
      </c>
      <c r="H95" s="11" t="s">
        <v>944</v>
      </c>
      <c r="I95" s="11" t="s">
        <v>1087</v>
      </c>
      <c r="J95" s="11">
        <v>47</v>
      </c>
    </row>
    <row r="96" spans="4:10">
      <c r="D96" s="11" t="s">
        <v>932</v>
      </c>
      <c r="E96" s="11" t="s">
        <v>933</v>
      </c>
      <c r="F96" s="11" t="s">
        <v>934</v>
      </c>
      <c r="G96" s="11">
        <v>41968</v>
      </c>
      <c r="H96" s="11" t="s">
        <v>1002</v>
      </c>
      <c r="I96" s="11" t="s">
        <v>936</v>
      </c>
      <c r="J96" s="11">
        <v>195</v>
      </c>
    </row>
    <row r="97" spans="4:10">
      <c r="D97" s="11" t="s">
        <v>1065</v>
      </c>
      <c r="E97" s="11" t="s">
        <v>947</v>
      </c>
      <c r="F97" s="11" t="s">
        <v>943</v>
      </c>
      <c r="G97" s="11">
        <v>43441</v>
      </c>
      <c r="H97" s="11" t="s">
        <v>959</v>
      </c>
      <c r="I97" s="11" t="s">
        <v>1088</v>
      </c>
      <c r="J97" s="11">
        <v>512</v>
      </c>
    </row>
    <row r="98" spans="4:10">
      <c r="D98" s="11" t="s">
        <v>1065</v>
      </c>
      <c r="E98" s="11" t="s">
        <v>947</v>
      </c>
      <c r="F98" s="11" t="s">
        <v>943</v>
      </c>
      <c r="G98" s="11">
        <v>43175</v>
      </c>
      <c r="H98" s="11" t="s">
        <v>926</v>
      </c>
      <c r="I98" s="11" t="s">
        <v>1089</v>
      </c>
      <c r="J98" s="11">
        <v>79</v>
      </c>
    </row>
    <row r="99" spans="4:10">
      <c r="D99" s="11" t="s">
        <v>1090</v>
      </c>
      <c r="E99" s="11" t="s">
        <v>1091</v>
      </c>
      <c r="F99" s="11" t="s">
        <v>925</v>
      </c>
      <c r="G99" s="11">
        <v>42169</v>
      </c>
      <c r="H99" s="11" t="s">
        <v>994</v>
      </c>
      <c r="I99" s="11" t="s">
        <v>1092</v>
      </c>
      <c r="J99" s="11">
        <v>50</v>
      </c>
    </row>
    <row r="100" spans="4:10">
      <c r="D100" s="11" t="s">
        <v>1013</v>
      </c>
      <c r="E100" s="11" t="s">
        <v>997</v>
      </c>
      <c r="F100" s="11" t="s">
        <v>930</v>
      </c>
      <c r="G100" s="11">
        <v>41835</v>
      </c>
      <c r="H100" s="11" t="s">
        <v>939</v>
      </c>
      <c r="I100" s="11" t="s">
        <v>1093</v>
      </c>
      <c r="J100" s="11">
        <v>150</v>
      </c>
    </row>
    <row r="101" spans="4:10">
      <c r="D101" s="11" t="s">
        <v>1094</v>
      </c>
      <c r="E101" s="11" t="s">
        <v>1095</v>
      </c>
      <c r="F101" s="11" t="s">
        <v>943</v>
      </c>
      <c r="G101" s="11">
        <v>42482</v>
      </c>
      <c r="H101" s="11" t="s">
        <v>994</v>
      </c>
      <c r="I101" s="11" t="s">
        <v>1096</v>
      </c>
      <c r="J101" s="11">
        <v>64</v>
      </c>
    </row>
    <row r="102" spans="4:10">
      <c r="D102" s="11" t="s">
        <v>1036</v>
      </c>
      <c r="E102" s="11" t="s">
        <v>1037</v>
      </c>
      <c r="F102" s="11" t="s">
        <v>925</v>
      </c>
      <c r="G102" s="11">
        <v>42066</v>
      </c>
      <c r="H102" s="11" t="s">
        <v>944</v>
      </c>
      <c r="I102" s="11" t="s">
        <v>1097</v>
      </c>
      <c r="J102" s="11">
        <v>46</v>
      </c>
    </row>
    <row r="103" spans="4:10">
      <c r="D103" s="11" t="s">
        <v>923</v>
      </c>
      <c r="E103" s="11" t="s">
        <v>924</v>
      </c>
      <c r="F103" s="11" t="s">
        <v>925</v>
      </c>
      <c r="G103" s="11">
        <v>41963</v>
      </c>
      <c r="H103" s="11" t="s">
        <v>963</v>
      </c>
      <c r="I103" s="11" t="s">
        <v>1098</v>
      </c>
      <c r="J103" s="11">
        <v>880</v>
      </c>
    </row>
    <row r="104" spans="4:10">
      <c r="D104" s="11" t="s">
        <v>1069</v>
      </c>
      <c r="E104" s="11" t="s">
        <v>1070</v>
      </c>
      <c r="F104" s="11" t="s">
        <v>934</v>
      </c>
      <c r="G104" s="11">
        <v>41699</v>
      </c>
      <c r="H104" s="11" t="s">
        <v>959</v>
      </c>
      <c r="I104" s="11" t="s">
        <v>1099</v>
      </c>
      <c r="J104" s="11">
        <v>712</v>
      </c>
    </row>
    <row r="105" spans="4:10">
      <c r="D105" s="11" t="s">
        <v>965</v>
      </c>
      <c r="E105" s="11" t="s">
        <v>966</v>
      </c>
      <c r="F105" s="11" t="s">
        <v>943</v>
      </c>
      <c r="G105" s="11">
        <v>42931</v>
      </c>
      <c r="H105" s="11" t="s">
        <v>963</v>
      </c>
      <c r="I105" s="11" t="s">
        <v>1100</v>
      </c>
      <c r="J105" s="11">
        <v>740</v>
      </c>
    </row>
    <row r="106" spans="4:10">
      <c r="D106" s="11" t="s">
        <v>977</v>
      </c>
      <c r="E106" s="11" t="s">
        <v>978</v>
      </c>
      <c r="F106" s="11" t="s">
        <v>925</v>
      </c>
      <c r="G106" s="11">
        <v>42050</v>
      </c>
      <c r="H106" s="11" t="s">
        <v>1007</v>
      </c>
      <c r="I106" s="11" t="s">
        <v>1101</v>
      </c>
      <c r="J106" s="11">
        <v>35</v>
      </c>
    </row>
    <row r="107" spans="4:10">
      <c r="D107" s="11" t="s">
        <v>987</v>
      </c>
      <c r="E107" s="11" t="s">
        <v>988</v>
      </c>
      <c r="F107" s="11" t="s">
        <v>925</v>
      </c>
      <c r="G107" s="11">
        <v>43066</v>
      </c>
      <c r="H107" s="11" t="s">
        <v>959</v>
      </c>
      <c r="I107" s="11" t="s">
        <v>989</v>
      </c>
      <c r="J107" s="11">
        <v>704</v>
      </c>
    </row>
    <row r="108" spans="4:10">
      <c r="D108" s="11" t="s">
        <v>984</v>
      </c>
      <c r="E108" s="11" t="s">
        <v>985</v>
      </c>
      <c r="F108" s="11" t="s">
        <v>943</v>
      </c>
      <c r="G108" s="11">
        <v>43198</v>
      </c>
      <c r="H108" s="11" t="s">
        <v>963</v>
      </c>
      <c r="I108" s="11" t="s">
        <v>1102</v>
      </c>
      <c r="J108" s="11">
        <v>930</v>
      </c>
    </row>
    <row r="109" spans="4:10">
      <c r="D109" s="11" t="s">
        <v>1077</v>
      </c>
      <c r="E109" s="11" t="s">
        <v>1078</v>
      </c>
      <c r="F109" s="11" t="s">
        <v>925</v>
      </c>
      <c r="G109" s="11">
        <v>42916</v>
      </c>
      <c r="H109" s="11" t="s">
        <v>952</v>
      </c>
      <c r="I109" s="11" t="s">
        <v>1103</v>
      </c>
      <c r="J109" s="11">
        <v>455</v>
      </c>
    </row>
    <row r="110" spans="4:10">
      <c r="D110" s="11" t="s">
        <v>1104</v>
      </c>
      <c r="E110" s="11" t="s">
        <v>997</v>
      </c>
      <c r="F110" s="11" t="s">
        <v>930</v>
      </c>
      <c r="G110" s="11">
        <v>41941</v>
      </c>
      <c r="H110" s="11" t="s">
        <v>935</v>
      </c>
      <c r="I110" s="11" t="s">
        <v>1105</v>
      </c>
      <c r="J110" s="11">
        <v>700</v>
      </c>
    </row>
    <row r="111" spans="4:10">
      <c r="D111" s="11" t="s">
        <v>1094</v>
      </c>
      <c r="E111" s="11" t="s">
        <v>1095</v>
      </c>
      <c r="F111" s="11" t="s">
        <v>943</v>
      </c>
      <c r="G111" s="11">
        <v>42715</v>
      </c>
      <c r="H111" s="11" t="s">
        <v>926</v>
      </c>
      <c r="I111" s="11" t="s">
        <v>1096</v>
      </c>
      <c r="J111" s="11">
        <v>77</v>
      </c>
    </row>
    <row r="112" spans="4:10">
      <c r="D112" s="11" t="s">
        <v>923</v>
      </c>
      <c r="E112" s="11" t="s">
        <v>924</v>
      </c>
      <c r="F112" s="11" t="s">
        <v>925</v>
      </c>
      <c r="G112" s="11">
        <v>43217</v>
      </c>
      <c r="H112" s="11" t="s">
        <v>948</v>
      </c>
      <c r="I112" s="11" t="s">
        <v>1106</v>
      </c>
      <c r="J112" s="11">
        <v>29</v>
      </c>
    </row>
    <row r="113" spans="4:10">
      <c r="D113" s="11" t="s">
        <v>999</v>
      </c>
      <c r="E113" s="11" t="s">
        <v>978</v>
      </c>
      <c r="F113" s="11" t="s">
        <v>925</v>
      </c>
      <c r="G113" s="11">
        <v>42830</v>
      </c>
      <c r="H113" s="11" t="s">
        <v>1007</v>
      </c>
      <c r="I113" s="11" t="s">
        <v>1107</v>
      </c>
      <c r="J113" s="11">
        <v>50</v>
      </c>
    </row>
    <row r="114" spans="4:10">
      <c r="D114" s="11" t="s">
        <v>923</v>
      </c>
      <c r="E114" s="11" t="s">
        <v>924</v>
      </c>
      <c r="F114" s="11" t="s">
        <v>925</v>
      </c>
      <c r="G114" s="11">
        <v>43207</v>
      </c>
      <c r="H114" s="11" t="s">
        <v>935</v>
      </c>
      <c r="I114" s="11" t="s">
        <v>1051</v>
      </c>
      <c r="J114" s="11">
        <v>679</v>
      </c>
    </row>
    <row r="115" spans="4:10">
      <c r="D115" s="11" t="s">
        <v>946</v>
      </c>
      <c r="E115" s="11" t="s">
        <v>947</v>
      </c>
      <c r="F115" s="11" t="s">
        <v>943</v>
      </c>
      <c r="G115" s="11">
        <v>41833</v>
      </c>
      <c r="H115" s="11" t="s">
        <v>1007</v>
      </c>
      <c r="I115" s="11" t="s">
        <v>949</v>
      </c>
      <c r="J115" s="11">
        <v>45</v>
      </c>
    </row>
    <row r="116" spans="4:10">
      <c r="D116" s="11" t="s">
        <v>965</v>
      </c>
      <c r="E116" s="11" t="s">
        <v>966</v>
      </c>
      <c r="F116" s="11" t="s">
        <v>943</v>
      </c>
      <c r="G116" s="11">
        <v>42446</v>
      </c>
      <c r="H116" s="11" t="s">
        <v>948</v>
      </c>
      <c r="I116" s="11" t="s">
        <v>1108</v>
      </c>
      <c r="J116" s="11">
        <v>30</v>
      </c>
    </row>
    <row r="117" spans="4:10">
      <c r="D117" s="11" t="s">
        <v>950</v>
      </c>
      <c r="E117" s="11" t="s">
        <v>951</v>
      </c>
      <c r="F117" s="11" t="s">
        <v>934</v>
      </c>
      <c r="G117" s="11">
        <v>43305</v>
      </c>
      <c r="H117" s="11" t="s">
        <v>948</v>
      </c>
      <c r="I117" s="11" t="s">
        <v>1109</v>
      </c>
      <c r="J117" s="11">
        <v>30</v>
      </c>
    </row>
    <row r="118" spans="4:10">
      <c r="D118" s="11" t="s">
        <v>1010</v>
      </c>
      <c r="E118" s="11" t="s">
        <v>1011</v>
      </c>
      <c r="F118" s="11" t="s">
        <v>925</v>
      </c>
      <c r="G118" s="11">
        <v>42326</v>
      </c>
      <c r="H118" s="11" t="s">
        <v>926</v>
      </c>
      <c r="I118" s="11" t="s">
        <v>1060</v>
      </c>
      <c r="J118" s="11">
        <v>62</v>
      </c>
    </row>
    <row r="119" spans="4:10">
      <c r="D119" s="11" t="s">
        <v>1029</v>
      </c>
      <c r="E119" s="11" t="s">
        <v>997</v>
      </c>
      <c r="F119" s="11" t="s">
        <v>930</v>
      </c>
      <c r="G119" s="11">
        <v>41904</v>
      </c>
      <c r="H119" s="11" t="s">
        <v>926</v>
      </c>
      <c r="I119" s="11" t="s">
        <v>1110</v>
      </c>
      <c r="J119" s="11">
        <v>76</v>
      </c>
    </row>
    <row r="120" spans="4:10">
      <c r="D120" s="11" t="s">
        <v>1024</v>
      </c>
      <c r="E120" s="11" t="s">
        <v>1025</v>
      </c>
      <c r="F120" s="11" t="s">
        <v>925</v>
      </c>
      <c r="G120" s="11">
        <v>42765</v>
      </c>
      <c r="H120" s="11" t="s">
        <v>944</v>
      </c>
      <c r="I120" s="11" t="s">
        <v>1111</v>
      </c>
      <c r="J120" s="11">
        <v>45</v>
      </c>
    </row>
    <row r="121" spans="4:10">
      <c r="D121" s="11" t="s">
        <v>1090</v>
      </c>
      <c r="E121" s="11" t="s">
        <v>1091</v>
      </c>
      <c r="F121" s="11" t="s">
        <v>925</v>
      </c>
      <c r="G121" s="11">
        <v>42133</v>
      </c>
      <c r="H121" s="11" t="s">
        <v>963</v>
      </c>
      <c r="I121" s="11" t="s">
        <v>1112</v>
      </c>
      <c r="J121" s="11">
        <v>610</v>
      </c>
    </row>
    <row r="122" spans="4:10">
      <c r="D122" s="11" t="s">
        <v>932</v>
      </c>
      <c r="E122" s="11" t="s">
        <v>933</v>
      </c>
      <c r="F122" s="11" t="s">
        <v>934</v>
      </c>
      <c r="G122" s="11">
        <v>42294</v>
      </c>
      <c r="H122" s="11" t="s">
        <v>994</v>
      </c>
      <c r="I122" s="11" t="s">
        <v>1113</v>
      </c>
      <c r="J122" s="11">
        <v>67</v>
      </c>
    </row>
    <row r="123" spans="4:10">
      <c r="D123" s="11" t="s">
        <v>961</v>
      </c>
      <c r="E123" s="11" t="s">
        <v>962</v>
      </c>
      <c r="F123" s="11" t="s">
        <v>925</v>
      </c>
      <c r="G123" s="11">
        <v>42835</v>
      </c>
      <c r="H123" s="11" t="s">
        <v>994</v>
      </c>
      <c r="I123" s="11" t="s">
        <v>1114</v>
      </c>
      <c r="J123" s="11">
        <v>68</v>
      </c>
    </row>
    <row r="124" spans="4:10">
      <c r="D124" s="11" t="s">
        <v>1090</v>
      </c>
      <c r="E124" s="11" t="s">
        <v>1091</v>
      </c>
      <c r="F124" s="11" t="s">
        <v>925</v>
      </c>
      <c r="G124" s="11">
        <v>43024</v>
      </c>
      <c r="H124" s="11" t="s">
        <v>944</v>
      </c>
      <c r="I124" s="11" t="s">
        <v>1115</v>
      </c>
      <c r="J124" s="11">
        <v>50</v>
      </c>
    </row>
    <row r="125" spans="4:10">
      <c r="D125" s="11" t="s">
        <v>1010</v>
      </c>
      <c r="E125" s="11" t="s">
        <v>1011</v>
      </c>
      <c r="F125" s="11" t="s">
        <v>925</v>
      </c>
      <c r="G125" s="11">
        <v>41841</v>
      </c>
      <c r="H125" s="11" t="s">
        <v>971</v>
      </c>
      <c r="I125" s="11" t="s">
        <v>1012</v>
      </c>
      <c r="J125" s="11">
        <v>495</v>
      </c>
    </row>
    <row r="126" spans="4:10">
      <c r="D126" s="11" t="s">
        <v>974</v>
      </c>
      <c r="E126" s="11" t="s">
        <v>975</v>
      </c>
      <c r="F126" s="11" t="s">
        <v>943</v>
      </c>
      <c r="G126" s="11">
        <v>41889</v>
      </c>
      <c r="H126" s="11" t="s">
        <v>994</v>
      </c>
      <c r="I126" s="11" t="s">
        <v>1116</v>
      </c>
      <c r="J126" s="11">
        <v>62</v>
      </c>
    </row>
    <row r="127" spans="4:10">
      <c r="D127" s="11" t="s">
        <v>1039</v>
      </c>
      <c r="E127" s="11" t="s">
        <v>1040</v>
      </c>
      <c r="F127" s="11" t="s">
        <v>925</v>
      </c>
      <c r="G127" s="11">
        <v>43043</v>
      </c>
      <c r="H127" s="11" t="s">
        <v>971</v>
      </c>
      <c r="I127" s="11" t="s">
        <v>1117</v>
      </c>
      <c r="J127" s="11">
        <v>490</v>
      </c>
    </row>
    <row r="128" spans="4:10">
      <c r="D128" s="11" t="s">
        <v>950</v>
      </c>
      <c r="E128" s="11" t="s">
        <v>951</v>
      </c>
      <c r="F128" s="11" t="s">
        <v>934</v>
      </c>
      <c r="G128" s="11">
        <v>42805</v>
      </c>
      <c r="H128" s="11" t="s">
        <v>926</v>
      </c>
      <c r="I128" s="11" t="s">
        <v>1118</v>
      </c>
      <c r="J128" s="11">
        <v>73</v>
      </c>
    </row>
    <row r="129" spans="4:10">
      <c r="D129" s="11" t="s">
        <v>937</v>
      </c>
      <c r="E129" s="11" t="s">
        <v>938</v>
      </c>
      <c r="F129" s="11" t="s">
        <v>925</v>
      </c>
      <c r="G129" s="11">
        <v>42380</v>
      </c>
      <c r="H129" s="11" t="s">
        <v>935</v>
      </c>
      <c r="I129" s="11" t="s">
        <v>940</v>
      </c>
      <c r="J129" s="11">
        <v>616</v>
      </c>
    </row>
    <row r="130" spans="4:10">
      <c r="D130" s="11" t="s">
        <v>1119</v>
      </c>
      <c r="E130" s="11" t="s">
        <v>1120</v>
      </c>
      <c r="F130" s="11" t="s">
        <v>925</v>
      </c>
      <c r="G130" s="11">
        <v>42716</v>
      </c>
      <c r="H130" s="11" t="s">
        <v>948</v>
      </c>
      <c r="I130" s="11" t="s">
        <v>1121</v>
      </c>
      <c r="J130" s="11">
        <v>30</v>
      </c>
    </row>
    <row r="131" spans="4:10">
      <c r="D131" s="11" t="s">
        <v>969</v>
      </c>
      <c r="E131" s="11" t="s">
        <v>970</v>
      </c>
      <c r="F131" s="11" t="s">
        <v>943</v>
      </c>
      <c r="G131" s="11">
        <v>42324</v>
      </c>
      <c r="H131" s="11" t="s">
        <v>948</v>
      </c>
      <c r="I131" s="11" t="s">
        <v>1122</v>
      </c>
      <c r="J131" s="11">
        <v>23</v>
      </c>
    </row>
    <row r="132" spans="4:10">
      <c r="D132" s="11" t="s">
        <v>1013</v>
      </c>
      <c r="E132" s="11" t="s">
        <v>997</v>
      </c>
      <c r="F132" s="11" t="s">
        <v>930</v>
      </c>
      <c r="G132" s="11">
        <v>42266</v>
      </c>
      <c r="H132" s="11" t="s">
        <v>944</v>
      </c>
      <c r="I132" s="11" t="s">
        <v>1061</v>
      </c>
      <c r="J132" s="11">
        <v>36</v>
      </c>
    </row>
    <row r="133" spans="4:10">
      <c r="D133" s="11" t="s">
        <v>1077</v>
      </c>
      <c r="E133" s="11" t="s">
        <v>1078</v>
      </c>
      <c r="F133" s="11" t="s">
        <v>925</v>
      </c>
      <c r="G133" s="11">
        <v>41746</v>
      </c>
      <c r="H133" s="11" t="s">
        <v>971</v>
      </c>
      <c r="I133" s="11" t="s">
        <v>1123</v>
      </c>
      <c r="J133" s="11">
        <v>490</v>
      </c>
    </row>
    <row r="134" spans="4:10">
      <c r="D134" s="11" t="s">
        <v>987</v>
      </c>
      <c r="E134" s="11" t="s">
        <v>988</v>
      </c>
      <c r="F134" s="11" t="s">
        <v>925</v>
      </c>
      <c r="G134" s="11">
        <v>41892</v>
      </c>
      <c r="H134" s="11" t="s">
        <v>959</v>
      </c>
      <c r="I134" s="11" t="s">
        <v>1124</v>
      </c>
      <c r="J134" s="11">
        <v>672</v>
      </c>
    </row>
    <row r="135" spans="4:10">
      <c r="D135" s="11" t="s">
        <v>937</v>
      </c>
      <c r="E135" s="11" t="s">
        <v>938</v>
      </c>
      <c r="F135" s="11" t="s">
        <v>925</v>
      </c>
      <c r="G135" s="11">
        <v>43041</v>
      </c>
      <c r="H135" s="11" t="s">
        <v>971</v>
      </c>
      <c r="I135" s="11" t="s">
        <v>1125</v>
      </c>
      <c r="J135" s="11">
        <v>490</v>
      </c>
    </row>
    <row r="136" spans="4:10">
      <c r="D136" s="11" t="s">
        <v>1094</v>
      </c>
      <c r="E136" s="11" t="s">
        <v>1095</v>
      </c>
      <c r="F136" s="11" t="s">
        <v>943</v>
      </c>
      <c r="G136" s="11">
        <v>42444</v>
      </c>
      <c r="H136" s="11" t="s">
        <v>939</v>
      </c>
      <c r="I136" s="11" t="s">
        <v>1126</v>
      </c>
      <c r="J136" s="11">
        <v>140</v>
      </c>
    </row>
    <row r="137" spans="4:10">
      <c r="D137" s="11" t="s">
        <v>1044</v>
      </c>
      <c r="E137" s="11" t="s">
        <v>997</v>
      </c>
      <c r="F137" s="11" t="s">
        <v>930</v>
      </c>
      <c r="G137" s="11">
        <v>43119</v>
      </c>
      <c r="H137" s="11" t="s">
        <v>971</v>
      </c>
      <c r="I137" s="11" t="s">
        <v>1056</v>
      </c>
      <c r="J137" s="11">
        <v>495</v>
      </c>
    </row>
    <row r="138" spans="4:10">
      <c r="D138" s="11" t="s">
        <v>980</v>
      </c>
      <c r="E138" s="11" t="s">
        <v>981</v>
      </c>
      <c r="F138" s="11" t="s">
        <v>925</v>
      </c>
      <c r="G138" s="11">
        <v>43218</v>
      </c>
      <c r="H138" s="11" t="s">
        <v>939</v>
      </c>
      <c r="I138" s="11" t="s">
        <v>1127</v>
      </c>
      <c r="J138" s="11">
        <v>150</v>
      </c>
    </row>
    <row r="139" spans="4:10">
      <c r="D139" s="11" t="s">
        <v>1001</v>
      </c>
      <c r="E139" s="11" t="s">
        <v>958</v>
      </c>
      <c r="F139" s="11" t="s">
        <v>925</v>
      </c>
      <c r="G139" s="11">
        <v>41711</v>
      </c>
      <c r="H139" s="11" t="s">
        <v>948</v>
      </c>
      <c r="I139" s="11" t="s">
        <v>1035</v>
      </c>
      <c r="J139" s="11">
        <v>29</v>
      </c>
    </row>
    <row r="140" spans="4:10">
      <c r="D140" s="11" t="s">
        <v>1044</v>
      </c>
      <c r="E140" s="11" t="s">
        <v>997</v>
      </c>
      <c r="F140" s="11" t="s">
        <v>930</v>
      </c>
      <c r="G140" s="11">
        <v>42244</v>
      </c>
      <c r="H140" s="11" t="s">
        <v>971</v>
      </c>
      <c r="I140" s="11" t="s">
        <v>1045</v>
      </c>
      <c r="J140" s="11">
        <v>500</v>
      </c>
    </row>
    <row r="141" spans="4:10">
      <c r="D141" s="11" t="s">
        <v>984</v>
      </c>
      <c r="E141" s="11" t="s">
        <v>985</v>
      </c>
      <c r="F141" s="11" t="s">
        <v>943</v>
      </c>
      <c r="G141" s="11">
        <v>41827</v>
      </c>
      <c r="H141" s="11" t="s">
        <v>963</v>
      </c>
      <c r="I141" s="11" t="s">
        <v>1128</v>
      </c>
      <c r="J141" s="11">
        <v>510</v>
      </c>
    </row>
    <row r="142" spans="4:10">
      <c r="D142" s="11" t="s">
        <v>1104</v>
      </c>
      <c r="E142" s="11" t="s">
        <v>997</v>
      </c>
      <c r="F142" s="11" t="s">
        <v>930</v>
      </c>
      <c r="G142" s="11">
        <v>42422</v>
      </c>
      <c r="H142" s="11" t="s">
        <v>971</v>
      </c>
      <c r="I142" s="11" t="s">
        <v>1129</v>
      </c>
      <c r="J142" s="11">
        <v>490</v>
      </c>
    </row>
    <row r="143" spans="4:10">
      <c r="D143" s="11" t="s">
        <v>923</v>
      </c>
      <c r="E143" s="11" t="s">
        <v>924</v>
      </c>
      <c r="F143" s="11" t="s">
        <v>925</v>
      </c>
      <c r="G143" s="11">
        <v>43080</v>
      </c>
      <c r="H143" s="11" t="s">
        <v>944</v>
      </c>
      <c r="I143" s="11" t="s">
        <v>1130</v>
      </c>
      <c r="J143" s="11">
        <v>50</v>
      </c>
    </row>
    <row r="144" spans="4:10">
      <c r="D144" s="11" t="s">
        <v>1077</v>
      </c>
      <c r="E144" s="11" t="s">
        <v>1078</v>
      </c>
      <c r="F144" s="11" t="s">
        <v>925</v>
      </c>
      <c r="G144" s="11">
        <v>42557</v>
      </c>
      <c r="H144" s="11" t="s">
        <v>935</v>
      </c>
      <c r="I144" s="11" t="s">
        <v>1131</v>
      </c>
      <c r="J144" s="11">
        <v>665</v>
      </c>
    </row>
    <row r="145" spans="4:10">
      <c r="D145" s="11" t="s">
        <v>1027</v>
      </c>
      <c r="E145" s="11" t="s">
        <v>997</v>
      </c>
      <c r="F145" s="11" t="s">
        <v>930</v>
      </c>
      <c r="G145" s="11">
        <v>41853</v>
      </c>
      <c r="H145" s="11" t="s">
        <v>1002</v>
      </c>
      <c r="I145" s="11" t="s">
        <v>1132</v>
      </c>
      <c r="J145" s="11">
        <v>175</v>
      </c>
    </row>
    <row r="146" spans="4:10">
      <c r="D146" s="11" t="s">
        <v>996</v>
      </c>
      <c r="E146" s="11" t="s">
        <v>997</v>
      </c>
      <c r="F146" s="11" t="s">
        <v>930</v>
      </c>
      <c r="G146" s="11">
        <v>42673</v>
      </c>
      <c r="H146" s="11" t="s">
        <v>1007</v>
      </c>
      <c r="I146" s="11" t="s">
        <v>1133</v>
      </c>
      <c r="J146" s="11">
        <v>48</v>
      </c>
    </row>
    <row r="147" spans="4:10">
      <c r="D147" s="11" t="s">
        <v>1077</v>
      </c>
      <c r="E147" s="11" t="s">
        <v>1078</v>
      </c>
      <c r="F147" s="11" t="s">
        <v>925</v>
      </c>
      <c r="G147" s="11">
        <v>42479</v>
      </c>
      <c r="H147" s="11" t="s">
        <v>939</v>
      </c>
      <c r="I147" s="11" t="s">
        <v>1079</v>
      </c>
      <c r="J147" s="11">
        <v>146</v>
      </c>
    </row>
    <row r="148" spans="4:10">
      <c r="D148" s="11" t="s">
        <v>965</v>
      </c>
      <c r="E148" s="11" t="s">
        <v>966</v>
      </c>
      <c r="F148" s="11" t="s">
        <v>943</v>
      </c>
      <c r="G148" s="11">
        <v>42149</v>
      </c>
      <c r="H148" s="11" t="s">
        <v>939</v>
      </c>
      <c r="I148" s="11" t="s">
        <v>1100</v>
      </c>
      <c r="J148" s="11">
        <v>143</v>
      </c>
    </row>
    <row r="149" spans="4:10">
      <c r="D149" s="11" t="s">
        <v>1021</v>
      </c>
      <c r="E149" s="11" t="s">
        <v>1022</v>
      </c>
      <c r="F149" s="11" t="s">
        <v>925</v>
      </c>
      <c r="G149" s="11">
        <v>42282</v>
      </c>
      <c r="H149" s="11" t="s">
        <v>994</v>
      </c>
      <c r="I149" s="11" t="s">
        <v>1134</v>
      </c>
      <c r="J149" s="11">
        <v>57</v>
      </c>
    </row>
    <row r="150" spans="4:10">
      <c r="D150" s="11" t="s">
        <v>961</v>
      </c>
      <c r="E150" s="11" t="s">
        <v>962</v>
      </c>
      <c r="F150" s="11" t="s">
        <v>925</v>
      </c>
      <c r="G150" s="11">
        <v>43046</v>
      </c>
      <c r="H150" s="11" t="s">
        <v>1007</v>
      </c>
      <c r="I150" s="11" t="s">
        <v>1114</v>
      </c>
      <c r="J150" s="11">
        <v>46</v>
      </c>
    </row>
    <row r="151" spans="4:10">
      <c r="D151" s="11" t="s">
        <v>1057</v>
      </c>
      <c r="E151" s="11" t="s">
        <v>1058</v>
      </c>
      <c r="F151" s="11" t="s">
        <v>934</v>
      </c>
      <c r="G151" s="11">
        <v>43094</v>
      </c>
      <c r="H151" s="11" t="s">
        <v>948</v>
      </c>
      <c r="I151" s="11" t="s">
        <v>1135</v>
      </c>
      <c r="J151" s="11">
        <v>27</v>
      </c>
    </row>
    <row r="152" spans="4:10">
      <c r="D152" s="11" t="s">
        <v>980</v>
      </c>
      <c r="E152" s="11" t="s">
        <v>981</v>
      </c>
      <c r="F152" s="11" t="s">
        <v>925</v>
      </c>
      <c r="G152" s="11">
        <v>41734</v>
      </c>
      <c r="H152" s="11" t="s">
        <v>952</v>
      </c>
      <c r="I152" s="11" t="s">
        <v>1136</v>
      </c>
      <c r="J152" s="11">
        <v>500</v>
      </c>
    </row>
    <row r="153" spans="4:10">
      <c r="D153" s="11" t="s">
        <v>1119</v>
      </c>
      <c r="E153" s="11" t="s">
        <v>1120</v>
      </c>
      <c r="F153" s="11" t="s">
        <v>925</v>
      </c>
      <c r="G153" s="11">
        <v>43288</v>
      </c>
      <c r="H153" s="11" t="s">
        <v>952</v>
      </c>
      <c r="I153" s="11" t="s">
        <v>1137</v>
      </c>
      <c r="J153" s="11">
        <v>500</v>
      </c>
    </row>
    <row r="154" spans="4:10">
      <c r="D154" s="11" t="s">
        <v>1001</v>
      </c>
      <c r="E154" s="11" t="s">
        <v>958</v>
      </c>
      <c r="F154" s="11" t="s">
        <v>925</v>
      </c>
      <c r="G154" s="11">
        <v>43407</v>
      </c>
      <c r="H154" s="11" t="s">
        <v>1002</v>
      </c>
      <c r="I154" s="11" t="s">
        <v>1138</v>
      </c>
      <c r="J154" s="11">
        <v>225</v>
      </c>
    </row>
    <row r="155" spans="4:10">
      <c r="D155" s="11" t="s">
        <v>1090</v>
      </c>
      <c r="E155" s="11" t="s">
        <v>1091</v>
      </c>
      <c r="F155" s="11" t="s">
        <v>925</v>
      </c>
      <c r="G155" s="11">
        <v>42282</v>
      </c>
      <c r="H155" s="11" t="s">
        <v>948</v>
      </c>
      <c r="I155" s="11" t="s">
        <v>1139</v>
      </c>
      <c r="J155" s="11">
        <v>26</v>
      </c>
    </row>
    <row r="156" spans="4:10">
      <c r="D156" s="11" t="s">
        <v>1057</v>
      </c>
      <c r="E156" s="11" t="s">
        <v>1058</v>
      </c>
      <c r="F156" s="11" t="s">
        <v>934</v>
      </c>
      <c r="G156" s="11">
        <v>42397</v>
      </c>
      <c r="H156" s="11" t="s">
        <v>948</v>
      </c>
      <c r="I156" s="11" t="s">
        <v>1135</v>
      </c>
      <c r="J156" s="11">
        <v>27</v>
      </c>
    </row>
    <row r="157" spans="4:10">
      <c r="D157" s="11" t="s">
        <v>999</v>
      </c>
      <c r="E157" s="11" t="s">
        <v>978</v>
      </c>
      <c r="F157" s="11" t="s">
        <v>925</v>
      </c>
      <c r="G157" s="11">
        <v>42347</v>
      </c>
      <c r="H157" s="11" t="s">
        <v>1007</v>
      </c>
      <c r="I157" s="11" t="s">
        <v>1140</v>
      </c>
      <c r="J157" s="11">
        <v>34</v>
      </c>
    </row>
    <row r="158" spans="4:10">
      <c r="D158" s="11" t="s">
        <v>1015</v>
      </c>
      <c r="E158" s="11" t="s">
        <v>985</v>
      </c>
      <c r="F158" s="11" t="s">
        <v>943</v>
      </c>
      <c r="G158" s="11">
        <v>43412</v>
      </c>
      <c r="H158" s="11" t="s">
        <v>971</v>
      </c>
      <c r="I158" s="11" t="s">
        <v>1141</v>
      </c>
      <c r="J158" s="11">
        <v>500</v>
      </c>
    </row>
    <row r="159" spans="4:10">
      <c r="D159" s="11" t="s">
        <v>1085</v>
      </c>
      <c r="E159" s="11" t="s">
        <v>1086</v>
      </c>
      <c r="F159" s="11" t="s">
        <v>925</v>
      </c>
      <c r="G159" s="11">
        <v>42855</v>
      </c>
      <c r="H159" s="11" t="s">
        <v>963</v>
      </c>
      <c r="I159" s="11" t="s">
        <v>1142</v>
      </c>
      <c r="J159" s="11">
        <v>780</v>
      </c>
    </row>
    <row r="160" spans="4:10">
      <c r="D160" s="11" t="s">
        <v>954</v>
      </c>
      <c r="E160" s="11" t="s">
        <v>955</v>
      </c>
      <c r="F160" s="11" t="s">
        <v>934</v>
      </c>
      <c r="G160" s="11">
        <v>42799</v>
      </c>
      <c r="H160" s="11" t="s">
        <v>1002</v>
      </c>
      <c r="I160" s="11" t="s">
        <v>1143</v>
      </c>
      <c r="J160" s="11">
        <v>245</v>
      </c>
    </row>
    <row r="161" spans="4:10">
      <c r="D161" s="11" t="s">
        <v>1077</v>
      </c>
      <c r="E161" s="11" t="s">
        <v>1078</v>
      </c>
      <c r="F161" s="11" t="s">
        <v>925</v>
      </c>
      <c r="G161" s="11">
        <v>42755</v>
      </c>
      <c r="H161" s="11" t="s">
        <v>959</v>
      </c>
      <c r="I161" s="11" t="s">
        <v>1144</v>
      </c>
      <c r="J161" s="11">
        <v>784</v>
      </c>
    </row>
    <row r="162" spans="4:10">
      <c r="D162" s="11" t="s">
        <v>1013</v>
      </c>
      <c r="E162" s="11" t="s">
        <v>997</v>
      </c>
      <c r="F162" s="11" t="s">
        <v>930</v>
      </c>
      <c r="G162" s="11">
        <v>43227</v>
      </c>
      <c r="H162" s="11" t="s">
        <v>994</v>
      </c>
      <c r="I162" s="11" t="s">
        <v>1145</v>
      </c>
      <c r="J162" s="11">
        <v>60</v>
      </c>
    </row>
    <row r="163" spans="4:10">
      <c r="D163" s="11" t="s">
        <v>928</v>
      </c>
      <c r="E163" s="11" t="s">
        <v>929</v>
      </c>
      <c r="F163" s="11" t="s">
        <v>930</v>
      </c>
      <c r="G163" s="11">
        <v>43388</v>
      </c>
      <c r="H163" s="11" t="s">
        <v>971</v>
      </c>
      <c r="I163" s="11" t="s">
        <v>1042</v>
      </c>
      <c r="J163" s="11">
        <v>500</v>
      </c>
    </row>
    <row r="164" spans="4:10">
      <c r="D164" s="11" t="s">
        <v>1010</v>
      </c>
      <c r="E164" s="11" t="s">
        <v>1011</v>
      </c>
      <c r="F164" s="11" t="s">
        <v>925</v>
      </c>
      <c r="G164" s="11">
        <v>43347</v>
      </c>
      <c r="H164" s="11" t="s">
        <v>959</v>
      </c>
      <c r="I164" s="11" t="s">
        <v>1146</v>
      </c>
      <c r="J164" s="11">
        <v>496</v>
      </c>
    </row>
    <row r="165" spans="4:10">
      <c r="D165" s="11" t="s">
        <v>977</v>
      </c>
      <c r="E165" s="11" t="s">
        <v>978</v>
      </c>
      <c r="F165" s="11" t="s">
        <v>925</v>
      </c>
      <c r="G165" s="11">
        <v>43343</v>
      </c>
      <c r="H165" s="11" t="s">
        <v>994</v>
      </c>
      <c r="I165" s="11" t="s">
        <v>1147</v>
      </c>
      <c r="J165" s="11">
        <v>69</v>
      </c>
    </row>
    <row r="166" spans="4:10">
      <c r="D166" s="11" t="s">
        <v>993</v>
      </c>
      <c r="E166" s="11" t="s">
        <v>970</v>
      </c>
      <c r="F166" s="11" t="s">
        <v>943</v>
      </c>
      <c r="G166" s="11">
        <v>43330</v>
      </c>
      <c r="H166" s="11" t="s">
        <v>948</v>
      </c>
      <c r="I166" s="11" t="s">
        <v>1081</v>
      </c>
      <c r="J166" s="11">
        <v>29</v>
      </c>
    </row>
    <row r="167" spans="4:10">
      <c r="D167" s="11" t="s">
        <v>1024</v>
      </c>
      <c r="E167" s="11" t="s">
        <v>1025</v>
      </c>
      <c r="F167" s="11" t="s">
        <v>925</v>
      </c>
      <c r="G167" s="11">
        <v>42536</v>
      </c>
      <c r="H167" s="11" t="s">
        <v>994</v>
      </c>
      <c r="I167" s="11" t="s">
        <v>1026</v>
      </c>
      <c r="J167" s="11">
        <v>65</v>
      </c>
    </row>
    <row r="168" spans="4:10">
      <c r="D168" s="11" t="s">
        <v>969</v>
      </c>
      <c r="E168" s="11" t="s">
        <v>970</v>
      </c>
      <c r="F168" s="11" t="s">
        <v>943</v>
      </c>
      <c r="G168" s="11">
        <v>42465</v>
      </c>
      <c r="H168" s="11" t="s">
        <v>926</v>
      </c>
      <c r="I168" s="11" t="s">
        <v>1148</v>
      </c>
      <c r="J168" s="11">
        <v>78</v>
      </c>
    </row>
    <row r="169" spans="4:10">
      <c r="D169" s="11" t="s">
        <v>1065</v>
      </c>
      <c r="E169" s="11" t="s">
        <v>947</v>
      </c>
      <c r="F169" s="11" t="s">
        <v>943</v>
      </c>
      <c r="G169" s="11">
        <v>42171</v>
      </c>
      <c r="H169" s="11" t="s">
        <v>1007</v>
      </c>
      <c r="I169" s="11" t="s">
        <v>1072</v>
      </c>
      <c r="J169" s="11">
        <v>39</v>
      </c>
    </row>
    <row r="170" spans="4:10">
      <c r="D170" s="11" t="s">
        <v>974</v>
      </c>
      <c r="E170" s="11" t="s">
        <v>975</v>
      </c>
      <c r="F170" s="11" t="s">
        <v>943</v>
      </c>
      <c r="G170" s="11">
        <v>42840</v>
      </c>
      <c r="H170" s="11" t="s">
        <v>948</v>
      </c>
      <c r="I170" s="11" t="s">
        <v>1149</v>
      </c>
      <c r="J170" s="11">
        <v>28</v>
      </c>
    </row>
    <row r="171" spans="4:10">
      <c r="D171" s="11" t="s">
        <v>937</v>
      </c>
      <c r="E171" s="11" t="s">
        <v>938</v>
      </c>
      <c r="F171" s="11" t="s">
        <v>925</v>
      </c>
      <c r="G171" s="11">
        <v>42180</v>
      </c>
      <c r="H171" s="11" t="s">
        <v>952</v>
      </c>
      <c r="I171" s="11" t="s">
        <v>1150</v>
      </c>
      <c r="J171" s="11">
        <v>315</v>
      </c>
    </row>
    <row r="172" spans="4:10">
      <c r="D172" s="11" t="s">
        <v>954</v>
      </c>
      <c r="E172" s="11" t="s">
        <v>955</v>
      </c>
      <c r="F172" s="11" t="s">
        <v>934</v>
      </c>
      <c r="G172" s="11">
        <v>42495</v>
      </c>
      <c r="H172" s="11" t="s">
        <v>948</v>
      </c>
      <c r="I172" s="11" t="s">
        <v>1151</v>
      </c>
      <c r="J172" s="11">
        <v>29</v>
      </c>
    </row>
    <row r="173" spans="4:10">
      <c r="D173" s="11" t="s">
        <v>1152</v>
      </c>
      <c r="E173" s="11" t="s">
        <v>1153</v>
      </c>
      <c r="F173" s="11" t="s">
        <v>925</v>
      </c>
      <c r="G173" s="11">
        <v>42509</v>
      </c>
      <c r="H173" s="11" t="s">
        <v>935</v>
      </c>
      <c r="I173" s="11" t="s">
        <v>1154</v>
      </c>
      <c r="J173" s="11">
        <v>595</v>
      </c>
    </row>
    <row r="174" spans="4:10">
      <c r="D174" s="11" t="s">
        <v>957</v>
      </c>
      <c r="E174" s="11" t="s">
        <v>958</v>
      </c>
      <c r="F174" s="11" t="s">
        <v>925</v>
      </c>
      <c r="G174" s="11">
        <v>41696</v>
      </c>
      <c r="H174" s="11" t="s">
        <v>971</v>
      </c>
      <c r="I174" s="11" t="s">
        <v>1155</v>
      </c>
      <c r="J174" s="11">
        <v>500</v>
      </c>
    </row>
    <row r="175" spans="4:10">
      <c r="D175" s="11" t="s">
        <v>954</v>
      </c>
      <c r="E175" s="11" t="s">
        <v>955</v>
      </c>
      <c r="F175" s="11" t="s">
        <v>934</v>
      </c>
      <c r="G175" s="11">
        <v>41969</v>
      </c>
      <c r="H175" s="11" t="s">
        <v>1002</v>
      </c>
      <c r="I175" s="11" t="s">
        <v>956</v>
      </c>
      <c r="J175" s="11">
        <v>243</v>
      </c>
    </row>
    <row r="176" spans="4:10">
      <c r="D176" s="11" t="s">
        <v>1013</v>
      </c>
      <c r="E176" s="11" t="s">
        <v>997</v>
      </c>
      <c r="F176" s="11" t="s">
        <v>930</v>
      </c>
      <c r="G176" s="11">
        <v>41665</v>
      </c>
      <c r="H176" s="11" t="s">
        <v>944</v>
      </c>
      <c r="I176" s="11" t="s">
        <v>1014</v>
      </c>
      <c r="J176" s="11">
        <v>40</v>
      </c>
    </row>
    <row r="177" spans="4:10">
      <c r="D177" s="11" t="s">
        <v>984</v>
      </c>
      <c r="E177" s="11" t="s">
        <v>985</v>
      </c>
      <c r="F177" s="11" t="s">
        <v>943</v>
      </c>
      <c r="G177" s="11">
        <v>42120</v>
      </c>
      <c r="H177" s="11" t="s">
        <v>994</v>
      </c>
      <c r="I177" s="11" t="s">
        <v>1102</v>
      </c>
      <c r="J177" s="11">
        <v>47</v>
      </c>
    </row>
    <row r="178" spans="4:10">
      <c r="D178" s="11" t="s">
        <v>1024</v>
      </c>
      <c r="E178" s="11" t="s">
        <v>1025</v>
      </c>
      <c r="F178" s="11" t="s">
        <v>925</v>
      </c>
      <c r="G178" s="11">
        <v>42100</v>
      </c>
      <c r="H178" s="11" t="s">
        <v>1007</v>
      </c>
      <c r="I178" s="11" t="s">
        <v>1156</v>
      </c>
      <c r="J178" s="11">
        <v>46</v>
      </c>
    </row>
    <row r="179" spans="4:10">
      <c r="D179" s="11" t="s">
        <v>1036</v>
      </c>
      <c r="E179" s="11" t="s">
        <v>1037</v>
      </c>
      <c r="F179" s="11" t="s">
        <v>925</v>
      </c>
      <c r="G179" s="11">
        <v>42158</v>
      </c>
      <c r="H179" s="11" t="s">
        <v>971</v>
      </c>
      <c r="I179" s="11" t="s">
        <v>1157</v>
      </c>
      <c r="J179" s="11">
        <v>500</v>
      </c>
    </row>
    <row r="180" spans="4:10">
      <c r="D180" s="11" t="s">
        <v>1067</v>
      </c>
      <c r="E180" s="11" t="s">
        <v>955</v>
      </c>
      <c r="F180" s="11" t="s">
        <v>934</v>
      </c>
      <c r="G180" s="11">
        <v>42819</v>
      </c>
      <c r="H180" s="11" t="s">
        <v>926</v>
      </c>
      <c r="I180" s="11" t="s">
        <v>1158</v>
      </c>
      <c r="J180" s="11">
        <v>77</v>
      </c>
    </row>
    <row r="181" spans="4:10">
      <c r="D181" s="11" t="s">
        <v>1047</v>
      </c>
      <c r="E181" s="11" t="s">
        <v>1048</v>
      </c>
      <c r="F181" s="11" t="s">
        <v>925</v>
      </c>
      <c r="G181" s="11">
        <v>43116</v>
      </c>
      <c r="H181" s="11" t="s">
        <v>1007</v>
      </c>
      <c r="I181" s="11" t="s">
        <v>1159</v>
      </c>
      <c r="J181" s="11">
        <v>43</v>
      </c>
    </row>
    <row r="182" spans="4:10">
      <c r="D182" s="11" t="s">
        <v>969</v>
      </c>
      <c r="E182" s="11" t="s">
        <v>970</v>
      </c>
      <c r="F182" s="11" t="s">
        <v>943</v>
      </c>
      <c r="G182" s="11">
        <v>43319</v>
      </c>
      <c r="H182" s="11" t="s">
        <v>939</v>
      </c>
      <c r="I182" s="11" t="s">
        <v>1160</v>
      </c>
      <c r="J182" s="11">
        <v>143</v>
      </c>
    </row>
    <row r="183" spans="4:10">
      <c r="D183" s="11" t="s">
        <v>965</v>
      </c>
      <c r="E183" s="11" t="s">
        <v>966</v>
      </c>
      <c r="F183" s="11" t="s">
        <v>943</v>
      </c>
      <c r="G183" s="11">
        <v>42164</v>
      </c>
      <c r="H183" s="11" t="s">
        <v>963</v>
      </c>
      <c r="I183" s="11" t="s">
        <v>967</v>
      </c>
      <c r="J183" s="11">
        <v>610</v>
      </c>
    </row>
    <row r="184" spans="4:10">
      <c r="D184" s="11" t="s">
        <v>977</v>
      </c>
      <c r="E184" s="11" t="s">
        <v>978</v>
      </c>
      <c r="F184" s="11" t="s">
        <v>925</v>
      </c>
      <c r="G184" s="11">
        <v>41795</v>
      </c>
      <c r="H184" s="11" t="s">
        <v>944</v>
      </c>
      <c r="I184" s="11" t="s">
        <v>1147</v>
      </c>
      <c r="J184" s="11">
        <v>41</v>
      </c>
    </row>
    <row r="185" spans="4:10">
      <c r="D185" s="11" t="s">
        <v>1104</v>
      </c>
      <c r="E185" s="11" t="s">
        <v>997</v>
      </c>
      <c r="F185" s="11" t="s">
        <v>930</v>
      </c>
      <c r="G185" s="11">
        <v>42175</v>
      </c>
      <c r="H185" s="11" t="s">
        <v>948</v>
      </c>
      <c r="I185" s="11" t="s">
        <v>1161</v>
      </c>
      <c r="J185" s="11">
        <v>29</v>
      </c>
    </row>
    <row r="186" spans="4:10">
      <c r="D186" s="11" t="s">
        <v>1010</v>
      </c>
      <c r="E186" s="11" t="s">
        <v>1011</v>
      </c>
      <c r="F186" s="11" t="s">
        <v>925</v>
      </c>
      <c r="G186" s="11">
        <v>41941</v>
      </c>
      <c r="H186" s="11" t="s">
        <v>926</v>
      </c>
      <c r="I186" s="11" t="s">
        <v>1146</v>
      </c>
      <c r="J186" s="11">
        <v>70</v>
      </c>
    </row>
    <row r="187" spans="4:10">
      <c r="D187" s="11" t="s">
        <v>937</v>
      </c>
      <c r="E187" s="11" t="s">
        <v>938</v>
      </c>
      <c r="F187" s="11" t="s">
        <v>925</v>
      </c>
      <c r="G187" s="11">
        <v>43444</v>
      </c>
      <c r="H187" s="11" t="s">
        <v>1002</v>
      </c>
      <c r="I187" s="11" t="s">
        <v>1162</v>
      </c>
      <c r="J187" s="11">
        <v>240</v>
      </c>
    </row>
    <row r="188" spans="4:10">
      <c r="D188" s="11" t="s">
        <v>1077</v>
      </c>
      <c r="E188" s="11" t="s">
        <v>1078</v>
      </c>
      <c r="F188" s="11" t="s">
        <v>925</v>
      </c>
      <c r="G188" s="11">
        <v>43240</v>
      </c>
      <c r="H188" s="11" t="s">
        <v>948</v>
      </c>
      <c r="I188" s="11" t="s">
        <v>1163</v>
      </c>
      <c r="J188" s="11">
        <v>28</v>
      </c>
    </row>
    <row r="189" spans="4:10">
      <c r="D189" s="11" t="s">
        <v>969</v>
      </c>
      <c r="E189" s="11" t="s">
        <v>970</v>
      </c>
      <c r="F189" s="11" t="s">
        <v>943</v>
      </c>
      <c r="G189" s="11">
        <v>43121</v>
      </c>
      <c r="H189" s="11" t="s">
        <v>994</v>
      </c>
      <c r="I189" s="11" t="s">
        <v>1019</v>
      </c>
      <c r="J189" s="11">
        <v>64</v>
      </c>
    </row>
    <row r="190" spans="4:10">
      <c r="D190" s="11" t="s">
        <v>996</v>
      </c>
      <c r="E190" s="11" t="s">
        <v>997</v>
      </c>
      <c r="F190" s="11" t="s">
        <v>930</v>
      </c>
      <c r="G190" s="11">
        <v>42200</v>
      </c>
      <c r="H190" s="11" t="s">
        <v>994</v>
      </c>
      <c r="I190" s="11" t="s">
        <v>998</v>
      </c>
      <c r="J190" s="11">
        <v>51</v>
      </c>
    </row>
    <row r="191" spans="4:10">
      <c r="D191" s="11" t="s">
        <v>932</v>
      </c>
      <c r="E191" s="11" t="s">
        <v>933</v>
      </c>
      <c r="F191" s="11" t="s">
        <v>934</v>
      </c>
      <c r="G191" s="11">
        <v>42196</v>
      </c>
      <c r="H191" s="11" t="s">
        <v>944</v>
      </c>
      <c r="I191" s="11" t="s">
        <v>1020</v>
      </c>
      <c r="J191" s="11">
        <v>41</v>
      </c>
    </row>
    <row r="192" spans="4:10">
      <c r="D192" s="11" t="s">
        <v>950</v>
      </c>
      <c r="E192" s="11" t="s">
        <v>951</v>
      </c>
      <c r="F192" s="11" t="s">
        <v>934</v>
      </c>
      <c r="G192" s="11">
        <v>43307</v>
      </c>
      <c r="H192" s="11" t="s">
        <v>971</v>
      </c>
      <c r="I192" s="11" t="s">
        <v>1164</v>
      </c>
      <c r="J192" s="11">
        <v>490</v>
      </c>
    </row>
    <row r="193" spans="4:10">
      <c r="D193" s="11" t="s">
        <v>950</v>
      </c>
      <c r="E193" s="11" t="s">
        <v>951</v>
      </c>
      <c r="F193" s="11" t="s">
        <v>934</v>
      </c>
      <c r="G193" s="11">
        <v>41806</v>
      </c>
      <c r="H193" s="11" t="s">
        <v>971</v>
      </c>
      <c r="I193" s="11" t="s">
        <v>953</v>
      </c>
      <c r="J193" s="11">
        <v>490</v>
      </c>
    </row>
    <row r="194" spans="4:10">
      <c r="D194" s="11" t="s">
        <v>1165</v>
      </c>
      <c r="E194" s="11" t="s">
        <v>1166</v>
      </c>
      <c r="F194" s="11" t="s">
        <v>934</v>
      </c>
      <c r="G194" s="11">
        <v>42194</v>
      </c>
      <c r="H194" s="11" t="s">
        <v>963</v>
      </c>
      <c r="I194" s="11" t="s">
        <v>1167</v>
      </c>
      <c r="J194" s="11">
        <v>910</v>
      </c>
    </row>
    <row r="195" spans="4:10">
      <c r="D195" s="11" t="s">
        <v>1069</v>
      </c>
      <c r="E195" s="11" t="s">
        <v>1070</v>
      </c>
      <c r="F195" s="11" t="s">
        <v>934</v>
      </c>
      <c r="G195" s="11">
        <v>42601</v>
      </c>
      <c r="H195" s="11" t="s">
        <v>948</v>
      </c>
      <c r="I195" s="11" t="s">
        <v>1168</v>
      </c>
      <c r="J195" s="11">
        <v>28</v>
      </c>
    </row>
    <row r="196" spans="4:10">
      <c r="D196" s="11" t="s">
        <v>1036</v>
      </c>
      <c r="E196" s="11" t="s">
        <v>1037</v>
      </c>
      <c r="F196" s="11" t="s">
        <v>925</v>
      </c>
      <c r="G196" s="11">
        <v>41671</v>
      </c>
      <c r="H196" s="11" t="s">
        <v>944</v>
      </c>
      <c r="I196" s="11" t="s">
        <v>1169</v>
      </c>
      <c r="J196" s="11">
        <v>44</v>
      </c>
    </row>
    <row r="197" spans="4:10">
      <c r="D197" s="11" t="s">
        <v>1077</v>
      </c>
      <c r="E197" s="11" t="s">
        <v>1078</v>
      </c>
      <c r="F197" s="11" t="s">
        <v>925</v>
      </c>
      <c r="G197" s="11">
        <v>42515</v>
      </c>
      <c r="H197" s="11" t="s">
        <v>926</v>
      </c>
      <c r="I197" s="11" t="s">
        <v>1103</v>
      </c>
      <c r="J197" s="11">
        <v>75</v>
      </c>
    </row>
    <row r="198" spans="4:10">
      <c r="D198" s="11" t="s">
        <v>1152</v>
      </c>
      <c r="E198" s="11" t="s">
        <v>1153</v>
      </c>
      <c r="F198" s="11" t="s">
        <v>925</v>
      </c>
      <c r="G198" s="11">
        <v>42177</v>
      </c>
      <c r="H198" s="11" t="s">
        <v>1002</v>
      </c>
      <c r="I198" s="11" t="s">
        <v>1170</v>
      </c>
      <c r="J198" s="11">
        <v>225</v>
      </c>
    </row>
    <row r="199" spans="4:10">
      <c r="D199" s="11" t="s">
        <v>937</v>
      </c>
      <c r="E199" s="11" t="s">
        <v>938</v>
      </c>
      <c r="F199" s="11" t="s">
        <v>925</v>
      </c>
      <c r="G199" s="11">
        <v>42637</v>
      </c>
      <c r="H199" s="11" t="s">
        <v>948</v>
      </c>
      <c r="I199" s="11" t="s">
        <v>1171</v>
      </c>
      <c r="J199" s="11">
        <v>30</v>
      </c>
    </row>
    <row r="200" spans="4:10">
      <c r="D200" s="11" t="s">
        <v>1069</v>
      </c>
      <c r="E200" s="11" t="s">
        <v>1070</v>
      </c>
      <c r="F200" s="11" t="s">
        <v>934</v>
      </c>
      <c r="G200" s="11">
        <v>41903</v>
      </c>
      <c r="H200" s="11" t="s">
        <v>1002</v>
      </c>
      <c r="I200" s="11" t="s">
        <v>1099</v>
      </c>
      <c r="J200" s="11">
        <v>210</v>
      </c>
    </row>
    <row r="201" spans="4:10">
      <c r="D201" s="11" t="s">
        <v>923</v>
      </c>
      <c r="E201" s="11" t="s">
        <v>924</v>
      </c>
      <c r="F201" s="11" t="s">
        <v>925</v>
      </c>
      <c r="G201" s="11">
        <v>42851</v>
      </c>
      <c r="H201" s="11" t="s">
        <v>1002</v>
      </c>
      <c r="I201" s="11" t="s">
        <v>1051</v>
      </c>
      <c r="J201" s="11">
        <v>250</v>
      </c>
    </row>
    <row r="202" spans="4:10">
      <c r="D202" s="11" t="s">
        <v>1036</v>
      </c>
      <c r="E202" s="11" t="s">
        <v>1037</v>
      </c>
      <c r="F202" s="11" t="s">
        <v>925</v>
      </c>
      <c r="G202" s="11">
        <v>43096</v>
      </c>
      <c r="H202" s="11" t="s">
        <v>952</v>
      </c>
      <c r="I202" s="11" t="s">
        <v>1172</v>
      </c>
      <c r="J202" s="11">
        <v>480</v>
      </c>
    </row>
    <row r="203" spans="4:10">
      <c r="D203" s="11" t="s">
        <v>941</v>
      </c>
      <c r="E203" s="11" t="s">
        <v>942</v>
      </c>
      <c r="F203" s="11" t="s">
        <v>943</v>
      </c>
      <c r="G203" s="11">
        <v>42433</v>
      </c>
      <c r="H203" s="11" t="s">
        <v>963</v>
      </c>
      <c r="I203" s="11" t="s">
        <v>1173</v>
      </c>
      <c r="J203" s="11">
        <v>970</v>
      </c>
    </row>
    <row r="204" spans="4:10">
      <c r="D204" s="11" t="s">
        <v>1119</v>
      </c>
      <c r="E204" s="11" t="s">
        <v>1120</v>
      </c>
      <c r="F204" s="11" t="s">
        <v>925</v>
      </c>
      <c r="G204" s="11">
        <v>41841</v>
      </c>
      <c r="H204" s="11" t="s">
        <v>939</v>
      </c>
      <c r="I204" s="11" t="s">
        <v>1174</v>
      </c>
      <c r="J204" s="11">
        <v>144</v>
      </c>
    </row>
    <row r="205" spans="4:10">
      <c r="D205" s="11" t="s">
        <v>1013</v>
      </c>
      <c r="E205" s="11" t="s">
        <v>997</v>
      </c>
      <c r="F205" s="11" t="s">
        <v>930</v>
      </c>
      <c r="G205" s="11">
        <v>42820</v>
      </c>
      <c r="H205" s="11" t="s">
        <v>935</v>
      </c>
      <c r="I205" s="11" t="s">
        <v>1014</v>
      </c>
      <c r="J205" s="11">
        <v>637</v>
      </c>
    </row>
    <row r="206" spans="4:10">
      <c r="D206" s="11" t="s">
        <v>999</v>
      </c>
      <c r="E206" s="11" t="s">
        <v>978</v>
      </c>
      <c r="F206" s="11" t="s">
        <v>925</v>
      </c>
      <c r="G206" s="11">
        <v>42473</v>
      </c>
      <c r="H206" s="11" t="s">
        <v>994</v>
      </c>
      <c r="I206" s="11" t="s">
        <v>1175</v>
      </c>
      <c r="J206" s="11">
        <v>63</v>
      </c>
    </row>
    <row r="207" spans="4:10">
      <c r="D207" s="11" t="s">
        <v>999</v>
      </c>
      <c r="E207" s="11" t="s">
        <v>978</v>
      </c>
      <c r="F207" s="11" t="s">
        <v>925</v>
      </c>
      <c r="G207" s="11">
        <v>43286</v>
      </c>
      <c r="H207" s="11" t="s">
        <v>935</v>
      </c>
      <c r="I207" s="11" t="s">
        <v>1140</v>
      </c>
      <c r="J207" s="11">
        <v>672</v>
      </c>
    </row>
    <row r="208" spans="4:10">
      <c r="D208" s="11" t="s">
        <v>1065</v>
      </c>
      <c r="E208" s="11" t="s">
        <v>947</v>
      </c>
      <c r="F208" s="11" t="s">
        <v>943</v>
      </c>
      <c r="G208" s="11">
        <v>42031</v>
      </c>
      <c r="H208" s="11" t="s">
        <v>1007</v>
      </c>
      <c r="I208" s="11" t="s">
        <v>1089</v>
      </c>
      <c r="J208" s="11">
        <v>42</v>
      </c>
    </row>
    <row r="209" spans="4:10">
      <c r="D209" s="11" t="s">
        <v>987</v>
      </c>
      <c r="E209" s="11" t="s">
        <v>988</v>
      </c>
      <c r="F209" s="11" t="s">
        <v>925</v>
      </c>
      <c r="G209" s="11">
        <v>43434</v>
      </c>
      <c r="H209" s="11" t="s">
        <v>926</v>
      </c>
      <c r="I209" s="11" t="s">
        <v>1176</v>
      </c>
      <c r="J209" s="11">
        <v>78</v>
      </c>
    </row>
    <row r="210" spans="4:10">
      <c r="D210" s="11" t="s">
        <v>1165</v>
      </c>
      <c r="E210" s="11" t="s">
        <v>1166</v>
      </c>
      <c r="F210" s="11" t="s">
        <v>934</v>
      </c>
      <c r="G210" s="11">
        <v>43064</v>
      </c>
      <c r="H210" s="11" t="s">
        <v>944</v>
      </c>
      <c r="I210" s="11" t="s">
        <v>1177</v>
      </c>
      <c r="J210" s="11">
        <v>49</v>
      </c>
    </row>
    <row r="211" spans="4:10">
      <c r="D211" s="11" t="s">
        <v>1029</v>
      </c>
      <c r="E211" s="11" t="s">
        <v>997</v>
      </c>
      <c r="F211" s="11" t="s">
        <v>930</v>
      </c>
      <c r="G211" s="11">
        <v>41644</v>
      </c>
      <c r="H211" s="11" t="s">
        <v>1002</v>
      </c>
      <c r="I211" s="11" t="s">
        <v>1178</v>
      </c>
      <c r="J211" s="11">
        <v>193</v>
      </c>
    </row>
    <row r="212" spans="4:10">
      <c r="D212" s="11" t="s">
        <v>923</v>
      </c>
      <c r="E212" s="11" t="s">
        <v>924</v>
      </c>
      <c r="F212" s="11" t="s">
        <v>925</v>
      </c>
      <c r="G212" s="11">
        <v>42782</v>
      </c>
      <c r="H212" s="11" t="s">
        <v>926</v>
      </c>
      <c r="I212" s="11" t="s">
        <v>1106</v>
      </c>
      <c r="J212" s="11">
        <v>76</v>
      </c>
    </row>
    <row r="213" spans="4:10">
      <c r="D213" s="11" t="s">
        <v>1013</v>
      </c>
      <c r="E213" s="11" t="s">
        <v>997</v>
      </c>
      <c r="F213" s="11" t="s">
        <v>930</v>
      </c>
      <c r="G213" s="11">
        <v>42300</v>
      </c>
      <c r="H213" s="11" t="s">
        <v>935</v>
      </c>
      <c r="I213" s="11" t="s">
        <v>1061</v>
      </c>
      <c r="J213" s="11">
        <v>672</v>
      </c>
    </row>
    <row r="214" spans="4:10">
      <c r="D214" s="11" t="s">
        <v>1039</v>
      </c>
      <c r="E214" s="11" t="s">
        <v>1040</v>
      </c>
      <c r="F214" s="11" t="s">
        <v>925</v>
      </c>
      <c r="G214" s="11">
        <v>42364</v>
      </c>
      <c r="H214" s="11" t="s">
        <v>948</v>
      </c>
      <c r="I214" s="11" t="s">
        <v>1117</v>
      </c>
      <c r="J214" s="11">
        <v>28</v>
      </c>
    </row>
    <row r="215" spans="4:10">
      <c r="D215" s="11" t="s">
        <v>937</v>
      </c>
      <c r="E215" s="11" t="s">
        <v>938</v>
      </c>
      <c r="F215" s="11" t="s">
        <v>925</v>
      </c>
      <c r="G215" s="11">
        <v>41951</v>
      </c>
      <c r="H215" s="11" t="s">
        <v>926</v>
      </c>
      <c r="I215" s="11" t="s">
        <v>1179</v>
      </c>
      <c r="J215" s="11">
        <v>66</v>
      </c>
    </row>
    <row r="216" spans="4:10">
      <c r="D216" s="11" t="s">
        <v>1152</v>
      </c>
      <c r="E216" s="11" t="s">
        <v>1153</v>
      </c>
      <c r="F216" s="11" t="s">
        <v>925</v>
      </c>
      <c r="G216" s="11">
        <v>42163</v>
      </c>
      <c r="H216" s="11" t="s">
        <v>1007</v>
      </c>
      <c r="I216" s="11" t="s">
        <v>1154</v>
      </c>
      <c r="J216" s="11">
        <v>48</v>
      </c>
    </row>
    <row r="217" spans="4:10">
      <c r="D217" s="11" t="s">
        <v>1039</v>
      </c>
      <c r="E217" s="11" t="s">
        <v>1040</v>
      </c>
      <c r="F217" s="11" t="s">
        <v>925</v>
      </c>
      <c r="G217" s="11">
        <v>41682</v>
      </c>
      <c r="H217" s="11" t="s">
        <v>952</v>
      </c>
      <c r="I217" s="11" t="s">
        <v>1180</v>
      </c>
      <c r="J217" s="11">
        <v>370</v>
      </c>
    </row>
    <row r="218" spans="4:10">
      <c r="D218" s="11" t="s">
        <v>1013</v>
      </c>
      <c r="E218" s="11" t="s">
        <v>997</v>
      </c>
      <c r="F218" s="11" t="s">
        <v>930</v>
      </c>
      <c r="G218" s="11">
        <v>42394</v>
      </c>
      <c r="H218" s="11" t="s">
        <v>926</v>
      </c>
      <c r="I218" s="11" t="s">
        <v>1181</v>
      </c>
      <c r="J218" s="11">
        <v>72</v>
      </c>
    </row>
    <row r="219" spans="4:10">
      <c r="D219" s="11" t="s">
        <v>1001</v>
      </c>
      <c r="E219" s="11" t="s">
        <v>958</v>
      </c>
      <c r="F219" s="11" t="s">
        <v>925</v>
      </c>
      <c r="G219" s="11">
        <v>42030</v>
      </c>
      <c r="H219" s="11" t="s">
        <v>926</v>
      </c>
      <c r="I219" s="11" t="s">
        <v>1182</v>
      </c>
      <c r="J219" s="11">
        <v>58</v>
      </c>
    </row>
    <row r="220" spans="4:10">
      <c r="D220" s="11" t="s">
        <v>928</v>
      </c>
      <c r="E220" s="11" t="s">
        <v>929</v>
      </c>
      <c r="F220" s="11" t="s">
        <v>930</v>
      </c>
      <c r="G220" s="11">
        <v>43376</v>
      </c>
      <c r="H220" s="11" t="s">
        <v>926</v>
      </c>
      <c r="I220" s="11" t="s">
        <v>1183</v>
      </c>
      <c r="J220" s="11">
        <v>73</v>
      </c>
    </row>
    <row r="221" spans="4:10">
      <c r="D221" s="11" t="s">
        <v>1027</v>
      </c>
      <c r="E221" s="11" t="s">
        <v>997</v>
      </c>
      <c r="F221" s="11" t="s">
        <v>930</v>
      </c>
      <c r="G221" s="11">
        <v>42069</v>
      </c>
      <c r="H221" s="11" t="s">
        <v>959</v>
      </c>
      <c r="I221" s="11" t="s">
        <v>1028</v>
      </c>
      <c r="J221" s="11">
        <v>776</v>
      </c>
    </row>
    <row r="222" spans="4:10">
      <c r="D222" s="11" t="s">
        <v>1104</v>
      </c>
      <c r="E222" s="11" t="s">
        <v>997</v>
      </c>
      <c r="F222" s="11" t="s">
        <v>930</v>
      </c>
      <c r="G222" s="11">
        <v>43338</v>
      </c>
      <c r="H222" s="11" t="s">
        <v>939</v>
      </c>
      <c r="I222" s="11" t="s">
        <v>1184</v>
      </c>
      <c r="J222" s="11">
        <v>147</v>
      </c>
    </row>
    <row r="223" spans="4:10">
      <c r="D223" s="11" t="s">
        <v>932</v>
      </c>
      <c r="E223" s="11" t="s">
        <v>933</v>
      </c>
      <c r="F223" s="11" t="s">
        <v>934</v>
      </c>
      <c r="G223" s="11">
        <v>42378</v>
      </c>
      <c r="H223" s="11" t="s">
        <v>939</v>
      </c>
      <c r="I223" s="11" t="s">
        <v>1185</v>
      </c>
      <c r="J223" s="11">
        <v>134</v>
      </c>
    </row>
    <row r="224" spans="4:10">
      <c r="D224" s="11" t="s">
        <v>1036</v>
      </c>
      <c r="E224" s="11" t="s">
        <v>1037</v>
      </c>
      <c r="F224" s="11" t="s">
        <v>925</v>
      </c>
      <c r="G224" s="11">
        <v>42566</v>
      </c>
      <c r="H224" s="11" t="s">
        <v>948</v>
      </c>
      <c r="I224" s="11" t="s">
        <v>1169</v>
      </c>
      <c r="J224" s="11">
        <v>8</v>
      </c>
    </row>
    <row r="225" spans="4:10">
      <c r="D225" s="11" t="s">
        <v>1152</v>
      </c>
      <c r="E225" s="11" t="s">
        <v>1153</v>
      </c>
      <c r="F225" s="11" t="s">
        <v>925</v>
      </c>
      <c r="G225" s="11">
        <v>41972</v>
      </c>
      <c r="H225" s="11" t="s">
        <v>939</v>
      </c>
      <c r="I225" s="11" t="s">
        <v>1186</v>
      </c>
      <c r="J225" s="11">
        <v>135</v>
      </c>
    </row>
    <row r="226" spans="4:10">
      <c r="D226" s="11" t="s">
        <v>1165</v>
      </c>
      <c r="E226" s="11" t="s">
        <v>1166</v>
      </c>
      <c r="F226" s="11" t="s">
        <v>934</v>
      </c>
      <c r="G226" s="11">
        <v>41904</v>
      </c>
      <c r="H226" s="11" t="s">
        <v>994</v>
      </c>
      <c r="I226" s="11" t="s">
        <v>1177</v>
      </c>
      <c r="J226" s="11">
        <v>59</v>
      </c>
    </row>
    <row r="227" spans="4:10">
      <c r="D227" s="11" t="s">
        <v>993</v>
      </c>
      <c r="E227" s="11" t="s">
        <v>970</v>
      </c>
      <c r="F227" s="11" t="s">
        <v>943</v>
      </c>
      <c r="G227" s="11">
        <v>43089</v>
      </c>
      <c r="H227" s="11" t="s">
        <v>963</v>
      </c>
      <c r="I227" s="11" t="s">
        <v>1081</v>
      </c>
      <c r="J227" s="11">
        <v>500</v>
      </c>
    </row>
    <row r="228" spans="4:10">
      <c r="D228" s="11" t="s">
        <v>1027</v>
      </c>
      <c r="E228" s="11" t="s">
        <v>997</v>
      </c>
      <c r="F228" s="11" t="s">
        <v>930</v>
      </c>
      <c r="G228" s="11">
        <v>42785</v>
      </c>
      <c r="H228" s="11" t="s">
        <v>952</v>
      </c>
      <c r="I228" s="11" t="s">
        <v>1187</v>
      </c>
      <c r="J228" s="11">
        <v>495</v>
      </c>
    </row>
    <row r="229" spans="4:10">
      <c r="D229" s="11" t="s">
        <v>1119</v>
      </c>
      <c r="E229" s="11" t="s">
        <v>1120</v>
      </c>
      <c r="F229" s="11" t="s">
        <v>925</v>
      </c>
      <c r="G229" s="11">
        <v>43147</v>
      </c>
      <c r="H229" s="11" t="s">
        <v>944</v>
      </c>
      <c r="I229" s="11" t="s">
        <v>1121</v>
      </c>
      <c r="J229" s="11">
        <v>49</v>
      </c>
    </row>
    <row r="230" spans="4:10">
      <c r="D230" s="11" t="s">
        <v>928</v>
      </c>
      <c r="E230" s="11" t="s">
        <v>929</v>
      </c>
      <c r="F230" s="11" t="s">
        <v>930</v>
      </c>
      <c r="G230" s="11">
        <v>41649</v>
      </c>
      <c r="H230" s="11" t="s">
        <v>1007</v>
      </c>
      <c r="I230" s="11" t="s">
        <v>1188</v>
      </c>
      <c r="J230" s="11">
        <v>48</v>
      </c>
    </row>
    <row r="231" spans="4:10">
      <c r="D231" s="11" t="s">
        <v>984</v>
      </c>
      <c r="E231" s="11" t="s">
        <v>985</v>
      </c>
      <c r="F231" s="11" t="s">
        <v>943</v>
      </c>
      <c r="G231" s="11">
        <v>42251</v>
      </c>
      <c r="H231" s="11" t="s">
        <v>935</v>
      </c>
      <c r="I231" s="11" t="s">
        <v>1189</v>
      </c>
      <c r="J231" s="11">
        <v>560</v>
      </c>
    </row>
    <row r="232" spans="4:10">
      <c r="D232" s="11" t="s">
        <v>993</v>
      </c>
      <c r="E232" s="11" t="s">
        <v>970</v>
      </c>
      <c r="F232" s="11" t="s">
        <v>943</v>
      </c>
      <c r="G232" s="11">
        <v>41855</v>
      </c>
      <c r="H232" s="11" t="s">
        <v>963</v>
      </c>
      <c r="I232" s="11" t="s">
        <v>1190</v>
      </c>
      <c r="J232" s="11">
        <v>500</v>
      </c>
    </row>
    <row r="233" spans="4:10">
      <c r="D233" s="11" t="s">
        <v>1027</v>
      </c>
      <c r="E233" s="11" t="s">
        <v>997</v>
      </c>
      <c r="F233" s="11" t="s">
        <v>930</v>
      </c>
      <c r="G233" s="11">
        <v>43325</v>
      </c>
      <c r="H233" s="11" t="s">
        <v>971</v>
      </c>
      <c r="I233" s="11" t="s">
        <v>1187</v>
      </c>
      <c r="J233" s="11">
        <v>495</v>
      </c>
    </row>
    <row r="234" spans="4:10">
      <c r="D234" s="11" t="s">
        <v>1104</v>
      </c>
      <c r="E234" s="11" t="s">
        <v>997</v>
      </c>
      <c r="F234" s="11" t="s">
        <v>930</v>
      </c>
      <c r="G234" s="11">
        <v>42647</v>
      </c>
      <c r="H234" s="11" t="s">
        <v>948</v>
      </c>
      <c r="I234" s="11" t="s">
        <v>1191</v>
      </c>
      <c r="J234" s="11">
        <v>29</v>
      </c>
    </row>
    <row r="235" spans="4:10">
      <c r="D235" s="11" t="s">
        <v>1044</v>
      </c>
      <c r="E235" s="11" t="s">
        <v>997</v>
      </c>
      <c r="F235" s="11" t="s">
        <v>930</v>
      </c>
      <c r="G235" s="11">
        <v>41826</v>
      </c>
      <c r="H235" s="11" t="s">
        <v>1007</v>
      </c>
      <c r="I235" s="11" t="s">
        <v>1192</v>
      </c>
      <c r="J235" s="11">
        <v>44</v>
      </c>
    </row>
    <row r="236" spans="4:10">
      <c r="D236" s="11" t="s">
        <v>999</v>
      </c>
      <c r="E236" s="11" t="s">
        <v>978</v>
      </c>
      <c r="F236" s="11" t="s">
        <v>925</v>
      </c>
      <c r="G236" s="11">
        <v>41885</v>
      </c>
      <c r="H236" s="11" t="s">
        <v>963</v>
      </c>
      <c r="I236" s="11" t="s">
        <v>1140</v>
      </c>
      <c r="J236" s="11">
        <v>710</v>
      </c>
    </row>
    <row r="237" spans="4:10">
      <c r="D237" s="11" t="s">
        <v>1044</v>
      </c>
      <c r="E237" s="11" t="s">
        <v>997</v>
      </c>
      <c r="F237" s="11" t="s">
        <v>930</v>
      </c>
      <c r="G237" s="11">
        <v>42476</v>
      </c>
      <c r="H237" s="11" t="s">
        <v>939</v>
      </c>
      <c r="I237" s="11" t="s">
        <v>1193</v>
      </c>
      <c r="J237" s="11">
        <v>150</v>
      </c>
    </row>
    <row r="238" spans="4:10">
      <c r="D238" s="11" t="s">
        <v>984</v>
      </c>
      <c r="E238" s="11" t="s">
        <v>985</v>
      </c>
      <c r="F238" s="11" t="s">
        <v>943</v>
      </c>
      <c r="G238" s="11">
        <v>42666</v>
      </c>
      <c r="H238" s="11" t="s">
        <v>944</v>
      </c>
      <c r="I238" s="11" t="s">
        <v>1194</v>
      </c>
      <c r="J238" s="11">
        <v>44</v>
      </c>
    </row>
    <row r="239" spans="4:10">
      <c r="D239" s="11" t="s">
        <v>1067</v>
      </c>
      <c r="E239" s="11" t="s">
        <v>955</v>
      </c>
      <c r="F239" s="11" t="s">
        <v>934</v>
      </c>
      <c r="G239" s="11">
        <v>42068</v>
      </c>
      <c r="H239" s="11" t="s">
        <v>948</v>
      </c>
      <c r="I239" s="11" t="s">
        <v>1195</v>
      </c>
      <c r="J239" s="11">
        <v>24</v>
      </c>
    </row>
    <row r="240" spans="4:10">
      <c r="D240" s="11" t="s">
        <v>1165</v>
      </c>
      <c r="E240" s="11" t="s">
        <v>1166</v>
      </c>
      <c r="F240" s="11" t="s">
        <v>934</v>
      </c>
      <c r="G240" s="11">
        <v>42216</v>
      </c>
      <c r="H240" s="11" t="s">
        <v>1002</v>
      </c>
      <c r="I240" s="11" t="s">
        <v>1177</v>
      </c>
      <c r="J240" s="11">
        <v>163</v>
      </c>
    </row>
    <row r="241" spans="4:10">
      <c r="D241" s="11" t="s">
        <v>965</v>
      </c>
      <c r="E241" s="11" t="s">
        <v>966</v>
      </c>
      <c r="F241" s="11" t="s">
        <v>943</v>
      </c>
      <c r="G241" s="11">
        <v>43381</v>
      </c>
      <c r="H241" s="11" t="s">
        <v>926</v>
      </c>
      <c r="I241" s="11" t="s">
        <v>1196</v>
      </c>
      <c r="J241" s="11">
        <v>78</v>
      </c>
    </row>
    <row r="242" spans="4:10">
      <c r="D242" s="11" t="s">
        <v>1047</v>
      </c>
      <c r="E242" s="11" t="s">
        <v>1048</v>
      </c>
      <c r="F242" s="11" t="s">
        <v>925</v>
      </c>
      <c r="G242" s="11">
        <v>43303</v>
      </c>
      <c r="H242" s="11" t="s">
        <v>926</v>
      </c>
      <c r="I242" s="11" t="s">
        <v>1159</v>
      </c>
      <c r="J242" s="11">
        <v>78</v>
      </c>
    </row>
    <row r="243" spans="4:10">
      <c r="D243" s="11" t="s">
        <v>1065</v>
      </c>
      <c r="E243" s="11" t="s">
        <v>947</v>
      </c>
      <c r="F243" s="11" t="s">
        <v>943</v>
      </c>
      <c r="G243" s="11">
        <v>42892</v>
      </c>
      <c r="H243" s="11" t="s">
        <v>935</v>
      </c>
      <c r="I243" s="11" t="s">
        <v>1072</v>
      </c>
      <c r="J243" s="11">
        <v>651</v>
      </c>
    </row>
    <row r="244" spans="4:10">
      <c r="D244" s="11" t="s">
        <v>980</v>
      </c>
      <c r="E244" s="11" t="s">
        <v>981</v>
      </c>
      <c r="F244" s="11" t="s">
        <v>925</v>
      </c>
      <c r="G244" s="11">
        <v>42199</v>
      </c>
      <c r="H244" s="11" t="s">
        <v>944</v>
      </c>
      <c r="I244" s="11" t="s">
        <v>1197</v>
      </c>
      <c r="J244" s="11">
        <v>36</v>
      </c>
    </row>
    <row r="245" spans="4:10">
      <c r="D245" s="11" t="s">
        <v>1036</v>
      </c>
      <c r="E245" s="11" t="s">
        <v>1037</v>
      </c>
      <c r="F245" s="11" t="s">
        <v>925</v>
      </c>
      <c r="G245" s="11">
        <v>41750</v>
      </c>
      <c r="H245" s="11" t="s">
        <v>971</v>
      </c>
      <c r="I245" s="11" t="s">
        <v>1198</v>
      </c>
      <c r="J245" s="11">
        <v>500</v>
      </c>
    </row>
    <row r="246" spans="4:10">
      <c r="D246" s="11" t="s">
        <v>1077</v>
      </c>
      <c r="E246" s="11" t="s">
        <v>1078</v>
      </c>
      <c r="F246" s="11" t="s">
        <v>925</v>
      </c>
      <c r="G246" s="11">
        <v>42211</v>
      </c>
      <c r="H246" s="11" t="s">
        <v>939</v>
      </c>
      <c r="I246" s="11" t="s">
        <v>1199</v>
      </c>
      <c r="J246" s="11">
        <v>140</v>
      </c>
    </row>
    <row r="247" spans="4:10">
      <c r="D247" s="11" t="s">
        <v>1085</v>
      </c>
      <c r="E247" s="11" t="s">
        <v>1086</v>
      </c>
      <c r="F247" s="11" t="s">
        <v>925</v>
      </c>
      <c r="G247" s="11">
        <v>43073</v>
      </c>
      <c r="H247" s="11" t="s">
        <v>935</v>
      </c>
      <c r="I247" s="11" t="s">
        <v>1200</v>
      </c>
      <c r="J247" s="11">
        <v>700</v>
      </c>
    </row>
    <row r="248" spans="4:10">
      <c r="D248" s="11" t="s">
        <v>974</v>
      </c>
      <c r="E248" s="11" t="s">
        <v>975</v>
      </c>
      <c r="F248" s="11" t="s">
        <v>943</v>
      </c>
      <c r="G248" s="11">
        <v>42837</v>
      </c>
      <c r="H248" s="11" t="s">
        <v>939</v>
      </c>
      <c r="I248" s="11" t="s">
        <v>1201</v>
      </c>
      <c r="J248" s="11">
        <v>144</v>
      </c>
    </row>
    <row r="249" spans="4:10">
      <c r="D249" s="11" t="s">
        <v>1010</v>
      </c>
      <c r="E249" s="11" t="s">
        <v>1011</v>
      </c>
      <c r="F249" s="11" t="s">
        <v>925</v>
      </c>
      <c r="G249" s="11">
        <v>43001</v>
      </c>
      <c r="H249" s="11" t="s">
        <v>952</v>
      </c>
      <c r="I249" s="11" t="s">
        <v>1202</v>
      </c>
      <c r="J249" s="11">
        <v>465</v>
      </c>
    </row>
    <row r="250" spans="4:10">
      <c r="D250" s="11" t="s">
        <v>1094</v>
      </c>
      <c r="E250" s="11" t="s">
        <v>1095</v>
      </c>
      <c r="F250" s="11" t="s">
        <v>943</v>
      </c>
      <c r="G250" s="11">
        <v>42434</v>
      </c>
      <c r="H250" s="11" t="s">
        <v>944</v>
      </c>
      <c r="I250" s="11" t="s">
        <v>1126</v>
      </c>
      <c r="J250" s="11">
        <v>50</v>
      </c>
    </row>
    <row r="251" spans="4:10">
      <c r="D251" s="11" t="s">
        <v>965</v>
      </c>
      <c r="E251" s="11" t="s">
        <v>966</v>
      </c>
      <c r="F251" s="11" t="s">
        <v>943</v>
      </c>
      <c r="G251" s="11">
        <v>42074</v>
      </c>
      <c r="H251" s="11" t="s">
        <v>1007</v>
      </c>
      <c r="I251" s="11" t="s">
        <v>1203</v>
      </c>
      <c r="J251" s="11">
        <v>49</v>
      </c>
    </row>
    <row r="252" spans="4:10">
      <c r="D252" s="11" t="s">
        <v>996</v>
      </c>
      <c r="E252" s="11" t="s">
        <v>997</v>
      </c>
      <c r="F252" s="11" t="s">
        <v>930</v>
      </c>
      <c r="G252" s="11">
        <v>41868</v>
      </c>
      <c r="H252" s="11" t="s">
        <v>944</v>
      </c>
      <c r="I252" s="11" t="s">
        <v>1204</v>
      </c>
      <c r="J252" s="11">
        <v>44</v>
      </c>
    </row>
    <row r="253" spans="4:10">
      <c r="D253" s="11" t="s">
        <v>1010</v>
      </c>
      <c r="E253" s="11" t="s">
        <v>1011</v>
      </c>
      <c r="F253" s="11" t="s">
        <v>925</v>
      </c>
      <c r="G253" s="11">
        <v>42664</v>
      </c>
      <c r="H253" s="11" t="s">
        <v>971</v>
      </c>
      <c r="I253" s="11" t="s">
        <v>1146</v>
      </c>
      <c r="J253" s="11">
        <v>490</v>
      </c>
    </row>
    <row r="254" spans="4:10">
      <c r="D254" s="11" t="s">
        <v>1010</v>
      </c>
      <c r="E254" s="11" t="s">
        <v>1011</v>
      </c>
      <c r="F254" s="11" t="s">
        <v>925</v>
      </c>
      <c r="G254" s="11">
        <v>43282</v>
      </c>
      <c r="H254" s="11" t="s">
        <v>935</v>
      </c>
      <c r="I254" s="11" t="s">
        <v>1205</v>
      </c>
      <c r="J254" s="11">
        <v>623</v>
      </c>
    </row>
    <row r="255" spans="4:10">
      <c r="D255" s="11" t="s">
        <v>1013</v>
      </c>
      <c r="E255" s="11" t="s">
        <v>997</v>
      </c>
      <c r="F255" s="11" t="s">
        <v>930</v>
      </c>
      <c r="G255" s="11">
        <v>41801</v>
      </c>
      <c r="H255" s="11" t="s">
        <v>935</v>
      </c>
      <c r="I255" s="11" t="s">
        <v>1206</v>
      </c>
      <c r="J255" s="11">
        <v>574</v>
      </c>
    </row>
    <row r="256" spans="4:10">
      <c r="D256" s="11" t="s">
        <v>1015</v>
      </c>
      <c r="E256" s="11" t="s">
        <v>985</v>
      </c>
      <c r="F256" s="11" t="s">
        <v>943</v>
      </c>
      <c r="G256" s="11">
        <v>42396</v>
      </c>
      <c r="H256" s="11" t="s">
        <v>994</v>
      </c>
      <c r="I256" s="11" t="s">
        <v>1207</v>
      </c>
      <c r="J256" s="11">
        <v>68</v>
      </c>
    </row>
    <row r="257" spans="4:10">
      <c r="D257" s="11" t="s">
        <v>1004</v>
      </c>
      <c r="E257" s="11" t="s">
        <v>1005</v>
      </c>
      <c r="F257" s="11" t="s">
        <v>943</v>
      </c>
      <c r="G257" s="11">
        <v>43369</v>
      </c>
      <c r="H257" s="11" t="s">
        <v>994</v>
      </c>
      <c r="I257" s="11" t="s">
        <v>1208</v>
      </c>
      <c r="J257" s="11">
        <v>69</v>
      </c>
    </row>
    <row r="258" spans="4:10">
      <c r="D258" s="11" t="s">
        <v>1165</v>
      </c>
      <c r="E258" s="11" t="s">
        <v>1166</v>
      </c>
      <c r="F258" s="11" t="s">
        <v>934</v>
      </c>
      <c r="G258" s="11">
        <v>42440</v>
      </c>
      <c r="H258" s="11" t="s">
        <v>948</v>
      </c>
      <c r="I258" s="11" t="s">
        <v>1167</v>
      </c>
      <c r="J258" s="11">
        <v>29</v>
      </c>
    </row>
    <row r="259" spans="4:10">
      <c r="D259" s="11" t="s">
        <v>928</v>
      </c>
      <c r="E259" s="11" t="s">
        <v>929</v>
      </c>
      <c r="F259" s="11" t="s">
        <v>930</v>
      </c>
      <c r="G259" s="11">
        <v>43359</v>
      </c>
      <c r="H259" s="11" t="s">
        <v>959</v>
      </c>
      <c r="I259" s="11" t="s">
        <v>1209</v>
      </c>
      <c r="J259" s="11">
        <v>696</v>
      </c>
    </row>
    <row r="260" spans="4:10">
      <c r="D260" s="11" t="s">
        <v>937</v>
      </c>
      <c r="E260" s="11" t="s">
        <v>938</v>
      </c>
      <c r="F260" s="11" t="s">
        <v>925</v>
      </c>
      <c r="G260" s="11">
        <v>42474</v>
      </c>
      <c r="H260" s="11" t="s">
        <v>935</v>
      </c>
      <c r="I260" s="11" t="s">
        <v>1162</v>
      </c>
      <c r="J260" s="11">
        <v>602</v>
      </c>
    </row>
    <row r="261" spans="4:10">
      <c r="D261" s="11" t="s">
        <v>1013</v>
      </c>
      <c r="E261" s="11" t="s">
        <v>997</v>
      </c>
      <c r="F261" s="11" t="s">
        <v>930</v>
      </c>
      <c r="G261" s="11">
        <v>41737</v>
      </c>
      <c r="H261" s="11" t="s">
        <v>944</v>
      </c>
      <c r="I261" s="11" t="s">
        <v>1210</v>
      </c>
      <c r="J261" s="11">
        <v>40</v>
      </c>
    </row>
    <row r="262" spans="4:10">
      <c r="D262" s="11" t="s">
        <v>974</v>
      </c>
      <c r="E262" s="11" t="s">
        <v>975</v>
      </c>
      <c r="F262" s="11" t="s">
        <v>943</v>
      </c>
      <c r="G262" s="11">
        <v>42830</v>
      </c>
      <c r="H262" s="11" t="s">
        <v>1007</v>
      </c>
      <c r="I262" s="11" t="s">
        <v>1211</v>
      </c>
      <c r="J262" s="11">
        <v>50</v>
      </c>
    </row>
    <row r="263" spans="4:10">
      <c r="D263" s="11" t="s">
        <v>1165</v>
      </c>
      <c r="E263" s="11" t="s">
        <v>1166</v>
      </c>
      <c r="F263" s="11" t="s">
        <v>934</v>
      </c>
      <c r="G263" s="11">
        <v>43061</v>
      </c>
      <c r="H263" s="11" t="s">
        <v>944</v>
      </c>
      <c r="I263" s="11" t="s">
        <v>1212</v>
      </c>
      <c r="J263" s="11">
        <v>49</v>
      </c>
    </row>
    <row r="264" spans="4:10">
      <c r="D264" s="11" t="s">
        <v>961</v>
      </c>
      <c r="E264" s="11" t="s">
        <v>962</v>
      </c>
      <c r="F264" s="11" t="s">
        <v>925</v>
      </c>
      <c r="G264" s="11">
        <v>41839</v>
      </c>
      <c r="H264" s="11" t="s">
        <v>952</v>
      </c>
      <c r="I264" s="11" t="s">
        <v>1114</v>
      </c>
      <c r="J264" s="11">
        <v>425</v>
      </c>
    </row>
    <row r="265" spans="4:10">
      <c r="D265" s="11" t="s">
        <v>1036</v>
      </c>
      <c r="E265" s="11" t="s">
        <v>1037</v>
      </c>
      <c r="F265" s="11" t="s">
        <v>925</v>
      </c>
      <c r="G265" s="11">
        <v>43364</v>
      </c>
      <c r="H265" s="11" t="s">
        <v>971</v>
      </c>
      <c r="I265" s="11" t="s">
        <v>1198</v>
      </c>
      <c r="J265" s="11">
        <v>500</v>
      </c>
    </row>
    <row r="266" spans="4:10">
      <c r="D266" s="11" t="s">
        <v>937</v>
      </c>
      <c r="E266" s="11" t="s">
        <v>938</v>
      </c>
      <c r="F266" s="11" t="s">
        <v>925</v>
      </c>
      <c r="G266" s="11">
        <v>42277</v>
      </c>
      <c r="H266" s="11" t="s">
        <v>959</v>
      </c>
      <c r="I266" s="11" t="s">
        <v>1213</v>
      </c>
      <c r="J266" s="11">
        <v>680</v>
      </c>
    </row>
    <row r="267" spans="4:10">
      <c r="D267" s="11" t="s">
        <v>977</v>
      </c>
      <c r="E267" s="11" t="s">
        <v>978</v>
      </c>
      <c r="F267" s="11" t="s">
        <v>925</v>
      </c>
      <c r="G267" s="11">
        <v>43081</v>
      </c>
      <c r="H267" s="11" t="s">
        <v>939</v>
      </c>
      <c r="I267" s="11" t="s">
        <v>1214</v>
      </c>
      <c r="J267" s="11">
        <v>144</v>
      </c>
    </row>
    <row r="268" spans="4:10">
      <c r="D268" s="11" t="s">
        <v>1085</v>
      </c>
      <c r="E268" s="11" t="s">
        <v>1086</v>
      </c>
      <c r="F268" s="11" t="s">
        <v>925</v>
      </c>
      <c r="G268" s="11">
        <v>42406</v>
      </c>
      <c r="H268" s="11" t="s">
        <v>963</v>
      </c>
      <c r="I268" s="11" t="s">
        <v>1142</v>
      </c>
      <c r="J268" s="11">
        <v>680</v>
      </c>
    </row>
    <row r="269" spans="4:10">
      <c r="D269" s="11" t="s">
        <v>932</v>
      </c>
      <c r="E269" s="11" t="s">
        <v>933</v>
      </c>
      <c r="F269" s="11" t="s">
        <v>934</v>
      </c>
      <c r="G269" s="11">
        <v>43099</v>
      </c>
      <c r="H269" s="11" t="s">
        <v>939</v>
      </c>
      <c r="I269" s="11" t="s">
        <v>1113</v>
      </c>
      <c r="J269" s="11">
        <v>140</v>
      </c>
    </row>
    <row r="270" spans="4:10">
      <c r="D270" s="11" t="s">
        <v>999</v>
      </c>
      <c r="E270" s="11" t="s">
        <v>978</v>
      </c>
      <c r="F270" s="11" t="s">
        <v>925</v>
      </c>
      <c r="G270" s="11">
        <v>42875</v>
      </c>
      <c r="H270" s="11" t="s">
        <v>948</v>
      </c>
      <c r="I270" s="11" t="s">
        <v>1215</v>
      </c>
      <c r="J270" s="11">
        <v>28</v>
      </c>
    </row>
    <row r="271" spans="4:10">
      <c r="D271" s="11" t="s">
        <v>1057</v>
      </c>
      <c r="E271" s="11" t="s">
        <v>1058</v>
      </c>
      <c r="F271" s="11" t="s">
        <v>934</v>
      </c>
      <c r="G271" s="11">
        <v>41662</v>
      </c>
      <c r="H271" s="11" t="s">
        <v>959</v>
      </c>
      <c r="I271" s="11" t="s">
        <v>1059</v>
      </c>
      <c r="J271" s="11">
        <v>544</v>
      </c>
    </row>
    <row r="272" spans="4:10">
      <c r="D272" s="11" t="s">
        <v>928</v>
      </c>
      <c r="E272" s="11" t="s">
        <v>929</v>
      </c>
      <c r="F272" s="11" t="s">
        <v>930</v>
      </c>
      <c r="G272" s="11">
        <v>42447</v>
      </c>
      <c r="H272" s="11" t="s">
        <v>944</v>
      </c>
      <c r="I272" s="11" t="s">
        <v>983</v>
      </c>
      <c r="J272" s="11">
        <v>47</v>
      </c>
    </row>
    <row r="273" spans="4:10">
      <c r="D273" s="11" t="s">
        <v>999</v>
      </c>
      <c r="E273" s="11" t="s">
        <v>978</v>
      </c>
      <c r="F273" s="11" t="s">
        <v>925</v>
      </c>
      <c r="G273" s="11">
        <v>41840</v>
      </c>
      <c r="H273" s="11" t="s">
        <v>926</v>
      </c>
      <c r="I273" s="11" t="s">
        <v>1216</v>
      </c>
      <c r="J273" s="11">
        <v>60</v>
      </c>
    </row>
    <row r="274" spans="4:10">
      <c r="D274" s="11" t="s">
        <v>1094</v>
      </c>
      <c r="E274" s="11" t="s">
        <v>1095</v>
      </c>
      <c r="F274" s="11" t="s">
        <v>943</v>
      </c>
      <c r="G274" s="11">
        <v>43268</v>
      </c>
      <c r="H274" s="11" t="s">
        <v>948</v>
      </c>
      <c r="I274" s="11" t="s">
        <v>1217</v>
      </c>
      <c r="J274" s="11">
        <v>26</v>
      </c>
    </row>
    <row r="275" spans="4:10">
      <c r="D275" s="11" t="s">
        <v>1013</v>
      </c>
      <c r="E275" s="11" t="s">
        <v>997</v>
      </c>
      <c r="F275" s="11" t="s">
        <v>930</v>
      </c>
      <c r="G275" s="11">
        <v>42636</v>
      </c>
      <c r="H275" s="11" t="s">
        <v>971</v>
      </c>
      <c r="I275" s="11" t="s">
        <v>1206</v>
      </c>
      <c r="J275" s="11">
        <v>495</v>
      </c>
    </row>
    <row r="276" spans="4:10">
      <c r="D276" s="11" t="s">
        <v>1008</v>
      </c>
      <c r="E276" s="11" t="s">
        <v>947</v>
      </c>
      <c r="F276" s="11" t="s">
        <v>943</v>
      </c>
      <c r="G276" s="11">
        <v>41768</v>
      </c>
      <c r="H276" s="11" t="s">
        <v>963</v>
      </c>
      <c r="I276" s="11" t="s">
        <v>1218</v>
      </c>
      <c r="J276" s="11">
        <v>620</v>
      </c>
    </row>
    <row r="277" spans="4:10">
      <c r="D277" s="11" t="s">
        <v>1029</v>
      </c>
      <c r="E277" s="11" t="s">
        <v>997</v>
      </c>
      <c r="F277" s="11" t="s">
        <v>930</v>
      </c>
      <c r="G277" s="11">
        <v>43173</v>
      </c>
      <c r="H277" s="11" t="s">
        <v>971</v>
      </c>
      <c r="I277" s="11" t="s">
        <v>1219</v>
      </c>
      <c r="J277" s="11">
        <v>490</v>
      </c>
    </row>
    <row r="278" spans="4:10">
      <c r="D278" s="11" t="s">
        <v>980</v>
      </c>
      <c r="E278" s="11" t="s">
        <v>981</v>
      </c>
      <c r="F278" s="11" t="s">
        <v>925</v>
      </c>
      <c r="G278" s="11">
        <v>41862</v>
      </c>
      <c r="H278" s="11" t="s">
        <v>948</v>
      </c>
      <c r="I278" s="11" t="s">
        <v>1220</v>
      </c>
      <c r="J278" s="11">
        <v>21</v>
      </c>
    </row>
    <row r="279" spans="4:10">
      <c r="D279" s="11" t="s">
        <v>1008</v>
      </c>
      <c r="E279" s="11" t="s">
        <v>947</v>
      </c>
      <c r="F279" s="11" t="s">
        <v>943</v>
      </c>
      <c r="G279" s="11">
        <v>42152</v>
      </c>
      <c r="H279" s="11" t="s">
        <v>948</v>
      </c>
      <c r="I279" s="11" t="s">
        <v>1221</v>
      </c>
      <c r="J279" s="11">
        <v>20</v>
      </c>
    </row>
    <row r="280" spans="4:10">
      <c r="D280" s="11" t="s">
        <v>1065</v>
      </c>
      <c r="E280" s="11" t="s">
        <v>947</v>
      </c>
      <c r="F280" s="11" t="s">
        <v>943</v>
      </c>
      <c r="G280" s="11">
        <v>42174</v>
      </c>
      <c r="H280" s="11" t="s">
        <v>963</v>
      </c>
      <c r="I280" s="11" t="s">
        <v>1080</v>
      </c>
      <c r="J280" s="11">
        <v>910</v>
      </c>
    </row>
    <row r="281" spans="4:10">
      <c r="D281" s="11" t="s">
        <v>965</v>
      </c>
      <c r="E281" s="11" t="s">
        <v>966</v>
      </c>
      <c r="F281" s="11" t="s">
        <v>943</v>
      </c>
      <c r="G281" s="11">
        <v>42666</v>
      </c>
      <c r="H281" s="11" t="s">
        <v>994</v>
      </c>
      <c r="I281" s="11" t="s">
        <v>1203</v>
      </c>
      <c r="J281" s="11">
        <v>68</v>
      </c>
    </row>
    <row r="282" spans="4:10">
      <c r="D282" s="11" t="s">
        <v>1057</v>
      </c>
      <c r="E282" s="11" t="s">
        <v>1058</v>
      </c>
      <c r="F282" s="11" t="s">
        <v>934</v>
      </c>
      <c r="G282" s="11">
        <v>42456</v>
      </c>
      <c r="H282" s="11" t="s">
        <v>935</v>
      </c>
      <c r="I282" s="11" t="s">
        <v>1222</v>
      </c>
      <c r="J282" s="11">
        <v>623</v>
      </c>
    </row>
    <row r="283" spans="4:10">
      <c r="D283" s="11" t="s">
        <v>980</v>
      </c>
      <c r="E283" s="11" t="s">
        <v>981</v>
      </c>
      <c r="F283" s="11" t="s">
        <v>925</v>
      </c>
      <c r="G283" s="11">
        <v>41698</v>
      </c>
      <c r="H283" s="11" t="s">
        <v>971</v>
      </c>
      <c r="I283" s="11" t="s">
        <v>1223</v>
      </c>
      <c r="J283" s="11">
        <v>490</v>
      </c>
    </row>
    <row r="284" spans="4:10">
      <c r="D284" s="11" t="s">
        <v>1004</v>
      </c>
      <c r="E284" s="11" t="s">
        <v>1005</v>
      </c>
      <c r="F284" s="11" t="s">
        <v>943</v>
      </c>
      <c r="G284" s="11">
        <v>42678</v>
      </c>
      <c r="H284" s="11" t="s">
        <v>944</v>
      </c>
      <c r="I284" s="11" t="s">
        <v>1224</v>
      </c>
      <c r="J284" s="11">
        <v>50</v>
      </c>
    </row>
    <row r="285" spans="4:10">
      <c r="D285" s="11" t="s">
        <v>1165</v>
      </c>
      <c r="E285" s="11" t="s">
        <v>1166</v>
      </c>
      <c r="F285" s="11" t="s">
        <v>934</v>
      </c>
      <c r="G285" s="11">
        <v>42181</v>
      </c>
      <c r="H285" s="11" t="s">
        <v>963</v>
      </c>
      <c r="I285" s="11" t="s">
        <v>1225</v>
      </c>
      <c r="J285" s="11">
        <v>790</v>
      </c>
    </row>
    <row r="286" spans="4:10">
      <c r="D286" s="11" t="s">
        <v>941</v>
      </c>
      <c r="E286" s="11" t="s">
        <v>942</v>
      </c>
      <c r="F286" s="11" t="s">
        <v>943</v>
      </c>
      <c r="G286" s="11">
        <v>41901</v>
      </c>
      <c r="H286" s="11" t="s">
        <v>939</v>
      </c>
      <c r="I286" s="11" t="s">
        <v>945</v>
      </c>
      <c r="J286" s="11">
        <v>144</v>
      </c>
    </row>
    <row r="287" spans="4:10">
      <c r="D287" s="11" t="s">
        <v>1119</v>
      </c>
      <c r="E287" s="11" t="s">
        <v>1120</v>
      </c>
      <c r="F287" s="11" t="s">
        <v>925</v>
      </c>
      <c r="G287" s="11">
        <v>42199</v>
      </c>
      <c r="H287" s="11" t="s">
        <v>963</v>
      </c>
      <c r="I287" s="11" t="s">
        <v>1226</v>
      </c>
      <c r="J287" s="11">
        <v>960</v>
      </c>
    </row>
    <row r="288" spans="4:10">
      <c r="D288" s="11" t="s">
        <v>1085</v>
      </c>
      <c r="E288" s="11" t="s">
        <v>1086</v>
      </c>
      <c r="F288" s="11" t="s">
        <v>925</v>
      </c>
      <c r="G288" s="11">
        <v>43117</v>
      </c>
      <c r="H288" s="11" t="s">
        <v>952</v>
      </c>
      <c r="I288" s="11" t="s">
        <v>1227</v>
      </c>
      <c r="J288" s="11">
        <v>445</v>
      </c>
    </row>
    <row r="289" spans="4:10">
      <c r="D289" s="11" t="s">
        <v>993</v>
      </c>
      <c r="E289" s="11" t="s">
        <v>970</v>
      </c>
      <c r="F289" s="11" t="s">
        <v>943</v>
      </c>
      <c r="G289" s="11">
        <v>43396</v>
      </c>
      <c r="H289" s="11" t="s">
        <v>952</v>
      </c>
      <c r="I289" s="11" t="s">
        <v>1228</v>
      </c>
      <c r="J289" s="11">
        <v>435</v>
      </c>
    </row>
    <row r="290" spans="4:10">
      <c r="D290" s="11" t="s">
        <v>990</v>
      </c>
      <c r="E290" s="11" t="s">
        <v>991</v>
      </c>
      <c r="F290" s="11" t="s">
        <v>925</v>
      </c>
      <c r="G290" s="11">
        <v>41878</v>
      </c>
      <c r="H290" s="11" t="s">
        <v>971</v>
      </c>
      <c r="I290" s="11" t="s">
        <v>1229</v>
      </c>
      <c r="J290" s="11">
        <v>490</v>
      </c>
    </row>
    <row r="291" spans="4:10">
      <c r="D291" s="11" t="s">
        <v>1057</v>
      </c>
      <c r="E291" s="11" t="s">
        <v>1058</v>
      </c>
      <c r="F291" s="11" t="s">
        <v>934</v>
      </c>
      <c r="G291" s="11">
        <v>43022</v>
      </c>
      <c r="H291" s="11" t="s">
        <v>1002</v>
      </c>
      <c r="I291" s="11" t="s">
        <v>1230</v>
      </c>
      <c r="J291" s="11">
        <v>230</v>
      </c>
    </row>
    <row r="292" spans="4:10">
      <c r="D292" s="11" t="s">
        <v>1165</v>
      </c>
      <c r="E292" s="11" t="s">
        <v>1166</v>
      </c>
      <c r="F292" s="11" t="s">
        <v>934</v>
      </c>
      <c r="G292" s="11">
        <v>42350</v>
      </c>
      <c r="H292" s="11" t="s">
        <v>959</v>
      </c>
      <c r="I292" s="11" t="s">
        <v>1167</v>
      </c>
      <c r="J292" s="11">
        <v>472</v>
      </c>
    </row>
    <row r="293" spans="4:10">
      <c r="D293" s="11" t="s">
        <v>1090</v>
      </c>
      <c r="E293" s="11" t="s">
        <v>1091</v>
      </c>
      <c r="F293" s="11" t="s">
        <v>925</v>
      </c>
      <c r="G293" s="11">
        <v>42411</v>
      </c>
      <c r="H293" s="11" t="s">
        <v>963</v>
      </c>
      <c r="I293" s="11" t="s">
        <v>1231</v>
      </c>
      <c r="J293" s="11">
        <v>510</v>
      </c>
    </row>
    <row r="294" spans="4:10">
      <c r="D294" s="11" t="s">
        <v>961</v>
      </c>
      <c r="E294" s="11" t="s">
        <v>962</v>
      </c>
      <c r="F294" s="11" t="s">
        <v>925</v>
      </c>
      <c r="G294" s="11">
        <v>42635</v>
      </c>
      <c r="H294" s="11" t="s">
        <v>1002</v>
      </c>
      <c r="I294" s="11" t="s">
        <v>964</v>
      </c>
      <c r="J294" s="11">
        <v>230</v>
      </c>
    </row>
    <row r="295" spans="4:10">
      <c r="D295" s="11" t="s">
        <v>1090</v>
      </c>
      <c r="E295" s="11" t="s">
        <v>1091</v>
      </c>
      <c r="F295" s="11" t="s">
        <v>925</v>
      </c>
      <c r="G295" s="11">
        <v>43191</v>
      </c>
      <c r="H295" s="11" t="s">
        <v>1007</v>
      </c>
      <c r="I295" s="11" t="s">
        <v>1092</v>
      </c>
      <c r="J295" s="11">
        <v>48</v>
      </c>
    </row>
    <row r="296" spans="4:10">
      <c r="D296" s="11" t="s">
        <v>993</v>
      </c>
      <c r="E296" s="11" t="s">
        <v>970</v>
      </c>
      <c r="F296" s="11" t="s">
        <v>943</v>
      </c>
      <c r="G296" s="11">
        <v>42065</v>
      </c>
      <c r="H296" s="11" t="s">
        <v>926</v>
      </c>
      <c r="I296" s="11" t="s">
        <v>1232</v>
      </c>
      <c r="J296" s="11">
        <v>49</v>
      </c>
    </row>
    <row r="297" spans="4:10">
      <c r="D297" s="11" t="s">
        <v>1090</v>
      </c>
      <c r="E297" s="11" t="s">
        <v>1091</v>
      </c>
      <c r="F297" s="11" t="s">
        <v>925</v>
      </c>
      <c r="G297" s="11">
        <v>42326</v>
      </c>
      <c r="H297" s="11" t="s">
        <v>971</v>
      </c>
      <c r="I297" s="11" t="s">
        <v>1115</v>
      </c>
      <c r="J297" s="11">
        <v>490</v>
      </c>
    </row>
    <row r="298" spans="4:10">
      <c r="D298" s="11" t="s">
        <v>1069</v>
      </c>
      <c r="E298" s="11" t="s">
        <v>1070</v>
      </c>
      <c r="F298" s="11" t="s">
        <v>934</v>
      </c>
      <c r="G298" s="11">
        <v>43164</v>
      </c>
      <c r="H298" s="11" t="s">
        <v>1002</v>
      </c>
      <c r="I298" s="11" t="s">
        <v>1071</v>
      </c>
      <c r="J298" s="11">
        <v>248</v>
      </c>
    </row>
    <row r="299" spans="4:10">
      <c r="D299" s="11" t="s">
        <v>1039</v>
      </c>
      <c r="E299" s="11" t="s">
        <v>1040</v>
      </c>
      <c r="F299" s="11" t="s">
        <v>925</v>
      </c>
      <c r="G299" s="11">
        <v>42365</v>
      </c>
      <c r="H299" s="11" t="s">
        <v>963</v>
      </c>
      <c r="I299" s="11" t="s">
        <v>1233</v>
      </c>
      <c r="J299" s="11">
        <v>900</v>
      </c>
    </row>
    <row r="300" spans="4:10">
      <c r="D300" s="11" t="s">
        <v>961</v>
      </c>
      <c r="E300" s="11" t="s">
        <v>962</v>
      </c>
      <c r="F300" s="11" t="s">
        <v>925</v>
      </c>
      <c r="G300" s="11">
        <v>43110</v>
      </c>
      <c r="H300" s="11" t="s">
        <v>1007</v>
      </c>
      <c r="I300" s="11" t="s">
        <v>964</v>
      </c>
      <c r="J300" s="11">
        <v>45</v>
      </c>
    </row>
    <row r="301" spans="4:10">
      <c r="D301" s="11" t="s">
        <v>999</v>
      </c>
      <c r="E301" s="11" t="s">
        <v>978</v>
      </c>
      <c r="F301" s="11" t="s">
        <v>925</v>
      </c>
      <c r="G301" s="11">
        <v>42772</v>
      </c>
      <c r="H301" s="11" t="s">
        <v>939</v>
      </c>
      <c r="I301" s="11" t="s">
        <v>1234</v>
      </c>
      <c r="J301" s="11">
        <v>144</v>
      </c>
    </row>
    <row r="302" spans="4:10">
      <c r="D302" s="11" t="s">
        <v>1015</v>
      </c>
      <c r="E302" s="11" t="s">
        <v>985</v>
      </c>
      <c r="F302" s="11" t="s">
        <v>943</v>
      </c>
      <c r="G302" s="11">
        <v>43111</v>
      </c>
      <c r="H302" s="11" t="s">
        <v>971</v>
      </c>
      <c r="I302" s="11" t="s">
        <v>1016</v>
      </c>
      <c r="J302" s="11">
        <v>495</v>
      </c>
    </row>
    <row r="303" spans="4:10">
      <c r="D303" s="11" t="s">
        <v>987</v>
      </c>
      <c r="E303" s="11" t="s">
        <v>988</v>
      </c>
      <c r="F303" s="11" t="s">
        <v>925</v>
      </c>
      <c r="G303" s="11">
        <v>41902</v>
      </c>
      <c r="H303" s="11" t="s">
        <v>952</v>
      </c>
      <c r="I303" s="11" t="s">
        <v>1063</v>
      </c>
      <c r="J303" s="11">
        <v>425</v>
      </c>
    </row>
    <row r="304" spans="4:10">
      <c r="D304" s="11" t="s">
        <v>961</v>
      </c>
      <c r="E304" s="11" t="s">
        <v>962</v>
      </c>
      <c r="F304" s="11" t="s">
        <v>925</v>
      </c>
      <c r="G304" s="11">
        <v>43279</v>
      </c>
      <c r="H304" s="11" t="s">
        <v>994</v>
      </c>
      <c r="I304" s="11" t="s">
        <v>1235</v>
      </c>
      <c r="J304" s="11">
        <v>60</v>
      </c>
    </row>
    <row r="305" spans="4:10">
      <c r="D305" s="11" t="s">
        <v>928</v>
      </c>
      <c r="E305" s="11" t="s">
        <v>929</v>
      </c>
      <c r="F305" s="11" t="s">
        <v>930</v>
      </c>
      <c r="G305" s="11">
        <v>41970</v>
      </c>
      <c r="H305" s="11" t="s">
        <v>959</v>
      </c>
      <c r="I305" s="11" t="s">
        <v>1236</v>
      </c>
      <c r="J305" s="11">
        <v>624</v>
      </c>
    </row>
    <row r="306" spans="4:10">
      <c r="D306" s="11" t="s">
        <v>1152</v>
      </c>
      <c r="E306" s="11" t="s">
        <v>1153</v>
      </c>
      <c r="F306" s="11" t="s">
        <v>925</v>
      </c>
      <c r="G306" s="11">
        <v>43313</v>
      </c>
      <c r="H306" s="11" t="s">
        <v>944</v>
      </c>
      <c r="I306" s="11" t="s">
        <v>1237</v>
      </c>
      <c r="J306" s="11">
        <v>47</v>
      </c>
    </row>
    <row r="307" spans="4:10">
      <c r="D307" s="11" t="s">
        <v>993</v>
      </c>
      <c r="E307" s="11" t="s">
        <v>970</v>
      </c>
      <c r="F307" s="11" t="s">
        <v>943</v>
      </c>
      <c r="G307" s="11">
        <v>43045</v>
      </c>
      <c r="H307" s="11" t="s">
        <v>948</v>
      </c>
      <c r="I307" s="11" t="s">
        <v>1050</v>
      </c>
      <c r="J307" s="11">
        <v>29</v>
      </c>
    </row>
    <row r="308" spans="4:10">
      <c r="D308" s="11" t="s">
        <v>1069</v>
      </c>
      <c r="E308" s="11" t="s">
        <v>1070</v>
      </c>
      <c r="F308" s="11" t="s">
        <v>934</v>
      </c>
      <c r="G308" s="11">
        <v>42715</v>
      </c>
      <c r="H308" s="11" t="s">
        <v>1007</v>
      </c>
      <c r="I308" s="11" t="s">
        <v>1238</v>
      </c>
      <c r="J308" s="11">
        <v>50</v>
      </c>
    </row>
    <row r="309" spans="4:10">
      <c r="D309" s="11" t="s">
        <v>1047</v>
      </c>
      <c r="E309" s="11" t="s">
        <v>1048</v>
      </c>
      <c r="F309" s="11" t="s">
        <v>925</v>
      </c>
      <c r="G309" s="11">
        <v>42994</v>
      </c>
      <c r="H309" s="11" t="s">
        <v>926</v>
      </c>
      <c r="I309" s="11" t="s">
        <v>1159</v>
      </c>
      <c r="J309" s="11">
        <v>72</v>
      </c>
    </row>
    <row r="310" spans="4:10">
      <c r="D310" s="11" t="s">
        <v>932</v>
      </c>
      <c r="E310" s="11" t="s">
        <v>933</v>
      </c>
      <c r="F310" s="11" t="s">
        <v>934</v>
      </c>
      <c r="G310" s="11">
        <v>42036</v>
      </c>
      <c r="H310" s="11" t="s">
        <v>963</v>
      </c>
      <c r="I310" s="11" t="s">
        <v>1239</v>
      </c>
      <c r="J310" s="11">
        <v>580</v>
      </c>
    </row>
    <row r="311" spans="4:10">
      <c r="D311" s="11" t="s">
        <v>1077</v>
      </c>
      <c r="E311" s="11" t="s">
        <v>1078</v>
      </c>
      <c r="F311" s="11" t="s">
        <v>925</v>
      </c>
      <c r="G311" s="11">
        <v>42502</v>
      </c>
      <c r="H311" s="11" t="s">
        <v>959</v>
      </c>
      <c r="I311" s="11" t="s">
        <v>1240</v>
      </c>
      <c r="J311" s="11">
        <v>552</v>
      </c>
    </row>
    <row r="312" spans="4:10">
      <c r="D312" s="11" t="s">
        <v>980</v>
      </c>
      <c r="E312" s="11" t="s">
        <v>981</v>
      </c>
      <c r="F312" s="11" t="s">
        <v>925</v>
      </c>
      <c r="G312" s="11">
        <v>42136</v>
      </c>
      <c r="H312" s="11" t="s">
        <v>994</v>
      </c>
      <c r="I312" s="11" t="s">
        <v>1241</v>
      </c>
      <c r="J312" s="11">
        <v>67</v>
      </c>
    </row>
    <row r="313" spans="4:10">
      <c r="D313" s="11" t="s">
        <v>954</v>
      </c>
      <c r="E313" s="11" t="s">
        <v>955</v>
      </c>
      <c r="F313" s="11" t="s">
        <v>934</v>
      </c>
      <c r="G313" s="11">
        <v>43275</v>
      </c>
      <c r="H313" s="11" t="s">
        <v>959</v>
      </c>
      <c r="I313" s="11" t="s">
        <v>956</v>
      </c>
      <c r="J313" s="11">
        <v>704</v>
      </c>
    </row>
    <row r="314" spans="4:10">
      <c r="D314" s="11" t="s">
        <v>1067</v>
      </c>
      <c r="E314" s="11" t="s">
        <v>955</v>
      </c>
      <c r="F314" s="11" t="s">
        <v>934</v>
      </c>
      <c r="G314" s="11">
        <v>42144</v>
      </c>
      <c r="H314" s="11" t="s">
        <v>963</v>
      </c>
      <c r="I314" s="11" t="s">
        <v>1242</v>
      </c>
      <c r="J314" s="11">
        <v>590</v>
      </c>
    </row>
    <row r="315" spans="4:10">
      <c r="D315" s="11" t="s">
        <v>1029</v>
      </c>
      <c r="E315" s="11" t="s">
        <v>997</v>
      </c>
      <c r="F315" s="11" t="s">
        <v>930</v>
      </c>
      <c r="G315" s="11">
        <v>41775</v>
      </c>
      <c r="H315" s="11" t="s">
        <v>948</v>
      </c>
      <c r="I315" s="11" t="s">
        <v>1243</v>
      </c>
      <c r="J315" s="11">
        <v>28</v>
      </c>
    </row>
    <row r="316" spans="4:10">
      <c r="D316" s="11" t="s">
        <v>1057</v>
      </c>
      <c r="E316" s="11" t="s">
        <v>1058</v>
      </c>
      <c r="F316" s="11" t="s">
        <v>934</v>
      </c>
      <c r="G316" s="11">
        <v>43099</v>
      </c>
      <c r="H316" s="11" t="s">
        <v>959</v>
      </c>
      <c r="I316" s="11" t="s">
        <v>1244</v>
      </c>
      <c r="J316" s="11">
        <v>488</v>
      </c>
    </row>
    <row r="317" spans="4:10">
      <c r="D317" s="11" t="s">
        <v>928</v>
      </c>
      <c r="E317" s="11" t="s">
        <v>929</v>
      </c>
      <c r="F317" s="11" t="s">
        <v>930</v>
      </c>
      <c r="G317" s="11">
        <v>42109</v>
      </c>
      <c r="H317" s="11" t="s">
        <v>939</v>
      </c>
      <c r="I317" s="11" t="s">
        <v>1236</v>
      </c>
      <c r="J317" s="11">
        <v>134</v>
      </c>
    </row>
    <row r="318" spans="4:10">
      <c r="D318" s="11" t="s">
        <v>974</v>
      </c>
      <c r="E318" s="11" t="s">
        <v>975</v>
      </c>
      <c r="F318" s="11" t="s">
        <v>943</v>
      </c>
      <c r="G318" s="11">
        <v>42883</v>
      </c>
      <c r="H318" s="11" t="s">
        <v>1007</v>
      </c>
      <c r="I318" s="11" t="s">
        <v>1149</v>
      </c>
      <c r="J318" s="11">
        <v>50</v>
      </c>
    </row>
    <row r="319" spans="4:10">
      <c r="D319" s="11" t="s">
        <v>1029</v>
      </c>
      <c r="E319" s="11" t="s">
        <v>997</v>
      </c>
      <c r="F319" s="11" t="s">
        <v>930</v>
      </c>
      <c r="G319" s="11">
        <v>42825</v>
      </c>
      <c r="H319" s="11" t="s">
        <v>963</v>
      </c>
      <c r="I319" s="11" t="s">
        <v>1243</v>
      </c>
      <c r="J319" s="11">
        <v>670</v>
      </c>
    </row>
    <row r="320" spans="4:10">
      <c r="D320" s="11" t="s">
        <v>993</v>
      </c>
      <c r="E320" s="11" t="s">
        <v>970</v>
      </c>
      <c r="F320" s="11" t="s">
        <v>943</v>
      </c>
      <c r="G320" s="11">
        <v>41714</v>
      </c>
      <c r="H320" s="11" t="s">
        <v>939</v>
      </c>
      <c r="I320" s="11" t="s">
        <v>1190</v>
      </c>
      <c r="J320" s="11">
        <v>149</v>
      </c>
    </row>
    <row r="321" spans="4:10">
      <c r="D321" s="11" t="s">
        <v>977</v>
      </c>
      <c r="E321" s="11" t="s">
        <v>978</v>
      </c>
      <c r="F321" s="11" t="s">
        <v>925</v>
      </c>
      <c r="G321" s="11">
        <v>43360</v>
      </c>
      <c r="H321" s="11" t="s">
        <v>971</v>
      </c>
      <c r="I321" s="11" t="s">
        <v>979</v>
      </c>
      <c r="J321" s="11">
        <v>500</v>
      </c>
    </row>
    <row r="322" spans="4:10">
      <c r="D322" s="11" t="s">
        <v>977</v>
      </c>
      <c r="E322" s="11" t="s">
        <v>978</v>
      </c>
      <c r="F322" s="11" t="s">
        <v>925</v>
      </c>
      <c r="G322" s="11">
        <v>42938</v>
      </c>
      <c r="H322" s="11" t="s">
        <v>939</v>
      </c>
      <c r="I322" s="11" t="s">
        <v>979</v>
      </c>
      <c r="J322" s="11">
        <v>146</v>
      </c>
    </row>
    <row r="323" spans="4:10">
      <c r="D323" s="11" t="s">
        <v>957</v>
      </c>
      <c r="E323" s="11" t="s">
        <v>958</v>
      </c>
      <c r="F323" s="11" t="s">
        <v>925</v>
      </c>
      <c r="G323" s="11">
        <v>43440</v>
      </c>
      <c r="H323" s="11" t="s">
        <v>963</v>
      </c>
      <c r="I323" s="11" t="s">
        <v>1245</v>
      </c>
      <c r="J323" s="11">
        <v>810</v>
      </c>
    </row>
    <row r="324" spans="4:10">
      <c r="D324" s="11" t="s">
        <v>987</v>
      </c>
      <c r="E324" s="11" t="s">
        <v>988</v>
      </c>
      <c r="F324" s="11" t="s">
        <v>925</v>
      </c>
      <c r="G324" s="11">
        <v>42179</v>
      </c>
      <c r="H324" s="11" t="s">
        <v>939</v>
      </c>
      <c r="I324" s="11" t="s">
        <v>1246</v>
      </c>
      <c r="J324" s="11">
        <v>147</v>
      </c>
    </row>
    <row r="325" spans="4:10">
      <c r="D325" s="11" t="s">
        <v>957</v>
      </c>
      <c r="E325" s="11" t="s">
        <v>958</v>
      </c>
      <c r="F325" s="11" t="s">
        <v>925</v>
      </c>
      <c r="G325" s="11">
        <v>43447</v>
      </c>
      <c r="H325" s="11" t="s">
        <v>963</v>
      </c>
      <c r="I325" s="11" t="s">
        <v>1247</v>
      </c>
      <c r="J325" s="11">
        <v>730</v>
      </c>
    </row>
    <row r="326" spans="4:10">
      <c r="D326" s="11" t="s">
        <v>965</v>
      </c>
      <c r="E326" s="11" t="s">
        <v>966</v>
      </c>
      <c r="F326" s="11" t="s">
        <v>943</v>
      </c>
      <c r="G326" s="11">
        <v>42556</v>
      </c>
      <c r="H326" s="11" t="s">
        <v>1002</v>
      </c>
      <c r="I326" s="11" t="s">
        <v>1100</v>
      </c>
      <c r="J326" s="11">
        <v>248</v>
      </c>
    </row>
    <row r="327" spans="4:10">
      <c r="D327" s="11" t="s">
        <v>1047</v>
      </c>
      <c r="E327" s="11" t="s">
        <v>1048</v>
      </c>
      <c r="F327" s="11" t="s">
        <v>925</v>
      </c>
      <c r="G327" s="11">
        <v>43445</v>
      </c>
      <c r="H327" s="11" t="s">
        <v>935</v>
      </c>
      <c r="I327" s="11" t="s">
        <v>1159</v>
      </c>
      <c r="J327" s="11">
        <v>609</v>
      </c>
    </row>
    <row r="328" spans="4:10">
      <c r="D328" s="11" t="s">
        <v>937</v>
      </c>
      <c r="E328" s="11" t="s">
        <v>938</v>
      </c>
      <c r="F328" s="11" t="s">
        <v>925</v>
      </c>
      <c r="G328" s="11">
        <v>42699</v>
      </c>
      <c r="H328" s="11" t="s">
        <v>939</v>
      </c>
      <c r="I328" s="11" t="s">
        <v>1171</v>
      </c>
      <c r="J328" s="11">
        <v>140</v>
      </c>
    </row>
    <row r="329" spans="4:10">
      <c r="D329" s="11" t="s">
        <v>993</v>
      </c>
      <c r="E329" s="11" t="s">
        <v>970</v>
      </c>
      <c r="F329" s="11" t="s">
        <v>943</v>
      </c>
      <c r="G329" s="11">
        <v>41690</v>
      </c>
      <c r="H329" s="11" t="s">
        <v>971</v>
      </c>
      <c r="I329" s="11" t="s">
        <v>1050</v>
      </c>
      <c r="J329" s="11">
        <v>500</v>
      </c>
    </row>
    <row r="330" spans="4:10">
      <c r="D330" s="11" t="s">
        <v>1090</v>
      </c>
      <c r="E330" s="11" t="s">
        <v>1091</v>
      </c>
      <c r="F330" s="11" t="s">
        <v>925</v>
      </c>
      <c r="G330" s="11">
        <v>43346</v>
      </c>
      <c r="H330" s="11" t="s">
        <v>963</v>
      </c>
      <c r="I330" s="11" t="s">
        <v>1092</v>
      </c>
      <c r="J330" s="11">
        <v>960</v>
      </c>
    </row>
    <row r="331" spans="4:10">
      <c r="D331" s="11" t="s">
        <v>1067</v>
      </c>
      <c r="E331" s="11" t="s">
        <v>955</v>
      </c>
      <c r="F331" s="11" t="s">
        <v>934</v>
      </c>
      <c r="G331" s="11">
        <v>41830</v>
      </c>
      <c r="H331" s="11" t="s">
        <v>926</v>
      </c>
      <c r="I331" s="11" t="s">
        <v>1195</v>
      </c>
      <c r="J331" s="11">
        <v>73</v>
      </c>
    </row>
    <row r="332" spans="4:10">
      <c r="D332" s="11" t="s">
        <v>965</v>
      </c>
      <c r="E332" s="11" t="s">
        <v>966</v>
      </c>
      <c r="F332" s="11" t="s">
        <v>943</v>
      </c>
      <c r="G332" s="11">
        <v>42623</v>
      </c>
      <c r="H332" s="11" t="s">
        <v>935</v>
      </c>
      <c r="I332" s="11" t="s">
        <v>1203</v>
      </c>
      <c r="J332" s="11">
        <v>700</v>
      </c>
    </row>
    <row r="333" spans="4:10">
      <c r="D333" s="11" t="s">
        <v>1010</v>
      </c>
      <c r="E333" s="11" t="s">
        <v>1011</v>
      </c>
      <c r="F333" s="11" t="s">
        <v>925</v>
      </c>
      <c r="G333" s="11">
        <v>42793</v>
      </c>
      <c r="H333" s="11" t="s">
        <v>935</v>
      </c>
      <c r="I333" s="11" t="s">
        <v>1073</v>
      </c>
      <c r="J333" s="11">
        <v>672</v>
      </c>
    </row>
    <row r="334" spans="4:10">
      <c r="D334" s="11" t="s">
        <v>1094</v>
      </c>
      <c r="E334" s="11" t="s">
        <v>1095</v>
      </c>
      <c r="F334" s="11" t="s">
        <v>943</v>
      </c>
      <c r="G334" s="11">
        <v>42877</v>
      </c>
      <c r="H334" s="11" t="s">
        <v>935</v>
      </c>
      <c r="I334" s="11" t="s">
        <v>1096</v>
      </c>
      <c r="J334" s="11">
        <v>651</v>
      </c>
    </row>
    <row r="335" spans="4:10">
      <c r="D335" s="11" t="s">
        <v>954</v>
      </c>
      <c r="E335" s="11" t="s">
        <v>955</v>
      </c>
      <c r="F335" s="11" t="s">
        <v>934</v>
      </c>
      <c r="G335" s="11">
        <v>41896</v>
      </c>
      <c r="H335" s="11" t="s">
        <v>939</v>
      </c>
      <c r="I335" s="11" t="s">
        <v>1248</v>
      </c>
      <c r="J335" s="11">
        <v>137</v>
      </c>
    </row>
    <row r="336" spans="4:10">
      <c r="D336" s="11" t="s">
        <v>1057</v>
      </c>
      <c r="E336" s="11" t="s">
        <v>1058</v>
      </c>
      <c r="F336" s="11" t="s">
        <v>934</v>
      </c>
      <c r="G336" s="11">
        <v>43264</v>
      </c>
      <c r="H336" s="11" t="s">
        <v>935</v>
      </c>
      <c r="I336" s="11" t="s">
        <v>1249</v>
      </c>
      <c r="J336" s="11">
        <v>651</v>
      </c>
    </row>
    <row r="337" spans="4:10">
      <c r="D337" s="11" t="s">
        <v>946</v>
      </c>
      <c r="E337" s="11" t="s">
        <v>947</v>
      </c>
      <c r="F337" s="11" t="s">
        <v>943</v>
      </c>
      <c r="G337" s="11">
        <v>43194</v>
      </c>
      <c r="H337" s="11" t="s">
        <v>1002</v>
      </c>
      <c r="I337" s="11" t="s">
        <v>949</v>
      </c>
      <c r="J337" s="11">
        <v>238</v>
      </c>
    </row>
    <row r="338" spans="4:10">
      <c r="D338" s="11" t="s">
        <v>932</v>
      </c>
      <c r="E338" s="11" t="s">
        <v>933</v>
      </c>
      <c r="F338" s="11" t="s">
        <v>934</v>
      </c>
      <c r="G338" s="11">
        <v>41897</v>
      </c>
      <c r="H338" s="11" t="s">
        <v>959</v>
      </c>
      <c r="I338" s="11" t="s">
        <v>936</v>
      </c>
      <c r="J338" s="11">
        <v>696</v>
      </c>
    </row>
    <row r="339" spans="4:10">
      <c r="D339" s="11" t="s">
        <v>954</v>
      </c>
      <c r="E339" s="11" t="s">
        <v>955</v>
      </c>
      <c r="F339" s="11" t="s">
        <v>934</v>
      </c>
      <c r="G339" s="11">
        <v>41802</v>
      </c>
      <c r="H339" s="11" t="s">
        <v>948</v>
      </c>
      <c r="I339" s="11" t="s">
        <v>1151</v>
      </c>
      <c r="J339" s="11">
        <v>21</v>
      </c>
    </row>
    <row r="340" spans="4:10">
      <c r="D340" s="11" t="s">
        <v>1010</v>
      </c>
      <c r="E340" s="11" t="s">
        <v>1011</v>
      </c>
      <c r="F340" s="11" t="s">
        <v>925</v>
      </c>
      <c r="G340" s="11">
        <v>43065</v>
      </c>
      <c r="H340" s="11" t="s">
        <v>926</v>
      </c>
      <c r="I340" s="11" t="s">
        <v>1073</v>
      </c>
      <c r="J340" s="11">
        <v>74</v>
      </c>
    </row>
    <row r="341" spans="4:10">
      <c r="D341" s="11" t="s">
        <v>932</v>
      </c>
      <c r="E341" s="11" t="s">
        <v>933</v>
      </c>
      <c r="F341" s="11" t="s">
        <v>934</v>
      </c>
      <c r="G341" s="11">
        <v>42830</v>
      </c>
      <c r="H341" s="11" t="s">
        <v>1002</v>
      </c>
      <c r="I341" s="11" t="s">
        <v>1020</v>
      </c>
      <c r="J341" s="11">
        <v>228</v>
      </c>
    </row>
    <row r="342" spans="4:10">
      <c r="D342" s="11" t="s">
        <v>1039</v>
      </c>
      <c r="E342" s="11" t="s">
        <v>1040</v>
      </c>
      <c r="F342" s="11" t="s">
        <v>925</v>
      </c>
      <c r="G342" s="11">
        <v>42567</v>
      </c>
      <c r="H342" s="11" t="s">
        <v>935</v>
      </c>
      <c r="I342" s="11" t="s">
        <v>1233</v>
      </c>
      <c r="J342" s="11">
        <v>644</v>
      </c>
    </row>
    <row r="343" spans="4:10">
      <c r="D343" s="11" t="s">
        <v>974</v>
      </c>
      <c r="E343" s="11" t="s">
        <v>975</v>
      </c>
      <c r="F343" s="11" t="s">
        <v>943</v>
      </c>
      <c r="G343" s="11">
        <v>41666</v>
      </c>
      <c r="H343" s="11" t="s">
        <v>948</v>
      </c>
      <c r="I343" s="11" t="s">
        <v>1250</v>
      </c>
      <c r="J343" s="11">
        <v>29</v>
      </c>
    </row>
    <row r="344" spans="4:10">
      <c r="D344" s="11" t="s">
        <v>969</v>
      </c>
      <c r="E344" s="11" t="s">
        <v>970</v>
      </c>
      <c r="F344" s="11" t="s">
        <v>943</v>
      </c>
      <c r="G344" s="11">
        <v>41826</v>
      </c>
      <c r="H344" s="11" t="s">
        <v>959</v>
      </c>
      <c r="I344" s="11" t="s">
        <v>1251</v>
      </c>
      <c r="J344" s="11">
        <v>656</v>
      </c>
    </row>
    <row r="345" spans="4:10">
      <c r="D345" s="11" t="s">
        <v>1024</v>
      </c>
      <c r="E345" s="11" t="s">
        <v>1025</v>
      </c>
      <c r="F345" s="11" t="s">
        <v>925</v>
      </c>
      <c r="G345" s="11">
        <v>43015</v>
      </c>
      <c r="H345" s="11" t="s">
        <v>939</v>
      </c>
      <c r="I345" s="11" t="s">
        <v>1046</v>
      </c>
      <c r="J345" s="11">
        <v>149</v>
      </c>
    </row>
    <row r="346" spans="4:10">
      <c r="D346" s="11" t="s">
        <v>1044</v>
      </c>
      <c r="E346" s="11" t="s">
        <v>997</v>
      </c>
      <c r="F346" s="11" t="s">
        <v>930</v>
      </c>
      <c r="G346" s="11">
        <v>43291</v>
      </c>
      <c r="H346" s="11" t="s">
        <v>939</v>
      </c>
      <c r="I346" s="11" t="s">
        <v>1252</v>
      </c>
      <c r="J346" s="11">
        <v>147</v>
      </c>
    </row>
    <row r="347" spans="4:10">
      <c r="D347" s="11" t="s">
        <v>999</v>
      </c>
      <c r="E347" s="11" t="s">
        <v>978</v>
      </c>
      <c r="F347" s="11" t="s">
        <v>925</v>
      </c>
      <c r="G347" s="11">
        <v>42348</v>
      </c>
      <c r="H347" s="11" t="s">
        <v>926</v>
      </c>
      <c r="I347" s="11" t="s">
        <v>1000</v>
      </c>
      <c r="J347" s="11">
        <v>78</v>
      </c>
    </row>
    <row r="348" spans="4:10">
      <c r="D348" s="11" t="s">
        <v>1119</v>
      </c>
      <c r="E348" s="11" t="s">
        <v>1120</v>
      </c>
      <c r="F348" s="11" t="s">
        <v>925</v>
      </c>
      <c r="G348" s="11">
        <v>42245</v>
      </c>
      <c r="H348" s="11" t="s">
        <v>939</v>
      </c>
      <c r="I348" s="11" t="s">
        <v>1137</v>
      </c>
      <c r="J348" s="11">
        <v>147</v>
      </c>
    </row>
    <row r="349" spans="4:10">
      <c r="D349" s="11" t="s">
        <v>974</v>
      </c>
      <c r="E349" s="11" t="s">
        <v>975</v>
      </c>
      <c r="F349" s="11" t="s">
        <v>943</v>
      </c>
      <c r="G349" s="11">
        <v>42189</v>
      </c>
      <c r="H349" s="11" t="s">
        <v>952</v>
      </c>
      <c r="I349" s="11" t="s">
        <v>1211</v>
      </c>
      <c r="J349" s="11">
        <v>360</v>
      </c>
    </row>
    <row r="350" spans="4:10">
      <c r="D350" s="11" t="s">
        <v>1015</v>
      </c>
      <c r="E350" s="11" t="s">
        <v>985</v>
      </c>
      <c r="F350" s="11" t="s">
        <v>943</v>
      </c>
      <c r="G350" s="11">
        <v>43338</v>
      </c>
      <c r="H350" s="11" t="s">
        <v>1007</v>
      </c>
      <c r="I350" s="11" t="s">
        <v>1253</v>
      </c>
      <c r="J350" s="11">
        <v>45</v>
      </c>
    </row>
    <row r="351" spans="4:10">
      <c r="D351" s="11" t="s">
        <v>969</v>
      </c>
      <c r="E351" s="11" t="s">
        <v>970</v>
      </c>
      <c r="F351" s="11" t="s">
        <v>943</v>
      </c>
      <c r="G351" s="11">
        <v>43180</v>
      </c>
      <c r="H351" s="11" t="s">
        <v>1007</v>
      </c>
      <c r="I351" s="11" t="s">
        <v>1122</v>
      </c>
      <c r="J351" s="11">
        <v>43</v>
      </c>
    </row>
    <row r="352" spans="4:10">
      <c r="D352" s="11" t="s">
        <v>1057</v>
      </c>
      <c r="E352" s="11" t="s">
        <v>1058</v>
      </c>
      <c r="F352" s="11" t="s">
        <v>934</v>
      </c>
      <c r="G352" s="11">
        <v>41964</v>
      </c>
      <c r="H352" s="11" t="s">
        <v>926</v>
      </c>
      <c r="I352" s="11" t="s">
        <v>1254</v>
      </c>
      <c r="J352" s="11">
        <v>75</v>
      </c>
    </row>
    <row r="353" spans="4:10">
      <c r="D353" s="11" t="s">
        <v>1047</v>
      </c>
      <c r="E353" s="11" t="s">
        <v>1048</v>
      </c>
      <c r="F353" s="11" t="s">
        <v>925</v>
      </c>
      <c r="G353" s="11">
        <v>42219</v>
      </c>
      <c r="H353" s="11" t="s">
        <v>1007</v>
      </c>
      <c r="I353" s="11" t="s">
        <v>1255</v>
      </c>
      <c r="J353" s="11">
        <v>36</v>
      </c>
    </row>
    <row r="354" spans="4:10">
      <c r="D354" s="11" t="s">
        <v>1069</v>
      </c>
      <c r="E354" s="11" t="s">
        <v>1070</v>
      </c>
      <c r="F354" s="11" t="s">
        <v>934</v>
      </c>
      <c r="G354" s="11">
        <v>42487</v>
      </c>
      <c r="H354" s="11" t="s">
        <v>959</v>
      </c>
      <c r="I354" s="11" t="s">
        <v>1256</v>
      </c>
      <c r="J354" s="11">
        <v>448</v>
      </c>
    </row>
    <row r="355" spans="4:10">
      <c r="D355" s="11" t="s">
        <v>1077</v>
      </c>
      <c r="E355" s="11" t="s">
        <v>1078</v>
      </c>
      <c r="F355" s="11" t="s">
        <v>925</v>
      </c>
      <c r="G355" s="11">
        <v>42739</v>
      </c>
      <c r="H355" s="11" t="s">
        <v>939</v>
      </c>
      <c r="I355" s="11" t="s">
        <v>1144</v>
      </c>
      <c r="J355" s="11">
        <v>138</v>
      </c>
    </row>
    <row r="356" spans="4:10">
      <c r="D356" s="11" t="s">
        <v>1013</v>
      </c>
      <c r="E356" s="11" t="s">
        <v>997</v>
      </c>
      <c r="F356" s="11" t="s">
        <v>930</v>
      </c>
      <c r="G356" s="11">
        <v>42875</v>
      </c>
      <c r="H356" s="11" t="s">
        <v>971</v>
      </c>
      <c r="I356" s="11" t="s">
        <v>1257</v>
      </c>
      <c r="J356" s="11">
        <v>500</v>
      </c>
    </row>
    <row r="357" spans="4:10">
      <c r="D357" s="11" t="s">
        <v>937</v>
      </c>
      <c r="E357" s="11" t="s">
        <v>938</v>
      </c>
      <c r="F357" s="11" t="s">
        <v>925</v>
      </c>
      <c r="G357" s="11">
        <v>42026</v>
      </c>
      <c r="H357" s="11" t="s">
        <v>971</v>
      </c>
      <c r="I357" s="11" t="s">
        <v>1150</v>
      </c>
      <c r="J357" s="11">
        <v>495</v>
      </c>
    </row>
    <row r="358" spans="4:10">
      <c r="D358" s="11" t="s">
        <v>1039</v>
      </c>
      <c r="E358" s="11" t="s">
        <v>1040</v>
      </c>
      <c r="F358" s="11" t="s">
        <v>925</v>
      </c>
      <c r="G358" s="11">
        <v>41673</v>
      </c>
      <c r="H358" s="11" t="s">
        <v>939</v>
      </c>
      <c r="I358" s="11" t="s">
        <v>1233</v>
      </c>
      <c r="J358" s="11">
        <v>128</v>
      </c>
    </row>
    <row r="359" spans="4:10">
      <c r="D359" s="11" t="s">
        <v>969</v>
      </c>
      <c r="E359" s="11" t="s">
        <v>970</v>
      </c>
      <c r="F359" s="11" t="s">
        <v>943</v>
      </c>
      <c r="G359" s="11">
        <v>41817</v>
      </c>
      <c r="H359" s="11" t="s">
        <v>1007</v>
      </c>
      <c r="I359" s="11" t="s">
        <v>1160</v>
      </c>
      <c r="J359" s="11">
        <v>42</v>
      </c>
    </row>
    <row r="360" spans="4:10">
      <c r="D360" s="11" t="s">
        <v>1152</v>
      </c>
      <c r="E360" s="11" t="s">
        <v>1153</v>
      </c>
      <c r="F360" s="11" t="s">
        <v>925</v>
      </c>
      <c r="G360" s="11">
        <v>41699</v>
      </c>
      <c r="H360" s="11" t="s">
        <v>926</v>
      </c>
      <c r="I360" s="11" t="s">
        <v>1258</v>
      </c>
      <c r="J360" s="11">
        <v>80</v>
      </c>
    </row>
    <row r="361" spans="4:10">
      <c r="D361" s="11" t="s">
        <v>1004</v>
      </c>
      <c r="E361" s="11" t="s">
        <v>1005</v>
      </c>
      <c r="F361" s="11" t="s">
        <v>943</v>
      </c>
      <c r="G361" s="11">
        <v>43211</v>
      </c>
      <c r="H361" s="11" t="s">
        <v>939</v>
      </c>
      <c r="I361" s="11" t="s">
        <v>1259</v>
      </c>
      <c r="J361" s="11">
        <v>147</v>
      </c>
    </row>
    <row r="362" spans="4:10">
      <c r="D362" s="11" t="s">
        <v>961</v>
      </c>
      <c r="E362" s="11" t="s">
        <v>962</v>
      </c>
      <c r="F362" s="11" t="s">
        <v>925</v>
      </c>
      <c r="G362" s="11">
        <v>41692</v>
      </c>
      <c r="H362" s="11" t="s">
        <v>944</v>
      </c>
      <c r="I362" s="11" t="s">
        <v>1260</v>
      </c>
      <c r="J362" s="11">
        <v>44</v>
      </c>
    </row>
    <row r="363" spans="4:10">
      <c r="D363" s="11" t="s">
        <v>954</v>
      </c>
      <c r="E363" s="11" t="s">
        <v>955</v>
      </c>
      <c r="F363" s="11" t="s">
        <v>934</v>
      </c>
      <c r="G363" s="11">
        <v>43233</v>
      </c>
      <c r="H363" s="11" t="s">
        <v>994</v>
      </c>
      <c r="I363" s="11" t="s">
        <v>1261</v>
      </c>
      <c r="J363" s="11">
        <v>67</v>
      </c>
    </row>
    <row r="364" spans="4:10">
      <c r="D364" s="11" t="s">
        <v>996</v>
      </c>
      <c r="E364" s="11" t="s">
        <v>997</v>
      </c>
      <c r="F364" s="11" t="s">
        <v>930</v>
      </c>
      <c r="G364" s="11">
        <v>43213</v>
      </c>
      <c r="H364" s="11" t="s">
        <v>994</v>
      </c>
      <c r="I364" s="11" t="s">
        <v>1076</v>
      </c>
      <c r="J364" s="11">
        <v>67</v>
      </c>
    </row>
    <row r="365" spans="4:10">
      <c r="D365" s="11" t="s">
        <v>1015</v>
      </c>
      <c r="E365" s="11" t="s">
        <v>985</v>
      </c>
      <c r="F365" s="11" t="s">
        <v>943</v>
      </c>
      <c r="G365" s="11">
        <v>42671</v>
      </c>
      <c r="H365" s="11" t="s">
        <v>952</v>
      </c>
      <c r="I365" s="11" t="s">
        <v>1262</v>
      </c>
      <c r="J365" s="11">
        <v>460</v>
      </c>
    </row>
    <row r="366" spans="4:10">
      <c r="D366" s="11" t="s">
        <v>923</v>
      </c>
      <c r="E366" s="11" t="s">
        <v>924</v>
      </c>
      <c r="F366" s="11" t="s">
        <v>925</v>
      </c>
      <c r="G366" s="11">
        <v>42266</v>
      </c>
      <c r="H366" s="11" t="s">
        <v>971</v>
      </c>
      <c r="I366" s="11" t="s">
        <v>927</v>
      </c>
      <c r="J366" s="11">
        <v>495</v>
      </c>
    </row>
    <row r="367" spans="4:10">
      <c r="D367" s="11" t="s">
        <v>987</v>
      </c>
      <c r="E367" s="11" t="s">
        <v>988</v>
      </c>
      <c r="F367" s="11" t="s">
        <v>925</v>
      </c>
      <c r="G367" s="11">
        <v>42588</v>
      </c>
      <c r="H367" s="11" t="s">
        <v>959</v>
      </c>
      <c r="I367" s="11" t="s">
        <v>989</v>
      </c>
      <c r="J367" s="11">
        <v>704</v>
      </c>
    </row>
    <row r="368" spans="4:10">
      <c r="D368" s="11" t="s">
        <v>980</v>
      </c>
      <c r="E368" s="11" t="s">
        <v>981</v>
      </c>
      <c r="F368" s="11" t="s">
        <v>925</v>
      </c>
      <c r="G368" s="11">
        <v>41738</v>
      </c>
      <c r="H368" s="11" t="s">
        <v>926</v>
      </c>
      <c r="I368" s="11" t="s">
        <v>1136</v>
      </c>
      <c r="J368" s="11">
        <v>60</v>
      </c>
    </row>
    <row r="369" spans="4:10">
      <c r="D369" s="11" t="s">
        <v>1094</v>
      </c>
      <c r="E369" s="11" t="s">
        <v>1095</v>
      </c>
      <c r="F369" s="11" t="s">
        <v>943</v>
      </c>
      <c r="G369" s="11">
        <v>43319</v>
      </c>
      <c r="H369" s="11" t="s">
        <v>971</v>
      </c>
      <c r="I369" s="11" t="s">
        <v>1096</v>
      </c>
      <c r="J369" s="11">
        <v>500</v>
      </c>
    </row>
    <row r="370" spans="4:10">
      <c r="D370" s="11" t="s">
        <v>1027</v>
      </c>
      <c r="E370" s="11" t="s">
        <v>997</v>
      </c>
      <c r="F370" s="11" t="s">
        <v>930</v>
      </c>
      <c r="G370" s="11">
        <v>42391</v>
      </c>
      <c r="H370" s="11" t="s">
        <v>939</v>
      </c>
      <c r="I370" s="11" t="s">
        <v>1132</v>
      </c>
      <c r="J370" s="11">
        <v>150</v>
      </c>
    </row>
    <row r="371" spans="4:10">
      <c r="D371" s="11" t="s">
        <v>1004</v>
      </c>
      <c r="E371" s="11" t="s">
        <v>1005</v>
      </c>
      <c r="F371" s="11" t="s">
        <v>943</v>
      </c>
      <c r="G371" s="11">
        <v>42348</v>
      </c>
      <c r="H371" s="11" t="s">
        <v>994</v>
      </c>
      <c r="I371" s="11" t="s">
        <v>1263</v>
      </c>
      <c r="J371" s="11">
        <v>68</v>
      </c>
    </row>
    <row r="372" spans="4:10">
      <c r="D372" s="11" t="s">
        <v>1152</v>
      </c>
      <c r="E372" s="11" t="s">
        <v>1153</v>
      </c>
      <c r="F372" s="11" t="s">
        <v>925</v>
      </c>
      <c r="G372" s="11">
        <v>42300</v>
      </c>
      <c r="H372" s="11" t="s">
        <v>994</v>
      </c>
      <c r="I372" s="11" t="s">
        <v>1264</v>
      </c>
      <c r="J372" s="11">
        <v>70</v>
      </c>
    </row>
    <row r="373" spans="4:10">
      <c r="D373" s="11" t="s">
        <v>1094</v>
      </c>
      <c r="E373" s="11" t="s">
        <v>1095</v>
      </c>
      <c r="F373" s="11" t="s">
        <v>943</v>
      </c>
      <c r="G373" s="11">
        <v>43410</v>
      </c>
      <c r="H373" s="11" t="s">
        <v>948</v>
      </c>
      <c r="I373" s="11" t="s">
        <v>1265</v>
      </c>
      <c r="J373" s="11">
        <v>28</v>
      </c>
    </row>
    <row r="374" spans="4:10">
      <c r="D374" s="11" t="s">
        <v>1094</v>
      </c>
      <c r="E374" s="11" t="s">
        <v>1095</v>
      </c>
      <c r="F374" s="11" t="s">
        <v>943</v>
      </c>
      <c r="G374" s="11">
        <v>42889</v>
      </c>
      <c r="H374" s="11" t="s">
        <v>994</v>
      </c>
      <c r="I374" s="11" t="s">
        <v>1266</v>
      </c>
      <c r="J374" s="11">
        <v>64</v>
      </c>
    </row>
    <row r="375" spans="4:10">
      <c r="D375" s="11" t="s">
        <v>932</v>
      </c>
      <c r="E375" s="11" t="s">
        <v>933</v>
      </c>
      <c r="F375" s="11" t="s">
        <v>934</v>
      </c>
      <c r="G375" s="11">
        <v>42240</v>
      </c>
      <c r="H375" s="11" t="s">
        <v>1007</v>
      </c>
      <c r="I375" s="11" t="s">
        <v>936</v>
      </c>
      <c r="J375" s="11">
        <v>38</v>
      </c>
    </row>
    <row r="376" spans="4:10">
      <c r="D376" s="11" t="s">
        <v>928</v>
      </c>
      <c r="E376" s="11" t="s">
        <v>929</v>
      </c>
      <c r="F376" s="11" t="s">
        <v>930</v>
      </c>
      <c r="G376" s="11">
        <v>43089</v>
      </c>
      <c r="H376" s="11" t="s">
        <v>1007</v>
      </c>
      <c r="I376" s="11" t="s">
        <v>1209</v>
      </c>
      <c r="J376" s="11">
        <v>50</v>
      </c>
    </row>
    <row r="377" spans="4:10">
      <c r="D377" s="11" t="s">
        <v>993</v>
      </c>
      <c r="E377" s="11" t="s">
        <v>970</v>
      </c>
      <c r="F377" s="11" t="s">
        <v>943</v>
      </c>
      <c r="G377" s="11">
        <v>42056</v>
      </c>
      <c r="H377" s="11" t="s">
        <v>952</v>
      </c>
      <c r="I377" s="11" t="s">
        <v>1081</v>
      </c>
      <c r="J377" s="11">
        <v>465</v>
      </c>
    </row>
    <row r="378" spans="4:10">
      <c r="D378" s="11" t="s">
        <v>1029</v>
      </c>
      <c r="E378" s="11" t="s">
        <v>997</v>
      </c>
      <c r="F378" s="11" t="s">
        <v>930</v>
      </c>
      <c r="G378" s="11">
        <v>41957</v>
      </c>
      <c r="H378" s="11" t="s">
        <v>944</v>
      </c>
      <c r="I378" s="11" t="s">
        <v>1267</v>
      </c>
      <c r="J378" s="11">
        <v>44</v>
      </c>
    </row>
    <row r="379" spans="4:10">
      <c r="D379" s="11" t="s">
        <v>1057</v>
      </c>
      <c r="E379" s="11" t="s">
        <v>1058</v>
      </c>
      <c r="F379" s="11" t="s">
        <v>934</v>
      </c>
      <c r="G379" s="11">
        <v>41698</v>
      </c>
      <c r="H379" s="11" t="s">
        <v>944</v>
      </c>
      <c r="I379" s="11" t="s">
        <v>1268</v>
      </c>
      <c r="J379" s="11">
        <v>47</v>
      </c>
    </row>
    <row r="380" spans="4:10">
      <c r="D380" s="11" t="s">
        <v>1036</v>
      </c>
      <c r="E380" s="11" t="s">
        <v>1037</v>
      </c>
      <c r="F380" s="11" t="s">
        <v>925</v>
      </c>
      <c r="G380" s="11">
        <v>42032</v>
      </c>
      <c r="H380" s="11" t="s">
        <v>939</v>
      </c>
      <c r="I380" s="11" t="s">
        <v>1198</v>
      </c>
      <c r="J380" s="11">
        <v>101</v>
      </c>
    </row>
    <row r="381" spans="4:10">
      <c r="D381" s="11" t="s">
        <v>1021</v>
      </c>
      <c r="E381" s="11" t="s">
        <v>1022</v>
      </c>
      <c r="F381" s="11" t="s">
        <v>925</v>
      </c>
      <c r="G381" s="11">
        <v>41950</v>
      </c>
      <c r="H381" s="11" t="s">
        <v>926</v>
      </c>
      <c r="I381" s="11" t="s">
        <v>1269</v>
      </c>
      <c r="J381" s="11">
        <v>78</v>
      </c>
    </row>
    <row r="382" spans="4:10">
      <c r="D382" s="11" t="s">
        <v>993</v>
      </c>
      <c r="E382" s="11" t="s">
        <v>970</v>
      </c>
      <c r="F382" s="11" t="s">
        <v>943</v>
      </c>
      <c r="G382" s="11">
        <v>42056</v>
      </c>
      <c r="H382" s="11" t="s">
        <v>971</v>
      </c>
      <c r="I382" s="11" t="s">
        <v>1270</v>
      </c>
      <c r="J382" s="11">
        <v>500</v>
      </c>
    </row>
    <row r="383" spans="4:10">
      <c r="D383" s="11" t="s">
        <v>954</v>
      </c>
      <c r="E383" s="11" t="s">
        <v>955</v>
      </c>
      <c r="F383" s="11" t="s">
        <v>934</v>
      </c>
      <c r="G383" s="11">
        <v>42063</v>
      </c>
      <c r="H383" s="11" t="s">
        <v>926</v>
      </c>
      <c r="I383" s="11" t="s">
        <v>1271</v>
      </c>
      <c r="J383" s="11">
        <v>74</v>
      </c>
    </row>
    <row r="384" spans="4:10">
      <c r="D384" s="11" t="s">
        <v>987</v>
      </c>
      <c r="E384" s="11" t="s">
        <v>988</v>
      </c>
      <c r="F384" s="11" t="s">
        <v>925</v>
      </c>
      <c r="G384" s="11">
        <v>43066</v>
      </c>
      <c r="H384" s="11" t="s">
        <v>994</v>
      </c>
      <c r="I384" s="11" t="s">
        <v>1272</v>
      </c>
      <c r="J384" s="11">
        <v>68</v>
      </c>
    </row>
    <row r="385" spans="4:10">
      <c r="D385" s="11" t="s">
        <v>1090</v>
      </c>
      <c r="E385" s="11" t="s">
        <v>1091</v>
      </c>
      <c r="F385" s="11" t="s">
        <v>925</v>
      </c>
      <c r="G385" s="11">
        <v>41681</v>
      </c>
      <c r="H385" s="11" t="s">
        <v>952</v>
      </c>
      <c r="I385" s="11" t="s">
        <v>1115</v>
      </c>
      <c r="J385" s="11">
        <v>500</v>
      </c>
    </row>
    <row r="386" spans="4:10">
      <c r="D386" s="11" t="s">
        <v>1067</v>
      </c>
      <c r="E386" s="11" t="s">
        <v>955</v>
      </c>
      <c r="F386" s="11" t="s">
        <v>934</v>
      </c>
      <c r="G386" s="11">
        <v>43194</v>
      </c>
      <c r="H386" s="11" t="s">
        <v>963</v>
      </c>
      <c r="I386" s="11" t="s">
        <v>1273</v>
      </c>
      <c r="J386" s="11">
        <v>720</v>
      </c>
    </row>
    <row r="387" spans="4:10">
      <c r="D387" s="11" t="s">
        <v>928</v>
      </c>
      <c r="E387" s="11" t="s">
        <v>929</v>
      </c>
      <c r="F387" s="11" t="s">
        <v>930</v>
      </c>
      <c r="G387" s="11">
        <v>42790</v>
      </c>
      <c r="H387" s="11" t="s">
        <v>952</v>
      </c>
      <c r="I387" s="11" t="s">
        <v>1236</v>
      </c>
      <c r="J387" s="11">
        <v>480</v>
      </c>
    </row>
    <row r="388" spans="4:10">
      <c r="D388" s="11" t="s">
        <v>1027</v>
      </c>
      <c r="E388" s="11" t="s">
        <v>997</v>
      </c>
      <c r="F388" s="11" t="s">
        <v>930</v>
      </c>
      <c r="G388" s="11">
        <v>41686</v>
      </c>
      <c r="H388" s="11" t="s">
        <v>944</v>
      </c>
      <c r="I388" s="11" t="s">
        <v>1274</v>
      </c>
      <c r="J388" s="11">
        <v>43</v>
      </c>
    </row>
    <row r="389" spans="4:10">
      <c r="D389" s="11" t="s">
        <v>957</v>
      </c>
      <c r="E389" s="11" t="s">
        <v>958</v>
      </c>
      <c r="F389" s="11" t="s">
        <v>925</v>
      </c>
      <c r="G389" s="11">
        <v>43277</v>
      </c>
      <c r="H389" s="11" t="s">
        <v>939</v>
      </c>
      <c r="I389" s="11" t="s">
        <v>1245</v>
      </c>
      <c r="J389" s="11">
        <v>150</v>
      </c>
    </row>
    <row r="390" spans="4:10">
      <c r="D390" s="11" t="s">
        <v>923</v>
      </c>
      <c r="E390" s="11" t="s">
        <v>924</v>
      </c>
      <c r="F390" s="11" t="s">
        <v>925</v>
      </c>
      <c r="G390" s="11">
        <v>41656</v>
      </c>
      <c r="H390" s="11" t="s">
        <v>959</v>
      </c>
      <c r="I390" s="11" t="s">
        <v>1130</v>
      </c>
      <c r="J390" s="11">
        <v>528</v>
      </c>
    </row>
    <row r="391" spans="4:10">
      <c r="D391" s="11" t="s">
        <v>1047</v>
      </c>
      <c r="E391" s="11" t="s">
        <v>1048</v>
      </c>
      <c r="F391" s="11" t="s">
        <v>925</v>
      </c>
      <c r="G391" s="11">
        <v>42069</v>
      </c>
      <c r="H391" s="11" t="s">
        <v>944</v>
      </c>
      <c r="I391" s="11" t="s">
        <v>1275</v>
      </c>
      <c r="J391" s="11">
        <v>39</v>
      </c>
    </row>
    <row r="392" spans="4:10">
      <c r="D392" s="11" t="s">
        <v>980</v>
      </c>
      <c r="E392" s="11" t="s">
        <v>981</v>
      </c>
      <c r="F392" s="11" t="s">
        <v>925</v>
      </c>
      <c r="G392" s="11">
        <v>43030</v>
      </c>
      <c r="H392" s="11" t="s">
        <v>1007</v>
      </c>
      <c r="I392" s="11" t="s">
        <v>982</v>
      </c>
      <c r="J392" s="11">
        <v>50</v>
      </c>
    </row>
    <row r="393" spans="4:10">
      <c r="D393" s="11" t="s">
        <v>993</v>
      </c>
      <c r="E393" s="11" t="s">
        <v>970</v>
      </c>
      <c r="F393" s="11" t="s">
        <v>943</v>
      </c>
      <c r="G393" s="11">
        <v>42483</v>
      </c>
      <c r="H393" s="11" t="s">
        <v>971</v>
      </c>
      <c r="I393" s="11" t="s">
        <v>1232</v>
      </c>
      <c r="J393" s="11">
        <v>500</v>
      </c>
    </row>
    <row r="394" spans="4:10">
      <c r="D394" s="11" t="s">
        <v>987</v>
      </c>
      <c r="E394" s="11" t="s">
        <v>988</v>
      </c>
      <c r="F394" s="11" t="s">
        <v>925</v>
      </c>
      <c r="G394" s="11">
        <v>43405</v>
      </c>
      <c r="H394" s="11" t="s">
        <v>944</v>
      </c>
      <c r="I394" s="11" t="s">
        <v>1043</v>
      </c>
      <c r="J394" s="11">
        <v>44</v>
      </c>
    </row>
    <row r="395" spans="4:10">
      <c r="D395" s="11" t="s">
        <v>1067</v>
      </c>
      <c r="E395" s="11" t="s">
        <v>955</v>
      </c>
      <c r="F395" s="11" t="s">
        <v>934</v>
      </c>
      <c r="G395" s="11">
        <v>43037</v>
      </c>
      <c r="H395" s="11" t="s">
        <v>1007</v>
      </c>
      <c r="I395" s="11" t="s">
        <v>1068</v>
      </c>
      <c r="J395" s="11">
        <v>48</v>
      </c>
    </row>
    <row r="396" spans="4:10">
      <c r="D396" s="11" t="s">
        <v>1015</v>
      </c>
      <c r="E396" s="11" t="s">
        <v>985</v>
      </c>
      <c r="F396" s="11" t="s">
        <v>943</v>
      </c>
      <c r="G396" s="11">
        <v>42794</v>
      </c>
      <c r="H396" s="11" t="s">
        <v>926</v>
      </c>
      <c r="I396" s="11" t="s">
        <v>1276</v>
      </c>
      <c r="J396" s="11">
        <v>72</v>
      </c>
    </row>
    <row r="397" spans="4:10">
      <c r="D397" s="11" t="s">
        <v>1057</v>
      </c>
      <c r="E397" s="11" t="s">
        <v>1058</v>
      </c>
      <c r="F397" s="11" t="s">
        <v>934</v>
      </c>
      <c r="G397" s="11">
        <v>42249</v>
      </c>
      <c r="H397" s="11" t="s">
        <v>1007</v>
      </c>
      <c r="I397" s="11" t="s">
        <v>1230</v>
      </c>
      <c r="J397" s="11">
        <v>32</v>
      </c>
    </row>
    <row r="398" spans="4:10">
      <c r="D398" s="11" t="s">
        <v>1065</v>
      </c>
      <c r="E398" s="11" t="s">
        <v>947</v>
      </c>
      <c r="F398" s="11" t="s">
        <v>943</v>
      </c>
      <c r="G398" s="11">
        <v>42934</v>
      </c>
      <c r="H398" s="11" t="s">
        <v>935</v>
      </c>
      <c r="I398" s="11" t="s">
        <v>1072</v>
      </c>
      <c r="J398" s="11">
        <v>651</v>
      </c>
    </row>
    <row r="399" spans="4:10">
      <c r="D399" s="11" t="s">
        <v>1010</v>
      </c>
      <c r="E399" s="11" t="s">
        <v>1011</v>
      </c>
      <c r="F399" s="11" t="s">
        <v>925</v>
      </c>
      <c r="G399" s="11">
        <v>42858</v>
      </c>
      <c r="H399" s="11" t="s">
        <v>1007</v>
      </c>
      <c r="I399" s="11" t="s">
        <v>1060</v>
      </c>
      <c r="J399" s="11">
        <v>49</v>
      </c>
    </row>
    <row r="400" spans="4:10">
      <c r="D400" s="11" t="s">
        <v>990</v>
      </c>
      <c r="E400" s="11" t="s">
        <v>991</v>
      </c>
      <c r="F400" s="11" t="s">
        <v>925</v>
      </c>
      <c r="G400" s="11">
        <v>43441</v>
      </c>
      <c r="H400" s="11" t="s">
        <v>952</v>
      </c>
      <c r="I400" s="11" t="s">
        <v>1277</v>
      </c>
      <c r="J400" s="11">
        <v>440</v>
      </c>
    </row>
    <row r="401" spans="4:10">
      <c r="D401" s="11" t="s">
        <v>1047</v>
      </c>
      <c r="E401" s="11" t="s">
        <v>1048</v>
      </c>
      <c r="F401" s="11" t="s">
        <v>925</v>
      </c>
      <c r="G401" s="11">
        <v>43277</v>
      </c>
      <c r="H401" s="11" t="s">
        <v>963</v>
      </c>
      <c r="I401" s="11" t="s">
        <v>1075</v>
      </c>
      <c r="J401" s="11">
        <v>680</v>
      </c>
    </row>
    <row r="402" spans="4:10">
      <c r="D402" s="11" t="s">
        <v>941</v>
      </c>
      <c r="E402" s="11" t="s">
        <v>942</v>
      </c>
      <c r="F402" s="11" t="s">
        <v>943</v>
      </c>
      <c r="G402" s="11">
        <v>42283</v>
      </c>
      <c r="H402" s="11" t="s">
        <v>935</v>
      </c>
      <c r="I402" s="11" t="s">
        <v>1053</v>
      </c>
      <c r="J402" s="11">
        <v>637</v>
      </c>
    </row>
    <row r="403" spans="4:10">
      <c r="D403" s="11" t="s">
        <v>1001</v>
      </c>
      <c r="E403" s="11" t="s">
        <v>958</v>
      </c>
      <c r="F403" s="11" t="s">
        <v>925</v>
      </c>
      <c r="G403" s="11">
        <v>41784</v>
      </c>
      <c r="H403" s="11" t="s">
        <v>944</v>
      </c>
      <c r="I403" s="11" t="s">
        <v>1182</v>
      </c>
      <c r="J403" s="11">
        <v>43</v>
      </c>
    </row>
    <row r="404" spans="4:10">
      <c r="D404" s="11" t="s">
        <v>969</v>
      </c>
      <c r="E404" s="11" t="s">
        <v>970</v>
      </c>
      <c r="F404" s="11" t="s">
        <v>943</v>
      </c>
      <c r="G404" s="11">
        <v>42546</v>
      </c>
      <c r="H404" s="11" t="s">
        <v>948</v>
      </c>
      <c r="I404" s="11" t="s">
        <v>972</v>
      </c>
      <c r="J404" s="11">
        <v>29</v>
      </c>
    </row>
    <row r="405" spans="4:10">
      <c r="D405" s="11" t="s">
        <v>961</v>
      </c>
      <c r="E405" s="11" t="s">
        <v>962</v>
      </c>
      <c r="F405" s="11" t="s">
        <v>925</v>
      </c>
      <c r="G405" s="11">
        <v>42982</v>
      </c>
      <c r="H405" s="11" t="s">
        <v>944</v>
      </c>
      <c r="I405" s="11" t="s">
        <v>1114</v>
      </c>
      <c r="J405" s="11">
        <v>47</v>
      </c>
    </row>
    <row r="406" spans="4:10">
      <c r="D406" s="11" t="s">
        <v>1057</v>
      </c>
      <c r="E406" s="11" t="s">
        <v>1058</v>
      </c>
      <c r="F406" s="11" t="s">
        <v>934</v>
      </c>
      <c r="G406" s="11">
        <v>42220</v>
      </c>
      <c r="H406" s="11" t="s">
        <v>939</v>
      </c>
      <c r="I406" s="11" t="s">
        <v>1278</v>
      </c>
      <c r="J406" s="11">
        <v>144</v>
      </c>
    </row>
    <row r="407" spans="4:10">
      <c r="D407" s="11" t="s">
        <v>1039</v>
      </c>
      <c r="E407" s="11" t="s">
        <v>1040</v>
      </c>
      <c r="F407" s="11" t="s">
        <v>925</v>
      </c>
      <c r="G407" s="11">
        <v>42239</v>
      </c>
      <c r="H407" s="11" t="s">
        <v>1002</v>
      </c>
      <c r="I407" s="11" t="s">
        <v>1117</v>
      </c>
      <c r="J407" s="11">
        <v>193</v>
      </c>
    </row>
    <row r="408" spans="4:10">
      <c r="D408" s="11" t="s">
        <v>974</v>
      </c>
      <c r="E408" s="11" t="s">
        <v>975</v>
      </c>
      <c r="F408" s="11" t="s">
        <v>943</v>
      </c>
      <c r="G408" s="11">
        <v>42379</v>
      </c>
      <c r="H408" s="11" t="s">
        <v>959</v>
      </c>
      <c r="I408" s="11" t="s">
        <v>1279</v>
      </c>
      <c r="J408" s="11">
        <v>800</v>
      </c>
    </row>
    <row r="409" spans="4:10">
      <c r="D409" s="11" t="s">
        <v>1165</v>
      </c>
      <c r="E409" s="11" t="s">
        <v>1166</v>
      </c>
      <c r="F409" s="11" t="s">
        <v>934</v>
      </c>
      <c r="G409" s="11">
        <v>42336</v>
      </c>
      <c r="H409" s="11" t="s">
        <v>935</v>
      </c>
      <c r="I409" s="11" t="s">
        <v>1280</v>
      </c>
      <c r="J409" s="11">
        <v>441</v>
      </c>
    </row>
    <row r="410" spans="4:10">
      <c r="D410" s="11" t="s">
        <v>1024</v>
      </c>
      <c r="E410" s="11" t="s">
        <v>1025</v>
      </c>
      <c r="F410" s="11" t="s">
        <v>925</v>
      </c>
      <c r="G410" s="11">
        <v>42570</v>
      </c>
      <c r="H410" s="11" t="s">
        <v>994</v>
      </c>
      <c r="I410" s="11" t="s">
        <v>1026</v>
      </c>
      <c r="J410" s="11">
        <v>60</v>
      </c>
    </row>
    <row r="411" spans="4:10">
      <c r="D411" s="11" t="s">
        <v>946</v>
      </c>
      <c r="E411" s="11" t="s">
        <v>947</v>
      </c>
      <c r="F411" s="11" t="s">
        <v>943</v>
      </c>
      <c r="G411" s="11">
        <v>42959</v>
      </c>
      <c r="H411" s="11" t="s">
        <v>952</v>
      </c>
      <c r="I411" s="11" t="s">
        <v>1033</v>
      </c>
      <c r="J411" s="11">
        <v>495</v>
      </c>
    </row>
    <row r="412" spans="4:10">
      <c r="D412" s="11" t="s">
        <v>1047</v>
      </c>
      <c r="E412" s="11" t="s">
        <v>1048</v>
      </c>
      <c r="F412" s="11" t="s">
        <v>925</v>
      </c>
      <c r="G412" s="11">
        <v>42949</v>
      </c>
      <c r="H412" s="11" t="s">
        <v>948</v>
      </c>
      <c r="I412" s="11" t="s">
        <v>1159</v>
      </c>
      <c r="J412" s="11">
        <v>29</v>
      </c>
    </row>
    <row r="413" spans="4:10">
      <c r="D413" s="11" t="s">
        <v>987</v>
      </c>
      <c r="E413" s="11" t="s">
        <v>988</v>
      </c>
      <c r="F413" s="11" t="s">
        <v>925</v>
      </c>
      <c r="G413" s="11">
        <v>43371</v>
      </c>
      <c r="H413" s="11" t="s">
        <v>948</v>
      </c>
      <c r="I413" s="11" t="s">
        <v>1281</v>
      </c>
      <c r="J413" s="11">
        <v>29</v>
      </c>
    </row>
    <row r="414" spans="4:10">
      <c r="D414" s="11" t="s">
        <v>1024</v>
      </c>
      <c r="E414" s="11" t="s">
        <v>1025</v>
      </c>
      <c r="F414" s="11" t="s">
        <v>925</v>
      </c>
      <c r="G414" s="11">
        <v>42845</v>
      </c>
      <c r="H414" s="11" t="s">
        <v>971</v>
      </c>
      <c r="I414" s="11" t="s">
        <v>1282</v>
      </c>
      <c r="J414" s="11">
        <v>500</v>
      </c>
    </row>
    <row r="415" spans="4:10">
      <c r="D415" s="11" t="s">
        <v>1039</v>
      </c>
      <c r="E415" s="11" t="s">
        <v>1040</v>
      </c>
      <c r="F415" s="11" t="s">
        <v>925</v>
      </c>
      <c r="G415" s="11">
        <v>41653</v>
      </c>
      <c r="H415" s="11" t="s">
        <v>963</v>
      </c>
      <c r="I415" s="11" t="s">
        <v>1233</v>
      </c>
      <c r="J415" s="11">
        <v>510</v>
      </c>
    </row>
    <row r="416" spans="4:10">
      <c r="D416" s="11" t="s">
        <v>1067</v>
      </c>
      <c r="E416" s="11" t="s">
        <v>955</v>
      </c>
      <c r="F416" s="11" t="s">
        <v>934</v>
      </c>
      <c r="G416" s="11">
        <v>42135</v>
      </c>
      <c r="H416" s="11" t="s">
        <v>959</v>
      </c>
      <c r="I416" s="11" t="s">
        <v>1283</v>
      </c>
      <c r="J416" s="11">
        <v>488</v>
      </c>
    </row>
    <row r="417" spans="4:10">
      <c r="D417" s="11" t="s">
        <v>928</v>
      </c>
      <c r="E417" s="11" t="s">
        <v>929</v>
      </c>
      <c r="F417" s="11" t="s">
        <v>930</v>
      </c>
      <c r="G417" s="11">
        <v>42719</v>
      </c>
      <c r="H417" s="11" t="s">
        <v>944</v>
      </c>
      <c r="I417" s="11" t="s">
        <v>1284</v>
      </c>
      <c r="J417" s="11">
        <v>49</v>
      </c>
    </row>
    <row r="418" spans="4:10">
      <c r="D418" s="11" t="s">
        <v>1085</v>
      </c>
      <c r="E418" s="11" t="s">
        <v>1086</v>
      </c>
      <c r="F418" s="11" t="s">
        <v>925</v>
      </c>
      <c r="G418" s="11">
        <v>42893</v>
      </c>
      <c r="H418" s="11" t="s">
        <v>926</v>
      </c>
      <c r="I418" s="11" t="s">
        <v>1200</v>
      </c>
      <c r="J418" s="11">
        <v>78</v>
      </c>
    </row>
    <row r="419" spans="4:10">
      <c r="D419" s="11" t="s">
        <v>1077</v>
      </c>
      <c r="E419" s="11" t="s">
        <v>1078</v>
      </c>
      <c r="F419" s="11" t="s">
        <v>925</v>
      </c>
      <c r="G419" s="11">
        <v>43325</v>
      </c>
      <c r="H419" s="11" t="s">
        <v>1007</v>
      </c>
      <c r="I419" s="11" t="s">
        <v>1285</v>
      </c>
      <c r="J419" s="11">
        <v>48</v>
      </c>
    </row>
    <row r="420" spans="4:10">
      <c r="D420" s="11" t="s">
        <v>961</v>
      </c>
      <c r="E420" s="11" t="s">
        <v>962</v>
      </c>
      <c r="F420" s="11" t="s">
        <v>925</v>
      </c>
      <c r="G420" s="11">
        <v>43190</v>
      </c>
      <c r="H420" s="11" t="s">
        <v>1007</v>
      </c>
      <c r="I420" s="11" t="s">
        <v>1286</v>
      </c>
      <c r="J420" s="11">
        <v>50</v>
      </c>
    </row>
    <row r="421" spans="4:10">
      <c r="D421" s="11" t="s">
        <v>965</v>
      </c>
      <c r="E421" s="11" t="s">
        <v>966</v>
      </c>
      <c r="F421" s="11" t="s">
        <v>943</v>
      </c>
      <c r="G421" s="11">
        <v>43397</v>
      </c>
      <c r="H421" s="11" t="s">
        <v>1002</v>
      </c>
      <c r="I421" s="11" t="s">
        <v>1287</v>
      </c>
      <c r="J421" s="11">
        <v>250</v>
      </c>
    </row>
    <row r="422" spans="4:10">
      <c r="D422" s="11" t="s">
        <v>980</v>
      </c>
      <c r="E422" s="11" t="s">
        <v>981</v>
      </c>
      <c r="F422" s="11" t="s">
        <v>925</v>
      </c>
      <c r="G422" s="11">
        <v>42558</v>
      </c>
      <c r="H422" s="11" t="s">
        <v>994</v>
      </c>
      <c r="I422" s="11" t="s">
        <v>1223</v>
      </c>
      <c r="J422" s="11">
        <v>67</v>
      </c>
    </row>
    <row r="423" spans="4:10">
      <c r="D423" s="11" t="s">
        <v>941</v>
      </c>
      <c r="E423" s="11" t="s">
        <v>942</v>
      </c>
      <c r="F423" s="11" t="s">
        <v>943</v>
      </c>
      <c r="G423" s="11">
        <v>43259</v>
      </c>
      <c r="H423" s="11" t="s">
        <v>935</v>
      </c>
      <c r="I423" s="11" t="s">
        <v>945</v>
      </c>
      <c r="J423" s="11">
        <v>693</v>
      </c>
    </row>
    <row r="424" spans="4:10">
      <c r="D424" s="11" t="s">
        <v>946</v>
      </c>
      <c r="E424" s="11" t="s">
        <v>947</v>
      </c>
      <c r="F424" s="11" t="s">
        <v>943</v>
      </c>
      <c r="G424" s="11">
        <v>42944</v>
      </c>
      <c r="H424" s="11" t="s">
        <v>948</v>
      </c>
      <c r="I424" s="11" t="s">
        <v>1062</v>
      </c>
      <c r="J424" s="11">
        <v>27</v>
      </c>
    </row>
    <row r="425" spans="4:10">
      <c r="D425" s="11" t="s">
        <v>1039</v>
      </c>
      <c r="E425" s="11" t="s">
        <v>1040</v>
      </c>
      <c r="F425" s="11" t="s">
        <v>925</v>
      </c>
      <c r="G425" s="11">
        <v>42448</v>
      </c>
      <c r="H425" s="11" t="s">
        <v>944</v>
      </c>
      <c r="I425" s="11" t="s">
        <v>1288</v>
      </c>
      <c r="J425" s="11">
        <v>49</v>
      </c>
    </row>
    <row r="426" spans="4:10">
      <c r="D426" s="11" t="s">
        <v>937</v>
      </c>
      <c r="E426" s="11" t="s">
        <v>938</v>
      </c>
      <c r="F426" s="11" t="s">
        <v>925</v>
      </c>
      <c r="G426" s="11">
        <v>42158</v>
      </c>
      <c r="H426" s="11" t="s">
        <v>959</v>
      </c>
      <c r="I426" s="11" t="s">
        <v>1171</v>
      </c>
      <c r="J426" s="11">
        <v>664</v>
      </c>
    </row>
    <row r="427" spans="4:10">
      <c r="D427" s="11" t="s">
        <v>1047</v>
      </c>
      <c r="E427" s="11" t="s">
        <v>1048</v>
      </c>
      <c r="F427" s="11" t="s">
        <v>925</v>
      </c>
      <c r="G427" s="11">
        <v>42486</v>
      </c>
      <c r="H427" s="11" t="s">
        <v>959</v>
      </c>
      <c r="I427" s="11" t="s">
        <v>1289</v>
      </c>
      <c r="J427" s="11">
        <v>648</v>
      </c>
    </row>
    <row r="428" spans="4:10">
      <c r="D428" s="11" t="s">
        <v>1013</v>
      </c>
      <c r="E428" s="11" t="s">
        <v>997</v>
      </c>
      <c r="F428" s="11" t="s">
        <v>930</v>
      </c>
      <c r="G428" s="11">
        <v>43398</v>
      </c>
      <c r="H428" s="11" t="s">
        <v>948</v>
      </c>
      <c r="I428" s="11" t="s">
        <v>1290</v>
      </c>
      <c r="J428" s="11">
        <v>29</v>
      </c>
    </row>
    <row r="429" spans="4:10">
      <c r="D429" s="11" t="s">
        <v>957</v>
      </c>
      <c r="E429" s="11" t="s">
        <v>958</v>
      </c>
      <c r="F429" s="11" t="s">
        <v>925</v>
      </c>
      <c r="G429" s="11">
        <v>43065</v>
      </c>
      <c r="H429" s="11" t="s">
        <v>952</v>
      </c>
      <c r="I429" s="11" t="s">
        <v>1291</v>
      </c>
      <c r="J429" s="11">
        <v>475</v>
      </c>
    </row>
    <row r="430" spans="4:10">
      <c r="D430" s="11" t="s">
        <v>1047</v>
      </c>
      <c r="E430" s="11" t="s">
        <v>1048</v>
      </c>
      <c r="F430" s="11" t="s">
        <v>925</v>
      </c>
      <c r="G430" s="11">
        <v>42059</v>
      </c>
      <c r="H430" s="11" t="s">
        <v>971</v>
      </c>
      <c r="I430" s="11" t="s">
        <v>1292</v>
      </c>
      <c r="J430" s="11">
        <v>495</v>
      </c>
    </row>
    <row r="431" spans="4:10">
      <c r="D431" s="11" t="s">
        <v>923</v>
      </c>
      <c r="E431" s="11" t="s">
        <v>924</v>
      </c>
      <c r="F431" s="11" t="s">
        <v>925</v>
      </c>
      <c r="G431" s="11">
        <v>41998</v>
      </c>
      <c r="H431" s="11" t="s">
        <v>963</v>
      </c>
      <c r="I431" s="11" t="s">
        <v>1098</v>
      </c>
      <c r="J431" s="11">
        <v>580</v>
      </c>
    </row>
    <row r="432" spans="4:10">
      <c r="D432" s="11" t="s">
        <v>1085</v>
      </c>
      <c r="E432" s="11" t="s">
        <v>1086</v>
      </c>
      <c r="F432" s="11" t="s">
        <v>925</v>
      </c>
      <c r="G432" s="11">
        <v>43053</v>
      </c>
      <c r="H432" s="11" t="s">
        <v>1007</v>
      </c>
      <c r="I432" s="11" t="s">
        <v>1293</v>
      </c>
      <c r="J432" s="11">
        <v>47</v>
      </c>
    </row>
    <row r="433" spans="4:10">
      <c r="D433" s="11" t="s">
        <v>1090</v>
      </c>
      <c r="E433" s="11" t="s">
        <v>1091</v>
      </c>
      <c r="F433" s="11" t="s">
        <v>925</v>
      </c>
      <c r="G433" s="11">
        <v>42129</v>
      </c>
      <c r="H433" s="11" t="s">
        <v>994</v>
      </c>
      <c r="I433" s="11" t="s">
        <v>1294</v>
      </c>
      <c r="J433" s="11">
        <v>48</v>
      </c>
    </row>
    <row r="434" spans="4:10">
      <c r="D434" s="11" t="s">
        <v>1047</v>
      </c>
      <c r="E434" s="11" t="s">
        <v>1048</v>
      </c>
      <c r="F434" s="11" t="s">
        <v>925</v>
      </c>
      <c r="G434" s="11">
        <v>42104</v>
      </c>
      <c r="H434" s="11" t="s">
        <v>963</v>
      </c>
      <c r="I434" s="11" t="s">
        <v>1275</v>
      </c>
      <c r="J434" s="11">
        <v>750</v>
      </c>
    </row>
    <row r="435" spans="4:10">
      <c r="D435" s="11" t="s">
        <v>1085</v>
      </c>
      <c r="E435" s="11" t="s">
        <v>1086</v>
      </c>
      <c r="F435" s="11" t="s">
        <v>925</v>
      </c>
      <c r="G435" s="11">
        <v>41790</v>
      </c>
      <c r="H435" s="11" t="s">
        <v>948</v>
      </c>
      <c r="I435" s="11" t="s">
        <v>1295</v>
      </c>
      <c r="J435" s="11">
        <v>25</v>
      </c>
    </row>
    <row r="436" spans="4:10">
      <c r="D436" s="11" t="s">
        <v>1015</v>
      </c>
      <c r="E436" s="11" t="s">
        <v>985</v>
      </c>
      <c r="F436" s="11" t="s">
        <v>943</v>
      </c>
      <c r="G436" s="11">
        <v>43372</v>
      </c>
      <c r="H436" s="11" t="s">
        <v>948</v>
      </c>
      <c r="I436" s="11" t="s">
        <v>1296</v>
      </c>
      <c r="J436" s="11">
        <v>27</v>
      </c>
    </row>
    <row r="437" spans="4:10">
      <c r="D437" s="11" t="s">
        <v>1094</v>
      </c>
      <c r="E437" s="11" t="s">
        <v>1095</v>
      </c>
      <c r="F437" s="11" t="s">
        <v>943</v>
      </c>
      <c r="G437" s="11">
        <v>43450</v>
      </c>
      <c r="H437" s="11" t="s">
        <v>971</v>
      </c>
      <c r="I437" s="11" t="s">
        <v>1297</v>
      </c>
      <c r="J437" s="11">
        <v>490</v>
      </c>
    </row>
    <row r="438" spans="4:10">
      <c r="D438" s="11" t="s">
        <v>996</v>
      </c>
      <c r="E438" s="11" t="s">
        <v>997</v>
      </c>
      <c r="F438" s="11" t="s">
        <v>930</v>
      </c>
      <c r="G438" s="11">
        <v>42019</v>
      </c>
      <c r="H438" s="11" t="s">
        <v>971</v>
      </c>
      <c r="I438" s="11" t="s">
        <v>998</v>
      </c>
      <c r="J438" s="11">
        <v>500</v>
      </c>
    </row>
    <row r="439" spans="4:10">
      <c r="D439" s="11" t="s">
        <v>1010</v>
      </c>
      <c r="E439" s="11" t="s">
        <v>1011</v>
      </c>
      <c r="F439" s="11" t="s">
        <v>925</v>
      </c>
      <c r="G439" s="11">
        <v>41824</v>
      </c>
      <c r="H439" s="11" t="s">
        <v>971</v>
      </c>
      <c r="I439" s="11" t="s">
        <v>1060</v>
      </c>
      <c r="J439" s="11">
        <v>495</v>
      </c>
    </row>
    <row r="440" spans="4:10">
      <c r="D440" s="11" t="s">
        <v>1165</v>
      </c>
      <c r="E440" s="11" t="s">
        <v>1166</v>
      </c>
      <c r="F440" s="11" t="s">
        <v>934</v>
      </c>
      <c r="G440" s="11">
        <v>41780</v>
      </c>
      <c r="H440" s="11" t="s">
        <v>939</v>
      </c>
      <c r="I440" s="11" t="s">
        <v>1212</v>
      </c>
      <c r="J440" s="11">
        <v>119</v>
      </c>
    </row>
    <row r="441" spans="4:10">
      <c r="D441" s="11" t="s">
        <v>957</v>
      </c>
      <c r="E441" s="11" t="s">
        <v>958</v>
      </c>
      <c r="F441" s="11" t="s">
        <v>925</v>
      </c>
      <c r="G441" s="11">
        <v>41684</v>
      </c>
      <c r="H441" s="11" t="s">
        <v>926</v>
      </c>
      <c r="I441" s="11" t="s">
        <v>1298</v>
      </c>
      <c r="J441" s="11">
        <v>79</v>
      </c>
    </row>
    <row r="442" spans="4:10">
      <c r="D442" s="11" t="s">
        <v>1152</v>
      </c>
      <c r="E442" s="11" t="s">
        <v>1153</v>
      </c>
      <c r="F442" s="11" t="s">
        <v>925</v>
      </c>
      <c r="G442" s="11">
        <v>43044</v>
      </c>
      <c r="H442" s="11" t="s">
        <v>939</v>
      </c>
      <c r="I442" s="11" t="s">
        <v>1154</v>
      </c>
      <c r="J442" s="11">
        <v>99</v>
      </c>
    </row>
    <row r="443" spans="4:10">
      <c r="D443" s="11" t="s">
        <v>996</v>
      </c>
      <c r="E443" s="11" t="s">
        <v>997</v>
      </c>
      <c r="F443" s="11" t="s">
        <v>930</v>
      </c>
      <c r="G443" s="11">
        <v>42414</v>
      </c>
      <c r="H443" s="11" t="s">
        <v>952</v>
      </c>
      <c r="I443" s="11" t="s">
        <v>1299</v>
      </c>
      <c r="J443" s="11">
        <v>425</v>
      </c>
    </row>
    <row r="444" spans="4:10">
      <c r="D444" s="11" t="s">
        <v>1077</v>
      </c>
      <c r="E444" s="11" t="s">
        <v>1078</v>
      </c>
      <c r="F444" s="11" t="s">
        <v>925</v>
      </c>
      <c r="G444" s="11">
        <v>41716</v>
      </c>
      <c r="H444" s="11" t="s">
        <v>963</v>
      </c>
      <c r="I444" s="11" t="s">
        <v>1285</v>
      </c>
      <c r="J444" s="11">
        <v>810</v>
      </c>
    </row>
    <row r="445" spans="4:10">
      <c r="D445" s="11" t="s">
        <v>999</v>
      </c>
      <c r="E445" s="11" t="s">
        <v>978</v>
      </c>
      <c r="F445" s="11" t="s">
        <v>925</v>
      </c>
      <c r="G445" s="11">
        <v>43254</v>
      </c>
      <c r="H445" s="11" t="s">
        <v>1002</v>
      </c>
      <c r="I445" s="11" t="s">
        <v>1300</v>
      </c>
      <c r="J445" s="11">
        <v>245</v>
      </c>
    </row>
    <row r="446" spans="4:10">
      <c r="D446" s="11" t="s">
        <v>957</v>
      </c>
      <c r="E446" s="11" t="s">
        <v>958</v>
      </c>
      <c r="F446" s="11" t="s">
        <v>925</v>
      </c>
      <c r="G446" s="11">
        <v>42821</v>
      </c>
      <c r="H446" s="11" t="s">
        <v>1007</v>
      </c>
      <c r="I446" s="11" t="s">
        <v>1301</v>
      </c>
      <c r="J446" s="11">
        <v>50</v>
      </c>
    </row>
    <row r="447" spans="4:10">
      <c r="D447" s="11" t="s">
        <v>1024</v>
      </c>
      <c r="E447" s="11" t="s">
        <v>1025</v>
      </c>
      <c r="F447" s="11" t="s">
        <v>925</v>
      </c>
      <c r="G447" s="11">
        <v>43275</v>
      </c>
      <c r="H447" s="11" t="s">
        <v>1002</v>
      </c>
      <c r="I447" s="11" t="s">
        <v>1302</v>
      </c>
      <c r="J447" s="11">
        <v>235</v>
      </c>
    </row>
    <row r="448" spans="4:10">
      <c r="D448" s="11" t="s">
        <v>999</v>
      </c>
      <c r="E448" s="11" t="s">
        <v>978</v>
      </c>
      <c r="F448" s="11" t="s">
        <v>925</v>
      </c>
      <c r="G448" s="11">
        <v>42697</v>
      </c>
      <c r="H448" s="11" t="s">
        <v>1002</v>
      </c>
      <c r="I448" s="11" t="s">
        <v>1303</v>
      </c>
      <c r="J448" s="11">
        <v>240</v>
      </c>
    </row>
    <row r="449" spans="4:10">
      <c r="D449" s="11" t="s">
        <v>1165</v>
      </c>
      <c r="E449" s="11" t="s">
        <v>1166</v>
      </c>
      <c r="F449" s="11" t="s">
        <v>934</v>
      </c>
      <c r="G449" s="11">
        <v>42938</v>
      </c>
      <c r="H449" s="11" t="s">
        <v>994</v>
      </c>
      <c r="I449" s="11" t="s">
        <v>1304</v>
      </c>
      <c r="J449" s="11">
        <v>69</v>
      </c>
    </row>
    <row r="450" spans="4:10">
      <c r="D450" s="11" t="s">
        <v>1021</v>
      </c>
      <c r="E450" s="11" t="s">
        <v>1022</v>
      </c>
      <c r="F450" s="11" t="s">
        <v>925</v>
      </c>
      <c r="G450" s="11">
        <v>42971</v>
      </c>
      <c r="H450" s="11" t="s">
        <v>994</v>
      </c>
      <c r="I450" s="11" t="s">
        <v>1305</v>
      </c>
      <c r="J450" s="11">
        <v>67</v>
      </c>
    </row>
    <row r="451" spans="4:10">
      <c r="D451" s="11" t="s">
        <v>1090</v>
      </c>
      <c r="E451" s="11" t="s">
        <v>1091</v>
      </c>
      <c r="F451" s="11" t="s">
        <v>925</v>
      </c>
      <c r="G451" s="11">
        <v>42790</v>
      </c>
      <c r="H451" s="11" t="s">
        <v>944</v>
      </c>
      <c r="I451" s="11" t="s">
        <v>1115</v>
      </c>
      <c r="J451" s="11">
        <v>49</v>
      </c>
    </row>
    <row r="452" spans="4:10">
      <c r="D452" s="11" t="s">
        <v>980</v>
      </c>
      <c r="E452" s="11" t="s">
        <v>981</v>
      </c>
      <c r="F452" s="11" t="s">
        <v>925</v>
      </c>
      <c r="G452" s="11">
        <v>42248</v>
      </c>
      <c r="H452" s="11" t="s">
        <v>939</v>
      </c>
      <c r="I452" s="11" t="s">
        <v>982</v>
      </c>
      <c r="J452" s="11">
        <v>98</v>
      </c>
    </row>
    <row r="453" spans="4:10">
      <c r="D453" s="11" t="s">
        <v>993</v>
      </c>
      <c r="E453" s="11" t="s">
        <v>970</v>
      </c>
      <c r="F453" s="11" t="s">
        <v>943</v>
      </c>
      <c r="G453" s="11">
        <v>43365</v>
      </c>
      <c r="H453" s="11" t="s">
        <v>944</v>
      </c>
      <c r="I453" s="11" t="s">
        <v>995</v>
      </c>
      <c r="J453" s="11">
        <v>50</v>
      </c>
    </row>
    <row r="454" spans="4:10">
      <c r="D454" s="11" t="s">
        <v>1067</v>
      </c>
      <c r="E454" s="11" t="s">
        <v>955</v>
      </c>
      <c r="F454" s="11" t="s">
        <v>934</v>
      </c>
      <c r="G454" s="11">
        <v>42077</v>
      </c>
      <c r="H454" s="11" t="s">
        <v>971</v>
      </c>
      <c r="I454" s="11" t="s">
        <v>1273</v>
      </c>
      <c r="J454" s="11">
        <v>495</v>
      </c>
    </row>
    <row r="455" spans="4:10">
      <c r="D455" s="11" t="s">
        <v>1069</v>
      </c>
      <c r="E455" s="11" t="s">
        <v>1070</v>
      </c>
      <c r="F455" s="11" t="s">
        <v>934</v>
      </c>
      <c r="G455" s="11">
        <v>41993</v>
      </c>
      <c r="H455" s="11" t="s">
        <v>994</v>
      </c>
      <c r="I455" s="11" t="s">
        <v>1306</v>
      </c>
      <c r="J455" s="11">
        <v>54</v>
      </c>
    </row>
    <row r="456" spans="4:10">
      <c r="D456" s="11" t="s">
        <v>1027</v>
      </c>
      <c r="E456" s="11" t="s">
        <v>997</v>
      </c>
      <c r="F456" s="11" t="s">
        <v>930</v>
      </c>
      <c r="G456" s="11">
        <v>43373</v>
      </c>
      <c r="H456" s="11" t="s">
        <v>952</v>
      </c>
      <c r="I456" s="11" t="s">
        <v>1187</v>
      </c>
      <c r="J456" s="11">
        <v>485</v>
      </c>
    </row>
    <row r="457" spans="4:10">
      <c r="D457" s="11" t="s">
        <v>1104</v>
      </c>
      <c r="E457" s="11" t="s">
        <v>997</v>
      </c>
      <c r="F457" s="11" t="s">
        <v>930</v>
      </c>
      <c r="G457" s="11">
        <v>41900</v>
      </c>
      <c r="H457" s="11" t="s">
        <v>926</v>
      </c>
      <c r="I457" s="11" t="s">
        <v>1184</v>
      </c>
      <c r="J457" s="11">
        <v>78</v>
      </c>
    </row>
    <row r="458" spans="4:10">
      <c r="D458" s="11" t="s">
        <v>954</v>
      </c>
      <c r="E458" s="11" t="s">
        <v>955</v>
      </c>
      <c r="F458" s="11" t="s">
        <v>934</v>
      </c>
      <c r="G458" s="11">
        <v>43317</v>
      </c>
      <c r="H458" s="11" t="s">
        <v>959</v>
      </c>
      <c r="I458" s="11" t="s">
        <v>1271</v>
      </c>
      <c r="J458" s="11">
        <v>712</v>
      </c>
    </row>
    <row r="459" spans="4:10">
      <c r="D459" s="11" t="s">
        <v>961</v>
      </c>
      <c r="E459" s="11" t="s">
        <v>962</v>
      </c>
      <c r="F459" s="11" t="s">
        <v>925</v>
      </c>
      <c r="G459" s="11">
        <v>42316</v>
      </c>
      <c r="H459" s="11" t="s">
        <v>939</v>
      </c>
      <c r="I459" s="11" t="s">
        <v>1307</v>
      </c>
      <c r="J459" s="11">
        <v>93</v>
      </c>
    </row>
    <row r="460" spans="4:10">
      <c r="D460" s="11" t="s">
        <v>1065</v>
      </c>
      <c r="E460" s="11" t="s">
        <v>947</v>
      </c>
      <c r="F460" s="11" t="s">
        <v>943</v>
      </c>
      <c r="G460" s="11">
        <v>43391</v>
      </c>
      <c r="H460" s="11" t="s">
        <v>963</v>
      </c>
      <c r="I460" s="11" t="s">
        <v>1080</v>
      </c>
      <c r="J460" s="11">
        <v>710</v>
      </c>
    </row>
    <row r="461" spans="4:10">
      <c r="D461" s="11" t="s">
        <v>946</v>
      </c>
      <c r="E461" s="11" t="s">
        <v>947</v>
      </c>
      <c r="F461" s="11" t="s">
        <v>943</v>
      </c>
      <c r="G461" s="11">
        <v>43321</v>
      </c>
      <c r="H461" s="11" t="s">
        <v>971</v>
      </c>
      <c r="I461" s="11" t="s">
        <v>1308</v>
      </c>
      <c r="J461" s="11">
        <v>495</v>
      </c>
    </row>
    <row r="462" spans="4:10">
      <c r="D462" s="11" t="s">
        <v>954</v>
      </c>
      <c r="E462" s="11" t="s">
        <v>955</v>
      </c>
      <c r="F462" s="11" t="s">
        <v>934</v>
      </c>
      <c r="G462" s="11">
        <v>42883</v>
      </c>
      <c r="H462" s="11" t="s">
        <v>971</v>
      </c>
      <c r="I462" s="11" t="s">
        <v>1271</v>
      </c>
      <c r="J462" s="11">
        <v>490</v>
      </c>
    </row>
    <row r="463" spans="4:10">
      <c r="D463" s="11" t="s">
        <v>1004</v>
      </c>
      <c r="E463" s="11" t="s">
        <v>1005</v>
      </c>
      <c r="F463" s="11" t="s">
        <v>943</v>
      </c>
      <c r="G463" s="11">
        <v>41721</v>
      </c>
      <c r="H463" s="11" t="s">
        <v>994</v>
      </c>
      <c r="I463" s="11" t="s">
        <v>1309</v>
      </c>
      <c r="J463" s="11">
        <v>67</v>
      </c>
    </row>
    <row r="464" spans="4:10">
      <c r="D464" s="11" t="s">
        <v>1015</v>
      </c>
      <c r="E464" s="11" t="s">
        <v>985</v>
      </c>
      <c r="F464" s="11" t="s">
        <v>943</v>
      </c>
      <c r="G464" s="11">
        <v>42278</v>
      </c>
      <c r="H464" s="11" t="s">
        <v>1002</v>
      </c>
      <c r="I464" s="11" t="s">
        <v>1310</v>
      </c>
      <c r="J464" s="11">
        <v>235</v>
      </c>
    </row>
    <row r="465" spans="4:10">
      <c r="D465" s="11" t="s">
        <v>954</v>
      </c>
      <c r="E465" s="11" t="s">
        <v>955</v>
      </c>
      <c r="F465" s="11" t="s">
        <v>934</v>
      </c>
      <c r="G465" s="11">
        <v>43017</v>
      </c>
      <c r="H465" s="11" t="s">
        <v>959</v>
      </c>
      <c r="I465" s="11" t="s">
        <v>1248</v>
      </c>
      <c r="J465" s="11">
        <v>584</v>
      </c>
    </row>
    <row r="466" spans="4:10">
      <c r="D466" s="11" t="s">
        <v>1029</v>
      </c>
      <c r="E466" s="11" t="s">
        <v>997</v>
      </c>
      <c r="F466" s="11" t="s">
        <v>930</v>
      </c>
      <c r="G466" s="11">
        <v>42891</v>
      </c>
      <c r="H466" s="11" t="s">
        <v>926</v>
      </c>
      <c r="I466" s="11" t="s">
        <v>1267</v>
      </c>
      <c r="J466" s="11">
        <v>72</v>
      </c>
    </row>
    <row r="467" spans="4:10">
      <c r="D467" s="11" t="s">
        <v>928</v>
      </c>
      <c r="E467" s="11" t="s">
        <v>929</v>
      </c>
      <c r="F467" s="11" t="s">
        <v>930</v>
      </c>
      <c r="G467" s="11">
        <v>41672</v>
      </c>
      <c r="H467" s="11" t="s">
        <v>963</v>
      </c>
      <c r="I467" s="11" t="s">
        <v>1311</v>
      </c>
      <c r="J467" s="11">
        <v>750</v>
      </c>
    </row>
    <row r="468" spans="4:10">
      <c r="D468" s="11" t="s">
        <v>1104</v>
      </c>
      <c r="E468" s="11" t="s">
        <v>997</v>
      </c>
      <c r="F468" s="11" t="s">
        <v>930</v>
      </c>
      <c r="G468" s="11">
        <v>42647</v>
      </c>
      <c r="H468" s="11" t="s">
        <v>959</v>
      </c>
      <c r="I468" s="11" t="s">
        <v>1129</v>
      </c>
      <c r="J468" s="11">
        <v>696</v>
      </c>
    </row>
    <row r="469" spans="4:10">
      <c r="D469" s="11" t="s">
        <v>1152</v>
      </c>
      <c r="E469" s="11" t="s">
        <v>1153</v>
      </c>
      <c r="F469" s="11" t="s">
        <v>925</v>
      </c>
      <c r="G469" s="11">
        <v>41750</v>
      </c>
      <c r="H469" s="11" t="s">
        <v>939</v>
      </c>
      <c r="I469" s="11" t="s">
        <v>1312</v>
      </c>
      <c r="J469" s="11">
        <v>146</v>
      </c>
    </row>
    <row r="470" spans="4:10">
      <c r="D470" s="11" t="s">
        <v>1165</v>
      </c>
      <c r="E470" s="11" t="s">
        <v>1166</v>
      </c>
      <c r="F470" s="11" t="s">
        <v>934</v>
      </c>
      <c r="G470" s="11">
        <v>42288</v>
      </c>
      <c r="H470" s="11" t="s">
        <v>1007</v>
      </c>
      <c r="I470" s="11" t="s">
        <v>1313</v>
      </c>
      <c r="J470" s="11">
        <v>41</v>
      </c>
    </row>
    <row r="471" spans="4:10">
      <c r="D471" s="11" t="s">
        <v>987</v>
      </c>
      <c r="E471" s="11" t="s">
        <v>988</v>
      </c>
      <c r="F471" s="11" t="s">
        <v>925</v>
      </c>
      <c r="G471" s="11">
        <v>42908</v>
      </c>
      <c r="H471" s="11" t="s">
        <v>971</v>
      </c>
      <c r="I471" s="11" t="s">
        <v>1246</v>
      </c>
      <c r="J471" s="11">
        <v>495</v>
      </c>
    </row>
    <row r="472" spans="4:10">
      <c r="D472" s="11" t="s">
        <v>977</v>
      </c>
      <c r="E472" s="11" t="s">
        <v>978</v>
      </c>
      <c r="F472" s="11" t="s">
        <v>925</v>
      </c>
      <c r="G472" s="11">
        <v>42939</v>
      </c>
      <c r="H472" s="11" t="s">
        <v>944</v>
      </c>
      <c r="I472" s="11" t="s">
        <v>1314</v>
      </c>
      <c r="J472" s="11">
        <v>46</v>
      </c>
    </row>
    <row r="473" spans="4:10">
      <c r="D473" s="11" t="s">
        <v>1008</v>
      </c>
      <c r="E473" s="11" t="s">
        <v>947</v>
      </c>
      <c r="F473" s="11" t="s">
        <v>943</v>
      </c>
      <c r="G473" s="11">
        <v>42332</v>
      </c>
      <c r="H473" s="11" t="s">
        <v>926</v>
      </c>
      <c r="I473" s="11" t="s">
        <v>1315</v>
      </c>
      <c r="J473" s="11">
        <v>74</v>
      </c>
    </row>
    <row r="474" spans="4:10">
      <c r="D474" s="11" t="s">
        <v>1090</v>
      </c>
      <c r="E474" s="11" t="s">
        <v>1091</v>
      </c>
      <c r="F474" s="11" t="s">
        <v>925</v>
      </c>
      <c r="G474" s="11">
        <v>41796</v>
      </c>
      <c r="H474" s="11" t="s">
        <v>994</v>
      </c>
      <c r="I474" s="11" t="s">
        <v>1115</v>
      </c>
      <c r="J474" s="11">
        <v>59</v>
      </c>
    </row>
    <row r="475" spans="4:10">
      <c r="D475" s="11" t="s">
        <v>961</v>
      </c>
      <c r="E475" s="11" t="s">
        <v>962</v>
      </c>
      <c r="F475" s="11" t="s">
        <v>925</v>
      </c>
      <c r="G475" s="11">
        <v>42946</v>
      </c>
      <c r="H475" s="11" t="s">
        <v>994</v>
      </c>
      <c r="I475" s="11" t="s">
        <v>1114</v>
      </c>
      <c r="J475" s="11">
        <v>68</v>
      </c>
    </row>
    <row r="476" spans="4:10">
      <c r="D476" s="11" t="s">
        <v>1010</v>
      </c>
      <c r="E476" s="11" t="s">
        <v>1011</v>
      </c>
      <c r="F476" s="11" t="s">
        <v>925</v>
      </c>
      <c r="G476" s="11">
        <v>43047</v>
      </c>
      <c r="H476" s="11" t="s">
        <v>939</v>
      </c>
      <c r="I476" s="11" t="s">
        <v>1316</v>
      </c>
      <c r="J476" s="11">
        <v>146</v>
      </c>
    </row>
    <row r="477" spans="4:10">
      <c r="D477" s="11" t="s">
        <v>923</v>
      </c>
      <c r="E477" s="11" t="s">
        <v>924</v>
      </c>
      <c r="F477" s="11" t="s">
        <v>925</v>
      </c>
      <c r="G477" s="11">
        <v>41899</v>
      </c>
      <c r="H477" s="11" t="s">
        <v>963</v>
      </c>
      <c r="I477" s="11" t="s">
        <v>1051</v>
      </c>
      <c r="J477" s="11">
        <v>630</v>
      </c>
    </row>
    <row r="478" spans="4:10">
      <c r="D478" s="11" t="s">
        <v>1069</v>
      </c>
      <c r="E478" s="11" t="s">
        <v>1070</v>
      </c>
      <c r="F478" s="11" t="s">
        <v>934</v>
      </c>
      <c r="G478" s="11">
        <v>43391</v>
      </c>
      <c r="H478" s="11" t="s">
        <v>944</v>
      </c>
      <c r="I478" s="11" t="s">
        <v>1317</v>
      </c>
      <c r="J478" s="11">
        <v>44</v>
      </c>
    </row>
    <row r="479" spans="4:10">
      <c r="D479" s="11" t="s">
        <v>965</v>
      </c>
      <c r="E479" s="11" t="s">
        <v>966</v>
      </c>
      <c r="F479" s="11" t="s">
        <v>943</v>
      </c>
      <c r="G479" s="11">
        <v>42004</v>
      </c>
      <c r="H479" s="11" t="s">
        <v>935</v>
      </c>
      <c r="I479" s="11" t="s">
        <v>1318</v>
      </c>
      <c r="J479" s="11">
        <v>693</v>
      </c>
    </row>
    <row r="480" spans="4:10">
      <c r="D480" s="11" t="s">
        <v>1047</v>
      </c>
      <c r="E480" s="11" t="s">
        <v>1048</v>
      </c>
      <c r="F480" s="11" t="s">
        <v>925</v>
      </c>
      <c r="G480" s="11">
        <v>42937</v>
      </c>
      <c r="H480" s="11" t="s">
        <v>935</v>
      </c>
      <c r="I480" s="11" t="s">
        <v>1289</v>
      </c>
      <c r="J480" s="11">
        <v>637</v>
      </c>
    </row>
    <row r="481" spans="4:10">
      <c r="D481" s="11" t="s">
        <v>950</v>
      </c>
      <c r="E481" s="11" t="s">
        <v>951</v>
      </c>
      <c r="F481" s="11" t="s">
        <v>934</v>
      </c>
      <c r="G481" s="11">
        <v>42497</v>
      </c>
      <c r="H481" s="11" t="s">
        <v>926</v>
      </c>
      <c r="I481" s="11" t="s">
        <v>1109</v>
      </c>
      <c r="J481" s="11">
        <v>68</v>
      </c>
    </row>
    <row r="482" spans="4:10">
      <c r="D482" s="11" t="s">
        <v>974</v>
      </c>
      <c r="E482" s="11" t="s">
        <v>975</v>
      </c>
      <c r="F482" s="11" t="s">
        <v>943</v>
      </c>
      <c r="G482" s="11">
        <v>41714</v>
      </c>
      <c r="H482" s="11" t="s">
        <v>948</v>
      </c>
      <c r="I482" s="11" t="s">
        <v>1032</v>
      </c>
      <c r="J482" s="11">
        <v>26</v>
      </c>
    </row>
    <row r="483" spans="4:10">
      <c r="D483" s="11" t="s">
        <v>1104</v>
      </c>
      <c r="E483" s="11" t="s">
        <v>997</v>
      </c>
      <c r="F483" s="11" t="s">
        <v>930</v>
      </c>
      <c r="G483" s="11">
        <v>43005</v>
      </c>
      <c r="H483" s="11" t="s">
        <v>1002</v>
      </c>
      <c r="I483" s="11" t="s">
        <v>1319</v>
      </c>
      <c r="J483" s="11">
        <v>240</v>
      </c>
    </row>
    <row r="484" spans="4:10">
      <c r="D484" s="11" t="s">
        <v>993</v>
      </c>
      <c r="E484" s="11" t="s">
        <v>970</v>
      </c>
      <c r="F484" s="11" t="s">
        <v>943</v>
      </c>
      <c r="G484" s="11">
        <v>43320</v>
      </c>
      <c r="H484" s="11" t="s">
        <v>939</v>
      </c>
      <c r="I484" s="11" t="s">
        <v>995</v>
      </c>
      <c r="J484" s="11">
        <v>131</v>
      </c>
    </row>
    <row r="485" spans="4:10">
      <c r="D485" s="11" t="s">
        <v>1021</v>
      </c>
      <c r="E485" s="11" t="s">
        <v>1022</v>
      </c>
      <c r="F485" s="11" t="s">
        <v>925</v>
      </c>
      <c r="G485" s="11">
        <v>42827</v>
      </c>
      <c r="H485" s="11" t="s">
        <v>963</v>
      </c>
      <c r="I485" s="11" t="s">
        <v>1269</v>
      </c>
      <c r="J485" s="11">
        <v>820</v>
      </c>
    </row>
    <row r="486" spans="4:10">
      <c r="D486" s="11" t="s">
        <v>1165</v>
      </c>
      <c r="E486" s="11" t="s">
        <v>1166</v>
      </c>
      <c r="F486" s="11" t="s">
        <v>934</v>
      </c>
      <c r="G486" s="11">
        <v>43331</v>
      </c>
      <c r="H486" s="11" t="s">
        <v>959</v>
      </c>
      <c r="I486" s="11" t="s">
        <v>1280</v>
      </c>
      <c r="J486" s="11">
        <v>528</v>
      </c>
    </row>
    <row r="487" spans="4:10">
      <c r="D487" s="11" t="s">
        <v>1119</v>
      </c>
      <c r="E487" s="11" t="s">
        <v>1120</v>
      </c>
      <c r="F487" s="11" t="s">
        <v>925</v>
      </c>
      <c r="G487" s="11">
        <v>41833</v>
      </c>
      <c r="H487" s="11" t="s">
        <v>994</v>
      </c>
      <c r="I487" s="11" t="s">
        <v>1174</v>
      </c>
      <c r="J487" s="11">
        <v>69</v>
      </c>
    </row>
    <row r="488" spans="4:10">
      <c r="D488" s="11" t="s">
        <v>1119</v>
      </c>
      <c r="E488" s="11" t="s">
        <v>1120</v>
      </c>
      <c r="F488" s="11" t="s">
        <v>925</v>
      </c>
      <c r="G488" s="11">
        <v>43259</v>
      </c>
      <c r="H488" s="11" t="s">
        <v>952</v>
      </c>
      <c r="I488" s="11" t="s">
        <v>1320</v>
      </c>
      <c r="J488" s="11">
        <v>485</v>
      </c>
    </row>
    <row r="489" spans="4:10">
      <c r="D489" s="11" t="s">
        <v>1001</v>
      </c>
      <c r="E489" s="11" t="s">
        <v>958</v>
      </c>
      <c r="F489" s="11" t="s">
        <v>925</v>
      </c>
      <c r="G489" s="11">
        <v>42113</v>
      </c>
      <c r="H489" s="11" t="s">
        <v>1007</v>
      </c>
      <c r="I489" s="11" t="s">
        <v>1321</v>
      </c>
      <c r="J489" s="11">
        <v>39</v>
      </c>
    </row>
    <row r="490" spans="4:10">
      <c r="D490" s="11" t="s">
        <v>1001</v>
      </c>
      <c r="E490" s="11" t="s">
        <v>958</v>
      </c>
      <c r="F490" s="11" t="s">
        <v>925</v>
      </c>
      <c r="G490" s="11">
        <v>42851</v>
      </c>
      <c r="H490" s="11" t="s">
        <v>963</v>
      </c>
      <c r="I490" s="11" t="s">
        <v>1322</v>
      </c>
      <c r="J490" s="11">
        <v>830</v>
      </c>
    </row>
    <row r="491" spans="4:10">
      <c r="D491" s="11" t="s">
        <v>1029</v>
      </c>
      <c r="E491" s="11" t="s">
        <v>997</v>
      </c>
      <c r="F491" s="11" t="s">
        <v>930</v>
      </c>
      <c r="G491" s="11">
        <v>42627</v>
      </c>
      <c r="H491" s="11" t="s">
        <v>944</v>
      </c>
      <c r="I491" s="11" t="s">
        <v>1178</v>
      </c>
      <c r="J491" s="11">
        <v>44</v>
      </c>
    </row>
    <row r="492" spans="4:10">
      <c r="D492" s="11" t="s">
        <v>957</v>
      </c>
      <c r="E492" s="11" t="s">
        <v>958</v>
      </c>
      <c r="F492" s="11" t="s">
        <v>925</v>
      </c>
      <c r="G492" s="11">
        <v>41940</v>
      </c>
      <c r="H492" s="11" t="s">
        <v>971</v>
      </c>
      <c r="I492" s="11" t="s">
        <v>1155</v>
      </c>
      <c r="J492" s="11">
        <v>500</v>
      </c>
    </row>
    <row r="493" spans="4:10">
      <c r="D493" s="11" t="s">
        <v>928</v>
      </c>
      <c r="E493" s="11" t="s">
        <v>929</v>
      </c>
      <c r="F493" s="11" t="s">
        <v>930</v>
      </c>
      <c r="G493" s="11">
        <v>42184</v>
      </c>
      <c r="H493" s="11" t="s">
        <v>944</v>
      </c>
      <c r="I493" s="11" t="s">
        <v>1188</v>
      </c>
      <c r="J493" s="11">
        <v>37</v>
      </c>
    </row>
    <row r="494" spans="4:10">
      <c r="D494" s="11" t="s">
        <v>1044</v>
      </c>
      <c r="E494" s="11" t="s">
        <v>997</v>
      </c>
      <c r="F494" s="11" t="s">
        <v>930</v>
      </c>
      <c r="G494" s="11">
        <v>42812</v>
      </c>
      <c r="H494" s="11" t="s">
        <v>926</v>
      </c>
      <c r="I494" s="11" t="s">
        <v>1193</v>
      </c>
      <c r="J494" s="11">
        <v>78</v>
      </c>
    </row>
    <row r="495" spans="4:10">
      <c r="D495" s="11" t="s">
        <v>1094</v>
      </c>
      <c r="E495" s="11" t="s">
        <v>1095</v>
      </c>
      <c r="F495" s="11" t="s">
        <v>943</v>
      </c>
      <c r="G495" s="11">
        <v>43342</v>
      </c>
      <c r="H495" s="11" t="s">
        <v>994</v>
      </c>
      <c r="I495" s="11" t="s">
        <v>1126</v>
      </c>
      <c r="J495" s="11">
        <v>65</v>
      </c>
    </row>
    <row r="496" spans="4:10">
      <c r="D496" s="11" t="s">
        <v>996</v>
      </c>
      <c r="E496" s="11" t="s">
        <v>997</v>
      </c>
      <c r="F496" s="11" t="s">
        <v>930</v>
      </c>
      <c r="G496" s="11">
        <v>41845</v>
      </c>
      <c r="H496" s="11" t="s">
        <v>1002</v>
      </c>
      <c r="I496" s="11" t="s">
        <v>1323</v>
      </c>
      <c r="J496" s="11">
        <v>228</v>
      </c>
    </row>
    <row r="497" spans="4:10">
      <c r="D497" s="11" t="s">
        <v>1004</v>
      </c>
      <c r="E497" s="11" t="s">
        <v>1005</v>
      </c>
      <c r="F497" s="11" t="s">
        <v>943</v>
      </c>
      <c r="G497" s="11">
        <v>43078</v>
      </c>
      <c r="H497" s="11" t="s">
        <v>1002</v>
      </c>
      <c r="I497" s="11" t="s">
        <v>1324</v>
      </c>
      <c r="J497" s="11">
        <v>250</v>
      </c>
    </row>
    <row r="498" spans="4:10">
      <c r="D498" s="11" t="s">
        <v>1119</v>
      </c>
      <c r="E498" s="11" t="s">
        <v>1120</v>
      </c>
      <c r="F498" s="11" t="s">
        <v>925</v>
      </c>
      <c r="G498" s="11">
        <v>42931</v>
      </c>
      <c r="H498" s="11" t="s">
        <v>948</v>
      </c>
      <c r="I498" s="11" t="s">
        <v>1137</v>
      </c>
      <c r="J498" s="11">
        <v>29</v>
      </c>
    </row>
    <row r="499" spans="4:10">
      <c r="D499" s="11" t="s">
        <v>1057</v>
      </c>
      <c r="E499" s="11" t="s">
        <v>1058</v>
      </c>
      <c r="F499" s="11" t="s">
        <v>934</v>
      </c>
      <c r="G499" s="11">
        <v>42038</v>
      </c>
      <c r="H499" s="11" t="s">
        <v>1007</v>
      </c>
      <c r="I499" s="11" t="s">
        <v>1135</v>
      </c>
      <c r="J499" s="11">
        <v>32</v>
      </c>
    </row>
    <row r="500" spans="4:10">
      <c r="D500" s="11" t="s">
        <v>984</v>
      </c>
      <c r="E500" s="11" t="s">
        <v>985</v>
      </c>
      <c r="F500" s="11" t="s">
        <v>943</v>
      </c>
      <c r="G500" s="11">
        <v>43331</v>
      </c>
      <c r="H500" s="11" t="s">
        <v>935</v>
      </c>
      <c r="I500" s="11" t="s">
        <v>1325</v>
      </c>
      <c r="J500" s="11">
        <v>686</v>
      </c>
    </row>
    <row r="501" spans="4:10">
      <c r="D501" s="11" t="s">
        <v>1165</v>
      </c>
      <c r="E501" s="11" t="s">
        <v>1166</v>
      </c>
      <c r="F501" s="11" t="s">
        <v>934</v>
      </c>
      <c r="G501" s="11">
        <v>42728</v>
      </c>
      <c r="H501" s="11" t="s">
        <v>939</v>
      </c>
      <c r="I501" s="11" t="s">
        <v>1212</v>
      </c>
      <c r="J501" s="11">
        <v>131</v>
      </c>
    </row>
    <row r="502" spans="4:10">
      <c r="D502" s="11" t="s">
        <v>1104</v>
      </c>
      <c r="E502" s="11" t="s">
        <v>997</v>
      </c>
      <c r="F502" s="11" t="s">
        <v>930</v>
      </c>
      <c r="G502" s="11">
        <v>42526</v>
      </c>
      <c r="H502" s="11" t="s">
        <v>963</v>
      </c>
      <c r="I502" s="11" t="s">
        <v>1326</v>
      </c>
      <c r="J502" s="11">
        <v>940</v>
      </c>
    </row>
    <row r="503" spans="4:10">
      <c r="D503" s="11" t="s">
        <v>990</v>
      </c>
      <c r="E503" s="11" t="s">
        <v>991</v>
      </c>
      <c r="F503" s="11" t="s">
        <v>925</v>
      </c>
      <c r="G503" s="11">
        <v>42529</v>
      </c>
      <c r="H503" s="11" t="s">
        <v>939</v>
      </c>
      <c r="I503" s="11" t="s">
        <v>1277</v>
      </c>
      <c r="J503" s="11">
        <v>138</v>
      </c>
    </row>
    <row r="504" spans="4:10">
      <c r="D504" s="11" t="s">
        <v>1067</v>
      </c>
      <c r="E504" s="11" t="s">
        <v>955</v>
      </c>
      <c r="F504" s="11" t="s">
        <v>934</v>
      </c>
      <c r="G504" s="11">
        <v>41778</v>
      </c>
      <c r="H504" s="11" t="s">
        <v>1007</v>
      </c>
      <c r="I504" s="11" t="s">
        <v>1327</v>
      </c>
      <c r="J504" s="11">
        <v>44</v>
      </c>
    </row>
    <row r="505" spans="4:10">
      <c r="D505" s="11" t="s">
        <v>1090</v>
      </c>
      <c r="E505" s="11" t="s">
        <v>1091</v>
      </c>
      <c r="F505" s="11" t="s">
        <v>925</v>
      </c>
      <c r="G505" s="11">
        <v>42408</v>
      </c>
      <c r="H505" s="11" t="s">
        <v>1002</v>
      </c>
      <c r="I505" s="11" t="s">
        <v>1294</v>
      </c>
      <c r="J505" s="11">
        <v>218</v>
      </c>
    </row>
    <row r="506" spans="4:10">
      <c r="D506" s="11" t="s">
        <v>1004</v>
      </c>
      <c r="E506" s="11" t="s">
        <v>1005</v>
      </c>
      <c r="F506" s="11" t="s">
        <v>943</v>
      </c>
      <c r="G506" s="11">
        <v>42651</v>
      </c>
      <c r="H506" s="11" t="s">
        <v>939</v>
      </c>
      <c r="I506" s="11" t="s">
        <v>1328</v>
      </c>
      <c r="J506" s="11">
        <v>144</v>
      </c>
    </row>
    <row r="507" spans="4:10">
      <c r="D507" s="11" t="s">
        <v>990</v>
      </c>
      <c r="E507" s="11" t="s">
        <v>991</v>
      </c>
      <c r="F507" s="11" t="s">
        <v>925</v>
      </c>
      <c r="G507" s="11">
        <v>43224</v>
      </c>
      <c r="H507" s="11" t="s">
        <v>963</v>
      </c>
      <c r="I507" s="11" t="s">
        <v>1329</v>
      </c>
      <c r="J507" s="11">
        <v>890</v>
      </c>
    </row>
    <row r="508" spans="4:10">
      <c r="D508" s="11" t="s">
        <v>928</v>
      </c>
      <c r="E508" s="11" t="s">
        <v>929</v>
      </c>
      <c r="F508" s="11" t="s">
        <v>930</v>
      </c>
      <c r="G508" s="11">
        <v>42931</v>
      </c>
      <c r="H508" s="11" t="s">
        <v>939</v>
      </c>
      <c r="I508" s="11" t="s">
        <v>1330</v>
      </c>
      <c r="J508" s="11">
        <v>150</v>
      </c>
    </row>
    <row r="509" spans="4:10">
      <c r="D509" s="11" t="s">
        <v>1104</v>
      </c>
      <c r="E509" s="11" t="s">
        <v>997</v>
      </c>
      <c r="F509" s="11" t="s">
        <v>930</v>
      </c>
      <c r="G509" s="11">
        <v>41770</v>
      </c>
      <c r="H509" s="11" t="s">
        <v>1002</v>
      </c>
      <c r="I509" s="11" t="s">
        <v>1191</v>
      </c>
      <c r="J509" s="11">
        <v>238</v>
      </c>
    </row>
    <row r="510" spans="4:10">
      <c r="D510" s="11" t="s">
        <v>1008</v>
      </c>
      <c r="E510" s="11" t="s">
        <v>947</v>
      </c>
      <c r="F510" s="11" t="s">
        <v>943</v>
      </c>
      <c r="G510" s="11">
        <v>42527</v>
      </c>
      <c r="H510" s="11" t="s">
        <v>1007</v>
      </c>
      <c r="I510" s="11" t="s">
        <v>1331</v>
      </c>
      <c r="J510" s="11">
        <v>49</v>
      </c>
    </row>
    <row r="511" spans="4:10">
      <c r="D511" s="11" t="s">
        <v>954</v>
      </c>
      <c r="E511" s="11" t="s">
        <v>955</v>
      </c>
      <c r="F511" s="11" t="s">
        <v>934</v>
      </c>
      <c r="G511" s="11">
        <v>43307</v>
      </c>
      <c r="H511" s="11" t="s">
        <v>935</v>
      </c>
      <c r="I511" s="11" t="s">
        <v>1332</v>
      </c>
      <c r="J511" s="11">
        <v>630</v>
      </c>
    </row>
    <row r="512" spans="4:10">
      <c r="D512" s="11" t="s">
        <v>1010</v>
      </c>
      <c r="E512" s="11" t="s">
        <v>1011</v>
      </c>
      <c r="F512" s="11" t="s">
        <v>925</v>
      </c>
      <c r="G512" s="11">
        <v>43246</v>
      </c>
      <c r="H512" s="11" t="s">
        <v>944</v>
      </c>
      <c r="I512" s="11" t="s">
        <v>1333</v>
      </c>
      <c r="J512" s="11">
        <v>48</v>
      </c>
    </row>
    <row r="513" spans="4:10">
      <c r="D513" s="11" t="s">
        <v>1119</v>
      </c>
      <c r="E513" s="11" t="s">
        <v>1120</v>
      </c>
      <c r="F513" s="11" t="s">
        <v>925</v>
      </c>
      <c r="G513" s="11">
        <v>42333</v>
      </c>
      <c r="H513" s="11" t="s">
        <v>952</v>
      </c>
      <c r="I513" s="11" t="s">
        <v>1334</v>
      </c>
      <c r="J513" s="11">
        <v>500</v>
      </c>
    </row>
    <row r="514" spans="4:10">
      <c r="D514" s="11" t="s">
        <v>1077</v>
      </c>
      <c r="E514" s="11" t="s">
        <v>1078</v>
      </c>
      <c r="F514" s="11" t="s">
        <v>925</v>
      </c>
      <c r="G514" s="11">
        <v>43040</v>
      </c>
      <c r="H514" s="11" t="s">
        <v>948</v>
      </c>
      <c r="I514" s="11" t="s">
        <v>1103</v>
      </c>
      <c r="J514" s="11">
        <v>29</v>
      </c>
    </row>
    <row r="515" spans="4:10">
      <c r="D515" s="11" t="s">
        <v>1029</v>
      </c>
      <c r="E515" s="11" t="s">
        <v>997</v>
      </c>
      <c r="F515" s="11" t="s">
        <v>930</v>
      </c>
      <c r="G515" s="11">
        <v>43388</v>
      </c>
      <c r="H515" s="11" t="s">
        <v>971</v>
      </c>
      <c r="I515" s="11" t="s">
        <v>1335</v>
      </c>
      <c r="J515" s="11">
        <v>495</v>
      </c>
    </row>
    <row r="516" spans="4:10">
      <c r="D516" s="11" t="s">
        <v>1104</v>
      </c>
      <c r="E516" s="11" t="s">
        <v>997</v>
      </c>
      <c r="F516" s="11" t="s">
        <v>930</v>
      </c>
      <c r="G516" s="11">
        <v>42572</v>
      </c>
      <c r="H516" s="11" t="s">
        <v>939</v>
      </c>
      <c r="I516" s="11" t="s">
        <v>1129</v>
      </c>
      <c r="J516" s="11">
        <v>149</v>
      </c>
    </row>
    <row r="517" spans="4:10">
      <c r="D517" s="11" t="s">
        <v>996</v>
      </c>
      <c r="E517" s="11" t="s">
        <v>997</v>
      </c>
      <c r="F517" s="11" t="s">
        <v>930</v>
      </c>
      <c r="G517" s="11">
        <v>42313</v>
      </c>
      <c r="H517" s="11" t="s">
        <v>994</v>
      </c>
      <c r="I517" s="11" t="s">
        <v>998</v>
      </c>
      <c r="J517" s="11">
        <v>54</v>
      </c>
    </row>
    <row r="518" spans="4:10">
      <c r="D518" s="11" t="s">
        <v>965</v>
      </c>
      <c r="E518" s="11" t="s">
        <v>966</v>
      </c>
      <c r="F518" s="11" t="s">
        <v>943</v>
      </c>
      <c r="G518" s="11">
        <v>43102</v>
      </c>
      <c r="H518" s="11" t="s">
        <v>971</v>
      </c>
      <c r="I518" s="11" t="s">
        <v>967</v>
      </c>
      <c r="J518" s="11">
        <v>490</v>
      </c>
    </row>
    <row r="519" spans="4:10">
      <c r="D519" s="11" t="s">
        <v>1165</v>
      </c>
      <c r="E519" s="11" t="s">
        <v>1166</v>
      </c>
      <c r="F519" s="11" t="s">
        <v>934</v>
      </c>
      <c r="G519" s="11">
        <v>42096</v>
      </c>
      <c r="H519" s="11" t="s">
        <v>1007</v>
      </c>
      <c r="I519" s="11" t="s">
        <v>1280</v>
      </c>
      <c r="J519" s="11">
        <v>46</v>
      </c>
    </row>
    <row r="520" spans="4:10">
      <c r="D520" s="11" t="s">
        <v>950</v>
      </c>
      <c r="E520" s="11" t="s">
        <v>951</v>
      </c>
      <c r="F520" s="11" t="s">
        <v>934</v>
      </c>
      <c r="G520" s="11">
        <v>42769</v>
      </c>
      <c r="H520" s="11" t="s">
        <v>959</v>
      </c>
      <c r="I520" s="11" t="s">
        <v>1084</v>
      </c>
      <c r="J520" s="11">
        <v>600</v>
      </c>
    </row>
    <row r="521" spans="4:10">
      <c r="D521" s="11" t="s">
        <v>957</v>
      </c>
      <c r="E521" s="11" t="s">
        <v>958</v>
      </c>
      <c r="F521" s="11" t="s">
        <v>925</v>
      </c>
      <c r="G521" s="11">
        <v>43055</v>
      </c>
      <c r="H521" s="11" t="s">
        <v>935</v>
      </c>
      <c r="I521" s="11" t="s">
        <v>960</v>
      </c>
      <c r="J521" s="11">
        <v>665</v>
      </c>
    </row>
    <row r="522" spans="4:10">
      <c r="D522" s="11" t="s">
        <v>1077</v>
      </c>
      <c r="E522" s="11" t="s">
        <v>1078</v>
      </c>
      <c r="F522" s="11" t="s">
        <v>925</v>
      </c>
      <c r="G522" s="11">
        <v>42754</v>
      </c>
      <c r="H522" s="11" t="s">
        <v>952</v>
      </c>
      <c r="I522" s="11" t="s">
        <v>1163</v>
      </c>
      <c r="J522" s="11">
        <v>480</v>
      </c>
    </row>
    <row r="523" spans="4:10">
      <c r="D523" s="11" t="s">
        <v>974</v>
      </c>
      <c r="E523" s="11" t="s">
        <v>975</v>
      </c>
      <c r="F523" s="11" t="s">
        <v>943</v>
      </c>
      <c r="G523" s="11">
        <v>42489</v>
      </c>
      <c r="H523" s="11" t="s">
        <v>959</v>
      </c>
      <c r="I523" s="11" t="s">
        <v>1116</v>
      </c>
      <c r="J523" s="11">
        <v>528</v>
      </c>
    </row>
    <row r="524" spans="4:10">
      <c r="D524" s="11" t="s">
        <v>1008</v>
      </c>
      <c r="E524" s="11" t="s">
        <v>947</v>
      </c>
      <c r="F524" s="11" t="s">
        <v>943</v>
      </c>
      <c r="G524" s="11">
        <v>43198</v>
      </c>
      <c r="H524" s="11" t="s">
        <v>1002</v>
      </c>
      <c r="I524" s="11" t="s">
        <v>1221</v>
      </c>
      <c r="J524" s="11">
        <v>225</v>
      </c>
    </row>
    <row r="525" spans="4:10">
      <c r="D525" s="11" t="s">
        <v>1044</v>
      </c>
      <c r="E525" s="11" t="s">
        <v>997</v>
      </c>
      <c r="F525" s="11" t="s">
        <v>930</v>
      </c>
      <c r="G525" s="11">
        <v>42207</v>
      </c>
      <c r="H525" s="11" t="s">
        <v>939</v>
      </c>
      <c r="I525" s="11" t="s">
        <v>1192</v>
      </c>
      <c r="J525" s="11">
        <v>113</v>
      </c>
    </row>
    <row r="526" spans="4:10">
      <c r="D526" s="11" t="s">
        <v>1069</v>
      </c>
      <c r="E526" s="11" t="s">
        <v>1070</v>
      </c>
      <c r="F526" s="11" t="s">
        <v>934</v>
      </c>
      <c r="G526" s="11">
        <v>42406</v>
      </c>
      <c r="H526" s="11" t="s">
        <v>952</v>
      </c>
      <c r="I526" s="11" t="s">
        <v>1336</v>
      </c>
      <c r="J526" s="11">
        <v>440</v>
      </c>
    </row>
    <row r="527" spans="4:10">
      <c r="D527" s="11" t="s">
        <v>984</v>
      </c>
      <c r="E527" s="11" t="s">
        <v>985</v>
      </c>
      <c r="F527" s="11" t="s">
        <v>943</v>
      </c>
      <c r="G527" s="11">
        <v>42039</v>
      </c>
      <c r="H527" s="11" t="s">
        <v>994</v>
      </c>
      <c r="I527" s="11" t="s">
        <v>1337</v>
      </c>
      <c r="J527" s="11">
        <v>44</v>
      </c>
    </row>
    <row r="528" spans="4:10">
      <c r="D528" s="11" t="s">
        <v>1036</v>
      </c>
      <c r="E528" s="11" t="s">
        <v>1037</v>
      </c>
      <c r="F528" s="11" t="s">
        <v>925</v>
      </c>
      <c r="G528" s="11">
        <v>41928</v>
      </c>
      <c r="H528" s="11" t="s">
        <v>1002</v>
      </c>
      <c r="I528" s="11" t="s">
        <v>1338</v>
      </c>
      <c r="J528" s="11">
        <v>73</v>
      </c>
    </row>
    <row r="529" spans="4:10">
      <c r="D529" s="11" t="s">
        <v>1008</v>
      </c>
      <c r="E529" s="11" t="s">
        <v>947</v>
      </c>
      <c r="F529" s="11" t="s">
        <v>943</v>
      </c>
      <c r="G529" s="11">
        <v>42202</v>
      </c>
      <c r="H529" s="11" t="s">
        <v>944</v>
      </c>
      <c r="I529" s="11" t="s">
        <v>1331</v>
      </c>
      <c r="J529" s="11">
        <v>34</v>
      </c>
    </row>
    <row r="530" spans="4:10">
      <c r="D530" s="11" t="s">
        <v>1152</v>
      </c>
      <c r="E530" s="11" t="s">
        <v>1153</v>
      </c>
      <c r="F530" s="11" t="s">
        <v>925</v>
      </c>
      <c r="G530" s="11">
        <v>43066</v>
      </c>
      <c r="H530" s="11" t="s">
        <v>926</v>
      </c>
      <c r="I530" s="11" t="s">
        <v>1237</v>
      </c>
      <c r="J530" s="11">
        <v>78</v>
      </c>
    </row>
    <row r="531" spans="4:10">
      <c r="D531" s="11" t="s">
        <v>965</v>
      </c>
      <c r="E531" s="11" t="s">
        <v>966</v>
      </c>
      <c r="F531" s="11" t="s">
        <v>943</v>
      </c>
      <c r="G531" s="11">
        <v>42905</v>
      </c>
      <c r="H531" s="11" t="s">
        <v>939</v>
      </c>
      <c r="I531" s="11" t="s">
        <v>1108</v>
      </c>
      <c r="J531" s="11">
        <v>149</v>
      </c>
    </row>
    <row r="532" spans="4:10">
      <c r="D532" s="11" t="s">
        <v>996</v>
      </c>
      <c r="E532" s="11" t="s">
        <v>997</v>
      </c>
      <c r="F532" s="11" t="s">
        <v>930</v>
      </c>
      <c r="G532" s="11">
        <v>42999</v>
      </c>
      <c r="H532" s="11" t="s">
        <v>1002</v>
      </c>
      <c r="I532" s="11" t="s">
        <v>1339</v>
      </c>
      <c r="J532" s="11">
        <v>250</v>
      </c>
    </row>
    <row r="533" spans="4:10">
      <c r="D533" s="11" t="s">
        <v>990</v>
      </c>
      <c r="E533" s="11" t="s">
        <v>991</v>
      </c>
      <c r="F533" s="11" t="s">
        <v>925</v>
      </c>
      <c r="G533" s="11">
        <v>42831</v>
      </c>
      <c r="H533" s="11" t="s">
        <v>935</v>
      </c>
      <c r="I533" s="11" t="s">
        <v>1340</v>
      </c>
      <c r="J533" s="11">
        <v>665</v>
      </c>
    </row>
    <row r="534" spans="4:10">
      <c r="D534" s="11" t="s">
        <v>1057</v>
      </c>
      <c r="E534" s="11" t="s">
        <v>1058</v>
      </c>
      <c r="F534" s="11" t="s">
        <v>934</v>
      </c>
      <c r="G534" s="11">
        <v>42033</v>
      </c>
      <c r="H534" s="11" t="s">
        <v>939</v>
      </c>
      <c r="I534" s="11" t="s">
        <v>1278</v>
      </c>
      <c r="J534" s="11">
        <v>140</v>
      </c>
    </row>
    <row r="535" spans="4:10">
      <c r="D535" s="11" t="s">
        <v>1077</v>
      </c>
      <c r="E535" s="11" t="s">
        <v>1078</v>
      </c>
      <c r="F535" s="11" t="s">
        <v>925</v>
      </c>
      <c r="G535" s="11">
        <v>42745</v>
      </c>
      <c r="H535" s="11" t="s">
        <v>959</v>
      </c>
      <c r="I535" s="11" t="s">
        <v>1285</v>
      </c>
      <c r="J535" s="11">
        <v>792</v>
      </c>
    </row>
    <row r="536" spans="4:10">
      <c r="D536" s="11" t="s">
        <v>984</v>
      </c>
      <c r="E536" s="11" t="s">
        <v>985</v>
      </c>
      <c r="F536" s="11" t="s">
        <v>943</v>
      </c>
      <c r="G536" s="11">
        <v>43086</v>
      </c>
      <c r="H536" s="11" t="s">
        <v>939</v>
      </c>
      <c r="I536" s="11" t="s">
        <v>1325</v>
      </c>
      <c r="J536" s="11">
        <v>138</v>
      </c>
    </row>
    <row r="537" spans="4:10">
      <c r="D537" s="11" t="s">
        <v>977</v>
      </c>
      <c r="E537" s="11" t="s">
        <v>978</v>
      </c>
      <c r="F537" s="11" t="s">
        <v>925</v>
      </c>
      <c r="G537" s="11">
        <v>42311</v>
      </c>
      <c r="H537" s="11" t="s">
        <v>948</v>
      </c>
      <c r="I537" s="11" t="s">
        <v>1341</v>
      </c>
      <c r="J537" s="11">
        <v>23</v>
      </c>
    </row>
    <row r="538" spans="4:10">
      <c r="D538" s="11" t="s">
        <v>954</v>
      </c>
      <c r="E538" s="11" t="s">
        <v>955</v>
      </c>
      <c r="F538" s="11" t="s">
        <v>934</v>
      </c>
      <c r="G538" s="11">
        <v>42731</v>
      </c>
      <c r="H538" s="11" t="s">
        <v>926</v>
      </c>
      <c r="I538" s="11" t="s">
        <v>1271</v>
      </c>
      <c r="J538" s="11">
        <v>78</v>
      </c>
    </row>
    <row r="539" spans="4:10">
      <c r="D539" s="11" t="s">
        <v>928</v>
      </c>
      <c r="E539" s="11" t="s">
        <v>929</v>
      </c>
      <c r="F539" s="11" t="s">
        <v>930</v>
      </c>
      <c r="G539" s="11">
        <v>42481</v>
      </c>
      <c r="H539" s="11" t="s">
        <v>944</v>
      </c>
      <c r="I539" s="11" t="s">
        <v>1311</v>
      </c>
      <c r="J539" s="11">
        <v>49</v>
      </c>
    </row>
    <row r="540" spans="4:10">
      <c r="D540" s="11" t="s">
        <v>1047</v>
      </c>
      <c r="E540" s="11" t="s">
        <v>1048</v>
      </c>
      <c r="F540" s="11" t="s">
        <v>925</v>
      </c>
      <c r="G540" s="11">
        <v>43026</v>
      </c>
      <c r="H540" s="11" t="s">
        <v>1002</v>
      </c>
      <c r="I540" s="11" t="s">
        <v>1289</v>
      </c>
      <c r="J540" s="11">
        <v>235</v>
      </c>
    </row>
    <row r="541" spans="4:10">
      <c r="D541" s="11" t="s">
        <v>1044</v>
      </c>
      <c r="E541" s="11" t="s">
        <v>997</v>
      </c>
      <c r="F541" s="11" t="s">
        <v>930</v>
      </c>
      <c r="G541" s="11">
        <v>42186</v>
      </c>
      <c r="H541" s="11" t="s">
        <v>971</v>
      </c>
      <c r="I541" s="11" t="s">
        <v>1342</v>
      </c>
      <c r="J541" s="11">
        <v>490</v>
      </c>
    </row>
    <row r="542" spans="4:10">
      <c r="D542" s="11" t="s">
        <v>1152</v>
      </c>
      <c r="E542" s="11" t="s">
        <v>1153</v>
      </c>
      <c r="F542" s="11" t="s">
        <v>925</v>
      </c>
      <c r="G542" s="11">
        <v>41853</v>
      </c>
      <c r="H542" s="11" t="s">
        <v>935</v>
      </c>
      <c r="I542" s="11" t="s">
        <v>1264</v>
      </c>
      <c r="J542" s="11">
        <v>525</v>
      </c>
    </row>
    <row r="543" spans="4:10">
      <c r="D543" s="11" t="s">
        <v>1077</v>
      </c>
      <c r="E543" s="11" t="s">
        <v>1078</v>
      </c>
      <c r="F543" s="11" t="s">
        <v>925</v>
      </c>
      <c r="G543" s="11">
        <v>42290</v>
      </c>
      <c r="H543" s="11" t="s">
        <v>926</v>
      </c>
      <c r="I543" s="11" t="s">
        <v>1103</v>
      </c>
      <c r="J543" s="11">
        <v>74</v>
      </c>
    </row>
    <row r="544" spans="4:10">
      <c r="D544" s="11" t="s">
        <v>969</v>
      </c>
      <c r="E544" s="11" t="s">
        <v>970</v>
      </c>
      <c r="F544" s="11" t="s">
        <v>943</v>
      </c>
      <c r="G544" s="11">
        <v>41860</v>
      </c>
      <c r="H544" s="11" t="s">
        <v>959</v>
      </c>
      <c r="I544" s="11" t="s">
        <v>1343</v>
      </c>
      <c r="J544" s="11">
        <v>696</v>
      </c>
    </row>
    <row r="545" spans="4:10">
      <c r="D545" s="11" t="s">
        <v>1119</v>
      </c>
      <c r="E545" s="11" t="s">
        <v>1120</v>
      </c>
      <c r="F545" s="11" t="s">
        <v>925</v>
      </c>
      <c r="G545" s="11">
        <v>42781</v>
      </c>
      <c r="H545" s="11" t="s">
        <v>1007</v>
      </c>
      <c r="I545" s="11" t="s">
        <v>1121</v>
      </c>
      <c r="J545" s="11">
        <v>50</v>
      </c>
    </row>
    <row r="546" spans="4:10">
      <c r="D546" s="11" t="s">
        <v>1090</v>
      </c>
      <c r="E546" s="11" t="s">
        <v>1091</v>
      </c>
      <c r="F546" s="11" t="s">
        <v>925</v>
      </c>
      <c r="G546" s="11">
        <v>42845</v>
      </c>
      <c r="H546" s="11" t="s">
        <v>944</v>
      </c>
      <c r="I546" s="11" t="s">
        <v>1231</v>
      </c>
      <c r="J546" s="11">
        <v>50</v>
      </c>
    </row>
    <row r="547" spans="4:10">
      <c r="D547" s="11" t="s">
        <v>1010</v>
      </c>
      <c r="E547" s="11" t="s">
        <v>1011</v>
      </c>
      <c r="F547" s="11" t="s">
        <v>925</v>
      </c>
      <c r="G547" s="11">
        <v>42548</v>
      </c>
      <c r="H547" s="11" t="s">
        <v>1002</v>
      </c>
      <c r="I547" s="11" t="s">
        <v>1073</v>
      </c>
      <c r="J547" s="11">
        <v>225</v>
      </c>
    </row>
    <row r="548" spans="4:10">
      <c r="D548" s="11" t="s">
        <v>987</v>
      </c>
      <c r="E548" s="11" t="s">
        <v>988</v>
      </c>
      <c r="F548" s="11" t="s">
        <v>925</v>
      </c>
      <c r="G548" s="11">
        <v>41968</v>
      </c>
      <c r="H548" s="11" t="s">
        <v>959</v>
      </c>
      <c r="I548" s="11" t="s">
        <v>1063</v>
      </c>
      <c r="J548" s="11">
        <v>760</v>
      </c>
    </row>
    <row r="549" spans="4:10">
      <c r="D549" s="11" t="s">
        <v>984</v>
      </c>
      <c r="E549" s="11" t="s">
        <v>985</v>
      </c>
      <c r="F549" s="11" t="s">
        <v>943</v>
      </c>
      <c r="G549" s="11">
        <v>42551</v>
      </c>
      <c r="H549" s="11" t="s">
        <v>1007</v>
      </c>
      <c r="I549" s="11" t="s">
        <v>1189</v>
      </c>
      <c r="J549" s="11">
        <v>49</v>
      </c>
    </row>
    <row r="550" spans="4:10">
      <c r="D550" s="11" t="s">
        <v>1021</v>
      </c>
      <c r="E550" s="11" t="s">
        <v>1022</v>
      </c>
      <c r="F550" s="11" t="s">
        <v>925</v>
      </c>
      <c r="G550" s="11">
        <v>42757</v>
      </c>
      <c r="H550" s="11" t="s">
        <v>971</v>
      </c>
      <c r="I550" s="11" t="s">
        <v>1269</v>
      </c>
      <c r="J550" s="11">
        <v>495</v>
      </c>
    </row>
    <row r="551" spans="4:10">
      <c r="D551" s="11" t="s">
        <v>1008</v>
      </c>
      <c r="E551" s="11" t="s">
        <v>947</v>
      </c>
      <c r="F551" s="11" t="s">
        <v>943</v>
      </c>
      <c r="G551" s="11">
        <v>42637</v>
      </c>
      <c r="H551" s="11" t="s">
        <v>1002</v>
      </c>
      <c r="I551" s="11" t="s">
        <v>1344</v>
      </c>
      <c r="J551" s="11">
        <v>213</v>
      </c>
    </row>
    <row r="552" spans="4:10">
      <c r="D552" s="11" t="s">
        <v>1104</v>
      </c>
      <c r="E552" s="11" t="s">
        <v>997</v>
      </c>
      <c r="F552" s="11" t="s">
        <v>930</v>
      </c>
      <c r="G552" s="11">
        <v>42662</v>
      </c>
      <c r="H552" s="11" t="s">
        <v>935</v>
      </c>
      <c r="I552" s="11" t="s">
        <v>1345</v>
      </c>
      <c r="J552" s="11">
        <v>693</v>
      </c>
    </row>
    <row r="553" spans="4:10">
      <c r="D553" s="11" t="s">
        <v>977</v>
      </c>
      <c r="E553" s="11" t="s">
        <v>978</v>
      </c>
      <c r="F553" s="11" t="s">
        <v>925</v>
      </c>
      <c r="G553" s="11">
        <v>42684</v>
      </c>
      <c r="H553" s="11" t="s">
        <v>948</v>
      </c>
      <c r="I553" s="11" t="s">
        <v>979</v>
      </c>
      <c r="J553" s="11">
        <v>28</v>
      </c>
    </row>
    <row r="554" spans="4:10">
      <c r="D554" s="11" t="s">
        <v>1085</v>
      </c>
      <c r="E554" s="11" t="s">
        <v>1086</v>
      </c>
      <c r="F554" s="11" t="s">
        <v>925</v>
      </c>
      <c r="G554" s="11">
        <v>42134</v>
      </c>
      <c r="H554" s="11" t="s">
        <v>935</v>
      </c>
      <c r="I554" s="11" t="s">
        <v>1087</v>
      </c>
      <c r="J554" s="11">
        <v>518</v>
      </c>
    </row>
    <row r="555" spans="4:10">
      <c r="D555" s="11" t="s">
        <v>950</v>
      </c>
      <c r="E555" s="11" t="s">
        <v>951</v>
      </c>
      <c r="F555" s="11" t="s">
        <v>934</v>
      </c>
      <c r="G555" s="11">
        <v>43252</v>
      </c>
      <c r="H555" s="11" t="s">
        <v>971</v>
      </c>
      <c r="I555" s="11" t="s">
        <v>1164</v>
      </c>
      <c r="J555" s="11">
        <v>495</v>
      </c>
    </row>
    <row r="556" spans="4:10">
      <c r="D556" s="11" t="s">
        <v>1067</v>
      </c>
      <c r="E556" s="11" t="s">
        <v>955</v>
      </c>
      <c r="F556" s="11" t="s">
        <v>934</v>
      </c>
      <c r="G556" s="11">
        <v>42138</v>
      </c>
      <c r="H556" s="11" t="s">
        <v>948</v>
      </c>
      <c r="I556" s="11" t="s">
        <v>1068</v>
      </c>
      <c r="J556" s="11">
        <v>21</v>
      </c>
    </row>
    <row r="557" spans="4:10">
      <c r="D557" s="11" t="s">
        <v>1013</v>
      </c>
      <c r="E557" s="11" t="s">
        <v>997</v>
      </c>
      <c r="F557" s="11" t="s">
        <v>930</v>
      </c>
      <c r="G557" s="11">
        <v>42993</v>
      </c>
      <c r="H557" s="11" t="s">
        <v>963</v>
      </c>
      <c r="I557" s="11" t="s">
        <v>1014</v>
      </c>
      <c r="J557" s="11">
        <v>700</v>
      </c>
    </row>
    <row r="558" spans="4:10">
      <c r="D558" s="11" t="s">
        <v>1094</v>
      </c>
      <c r="E558" s="11" t="s">
        <v>1095</v>
      </c>
      <c r="F558" s="11" t="s">
        <v>943</v>
      </c>
      <c r="G558" s="11">
        <v>42115</v>
      </c>
      <c r="H558" s="11" t="s">
        <v>944</v>
      </c>
      <c r="I558" s="11" t="s">
        <v>1217</v>
      </c>
      <c r="J558" s="11">
        <v>32</v>
      </c>
    </row>
    <row r="559" spans="4:10">
      <c r="D559" s="11" t="s">
        <v>980</v>
      </c>
      <c r="E559" s="11" t="s">
        <v>981</v>
      </c>
      <c r="F559" s="11" t="s">
        <v>925</v>
      </c>
      <c r="G559" s="11">
        <v>42284</v>
      </c>
      <c r="H559" s="11" t="s">
        <v>959</v>
      </c>
      <c r="I559" s="11" t="s">
        <v>1197</v>
      </c>
      <c r="J559" s="11">
        <v>632</v>
      </c>
    </row>
    <row r="560" spans="4:10">
      <c r="D560" s="11" t="s">
        <v>1029</v>
      </c>
      <c r="E560" s="11" t="s">
        <v>997</v>
      </c>
      <c r="F560" s="11" t="s">
        <v>930</v>
      </c>
      <c r="G560" s="11">
        <v>43453</v>
      </c>
      <c r="H560" s="11" t="s">
        <v>952</v>
      </c>
      <c r="I560" s="11" t="s">
        <v>1346</v>
      </c>
      <c r="J560" s="11">
        <v>450</v>
      </c>
    </row>
    <row r="561" spans="4:10">
      <c r="D561" s="11" t="s">
        <v>932</v>
      </c>
      <c r="E561" s="11" t="s">
        <v>933</v>
      </c>
      <c r="F561" s="11" t="s">
        <v>934</v>
      </c>
      <c r="G561" s="11">
        <v>42599</v>
      </c>
      <c r="H561" s="11" t="s">
        <v>944</v>
      </c>
      <c r="I561" s="11" t="s">
        <v>1185</v>
      </c>
      <c r="J561" s="11">
        <v>49</v>
      </c>
    </row>
    <row r="562" spans="4:10">
      <c r="D562" s="11" t="s">
        <v>1069</v>
      </c>
      <c r="E562" s="11" t="s">
        <v>1070</v>
      </c>
      <c r="F562" s="11" t="s">
        <v>934</v>
      </c>
      <c r="G562" s="11">
        <v>42179</v>
      </c>
      <c r="H562" s="11" t="s">
        <v>959</v>
      </c>
      <c r="I562" s="11" t="s">
        <v>1347</v>
      </c>
      <c r="J562" s="11">
        <v>456</v>
      </c>
    </row>
    <row r="563" spans="4:10">
      <c r="D563" s="11" t="s">
        <v>1090</v>
      </c>
      <c r="E563" s="11" t="s">
        <v>1091</v>
      </c>
      <c r="F563" s="11" t="s">
        <v>925</v>
      </c>
      <c r="G563" s="11">
        <v>42005</v>
      </c>
      <c r="H563" s="11" t="s">
        <v>1007</v>
      </c>
      <c r="I563" s="11" t="s">
        <v>1115</v>
      </c>
      <c r="J563" s="11">
        <v>31</v>
      </c>
    </row>
    <row r="564" spans="4:10">
      <c r="D564" s="11" t="s">
        <v>996</v>
      </c>
      <c r="E564" s="11" t="s">
        <v>997</v>
      </c>
      <c r="F564" s="11" t="s">
        <v>930</v>
      </c>
      <c r="G564" s="11">
        <v>42002</v>
      </c>
      <c r="H564" s="11" t="s">
        <v>926</v>
      </c>
      <c r="I564" s="11" t="s">
        <v>998</v>
      </c>
      <c r="J564" s="11">
        <v>69</v>
      </c>
    </row>
    <row r="565" spans="4:10">
      <c r="D565" s="11" t="s">
        <v>1039</v>
      </c>
      <c r="E565" s="11" t="s">
        <v>1040</v>
      </c>
      <c r="F565" s="11" t="s">
        <v>925</v>
      </c>
      <c r="G565" s="11">
        <v>42691</v>
      </c>
      <c r="H565" s="11" t="s">
        <v>926</v>
      </c>
      <c r="I565" s="11" t="s">
        <v>1064</v>
      </c>
      <c r="J565" s="11">
        <v>70</v>
      </c>
    </row>
    <row r="566" spans="4:10">
      <c r="D566" s="11" t="s">
        <v>937</v>
      </c>
      <c r="E566" s="11" t="s">
        <v>938</v>
      </c>
      <c r="F566" s="11" t="s">
        <v>925</v>
      </c>
      <c r="G566" s="11">
        <v>42752</v>
      </c>
      <c r="H566" s="11" t="s">
        <v>1002</v>
      </c>
      <c r="I566" s="11" t="s">
        <v>1171</v>
      </c>
      <c r="J566" s="11">
        <v>240</v>
      </c>
    </row>
    <row r="567" spans="4:10">
      <c r="D567" s="11" t="s">
        <v>996</v>
      </c>
      <c r="E567" s="11" t="s">
        <v>997</v>
      </c>
      <c r="F567" s="11" t="s">
        <v>930</v>
      </c>
      <c r="G567" s="11">
        <v>42544</v>
      </c>
      <c r="H567" s="11" t="s">
        <v>939</v>
      </c>
      <c r="I567" s="11" t="s">
        <v>1339</v>
      </c>
      <c r="J567" s="11">
        <v>132</v>
      </c>
    </row>
    <row r="568" spans="4:10">
      <c r="D568" s="11" t="s">
        <v>990</v>
      </c>
      <c r="E568" s="11" t="s">
        <v>991</v>
      </c>
      <c r="F568" s="11" t="s">
        <v>925</v>
      </c>
      <c r="G568" s="11">
        <v>42648</v>
      </c>
      <c r="H568" s="11" t="s">
        <v>948</v>
      </c>
      <c r="I568" s="11" t="s">
        <v>992</v>
      </c>
      <c r="J568" s="11">
        <v>27</v>
      </c>
    </row>
    <row r="569" spans="4:10">
      <c r="D569" s="11" t="s">
        <v>1047</v>
      </c>
      <c r="E569" s="11" t="s">
        <v>1048</v>
      </c>
      <c r="F569" s="11" t="s">
        <v>925</v>
      </c>
      <c r="G569" s="11">
        <v>42195</v>
      </c>
      <c r="H569" s="11" t="s">
        <v>959</v>
      </c>
      <c r="I569" s="11" t="s">
        <v>1275</v>
      </c>
      <c r="J569" s="11">
        <v>624</v>
      </c>
    </row>
    <row r="570" spans="4:10">
      <c r="D570" s="11" t="s">
        <v>1027</v>
      </c>
      <c r="E570" s="11" t="s">
        <v>997</v>
      </c>
      <c r="F570" s="11" t="s">
        <v>930</v>
      </c>
      <c r="G570" s="11">
        <v>41839</v>
      </c>
      <c r="H570" s="11" t="s">
        <v>994</v>
      </c>
      <c r="I570" s="11" t="s">
        <v>1348</v>
      </c>
      <c r="J570" s="11">
        <v>52</v>
      </c>
    </row>
    <row r="571" spans="4:10">
      <c r="D571" s="11" t="s">
        <v>1004</v>
      </c>
      <c r="E571" s="11" t="s">
        <v>1005</v>
      </c>
      <c r="F571" s="11" t="s">
        <v>943</v>
      </c>
      <c r="G571" s="11">
        <v>43061</v>
      </c>
      <c r="H571" s="11" t="s">
        <v>926</v>
      </c>
      <c r="I571" s="11" t="s">
        <v>1006</v>
      </c>
      <c r="J571" s="11">
        <v>77</v>
      </c>
    </row>
    <row r="572" spans="4:10">
      <c r="D572" s="11" t="s">
        <v>950</v>
      </c>
      <c r="E572" s="11" t="s">
        <v>951</v>
      </c>
      <c r="F572" s="11" t="s">
        <v>934</v>
      </c>
      <c r="G572" s="11">
        <v>43003</v>
      </c>
      <c r="H572" s="11" t="s">
        <v>948</v>
      </c>
      <c r="I572" s="11" t="s">
        <v>1084</v>
      </c>
      <c r="J572" s="11">
        <v>27</v>
      </c>
    </row>
    <row r="573" spans="4:10">
      <c r="D573" s="11" t="s">
        <v>1024</v>
      </c>
      <c r="E573" s="11" t="s">
        <v>1025</v>
      </c>
      <c r="F573" s="11" t="s">
        <v>925</v>
      </c>
      <c r="G573" s="11">
        <v>43040</v>
      </c>
      <c r="H573" s="11" t="s">
        <v>944</v>
      </c>
      <c r="I573" s="11" t="s">
        <v>1282</v>
      </c>
      <c r="J573" s="11">
        <v>47</v>
      </c>
    </row>
    <row r="574" spans="4:10">
      <c r="D574" s="11" t="s">
        <v>1152</v>
      </c>
      <c r="E574" s="11" t="s">
        <v>1153</v>
      </c>
      <c r="F574" s="11" t="s">
        <v>925</v>
      </c>
      <c r="G574" s="11">
        <v>42893</v>
      </c>
      <c r="H574" s="11" t="s">
        <v>952</v>
      </c>
      <c r="I574" s="11" t="s">
        <v>1154</v>
      </c>
      <c r="J574" s="11">
        <v>265</v>
      </c>
    </row>
    <row r="575" spans="4:10">
      <c r="D575" s="11" t="s">
        <v>1094</v>
      </c>
      <c r="E575" s="11" t="s">
        <v>1095</v>
      </c>
      <c r="F575" s="11" t="s">
        <v>943</v>
      </c>
      <c r="G575" s="11">
        <v>42659</v>
      </c>
      <c r="H575" s="11" t="s">
        <v>948</v>
      </c>
      <c r="I575" s="11" t="s">
        <v>1265</v>
      </c>
      <c r="J575" s="11">
        <v>28</v>
      </c>
    </row>
    <row r="576" spans="4:10">
      <c r="D576" s="11" t="s">
        <v>954</v>
      </c>
      <c r="E576" s="11" t="s">
        <v>955</v>
      </c>
      <c r="F576" s="11" t="s">
        <v>934</v>
      </c>
      <c r="G576" s="11">
        <v>41836</v>
      </c>
      <c r="H576" s="11" t="s">
        <v>1002</v>
      </c>
      <c r="I576" s="11" t="s">
        <v>1349</v>
      </c>
      <c r="J576" s="11">
        <v>240</v>
      </c>
    </row>
    <row r="577" spans="4:10">
      <c r="D577" s="11" t="s">
        <v>1069</v>
      </c>
      <c r="E577" s="11" t="s">
        <v>1070</v>
      </c>
      <c r="F577" s="11" t="s">
        <v>934</v>
      </c>
      <c r="G577" s="11">
        <v>43445</v>
      </c>
      <c r="H577" s="11" t="s">
        <v>944</v>
      </c>
      <c r="I577" s="11" t="s">
        <v>1306</v>
      </c>
      <c r="J577" s="11">
        <v>45</v>
      </c>
    </row>
    <row r="578" spans="4:10">
      <c r="D578" s="11" t="s">
        <v>954</v>
      </c>
      <c r="E578" s="11" t="s">
        <v>955</v>
      </c>
      <c r="F578" s="11" t="s">
        <v>934</v>
      </c>
      <c r="G578" s="11">
        <v>42248</v>
      </c>
      <c r="H578" s="11" t="s">
        <v>971</v>
      </c>
      <c r="I578" s="11" t="s">
        <v>1349</v>
      </c>
      <c r="J578" s="11">
        <v>490</v>
      </c>
    </row>
    <row r="579" spans="4:10">
      <c r="D579" s="11" t="s">
        <v>1027</v>
      </c>
      <c r="E579" s="11" t="s">
        <v>997</v>
      </c>
      <c r="F579" s="11" t="s">
        <v>930</v>
      </c>
      <c r="G579" s="11">
        <v>42886</v>
      </c>
      <c r="H579" s="11" t="s">
        <v>948</v>
      </c>
      <c r="I579" s="11" t="s">
        <v>1350</v>
      </c>
      <c r="J579" s="11">
        <v>29</v>
      </c>
    </row>
    <row r="580" spans="4:10">
      <c r="D580" s="11" t="s">
        <v>1021</v>
      </c>
      <c r="E580" s="11" t="s">
        <v>1022</v>
      </c>
      <c r="F580" s="11" t="s">
        <v>925</v>
      </c>
      <c r="G580" s="11">
        <v>42902</v>
      </c>
      <c r="H580" s="11" t="s">
        <v>1007</v>
      </c>
      <c r="I580" s="11" t="s">
        <v>1351</v>
      </c>
      <c r="J580" s="11">
        <v>49</v>
      </c>
    </row>
    <row r="581" spans="4:10">
      <c r="D581" s="11" t="s">
        <v>923</v>
      </c>
      <c r="E581" s="11" t="s">
        <v>924</v>
      </c>
      <c r="F581" s="11" t="s">
        <v>925</v>
      </c>
      <c r="G581" s="11">
        <v>41833</v>
      </c>
      <c r="H581" s="11" t="s">
        <v>935</v>
      </c>
      <c r="I581" s="11" t="s">
        <v>1106</v>
      </c>
      <c r="J581" s="11">
        <v>665</v>
      </c>
    </row>
    <row r="582" spans="4:10">
      <c r="D582" s="11" t="s">
        <v>1119</v>
      </c>
      <c r="E582" s="11" t="s">
        <v>1120</v>
      </c>
      <c r="F582" s="11" t="s">
        <v>925</v>
      </c>
      <c r="G582" s="11">
        <v>41864</v>
      </c>
      <c r="H582" s="11" t="s">
        <v>959</v>
      </c>
      <c r="I582" s="11" t="s">
        <v>1352</v>
      </c>
      <c r="J582" s="11">
        <v>720</v>
      </c>
    </row>
    <row r="583" spans="4:10">
      <c r="D583" s="11" t="s">
        <v>1077</v>
      </c>
      <c r="E583" s="11" t="s">
        <v>1078</v>
      </c>
      <c r="F583" s="11" t="s">
        <v>925</v>
      </c>
      <c r="G583" s="11">
        <v>42460</v>
      </c>
      <c r="H583" s="11" t="s">
        <v>971</v>
      </c>
      <c r="I583" s="11" t="s">
        <v>1079</v>
      </c>
      <c r="J583" s="11">
        <v>500</v>
      </c>
    </row>
    <row r="584" spans="4:10">
      <c r="D584" s="11" t="s">
        <v>996</v>
      </c>
      <c r="E584" s="11" t="s">
        <v>997</v>
      </c>
      <c r="F584" s="11" t="s">
        <v>930</v>
      </c>
      <c r="G584" s="11">
        <v>43338</v>
      </c>
      <c r="H584" s="11" t="s">
        <v>959</v>
      </c>
      <c r="I584" s="11" t="s">
        <v>1204</v>
      </c>
      <c r="J584" s="11">
        <v>680</v>
      </c>
    </row>
    <row r="585" spans="4:10">
      <c r="D585" s="11" t="s">
        <v>993</v>
      </c>
      <c r="E585" s="11" t="s">
        <v>970</v>
      </c>
      <c r="F585" s="11" t="s">
        <v>943</v>
      </c>
      <c r="G585" s="11">
        <v>42188</v>
      </c>
      <c r="H585" s="11" t="s">
        <v>959</v>
      </c>
      <c r="I585" s="11" t="s">
        <v>995</v>
      </c>
      <c r="J585" s="11">
        <v>480</v>
      </c>
    </row>
    <row r="586" spans="4:10">
      <c r="D586" s="11" t="s">
        <v>961</v>
      </c>
      <c r="E586" s="11" t="s">
        <v>962</v>
      </c>
      <c r="F586" s="11" t="s">
        <v>925</v>
      </c>
      <c r="G586" s="11">
        <v>41855</v>
      </c>
      <c r="H586" s="11" t="s">
        <v>935</v>
      </c>
      <c r="I586" s="11" t="s">
        <v>1353</v>
      </c>
      <c r="J586" s="11">
        <v>602</v>
      </c>
    </row>
    <row r="587" spans="4:10">
      <c r="D587" s="11" t="s">
        <v>1024</v>
      </c>
      <c r="E587" s="11" t="s">
        <v>1025</v>
      </c>
      <c r="F587" s="11" t="s">
        <v>925</v>
      </c>
      <c r="G587" s="11">
        <v>43113</v>
      </c>
      <c r="H587" s="11" t="s">
        <v>1002</v>
      </c>
      <c r="I587" s="11" t="s">
        <v>1156</v>
      </c>
      <c r="J587" s="11">
        <v>220</v>
      </c>
    </row>
    <row r="588" spans="4:10">
      <c r="D588" s="11" t="s">
        <v>1008</v>
      </c>
      <c r="E588" s="11" t="s">
        <v>947</v>
      </c>
      <c r="F588" s="11" t="s">
        <v>943</v>
      </c>
      <c r="G588" s="11">
        <v>42361</v>
      </c>
      <c r="H588" s="11" t="s">
        <v>971</v>
      </c>
      <c r="I588" s="11" t="s">
        <v>1354</v>
      </c>
      <c r="J588" s="11">
        <v>495</v>
      </c>
    </row>
    <row r="589" spans="4:10">
      <c r="D589" s="11" t="s">
        <v>1015</v>
      </c>
      <c r="E589" s="11" t="s">
        <v>985</v>
      </c>
      <c r="F589" s="11" t="s">
        <v>943</v>
      </c>
      <c r="G589" s="11">
        <v>42676</v>
      </c>
      <c r="H589" s="11" t="s">
        <v>926</v>
      </c>
      <c r="I589" s="11" t="s">
        <v>1355</v>
      </c>
      <c r="J589" s="11">
        <v>71</v>
      </c>
    </row>
    <row r="590" spans="4:10">
      <c r="D590" s="11" t="s">
        <v>1004</v>
      </c>
      <c r="E590" s="11" t="s">
        <v>1005</v>
      </c>
      <c r="F590" s="11" t="s">
        <v>943</v>
      </c>
      <c r="G590" s="11">
        <v>43185</v>
      </c>
      <c r="H590" s="11" t="s">
        <v>963</v>
      </c>
      <c r="I590" s="11" t="s">
        <v>1208</v>
      </c>
      <c r="J590" s="11">
        <v>530</v>
      </c>
    </row>
    <row r="591" spans="4:10">
      <c r="D591" s="11" t="s">
        <v>1029</v>
      </c>
      <c r="E591" s="11" t="s">
        <v>997</v>
      </c>
      <c r="F591" s="11" t="s">
        <v>930</v>
      </c>
      <c r="G591" s="11">
        <v>41862</v>
      </c>
      <c r="H591" s="11" t="s">
        <v>994</v>
      </c>
      <c r="I591" s="11" t="s">
        <v>1356</v>
      </c>
      <c r="J591" s="11">
        <v>65</v>
      </c>
    </row>
    <row r="592" spans="4:10">
      <c r="D592" s="11" t="s">
        <v>1069</v>
      </c>
      <c r="E592" s="11" t="s">
        <v>1070</v>
      </c>
      <c r="F592" s="11" t="s">
        <v>934</v>
      </c>
      <c r="G592" s="11">
        <v>42751</v>
      </c>
      <c r="H592" s="11" t="s">
        <v>944</v>
      </c>
      <c r="I592" s="11" t="s">
        <v>1357</v>
      </c>
      <c r="J592" s="11">
        <v>49</v>
      </c>
    </row>
    <row r="593" spans="4:10">
      <c r="D593" s="11" t="s">
        <v>957</v>
      </c>
      <c r="E593" s="11" t="s">
        <v>958</v>
      </c>
      <c r="F593" s="11" t="s">
        <v>925</v>
      </c>
      <c r="G593" s="11">
        <v>42928</v>
      </c>
      <c r="H593" s="11" t="s">
        <v>948</v>
      </c>
      <c r="I593" s="11" t="s">
        <v>1291</v>
      </c>
      <c r="J593" s="11">
        <v>30</v>
      </c>
    </row>
    <row r="594" spans="4:10">
      <c r="D594" s="11" t="s">
        <v>990</v>
      </c>
      <c r="E594" s="11" t="s">
        <v>991</v>
      </c>
      <c r="F594" s="11" t="s">
        <v>925</v>
      </c>
      <c r="G594" s="11">
        <v>43318</v>
      </c>
      <c r="H594" s="11" t="s">
        <v>926</v>
      </c>
      <c r="I594" s="11" t="s">
        <v>1329</v>
      </c>
      <c r="J594" s="11">
        <v>69</v>
      </c>
    </row>
    <row r="595" spans="4:10">
      <c r="D595" s="11" t="s">
        <v>965</v>
      </c>
      <c r="E595" s="11" t="s">
        <v>966</v>
      </c>
      <c r="F595" s="11" t="s">
        <v>943</v>
      </c>
      <c r="G595" s="11">
        <v>42852</v>
      </c>
      <c r="H595" s="11" t="s">
        <v>948</v>
      </c>
      <c r="I595" s="11" t="s">
        <v>1018</v>
      </c>
      <c r="J595" s="11">
        <v>29</v>
      </c>
    </row>
    <row r="596" spans="4:10">
      <c r="D596" s="11" t="s">
        <v>996</v>
      </c>
      <c r="E596" s="11" t="s">
        <v>997</v>
      </c>
      <c r="F596" s="11" t="s">
        <v>930</v>
      </c>
      <c r="G596" s="11">
        <v>42633</v>
      </c>
      <c r="H596" s="11" t="s">
        <v>1007</v>
      </c>
      <c r="I596" s="11" t="s">
        <v>1358</v>
      </c>
      <c r="J596" s="11">
        <v>43</v>
      </c>
    </row>
    <row r="597" spans="4:10">
      <c r="D597" s="11" t="s">
        <v>1047</v>
      </c>
      <c r="E597" s="11" t="s">
        <v>1048</v>
      </c>
      <c r="F597" s="11" t="s">
        <v>925</v>
      </c>
      <c r="G597" s="11">
        <v>42925</v>
      </c>
      <c r="H597" s="11" t="s">
        <v>939</v>
      </c>
      <c r="I597" s="11" t="s">
        <v>1292</v>
      </c>
      <c r="J597" s="11">
        <v>149</v>
      </c>
    </row>
    <row r="598" spans="4:10">
      <c r="D598" s="11" t="s">
        <v>1067</v>
      </c>
      <c r="E598" s="11" t="s">
        <v>955</v>
      </c>
      <c r="F598" s="11" t="s">
        <v>934</v>
      </c>
      <c r="G598" s="11">
        <v>42095</v>
      </c>
      <c r="H598" s="11" t="s">
        <v>935</v>
      </c>
      <c r="I598" s="11" t="s">
        <v>1195</v>
      </c>
      <c r="J598" s="11">
        <v>574</v>
      </c>
    </row>
    <row r="599" spans="4:10">
      <c r="D599" s="11" t="s">
        <v>1021</v>
      </c>
      <c r="E599" s="11" t="s">
        <v>1022</v>
      </c>
      <c r="F599" s="11" t="s">
        <v>925</v>
      </c>
      <c r="G599" s="11">
        <v>41751</v>
      </c>
      <c r="H599" s="11" t="s">
        <v>935</v>
      </c>
      <c r="I599" s="11" t="s">
        <v>1359</v>
      </c>
      <c r="J599" s="11">
        <v>581</v>
      </c>
    </row>
    <row r="600" spans="4:10">
      <c r="D600" s="11" t="s">
        <v>950</v>
      </c>
      <c r="E600" s="11" t="s">
        <v>951</v>
      </c>
      <c r="F600" s="11" t="s">
        <v>934</v>
      </c>
      <c r="G600" s="11">
        <v>41885</v>
      </c>
      <c r="H600" s="11" t="s">
        <v>944</v>
      </c>
      <c r="I600" s="11" t="s">
        <v>1360</v>
      </c>
      <c r="J600" s="11">
        <v>46</v>
      </c>
    </row>
    <row r="601" spans="4:10">
      <c r="D601" s="11" t="s">
        <v>1036</v>
      </c>
      <c r="E601" s="11" t="s">
        <v>1037</v>
      </c>
      <c r="F601" s="11" t="s">
        <v>925</v>
      </c>
      <c r="G601" s="11">
        <v>41790</v>
      </c>
      <c r="H601" s="11" t="s">
        <v>963</v>
      </c>
      <c r="I601" s="11" t="s">
        <v>1338</v>
      </c>
      <c r="J601" s="11">
        <v>610</v>
      </c>
    </row>
    <row r="602" spans="4:10">
      <c r="D602" s="11" t="s">
        <v>1067</v>
      </c>
      <c r="E602" s="11" t="s">
        <v>955</v>
      </c>
      <c r="F602" s="11" t="s">
        <v>934</v>
      </c>
      <c r="G602" s="11">
        <v>42869</v>
      </c>
      <c r="H602" s="11" t="s">
        <v>939</v>
      </c>
      <c r="I602" s="11" t="s">
        <v>1361</v>
      </c>
      <c r="J602" s="11">
        <v>147</v>
      </c>
    </row>
    <row r="603" spans="4:10">
      <c r="D603" s="11" t="s">
        <v>1057</v>
      </c>
      <c r="E603" s="11" t="s">
        <v>1058</v>
      </c>
      <c r="F603" s="11" t="s">
        <v>934</v>
      </c>
      <c r="G603" s="11">
        <v>42584</v>
      </c>
      <c r="H603" s="11" t="s">
        <v>935</v>
      </c>
      <c r="I603" s="11" t="s">
        <v>1254</v>
      </c>
      <c r="J603" s="11">
        <v>602</v>
      </c>
    </row>
    <row r="604" spans="4:10">
      <c r="D604" s="11" t="s">
        <v>1104</v>
      </c>
      <c r="E604" s="11" t="s">
        <v>997</v>
      </c>
      <c r="F604" s="11" t="s">
        <v>930</v>
      </c>
      <c r="G604" s="11">
        <v>42321</v>
      </c>
      <c r="H604" s="11" t="s">
        <v>952</v>
      </c>
      <c r="I604" s="11" t="s">
        <v>1362</v>
      </c>
      <c r="J604" s="11">
        <v>495</v>
      </c>
    </row>
    <row r="605" spans="4:10">
      <c r="D605" s="11" t="s">
        <v>1044</v>
      </c>
      <c r="E605" s="11" t="s">
        <v>997</v>
      </c>
      <c r="F605" s="11" t="s">
        <v>930</v>
      </c>
      <c r="G605" s="11">
        <v>42844</v>
      </c>
      <c r="H605" s="11" t="s">
        <v>935</v>
      </c>
      <c r="I605" s="11" t="s">
        <v>1363</v>
      </c>
      <c r="J605" s="11">
        <v>665</v>
      </c>
    </row>
    <row r="606" spans="4:10">
      <c r="D606" s="11" t="s">
        <v>1039</v>
      </c>
      <c r="E606" s="11" t="s">
        <v>1040</v>
      </c>
      <c r="F606" s="11" t="s">
        <v>925</v>
      </c>
      <c r="G606" s="11">
        <v>42961</v>
      </c>
      <c r="H606" s="11" t="s">
        <v>952</v>
      </c>
      <c r="I606" s="11" t="s">
        <v>1064</v>
      </c>
      <c r="J606" s="11">
        <v>485</v>
      </c>
    </row>
    <row r="607" spans="4:10">
      <c r="D607" s="11" t="s">
        <v>923</v>
      </c>
      <c r="E607" s="11" t="s">
        <v>924</v>
      </c>
      <c r="F607" s="11" t="s">
        <v>925</v>
      </c>
      <c r="G607" s="11">
        <v>43202</v>
      </c>
      <c r="H607" s="11" t="s">
        <v>926</v>
      </c>
      <c r="I607" s="11" t="s">
        <v>1130</v>
      </c>
      <c r="J607" s="11">
        <v>79</v>
      </c>
    </row>
    <row r="608" spans="4:10">
      <c r="D608" s="11" t="s">
        <v>977</v>
      </c>
      <c r="E608" s="11" t="s">
        <v>978</v>
      </c>
      <c r="F608" s="11" t="s">
        <v>925</v>
      </c>
      <c r="G608" s="11">
        <v>43426</v>
      </c>
      <c r="H608" s="11" t="s">
        <v>963</v>
      </c>
      <c r="I608" s="11" t="s">
        <v>1364</v>
      </c>
      <c r="J608" s="11">
        <v>540</v>
      </c>
    </row>
    <row r="609" spans="4:10">
      <c r="D609" s="11" t="s">
        <v>977</v>
      </c>
      <c r="E609" s="11" t="s">
        <v>978</v>
      </c>
      <c r="F609" s="11" t="s">
        <v>925</v>
      </c>
      <c r="G609" s="11">
        <v>42348</v>
      </c>
      <c r="H609" s="11" t="s">
        <v>926</v>
      </c>
      <c r="I609" s="11" t="s">
        <v>1314</v>
      </c>
      <c r="J609" s="11">
        <v>70</v>
      </c>
    </row>
    <row r="610" spans="4:10">
      <c r="D610" s="11" t="s">
        <v>1004</v>
      </c>
      <c r="E610" s="11" t="s">
        <v>1005</v>
      </c>
      <c r="F610" s="11" t="s">
        <v>943</v>
      </c>
      <c r="G610" s="11">
        <v>43375</v>
      </c>
      <c r="H610" s="11" t="s">
        <v>1007</v>
      </c>
      <c r="I610" s="11" t="s">
        <v>1309</v>
      </c>
      <c r="J610" s="11">
        <v>49</v>
      </c>
    </row>
    <row r="611" spans="4:10">
      <c r="D611" s="11" t="s">
        <v>1077</v>
      </c>
      <c r="E611" s="11" t="s">
        <v>1078</v>
      </c>
      <c r="F611" s="11" t="s">
        <v>925</v>
      </c>
      <c r="G611" s="11">
        <v>42309</v>
      </c>
      <c r="H611" s="11" t="s">
        <v>926</v>
      </c>
      <c r="I611" s="11" t="s">
        <v>1131</v>
      </c>
      <c r="J611" s="11">
        <v>62</v>
      </c>
    </row>
    <row r="612" spans="4:10">
      <c r="D612" s="11" t="s">
        <v>946</v>
      </c>
      <c r="E612" s="11" t="s">
        <v>947</v>
      </c>
      <c r="F612" s="11" t="s">
        <v>943</v>
      </c>
      <c r="G612" s="11">
        <v>42748</v>
      </c>
      <c r="H612" s="11" t="s">
        <v>939</v>
      </c>
      <c r="I612" s="11" t="s">
        <v>1308</v>
      </c>
      <c r="J612" s="11">
        <v>143</v>
      </c>
    </row>
    <row r="613" spans="4:10">
      <c r="D613" s="11" t="s">
        <v>1090</v>
      </c>
      <c r="E613" s="11" t="s">
        <v>1091</v>
      </c>
      <c r="F613" s="11" t="s">
        <v>925</v>
      </c>
      <c r="G613" s="11">
        <v>43208</v>
      </c>
      <c r="H613" s="11" t="s">
        <v>948</v>
      </c>
      <c r="I613" s="11" t="s">
        <v>1092</v>
      </c>
      <c r="J613" s="11">
        <v>26</v>
      </c>
    </row>
    <row r="614" spans="4:10">
      <c r="D614" s="11" t="s">
        <v>1165</v>
      </c>
      <c r="E614" s="11" t="s">
        <v>1166</v>
      </c>
      <c r="F614" s="11" t="s">
        <v>934</v>
      </c>
      <c r="G614" s="11">
        <v>42939</v>
      </c>
      <c r="H614" s="11" t="s">
        <v>1002</v>
      </c>
      <c r="I614" s="11" t="s">
        <v>1304</v>
      </c>
      <c r="J614" s="11">
        <v>248</v>
      </c>
    </row>
    <row r="615" spans="4:10">
      <c r="D615" s="11" t="s">
        <v>1039</v>
      </c>
      <c r="E615" s="11" t="s">
        <v>1040</v>
      </c>
      <c r="F615" s="11" t="s">
        <v>925</v>
      </c>
      <c r="G615" s="11">
        <v>43327</v>
      </c>
      <c r="H615" s="11" t="s">
        <v>944</v>
      </c>
      <c r="I615" s="11" t="s">
        <v>1041</v>
      </c>
      <c r="J615" s="11">
        <v>44</v>
      </c>
    </row>
    <row r="616" spans="4:10">
      <c r="D616" s="11" t="s">
        <v>980</v>
      </c>
      <c r="E616" s="11" t="s">
        <v>981</v>
      </c>
      <c r="F616" s="11" t="s">
        <v>925</v>
      </c>
      <c r="G616" s="11">
        <v>42238</v>
      </c>
      <c r="H616" s="11" t="s">
        <v>1002</v>
      </c>
      <c r="I616" s="11" t="s">
        <v>1241</v>
      </c>
      <c r="J616" s="11">
        <v>173</v>
      </c>
    </row>
    <row r="617" spans="4:10">
      <c r="D617" s="11" t="s">
        <v>965</v>
      </c>
      <c r="E617" s="11" t="s">
        <v>966</v>
      </c>
      <c r="F617" s="11" t="s">
        <v>943</v>
      </c>
      <c r="G617" s="11">
        <v>42490</v>
      </c>
      <c r="H617" s="11" t="s">
        <v>963</v>
      </c>
      <c r="I617" s="11" t="s">
        <v>1365</v>
      </c>
      <c r="J617" s="11">
        <v>850</v>
      </c>
    </row>
    <row r="618" spans="4:10">
      <c r="D618" s="11" t="s">
        <v>1065</v>
      </c>
      <c r="E618" s="11" t="s">
        <v>947</v>
      </c>
      <c r="F618" s="11" t="s">
        <v>943</v>
      </c>
      <c r="G618" s="11">
        <v>41774</v>
      </c>
      <c r="H618" s="11" t="s">
        <v>944</v>
      </c>
      <c r="I618" s="11" t="s">
        <v>1366</v>
      </c>
      <c r="J618" s="11">
        <v>40</v>
      </c>
    </row>
    <row r="619" spans="4:10">
      <c r="D619" s="11" t="s">
        <v>1152</v>
      </c>
      <c r="E619" s="11" t="s">
        <v>1153</v>
      </c>
      <c r="F619" s="11" t="s">
        <v>925</v>
      </c>
      <c r="G619" s="11">
        <v>42384</v>
      </c>
      <c r="H619" s="11" t="s">
        <v>1002</v>
      </c>
      <c r="I619" s="11" t="s">
        <v>1258</v>
      </c>
      <c r="J619" s="11">
        <v>218</v>
      </c>
    </row>
    <row r="620" spans="4:10">
      <c r="D620" s="11" t="s">
        <v>1015</v>
      </c>
      <c r="E620" s="11" t="s">
        <v>985</v>
      </c>
      <c r="F620" s="11" t="s">
        <v>943</v>
      </c>
      <c r="G620" s="11">
        <v>42597</v>
      </c>
      <c r="H620" s="11" t="s">
        <v>926</v>
      </c>
      <c r="I620" s="11" t="s">
        <v>1367</v>
      </c>
      <c r="J620" s="11">
        <v>79</v>
      </c>
    </row>
    <row r="621" spans="4:10">
      <c r="D621" s="11" t="s">
        <v>1029</v>
      </c>
      <c r="E621" s="11" t="s">
        <v>997</v>
      </c>
      <c r="F621" s="11" t="s">
        <v>930</v>
      </c>
      <c r="G621" s="11">
        <v>41755</v>
      </c>
      <c r="H621" s="11" t="s">
        <v>1007</v>
      </c>
      <c r="I621" s="11" t="s">
        <v>1219</v>
      </c>
      <c r="J621" s="11">
        <v>40</v>
      </c>
    </row>
    <row r="622" spans="4:10">
      <c r="D622" s="11" t="s">
        <v>984</v>
      </c>
      <c r="E622" s="11" t="s">
        <v>985</v>
      </c>
      <c r="F622" s="11" t="s">
        <v>943</v>
      </c>
      <c r="G622" s="11">
        <v>43438</v>
      </c>
      <c r="H622" s="11" t="s">
        <v>1007</v>
      </c>
      <c r="I622" s="11" t="s">
        <v>1054</v>
      </c>
      <c r="J622" s="11">
        <v>44</v>
      </c>
    </row>
    <row r="623" spans="4:10">
      <c r="D623" s="11" t="s">
        <v>1001</v>
      </c>
      <c r="E623" s="11" t="s">
        <v>958</v>
      </c>
      <c r="F623" s="11" t="s">
        <v>925</v>
      </c>
      <c r="G623" s="11">
        <v>41932</v>
      </c>
      <c r="H623" s="11" t="s">
        <v>935</v>
      </c>
      <c r="I623" s="11" t="s">
        <v>1074</v>
      </c>
      <c r="J623" s="11">
        <v>553</v>
      </c>
    </row>
    <row r="624" spans="4:10">
      <c r="D624" s="11" t="s">
        <v>961</v>
      </c>
      <c r="E624" s="11" t="s">
        <v>962</v>
      </c>
      <c r="F624" s="11" t="s">
        <v>925</v>
      </c>
      <c r="G624" s="11">
        <v>42923</v>
      </c>
      <c r="H624" s="11" t="s">
        <v>994</v>
      </c>
      <c r="I624" s="11" t="s">
        <v>1286</v>
      </c>
      <c r="J624" s="11">
        <v>66</v>
      </c>
    </row>
    <row r="625" spans="4:10">
      <c r="D625" s="11" t="s">
        <v>1001</v>
      </c>
      <c r="E625" s="11" t="s">
        <v>958</v>
      </c>
      <c r="F625" s="11" t="s">
        <v>925</v>
      </c>
      <c r="G625" s="11">
        <v>43015</v>
      </c>
      <c r="H625" s="11" t="s">
        <v>963</v>
      </c>
      <c r="I625" s="11" t="s">
        <v>1368</v>
      </c>
      <c r="J625" s="11">
        <v>920</v>
      </c>
    </row>
    <row r="626" spans="4:10">
      <c r="D626" s="11" t="s">
        <v>950</v>
      </c>
      <c r="E626" s="11" t="s">
        <v>951</v>
      </c>
      <c r="F626" s="11" t="s">
        <v>934</v>
      </c>
      <c r="G626" s="11">
        <v>43348</v>
      </c>
      <c r="H626" s="11" t="s">
        <v>944</v>
      </c>
      <c r="I626" s="11" t="s">
        <v>1369</v>
      </c>
      <c r="J626" s="11">
        <v>50</v>
      </c>
    </row>
    <row r="627" spans="4:10">
      <c r="D627" s="11" t="s">
        <v>974</v>
      </c>
      <c r="E627" s="11" t="s">
        <v>975</v>
      </c>
      <c r="F627" s="11" t="s">
        <v>943</v>
      </c>
      <c r="G627" s="11">
        <v>42244</v>
      </c>
      <c r="H627" s="11" t="s">
        <v>994</v>
      </c>
      <c r="I627" s="11" t="s">
        <v>1370</v>
      </c>
      <c r="J627" s="11">
        <v>53</v>
      </c>
    </row>
    <row r="628" spans="4:10">
      <c r="D628" s="11" t="s">
        <v>1027</v>
      </c>
      <c r="E628" s="11" t="s">
        <v>997</v>
      </c>
      <c r="F628" s="11" t="s">
        <v>930</v>
      </c>
      <c r="G628" s="11">
        <v>41733</v>
      </c>
      <c r="H628" s="11" t="s">
        <v>963</v>
      </c>
      <c r="I628" s="11" t="s">
        <v>1132</v>
      </c>
      <c r="J628" s="11">
        <v>780</v>
      </c>
    </row>
    <row r="629" spans="4:10">
      <c r="D629" s="11" t="s">
        <v>1004</v>
      </c>
      <c r="E629" s="11" t="s">
        <v>1005</v>
      </c>
      <c r="F629" s="11" t="s">
        <v>943</v>
      </c>
      <c r="G629" s="11">
        <v>42114</v>
      </c>
      <c r="H629" s="11" t="s">
        <v>935</v>
      </c>
      <c r="I629" s="11" t="s">
        <v>1324</v>
      </c>
      <c r="J629" s="11">
        <v>686</v>
      </c>
    </row>
    <row r="630" spans="4:10">
      <c r="D630" s="11" t="s">
        <v>996</v>
      </c>
      <c r="E630" s="11" t="s">
        <v>997</v>
      </c>
      <c r="F630" s="11" t="s">
        <v>930</v>
      </c>
      <c r="G630" s="11">
        <v>41934</v>
      </c>
      <c r="H630" s="11" t="s">
        <v>939</v>
      </c>
      <c r="I630" s="11" t="s">
        <v>1358</v>
      </c>
      <c r="J630" s="11">
        <v>108</v>
      </c>
    </row>
    <row r="631" spans="4:10">
      <c r="D631" s="11" t="s">
        <v>1090</v>
      </c>
      <c r="E631" s="11" t="s">
        <v>1091</v>
      </c>
      <c r="F631" s="11" t="s">
        <v>925</v>
      </c>
      <c r="G631" s="11">
        <v>43267</v>
      </c>
      <c r="H631" s="11" t="s">
        <v>963</v>
      </c>
      <c r="I631" s="11" t="s">
        <v>1231</v>
      </c>
      <c r="J631" s="11">
        <v>880</v>
      </c>
    </row>
    <row r="632" spans="4:10">
      <c r="D632" s="11" t="s">
        <v>1004</v>
      </c>
      <c r="E632" s="11" t="s">
        <v>1005</v>
      </c>
      <c r="F632" s="11" t="s">
        <v>943</v>
      </c>
      <c r="G632" s="11">
        <v>41833</v>
      </c>
      <c r="H632" s="11" t="s">
        <v>959</v>
      </c>
      <c r="I632" s="11" t="s">
        <v>1208</v>
      </c>
      <c r="J632" s="11">
        <v>560</v>
      </c>
    </row>
    <row r="633" spans="4:10">
      <c r="D633" s="11" t="s">
        <v>1004</v>
      </c>
      <c r="E633" s="11" t="s">
        <v>1005</v>
      </c>
      <c r="F633" s="11" t="s">
        <v>943</v>
      </c>
      <c r="G633" s="11">
        <v>42445</v>
      </c>
      <c r="H633" s="11" t="s">
        <v>963</v>
      </c>
      <c r="I633" s="11" t="s">
        <v>1371</v>
      </c>
      <c r="J633" s="11">
        <v>930</v>
      </c>
    </row>
    <row r="634" spans="4:10">
      <c r="D634" s="11" t="s">
        <v>923</v>
      </c>
      <c r="E634" s="11" t="s">
        <v>924</v>
      </c>
      <c r="F634" s="11" t="s">
        <v>925</v>
      </c>
      <c r="G634" s="11">
        <v>42798</v>
      </c>
      <c r="H634" s="11" t="s">
        <v>935</v>
      </c>
      <c r="I634" s="11" t="s">
        <v>927</v>
      </c>
      <c r="J634" s="11">
        <v>693</v>
      </c>
    </row>
    <row r="635" spans="4:10">
      <c r="D635" s="11" t="s">
        <v>1029</v>
      </c>
      <c r="E635" s="11" t="s">
        <v>997</v>
      </c>
      <c r="F635" s="11" t="s">
        <v>930</v>
      </c>
      <c r="G635" s="11">
        <v>42195</v>
      </c>
      <c r="H635" s="11" t="s">
        <v>948</v>
      </c>
      <c r="I635" s="11" t="s">
        <v>1356</v>
      </c>
      <c r="J635" s="11">
        <v>26</v>
      </c>
    </row>
    <row r="636" spans="4:10">
      <c r="D636" s="11" t="s">
        <v>996</v>
      </c>
      <c r="E636" s="11" t="s">
        <v>997</v>
      </c>
      <c r="F636" s="11" t="s">
        <v>930</v>
      </c>
      <c r="G636" s="11">
        <v>43286</v>
      </c>
      <c r="H636" s="11" t="s">
        <v>948</v>
      </c>
      <c r="I636" s="11" t="s">
        <v>1358</v>
      </c>
      <c r="J636" s="11">
        <v>29</v>
      </c>
    </row>
    <row r="637" spans="4:10">
      <c r="D637" s="11" t="s">
        <v>1013</v>
      </c>
      <c r="E637" s="11" t="s">
        <v>997</v>
      </c>
      <c r="F637" s="11" t="s">
        <v>930</v>
      </c>
      <c r="G637" s="11">
        <v>41680</v>
      </c>
      <c r="H637" s="11" t="s">
        <v>948</v>
      </c>
      <c r="I637" s="11" t="s">
        <v>1257</v>
      </c>
      <c r="J637" s="11">
        <v>30</v>
      </c>
    </row>
    <row r="638" spans="4:10">
      <c r="D638" s="11" t="s">
        <v>1077</v>
      </c>
      <c r="E638" s="11" t="s">
        <v>1078</v>
      </c>
      <c r="F638" s="11" t="s">
        <v>925</v>
      </c>
      <c r="G638" s="11">
        <v>42238</v>
      </c>
      <c r="H638" s="11" t="s">
        <v>939</v>
      </c>
      <c r="I638" s="11" t="s">
        <v>1163</v>
      </c>
      <c r="J638" s="11">
        <v>143</v>
      </c>
    </row>
    <row r="639" spans="4:10">
      <c r="D639" s="11" t="s">
        <v>1069</v>
      </c>
      <c r="E639" s="11" t="s">
        <v>1070</v>
      </c>
      <c r="F639" s="11" t="s">
        <v>934</v>
      </c>
      <c r="G639" s="11">
        <v>42209</v>
      </c>
      <c r="H639" s="11" t="s">
        <v>1002</v>
      </c>
      <c r="I639" s="11" t="s">
        <v>1317</v>
      </c>
      <c r="J639" s="11">
        <v>208</v>
      </c>
    </row>
    <row r="640" spans="4:10">
      <c r="D640" s="11" t="s">
        <v>1039</v>
      </c>
      <c r="E640" s="11" t="s">
        <v>1040</v>
      </c>
      <c r="F640" s="11" t="s">
        <v>925</v>
      </c>
      <c r="G640" s="11">
        <v>42663</v>
      </c>
      <c r="H640" s="11" t="s">
        <v>952</v>
      </c>
      <c r="I640" s="11" t="s">
        <v>1233</v>
      </c>
      <c r="J640" s="11">
        <v>455</v>
      </c>
    </row>
    <row r="641" spans="4:10">
      <c r="D641" s="11" t="s">
        <v>1021</v>
      </c>
      <c r="E641" s="11" t="s">
        <v>1022</v>
      </c>
      <c r="F641" s="11" t="s">
        <v>925</v>
      </c>
      <c r="G641" s="11">
        <v>42269</v>
      </c>
      <c r="H641" s="11" t="s">
        <v>1002</v>
      </c>
      <c r="I641" s="11" t="s">
        <v>1359</v>
      </c>
      <c r="J641" s="11">
        <v>155</v>
      </c>
    </row>
    <row r="642" spans="4:10">
      <c r="D642" s="11" t="s">
        <v>1010</v>
      </c>
      <c r="E642" s="11" t="s">
        <v>1011</v>
      </c>
      <c r="F642" s="11" t="s">
        <v>925</v>
      </c>
      <c r="G642" s="11">
        <v>42276</v>
      </c>
      <c r="H642" s="11" t="s">
        <v>948</v>
      </c>
      <c r="I642" s="11" t="s">
        <v>1146</v>
      </c>
      <c r="J642" s="11">
        <v>27</v>
      </c>
    </row>
    <row r="643" spans="4:10">
      <c r="D643" s="11" t="s">
        <v>990</v>
      </c>
      <c r="E643" s="11" t="s">
        <v>991</v>
      </c>
      <c r="F643" s="11" t="s">
        <v>925</v>
      </c>
      <c r="G643" s="11">
        <v>42044</v>
      </c>
      <c r="H643" s="11" t="s">
        <v>952</v>
      </c>
      <c r="I643" s="11" t="s">
        <v>1372</v>
      </c>
      <c r="J643" s="11">
        <v>485</v>
      </c>
    </row>
    <row r="644" spans="4:10">
      <c r="D644" s="11" t="s">
        <v>1104</v>
      </c>
      <c r="E644" s="11" t="s">
        <v>997</v>
      </c>
      <c r="F644" s="11" t="s">
        <v>930</v>
      </c>
      <c r="G644" s="11">
        <v>41867</v>
      </c>
      <c r="H644" s="11" t="s">
        <v>1007</v>
      </c>
      <c r="I644" s="11" t="s">
        <v>1345</v>
      </c>
      <c r="J644" s="11">
        <v>49</v>
      </c>
    </row>
    <row r="645" spans="4:10">
      <c r="D645" s="11" t="s">
        <v>974</v>
      </c>
      <c r="E645" s="11" t="s">
        <v>975</v>
      </c>
      <c r="F645" s="11" t="s">
        <v>943</v>
      </c>
      <c r="G645" s="11">
        <v>42805</v>
      </c>
      <c r="H645" s="11" t="s">
        <v>952</v>
      </c>
      <c r="I645" s="11" t="s">
        <v>1373</v>
      </c>
      <c r="J645" s="11">
        <v>450</v>
      </c>
    </row>
    <row r="646" spans="4:10">
      <c r="D646" s="11" t="s">
        <v>974</v>
      </c>
      <c r="E646" s="11" t="s">
        <v>975</v>
      </c>
      <c r="F646" s="11" t="s">
        <v>943</v>
      </c>
      <c r="G646" s="11">
        <v>42434</v>
      </c>
      <c r="H646" s="11" t="s">
        <v>944</v>
      </c>
      <c r="I646" s="11" t="s">
        <v>1116</v>
      </c>
      <c r="J646" s="11">
        <v>49</v>
      </c>
    </row>
    <row r="647" spans="4:10">
      <c r="D647" s="11" t="s">
        <v>1029</v>
      </c>
      <c r="E647" s="11" t="s">
        <v>997</v>
      </c>
      <c r="F647" s="11" t="s">
        <v>930</v>
      </c>
      <c r="G647" s="11">
        <v>41682</v>
      </c>
      <c r="H647" s="11" t="s">
        <v>939</v>
      </c>
      <c r="I647" s="11" t="s">
        <v>1030</v>
      </c>
      <c r="J647" s="11">
        <v>111</v>
      </c>
    </row>
    <row r="648" spans="4:10">
      <c r="D648" s="11" t="s">
        <v>1085</v>
      </c>
      <c r="E648" s="11" t="s">
        <v>1086</v>
      </c>
      <c r="F648" s="11" t="s">
        <v>925</v>
      </c>
      <c r="G648" s="11">
        <v>42863</v>
      </c>
      <c r="H648" s="11" t="s">
        <v>948</v>
      </c>
      <c r="I648" s="11" t="s">
        <v>1374</v>
      </c>
      <c r="J648" s="11">
        <v>29</v>
      </c>
    </row>
    <row r="649" spans="4:10">
      <c r="D649" s="11" t="s">
        <v>1024</v>
      </c>
      <c r="E649" s="11" t="s">
        <v>1025</v>
      </c>
      <c r="F649" s="11" t="s">
        <v>925</v>
      </c>
      <c r="G649" s="11">
        <v>42052</v>
      </c>
      <c r="H649" s="11" t="s">
        <v>944</v>
      </c>
      <c r="I649" s="11" t="s">
        <v>1026</v>
      </c>
      <c r="J649" s="11">
        <v>35</v>
      </c>
    </row>
    <row r="650" spans="4:10">
      <c r="D650" s="11" t="s">
        <v>1036</v>
      </c>
      <c r="E650" s="11" t="s">
        <v>1037</v>
      </c>
      <c r="F650" s="11" t="s">
        <v>925</v>
      </c>
      <c r="G650" s="11">
        <v>42940</v>
      </c>
      <c r="H650" s="11" t="s">
        <v>994</v>
      </c>
      <c r="I650" s="11" t="s">
        <v>1375</v>
      </c>
      <c r="J650" s="11">
        <v>69</v>
      </c>
    </row>
    <row r="651" spans="4:10">
      <c r="D651" s="11" t="s">
        <v>950</v>
      </c>
      <c r="E651" s="11" t="s">
        <v>951</v>
      </c>
      <c r="F651" s="11" t="s">
        <v>934</v>
      </c>
      <c r="G651" s="11">
        <v>42279</v>
      </c>
      <c r="H651" s="11" t="s">
        <v>1002</v>
      </c>
      <c r="I651" s="11" t="s">
        <v>1376</v>
      </c>
      <c r="J651" s="11">
        <v>218</v>
      </c>
    </row>
    <row r="652" spans="4:10">
      <c r="D652" s="11" t="s">
        <v>1004</v>
      </c>
      <c r="E652" s="11" t="s">
        <v>1005</v>
      </c>
      <c r="F652" s="11" t="s">
        <v>943</v>
      </c>
      <c r="G652" s="11">
        <v>43383</v>
      </c>
      <c r="H652" s="11" t="s">
        <v>935</v>
      </c>
      <c r="I652" s="11" t="s">
        <v>1371</v>
      </c>
      <c r="J652" s="11">
        <v>672</v>
      </c>
    </row>
    <row r="653" spans="4:10">
      <c r="D653" s="11" t="s">
        <v>1094</v>
      </c>
      <c r="E653" s="11" t="s">
        <v>1095</v>
      </c>
      <c r="F653" s="11" t="s">
        <v>943</v>
      </c>
      <c r="G653" s="11">
        <v>42690</v>
      </c>
      <c r="H653" s="11" t="s">
        <v>963</v>
      </c>
      <c r="I653" s="11" t="s">
        <v>1266</v>
      </c>
      <c r="J653" s="11">
        <v>950</v>
      </c>
    </row>
    <row r="654" spans="4:10">
      <c r="D654" s="11" t="s">
        <v>1119</v>
      </c>
      <c r="E654" s="11" t="s">
        <v>1120</v>
      </c>
      <c r="F654" s="11" t="s">
        <v>925</v>
      </c>
      <c r="G654" s="11">
        <v>42022</v>
      </c>
      <c r="H654" s="11" t="s">
        <v>1007</v>
      </c>
      <c r="I654" s="11" t="s">
        <v>1334</v>
      </c>
      <c r="J654" s="11">
        <v>50</v>
      </c>
    </row>
    <row r="655" spans="4:10">
      <c r="D655" s="11" t="s">
        <v>1067</v>
      </c>
      <c r="E655" s="11" t="s">
        <v>955</v>
      </c>
      <c r="F655" s="11" t="s">
        <v>934</v>
      </c>
      <c r="G655" s="11">
        <v>42301</v>
      </c>
      <c r="H655" s="11" t="s">
        <v>935</v>
      </c>
      <c r="I655" s="11" t="s">
        <v>1283</v>
      </c>
      <c r="J655" s="11">
        <v>651</v>
      </c>
    </row>
    <row r="656" spans="4:10">
      <c r="D656" s="11" t="s">
        <v>937</v>
      </c>
      <c r="E656" s="11" t="s">
        <v>938</v>
      </c>
      <c r="F656" s="11" t="s">
        <v>925</v>
      </c>
      <c r="G656" s="11">
        <v>41989</v>
      </c>
      <c r="H656" s="11" t="s">
        <v>952</v>
      </c>
      <c r="I656" s="11" t="s">
        <v>1377</v>
      </c>
      <c r="J656" s="11">
        <v>465</v>
      </c>
    </row>
    <row r="657" spans="4:10">
      <c r="D657" s="11" t="s">
        <v>1004</v>
      </c>
      <c r="E657" s="11" t="s">
        <v>1005</v>
      </c>
      <c r="F657" s="11" t="s">
        <v>943</v>
      </c>
      <c r="G657" s="11">
        <v>42740</v>
      </c>
      <c r="H657" s="11" t="s">
        <v>1007</v>
      </c>
      <c r="I657" s="11" t="s">
        <v>1378</v>
      </c>
      <c r="J657" s="11">
        <v>48</v>
      </c>
    </row>
    <row r="658" spans="4:10">
      <c r="D658" s="11" t="s">
        <v>1013</v>
      </c>
      <c r="E658" s="11" t="s">
        <v>997</v>
      </c>
      <c r="F658" s="11" t="s">
        <v>930</v>
      </c>
      <c r="G658" s="11">
        <v>42352</v>
      </c>
      <c r="H658" s="11" t="s">
        <v>939</v>
      </c>
      <c r="I658" s="11" t="s">
        <v>1145</v>
      </c>
      <c r="J658" s="11">
        <v>144</v>
      </c>
    </row>
    <row r="659" spans="4:10">
      <c r="D659" s="11" t="s">
        <v>999</v>
      </c>
      <c r="E659" s="11" t="s">
        <v>978</v>
      </c>
      <c r="F659" s="11" t="s">
        <v>925</v>
      </c>
      <c r="G659" s="11">
        <v>42929</v>
      </c>
      <c r="H659" s="11" t="s">
        <v>944</v>
      </c>
      <c r="I659" s="11" t="s">
        <v>1303</v>
      </c>
      <c r="J659" s="11">
        <v>46</v>
      </c>
    </row>
    <row r="660" spans="4:10">
      <c r="D660" s="11" t="s">
        <v>1021</v>
      </c>
      <c r="E660" s="11" t="s">
        <v>1022</v>
      </c>
      <c r="F660" s="11" t="s">
        <v>925</v>
      </c>
      <c r="G660" s="11">
        <v>42223</v>
      </c>
      <c r="H660" s="11" t="s">
        <v>926</v>
      </c>
      <c r="I660" s="11" t="s">
        <v>1023</v>
      </c>
      <c r="J660" s="11">
        <v>70</v>
      </c>
    </row>
    <row r="661" spans="4:10">
      <c r="D661" s="11" t="s">
        <v>1029</v>
      </c>
      <c r="E661" s="11" t="s">
        <v>997</v>
      </c>
      <c r="F661" s="11" t="s">
        <v>930</v>
      </c>
      <c r="G661" s="11">
        <v>43399</v>
      </c>
      <c r="H661" s="11" t="s">
        <v>959</v>
      </c>
      <c r="I661" s="11" t="s">
        <v>1030</v>
      </c>
      <c r="J661" s="11">
        <v>776</v>
      </c>
    </row>
    <row r="662" spans="4:10">
      <c r="D662" s="11" t="s">
        <v>1057</v>
      </c>
      <c r="E662" s="11" t="s">
        <v>1058</v>
      </c>
      <c r="F662" s="11" t="s">
        <v>934</v>
      </c>
      <c r="G662" s="11">
        <v>42610</v>
      </c>
      <c r="H662" s="11" t="s">
        <v>1007</v>
      </c>
      <c r="I662" s="11" t="s">
        <v>1083</v>
      </c>
      <c r="J662" s="11">
        <v>47</v>
      </c>
    </row>
    <row r="663" spans="4:10">
      <c r="D663" s="11" t="s">
        <v>969</v>
      </c>
      <c r="E663" s="11" t="s">
        <v>970</v>
      </c>
      <c r="F663" s="11" t="s">
        <v>943</v>
      </c>
      <c r="G663" s="11">
        <v>41918</v>
      </c>
      <c r="H663" s="11" t="s">
        <v>1007</v>
      </c>
      <c r="I663" s="11" t="s">
        <v>1251</v>
      </c>
      <c r="J663" s="11">
        <v>50</v>
      </c>
    </row>
    <row r="664" spans="4:10">
      <c r="D664" s="11" t="s">
        <v>961</v>
      </c>
      <c r="E664" s="11" t="s">
        <v>962</v>
      </c>
      <c r="F664" s="11" t="s">
        <v>925</v>
      </c>
      <c r="G664" s="11">
        <v>41963</v>
      </c>
      <c r="H664" s="11" t="s">
        <v>1007</v>
      </c>
      <c r="I664" s="11" t="s">
        <v>1260</v>
      </c>
      <c r="J664" s="11">
        <v>48</v>
      </c>
    </row>
    <row r="665" spans="4:10">
      <c r="D665" s="11" t="s">
        <v>941</v>
      </c>
      <c r="E665" s="11" t="s">
        <v>942</v>
      </c>
      <c r="F665" s="11" t="s">
        <v>943</v>
      </c>
      <c r="G665" s="11">
        <v>41734</v>
      </c>
      <c r="H665" s="11" t="s">
        <v>944</v>
      </c>
      <c r="I665" s="11" t="s">
        <v>1053</v>
      </c>
      <c r="J665" s="11">
        <v>39</v>
      </c>
    </row>
    <row r="666" spans="4:10">
      <c r="D666" s="11" t="s">
        <v>974</v>
      </c>
      <c r="E666" s="11" t="s">
        <v>975</v>
      </c>
      <c r="F666" s="11" t="s">
        <v>943</v>
      </c>
      <c r="G666" s="11">
        <v>43135</v>
      </c>
      <c r="H666" s="11" t="s">
        <v>971</v>
      </c>
      <c r="I666" s="11" t="s">
        <v>1032</v>
      </c>
      <c r="J666" s="11">
        <v>500</v>
      </c>
    </row>
    <row r="667" spans="4:10">
      <c r="D667" s="11" t="s">
        <v>1013</v>
      </c>
      <c r="E667" s="11" t="s">
        <v>997</v>
      </c>
      <c r="F667" s="11" t="s">
        <v>930</v>
      </c>
      <c r="G667" s="11">
        <v>42831</v>
      </c>
      <c r="H667" s="11" t="s">
        <v>994</v>
      </c>
      <c r="I667" s="11" t="s">
        <v>1290</v>
      </c>
      <c r="J667" s="11">
        <v>64</v>
      </c>
    </row>
    <row r="668" spans="4:10">
      <c r="D668" s="11" t="s">
        <v>1010</v>
      </c>
      <c r="E668" s="11" t="s">
        <v>1011</v>
      </c>
      <c r="F668" s="11" t="s">
        <v>925</v>
      </c>
      <c r="G668" s="11">
        <v>43343</v>
      </c>
      <c r="H668" s="11" t="s">
        <v>971</v>
      </c>
      <c r="I668" s="11" t="s">
        <v>1202</v>
      </c>
      <c r="J668" s="11">
        <v>495</v>
      </c>
    </row>
    <row r="669" spans="4:10">
      <c r="D669" s="11" t="s">
        <v>954</v>
      </c>
      <c r="E669" s="11" t="s">
        <v>955</v>
      </c>
      <c r="F669" s="11" t="s">
        <v>934</v>
      </c>
      <c r="G669" s="11">
        <v>42617</v>
      </c>
      <c r="H669" s="11" t="s">
        <v>926</v>
      </c>
      <c r="I669" s="11" t="s">
        <v>1349</v>
      </c>
      <c r="J669" s="11">
        <v>70</v>
      </c>
    </row>
    <row r="670" spans="4:10">
      <c r="D670" s="11" t="s">
        <v>937</v>
      </c>
      <c r="E670" s="11" t="s">
        <v>938</v>
      </c>
      <c r="F670" s="11" t="s">
        <v>925</v>
      </c>
      <c r="G670" s="11">
        <v>41682</v>
      </c>
      <c r="H670" s="11" t="s">
        <v>948</v>
      </c>
      <c r="I670" s="11" t="s">
        <v>1379</v>
      </c>
      <c r="J670" s="11">
        <v>29</v>
      </c>
    </row>
    <row r="671" spans="4:10">
      <c r="D671" s="11" t="s">
        <v>1165</v>
      </c>
      <c r="E671" s="11" t="s">
        <v>1166</v>
      </c>
      <c r="F671" s="11" t="s">
        <v>934</v>
      </c>
      <c r="G671" s="11">
        <v>42985</v>
      </c>
      <c r="H671" s="11" t="s">
        <v>959</v>
      </c>
      <c r="I671" s="11" t="s">
        <v>1313</v>
      </c>
      <c r="J671" s="11">
        <v>680</v>
      </c>
    </row>
    <row r="672" spans="4:10">
      <c r="D672" s="11" t="s">
        <v>1015</v>
      </c>
      <c r="E672" s="11" t="s">
        <v>985</v>
      </c>
      <c r="F672" s="11" t="s">
        <v>943</v>
      </c>
      <c r="G672" s="11">
        <v>42586</v>
      </c>
      <c r="H672" s="11" t="s">
        <v>944</v>
      </c>
      <c r="I672" s="11" t="s">
        <v>1380</v>
      </c>
      <c r="J672" s="11">
        <v>49</v>
      </c>
    </row>
    <row r="673" spans="4:10">
      <c r="D673" s="11" t="s">
        <v>1104</v>
      </c>
      <c r="E673" s="11" t="s">
        <v>997</v>
      </c>
      <c r="F673" s="11" t="s">
        <v>930</v>
      </c>
      <c r="G673" s="11">
        <v>43111</v>
      </c>
      <c r="H673" s="11" t="s">
        <v>971</v>
      </c>
      <c r="I673" s="11" t="s">
        <v>1381</v>
      </c>
      <c r="J673" s="11">
        <v>495</v>
      </c>
    </row>
    <row r="674" spans="4:10">
      <c r="D674" s="11" t="s">
        <v>941</v>
      </c>
      <c r="E674" s="11" t="s">
        <v>942</v>
      </c>
      <c r="F674" s="11" t="s">
        <v>943</v>
      </c>
      <c r="G674" s="11">
        <v>42656</v>
      </c>
      <c r="H674" s="11" t="s">
        <v>963</v>
      </c>
      <c r="I674" s="11" t="s">
        <v>1382</v>
      </c>
      <c r="J674" s="11">
        <v>510</v>
      </c>
    </row>
    <row r="675" spans="4:10">
      <c r="D675" s="11" t="s">
        <v>954</v>
      </c>
      <c r="E675" s="11" t="s">
        <v>955</v>
      </c>
      <c r="F675" s="11" t="s">
        <v>934</v>
      </c>
      <c r="G675" s="11">
        <v>41902</v>
      </c>
      <c r="H675" s="11" t="s">
        <v>971</v>
      </c>
      <c r="I675" s="11" t="s">
        <v>1151</v>
      </c>
      <c r="J675" s="11">
        <v>495</v>
      </c>
    </row>
    <row r="676" spans="4:10">
      <c r="D676" s="11" t="s">
        <v>1069</v>
      </c>
      <c r="E676" s="11" t="s">
        <v>1070</v>
      </c>
      <c r="F676" s="11" t="s">
        <v>934</v>
      </c>
      <c r="G676" s="11">
        <v>41934</v>
      </c>
      <c r="H676" s="11" t="s">
        <v>948</v>
      </c>
      <c r="I676" s="11" t="s">
        <v>1317</v>
      </c>
      <c r="J676" s="11">
        <v>26</v>
      </c>
    </row>
    <row r="677" spans="4:10">
      <c r="D677" s="11" t="s">
        <v>1015</v>
      </c>
      <c r="E677" s="11" t="s">
        <v>985</v>
      </c>
      <c r="F677" s="11" t="s">
        <v>943</v>
      </c>
      <c r="G677" s="11">
        <v>42313</v>
      </c>
      <c r="H677" s="11" t="s">
        <v>959</v>
      </c>
      <c r="I677" s="11" t="s">
        <v>1383</v>
      </c>
      <c r="J677" s="11">
        <v>656</v>
      </c>
    </row>
    <row r="678" spans="4:10">
      <c r="D678" s="11" t="s">
        <v>1001</v>
      </c>
      <c r="E678" s="11" t="s">
        <v>958</v>
      </c>
      <c r="F678" s="11" t="s">
        <v>925</v>
      </c>
      <c r="G678" s="11">
        <v>41648</v>
      </c>
      <c r="H678" s="11" t="s">
        <v>939</v>
      </c>
      <c r="I678" s="11" t="s">
        <v>1321</v>
      </c>
      <c r="J678" s="11">
        <v>141</v>
      </c>
    </row>
    <row r="679" spans="4:10">
      <c r="D679" s="11" t="s">
        <v>928</v>
      </c>
      <c r="E679" s="11" t="s">
        <v>929</v>
      </c>
      <c r="F679" s="11" t="s">
        <v>930</v>
      </c>
      <c r="G679" s="11">
        <v>43153</v>
      </c>
      <c r="H679" s="11" t="s">
        <v>926</v>
      </c>
      <c r="I679" s="11" t="s">
        <v>1188</v>
      </c>
      <c r="J679" s="11">
        <v>80</v>
      </c>
    </row>
    <row r="680" spans="4:10">
      <c r="D680" s="11" t="s">
        <v>1152</v>
      </c>
      <c r="E680" s="11" t="s">
        <v>1153</v>
      </c>
      <c r="F680" s="11" t="s">
        <v>925</v>
      </c>
      <c r="G680" s="11">
        <v>43022</v>
      </c>
      <c r="H680" s="11" t="s">
        <v>959</v>
      </c>
      <c r="I680" s="11" t="s">
        <v>1237</v>
      </c>
      <c r="J680" s="11">
        <v>784</v>
      </c>
    </row>
    <row r="681" spans="4:10">
      <c r="D681" s="11" t="s">
        <v>965</v>
      </c>
      <c r="E681" s="11" t="s">
        <v>966</v>
      </c>
      <c r="F681" s="11" t="s">
        <v>943</v>
      </c>
      <c r="G681" s="11">
        <v>43420</v>
      </c>
      <c r="H681" s="11" t="s">
        <v>959</v>
      </c>
      <c r="I681" s="11" t="s">
        <v>1365</v>
      </c>
      <c r="J681" s="11">
        <v>776</v>
      </c>
    </row>
    <row r="682" spans="4:10">
      <c r="D682" s="11" t="s">
        <v>1010</v>
      </c>
      <c r="E682" s="11" t="s">
        <v>1011</v>
      </c>
      <c r="F682" s="11" t="s">
        <v>925</v>
      </c>
      <c r="G682" s="11">
        <v>42482</v>
      </c>
      <c r="H682" s="11" t="s">
        <v>994</v>
      </c>
      <c r="I682" s="11" t="s">
        <v>1333</v>
      </c>
      <c r="J682" s="11">
        <v>69</v>
      </c>
    </row>
    <row r="683" spans="4:10">
      <c r="D683" s="11" t="s">
        <v>1165</v>
      </c>
      <c r="E683" s="11" t="s">
        <v>1166</v>
      </c>
      <c r="F683" s="11" t="s">
        <v>934</v>
      </c>
      <c r="G683" s="11">
        <v>42053</v>
      </c>
      <c r="H683" s="11" t="s">
        <v>959</v>
      </c>
      <c r="I683" s="11" t="s">
        <v>1212</v>
      </c>
      <c r="J683" s="11">
        <v>632</v>
      </c>
    </row>
    <row r="684" spans="4:10">
      <c r="D684" s="11" t="s">
        <v>941</v>
      </c>
      <c r="E684" s="11" t="s">
        <v>942</v>
      </c>
      <c r="F684" s="11" t="s">
        <v>943</v>
      </c>
      <c r="G684" s="11">
        <v>42318</v>
      </c>
      <c r="H684" s="11" t="s">
        <v>971</v>
      </c>
      <c r="I684" s="11" t="s">
        <v>1384</v>
      </c>
      <c r="J684" s="11">
        <v>500</v>
      </c>
    </row>
    <row r="685" spans="4:10">
      <c r="D685" s="11" t="s">
        <v>928</v>
      </c>
      <c r="E685" s="11" t="s">
        <v>929</v>
      </c>
      <c r="F685" s="11" t="s">
        <v>930</v>
      </c>
      <c r="G685" s="11">
        <v>42227</v>
      </c>
      <c r="H685" s="11" t="s">
        <v>971</v>
      </c>
      <c r="I685" s="11" t="s">
        <v>1284</v>
      </c>
      <c r="J685" s="11">
        <v>490</v>
      </c>
    </row>
    <row r="686" spans="4:10">
      <c r="D686" s="11" t="s">
        <v>950</v>
      </c>
      <c r="E686" s="11" t="s">
        <v>951</v>
      </c>
      <c r="F686" s="11" t="s">
        <v>934</v>
      </c>
      <c r="G686" s="11">
        <v>42965</v>
      </c>
      <c r="H686" s="11" t="s">
        <v>994</v>
      </c>
      <c r="I686" s="11" t="s">
        <v>1385</v>
      </c>
      <c r="J686" s="11">
        <v>64</v>
      </c>
    </row>
    <row r="687" spans="4:10">
      <c r="D687" s="11" t="s">
        <v>1119</v>
      </c>
      <c r="E687" s="11" t="s">
        <v>1120</v>
      </c>
      <c r="F687" s="11" t="s">
        <v>925</v>
      </c>
      <c r="G687" s="11">
        <v>41721</v>
      </c>
      <c r="H687" s="11" t="s">
        <v>1007</v>
      </c>
      <c r="I687" s="11" t="s">
        <v>1334</v>
      </c>
      <c r="J687" s="11">
        <v>50</v>
      </c>
    </row>
    <row r="688" spans="4:10">
      <c r="D688" s="11" t="s">
        <v>1119</v>
      </c>
      <c r="E688" s="11" t="s">
        <v>1120</v>
      </c>
      <c r="F688" s="11" t="s">
        <v>925</v>
      </c>
      <c r="G688" s="11">
        <v>42703</v>
      </c>
      <c r="H688" s="11" t="s">
        <v>944</v>
      </c>
      <c r="I688" s="11" t="s">
        <v>1121</v>
      </c>
      <c r="J688" s="11">
        <v>48</v>
      </c>
    </row>
    <row r="689" spans="4:10">
      <c r="D689" s="11" t="s">
        <v>1047</v>
      </c>
      <c r="E689" s="11" t="s">
        <v>1048</v>
      </c>
      <c r="F689" s="11" t="s">
        <v>925</v>
      </c>
      <c r="G689" s="11">
        <v>43329</v>
      </c>
      <c r="H689" s="11" t="s">
        <v>952</v>
      </c>
      <c r="I689" s="11" t="s">
        <v>1386</v>
      </c>
      <c r="J689" s="11">
        <v>495</v>
      </c>
    </row>
    <row r="690" spans="4:10">
      <c r="D690" s="11" t="s">
        <v>1077</v>
      </c>
      <c r="E690" s="11" t="s">
        <v>1078</v>
      </c>
      <c r="F690" s="11" t="s">
        <v>925</v>
      </c>
      <c r="G690" s="11">
        <v>42435</v>
      </c>
      <c r="H690" s="11" t="s">
        <v>959</v>
      </c>
      <c r="I690" s="11" t="s">
        <v>1387</v>
      </c>
      <c r="J690" s="11">
        <v>760</v>
      </c>
    </row>
    <row r="691" spans="4:10">
      <c r="D691" s="11" t="s">
        <v>1027</v>
      </c>
      <c r="E691" s="11" t="s">
        <v>997</v>
      </c>
      <c r="F691" s="11" t="s">
        <v>930</v>
      </c>
      <c r="G691" s="11">
        <v>42770</v>
      </c>
      <c r="H691" s="11" t="s">
        <v>994</v>
      </c>
      <c r="I691" s="11" t="s">
        <v>1348</v>
      </c>
      <c r="J691" s="11">
        <v>65</v>
      </c>
    </row>
    <row r="692" spans="4:10">
      <c r="D692" s="11" t="s">
        <v>984</v>
      </c>
      <c r="E692" s="11" t="s">
        <v>985</v>
      </c>
      <c r="F692" s="11" t="s">
        <v>943</v>
      </c>
      <c r="G692" s="11">
        <v>41970</v>
      </c>
      <c r="H692" s="11" t="s">
        <v>994</v>
      </c>
      <c r="I692" s="11" t="s">
        <v>1388</v>
      </c>
      <c r="J692" s="11">
        <v>67</v>
      </c>
    </row>
    <row r="693" spans="4:10">
      <c r="D693" s="11" t="s">
        <v>1044</v>
      </c>
      <c r="E693" s="11" t="s">
        <v>997</v>
      </c>
      <c r="F693" s="11" t="s">
        <v>930</v>
      </c>
      <c r="G693" s="11">
        <v>42489</v>
      </c>
      <c r="H693" s="11" t="s">
        <v>971</v>
      </c>
      <c r="I693" s="11" t="s">
        <v>1389</v>
      </c>
      <c r="J693" s="11">
        <v>490</v>
      </c>
    </row>
    <row r="694" spans="4:10">
      <c r="D694" s="11" t="s">
        <v>923</v>
      </c>
      <c r="E694" s="11" t="s">
        <v>924</v>
      </c>
      <c r="F694" s="11" t="s">
        <v>925</v>
      </c>
      <c r="G694" s="11">
        <v>42863</v>
      </c>
      <c r="H694" s="11" t="s">
        <v>939</v>
      </c>
      <c r="I694" s="11" t="s">
        <v>1390</v>
      </c>
      <c r="J694" s="11">
        <v>147</v>
      </c>
    </row>
    <row r="695" spans="4:10">
      <c r="D695" s="11" t="s">
        <v>1152</v>
      </c>
      <c r="E695" s="11" t="s">
        <v>1153</v>
      </c>
      <c r="F695" s="11" t="s">
        <v>925</v>
      </c>
      <c r="G695" s="11">
        <v>43086</v>
      </c>
      <c r="H695" s="11" t="s">
        <v>971</v>
      </c>
      <c r="I695" s="11" t="s">
        <v>1170</v>
      </c>
      <c r="J695" s="11">
        <v>500</v>
      </c>
    </row>
    <row r="696" spans="4:10">
      <c r="D696" s="11" t="s">
        <v>1029</v>
      </c>
      <c r="E696" s="11" t="s">
        <v>997</v>
      </c>
      <c r="F696" s="11" t="s">
        <v>930</v>
      </c>
      <c r="G696" s="11">
        <v>43414</v>
      </c>
      <c r="H696" s="11" t="s">
        <v>948</v>
      </c>
      <c r="I696" s="11" t="s">
        <v>1030</v>
      </c>
      <c r="J696" s="11">
        <v>28</v>
      </c>
    </row>
    <row r="697" spans="4:10">
      <c r="D697" s="11" t="s">
        <v>1015</v>
      </c>
      <c r="E697" s="11" t="s">
        <v>985</v>
      </c>
      <c r="F697" s="11" t="s">
        <v>943</v>
      </c>
      <c r="G697" s="11">
        <v>42208</v>
      </c>
      <c r="H697" s="11" t="s">
        <v>959</v>
      </c>
      <c r="I697" s="11" t="s">
        <v>1380</v>
      </c>
      <c r="J697" s="11">
        <v>600</v>
      </c>
    </row>
    <row r="698" spans="4:10">
      <c r="D698" s="11" t="s">
        <v>1004</v>
      </c>
      <c r="E698" s="11" t="s">
        <v>1005</v>
      </c>
      <c r="F698" s="11" t="s">
        <v>943</v>
      </c>
      <c r="G698" s="11">
        <v>43349</v>
      </c>
      <c r="H698" s="11" t="s">
        <v>959</v>
      </c>
      <c r="I698" s="11" t="s">
        <v>1324</v>
      </c>
      <c r="J698" s="11">
        <v>552</v>
      </c>
    </row>
    <row r="699" spans="4:10">
      <c r="D699" s="11" t="s">
        <v>999</v>
      </c>
      <c r="E699" s="11" t="s">
        <v>978</v>
      </c>
      <c r="F699" s="11" t="s">
        <v>925</v>
      </c>
      <c r="G699" s="11">
        <v>42769</v>
      </c>
      <c r="H699" s="11" t="s">
        <v>1007</v>
      </c>
      <c r="I699" s="11" t="s">
        <v>1215</v>
      </c>
      <c r="J699" s="11">
        <v>46</v>
      </c>
    </row>
    <row r="700" spans="4:10">
      <c r="D700" s="11" t="s">
        <v>1119</v>
      </c>
      <c r="E700" s="11" t="s">
        <v>1120</v>
      </c>
      <c r="F700" s="11" t="s">
        <v>925</v>
      </c>
      <c r="G700" s="11">
        <v>42337</v>
      </c>
      <c r="H700" s="11" t="s">
        <v>948</v>
      </c>
      <c r="I700" s="11" t="s">
        <v>1174</v>
      </c>
      <c r="J700" s="11">
        <v>29</v>
      </c>
    </row>
    <row r="701" spans="4:10">
      <c r="D701" s="11" t="s">
        <v>1152</v>
      </c>
      <c r="E701" s="11" t="s">
        <v>1153</v>
      </c>
      <c r="F701" s="11" t="s">
        <v>925</v>
      </c>
      <c r="G701" s="11">
        <v>42047</v>
      </c>
      <c r="H701" s="11" t="s">
        <v>959</v>
      </c>
      <c r="I701" s="11" t="s">
        <v>1391</v>
      </c>
      <c r="J701" s="11">
        <v>680</v>
      </c>
    </row>
    <row r="702" spans="4:10">
      <c r="D702" s="11" t="s">
        <v>946</v>
      </c>
      <c r="E702" s="11" t="s">
        <v>947</v>
      </c>
      <c r="F702" s="11" t="s">
        <v>943</v>
      </c>
      <c r="G702" s="11">
        <v>41876</v>
      </c>
      <c r="H702" s="11" t="s">
        <v>971</v>
      </c>
      <c r="I702" s="11" t="s">
        <v>1308</v>
      </c>
      <c r="J702" s="11">
        <v>495</v>
      </c>
    </row>
    <row r="703" spans="4:10">
      <c r="D703" s="11" t="s">
        <v>1008</v>
      </c>
      <c r="E703" s="11" t="s">
        <v>947</v>
      </c>
      <c r="F703" s="11" t="s">
        <v>943</v>
      </c>
      <c r="G703" s="11">
        <v>42192</v>
      </c>
      <c r="H703" s="11" t="s">
        <v>1002</v>
      </c>
      <c r="I703" s="11" t="s">
        <v>1221</v>
      </c>
      <c r="J703" s="11">
        <v>205</v>
      </c>
    </row>
    <row r="704" spans="4:10">
      <c r="D704" s="11" t="s">
        <v>990</v>
      </c>
      <c r="E704" s="11" t="s">
        <v>991</v>
      </c>
      <c r="F704" s="11" t="s">
        <v>925</v>
      </c>
      <c r="G704" s="11">
        <v>42611</v>
      </c>
      <c r="H704" s="11" t="s">
        <v>944</v>
      </c>
      <c r="I704" s="11" t="s">
        <v>1392</v>
      </c>
      <c r="J704" s="11">
        <v>48</v>
      </c>
    </row>
    <row r="705" spans="4:10">
      <c r="D705" s="11" t="s">
        <v>1047</v>
      </c>
      <c r="E705" s="11" t="s">
        <v>1048</v>
      </c>
      <c r="F705" s="11" t="s">
        <v>925</v>
      </c>
      <c r="G705" s="11">
        <v>42615</v>
      </c>
      <c r="H705" s="11" t="s">
        <v>926</v>
      </c>
      <c r="I705" s="11" t="s">
        <v>1289</v>
      </c>
      <c r="J705" s="11">
        <v>78</v>
      </c>
    </row>
    <row r="706" spans="4:10">
      <c r="D706" s="11" t="s">
        <v>961</v>
      </c>
      <c r="E706" s="11" t="s">
        <v>962</v>
      </c>
      <c r="F706" s="11" t="s">
        <v>925</v>
      </c>
      <c r="G706" s="11">
        <v>42884</v>
      </c>
      <c r="H706" s="11" t="s">
        <v>959</v>
      </c>
      <c r="I706" s="11" t="s">
        <v>1353</v>
      </c>
      <c r="J706" s="11">
        <v>552</v>
      </c>
    </row>
    <row r="707" spans="4:10">
      <c r="D707" s="11" t="s">
        <v>1085</v>
      </c>
      <c r="E707" s="11" t="s">
        <v>1086</v>
      </c>
      <c r="F707" s="11" t="s">
        <v>925</v>
      </c>
      <c r="G707" s="11">
        <v>41832</v>
      </c>
      <c r="H707" s="11" t="s">
        <v>971</v>
      </c>
      <c r="I707" s="11" t="s">
        <v>1142</v>
      </c>
      <c r="J707" s="11">
        <v>495</v>
      </c>
    </row>
    <row r="708" spans="4:10">
      <c r="D708" s="11" t="s">
        <v>1013</v>
      </c>
      <c r="E708" s="11" t="s">
        <v>997</v>
      </c>
      <c r="F708" s="11" t="s">
        <v>930</v>
      </c>
      <c r="G708" s="11">
        <v>42435</v>
      </c>
      <c r="H708" s="11" t="s">
        <v>963</v>
      </c>
      <c r="I708" s="11" t="s">
        <v>1014</v>
      </c>
      <c r="J708" s="11">
        <v>1000</v>
      </c>
    </row>
    <row r="709" spans="4:10">
      <c r="D709" s="11" t="s">
        <v>950</v>
      </c>
      <c r="E709" s="11" t="s">
        <v>951</v>
      </c>
      <c r="F709" s="11" t="s">
        <v>934</v>
      </c>
      <c r="G709" s="11">
        <v>42397</v>
      </c>
      <c r="H709" s="11" t="s">
        <v>944</v>
      </c>
      <c r="I709" s="11" t="s">
        <v>1393</v>
      </c>
      <c r="J709" s="11">
        <v>43</v>
      </c>
    </row>
    <row r="710" spans="4:10">
      <c r="D710" s="11" t="s">
        <v>1065</v>
      </c>
      <c r="E710" s="11" t="s">
        <v>947</v>
      </c>
      <c r="F710" s="11" t="s">
        <v>943</v>
      </c>
      <c r="G710" s="11">
        <v>43134</v>
      </c>
      <c r="H710" s="11" t="s">
        <v>1002</v>
      </c>
      <c r="I710" s="11" t="s">
        <v>1394</v>
      </c>
      <c r="J710" s="11">
        <v>250</v>
      </c>
    </row>
    <row r="711" spans="4:10">
      <c r="D711" s="11" t="s">
        <v>1090</v>
      </c>
      <c r="E711" s="11" t="s">
        <v>1091</v>
      </c>
      <c r="F711" s="11" t="s">
        <v>925</v>
      </c>
      <c r="G711" s="11">
        <v>42242</v>
      </c>
      <c r="H711" s="11" t="s">
        <v>948</v>
      </c>
      <c r="I711" s="11" t="s">
        <v>1115</v>
      </c>
      <c r="J711" s="11">
        <v>23</v>
      </c>
    </row>
    <row r="712" spans="4:10">
      <c r="D712" s="11" t="s">
        <v>965</v>
      </c>
      <c r="E712" s="11" t="s">
        <v>966</v>
      </c>
      <c r="F712" s="11" t="s">
        <v>943</v>
      </c>
      <c r="G712" s="11">
        <v>42009</v>
      </c>
      <c r="H712" s="11" t="s">
        <v>971</v>
      </c>
      <c r="I712" s="11" t="s">
        <v>967</v>
      </c>
      <c r="J712" s="11">
        <v>490</v>
      </c>
    </row>
    <row r="713" spans="4:10">
      <c r="D713" s="11" t="s">
        <v>932</v>
      </c>
      <c r="E713" s="11" t="s">
        <v>933</v>
      </c>
      <c r="F713" s="11" t="s">
        <v>934</v>
      </c>
      <c r="G713" s="11">
        <v>41801</v>
      </c>
      <c r="H713" s="11" t="s">
        <v>952</v>
      </c>
      <c r="I713" s="11" t="s">
        <v>1113</v>
      </c>
      <c r="J713" s="11">
        <v>425</v>
      </c>
    </row>
    <row r="714" spans="4:10">
      <c r="D714" s="11" t="s">
        <v>1152</v>
      </c>
      <c r="E714" s="11" t="s">
        <v>1153</v>
      </c>
      <c r="F714" s="11" t="s">
        <v>925</v>
      </c>
      <c r="G714" s="11">
        <v>43226</v>
      </c>
      <c r="H714" s="11" t="s">
        <v>1002</v>
      </c>
      <c r="I714" s="11" t="s">
        <v>1258</v>
      </c>
      <c r="J714" s="11">
        <v>223</v>
      </c>
    </row>
    <row r="715" spans="4:10">
      <c r="D715" s="11" t="s">
        <v>1027</v>
      </c>
      <c r="E715" s="11" t="s">
        <v>997</v>
      </c>
      <c r="F715" s="11" t="s">
        <v>930</v>
      </c>
      <c r="G715" s="11">
        <v>43035</v>
      </c>
      <c r="H715" s="11" t="s">
        <v>935</v>
      </c>
      <c r="I715" s="11" t="s">
        <v>1395</v>
      </c>
      <c r="J715" s="11">
        <v>693</v>
      </c>
    </row>
    <row r="716" spans="4:10">
      <c r="D716" s="11" t="s">
        <v>996</v>
      </c>
      <c r="E716" s="11" t="s">
        <v>997</v>
      </c>
      <c r="F716" s="11" t="s">
        <v>930</v>
      </c>
      <c r="G716" s="11">
        <v>42929</v>
      </c>
      <c r="H716" s="11" t="s">
        <v>939</v>
      </c>
      <c r="I716" s="11" t="s">
        <v>998</v>
      </c>
      <c r="J716" s="11">
        <v>147</v>
      </c>
    </row>
    <row r="717" spans="4:10">
      <c r="D717" s="11" t="s">
        <v>1065</v>
      </c>
      <c r="E717" s="11" t="s">
        <v>947</v>
      </c>
      <c r="F717" s="11" t="s">
        <v>943</v>
      </c>
      <c r="G717" s="11">
        <v>43376</v>
      </c>
      <c r="H717" s="11" t="s">
        <v>948</v>
      </c>
      <c r="I717" s="11" t="s">
        <v>1394</v>
      </c>
      <c r="J717" s="11">
        <v>26</v>
      </c>
    </row>
    <row r="718" spans="4:10">
      <c r="D718" s="11" t="s">
        <v>1085</v>
      </c>
      <c r="E718" s="11" t="s">
        <v>1086</v>
      </c>
      <c r="F718" s="11" t="s">
        <v>925</v>
      </c>
      <c r="G718" s="11">
        <v>42602</v>
      </c>
      <c r="H718" s="11" t="s">
        <v>948</v>
      </c>
      <c r="I718" s="11" t="s">
        <v>1293</v>
      </c>
      <c r="J718" s="11">
        <v>29</v>
      </c>
    </row>
    <row r="719" spans="4:10">
      <c r="D719" s="11" t="s">
        <v>1008</v>
      </c>
      <c r="E719" s="11" t="s">
        <v>947</v>
      </c>
      <c r="F719" s="11" t="s">
        <v>943</v>
      </c>
      <c r="G719" s="11">
        <v>41917</v>
      </c>
      <c r="H719" s="11" t="s">
        <v>939</v>
      </c>
      <c r="I719" s="11" t="s">
        <v>1344</v>
      </c>
      <c r="J719" s="11">
        <v>105</v>
      </c>
    </row>
    <row r="720" spans="4:10">
      <c r="D720" s="11" t="s">
        <v>928</v>
      </c>
      <c r="E720" s="11" t="s">
        <v>929</v>
      </c>
      <c r="F720" s="11" t="s">
        <v>930</v>
      </c>
      <c r="G720" s="11">
        <v>43150</v>
      </c>
      <c r="H720" s="11" t="s">
        <v>1007</v>
      </c>
      <c r="I720" s="11" t="s">
        <v>1188</v>
      </c>
      <c r="J720" s="11">
        <v>50</v>
      </c>
    </row>
    <row r="721" spans="4:10">
      <c r="D721" s="11" t="s">
        <v>1119</v>
      </c>
      <c r="E721" s="11" t="s">
        <v>1120</v>
      </c>
      <c r="F721" s="11" t="s">
        <v>925</v>
      </c>
      <c r="G721" s="11">
        <v>41933</v>
      </c>
      <c r="H721" s="11" t="s">
        <v>959</v>
      </c>
      <c r="I721" s="11" t="s">
        <v>1396</v>
      </c>
      <c r="J721" s="11">
        <v>480</v>
      </c>
    </row>
    <row r="722" spans="4:10">
      <c r="D722" s="11" t="s">
        <v>1069</v>
      </c>
      <c r="E722" s="11" t="s">
        <v>1070</v>
      </c>
      <c r="F722" s="11" t="s">
        <v>934</v>
      </c>
      <c r="G722" s="11">
        <v>42467</v>
      </c>
      <c r="H722" s="11" t="s">
        <v>971</v>
      </c>
      <c r="I722" s="11" t="s">
        <v>1317</v>
      </c>
      <c r="J722" s="11">
        <v>500</v>
      </c>
    </row>
    <row r="723" spans="4:10">
      <c r="D723" s="11" t="s">
        <v>928</v>
      </c>
      <c r="E723" s="11" t="s">
        <v>929</v>
      </c>
      <c r="F723" s="11" t="s">
        <v>930</v>
      </c>
      <c r="G723" s="11">
        <v>41750</v>
      </c>
      <c r="H723" s="11" t="s">
        <v>944</v>
      </c>
      <c r="I723" s="11" t="s">
        <v>1284</v>
      </c>
      <c r="J723" s="11">
        <v>40</v>
      </c>
    </row>
    <row r="724" spans="4:10">
      <c r="D724" s="11" t="s">
        <v>996</v>
      </c>
      <c r="E724" s="11" t="s">
        <v>997</v>
      </c>
      <c r="F724" s="11" t="s">
        <v>930</v>
      </c>
      <c r="G724" s="11">
        <v>42939</v>
      </c>
      <c r="H724" s="11" t="s">
        <v>963</v>
      </c>
      <c r="I724" s="11" t="s">
        <v>1204</v>
      </c>
      <c r="J724" s="11">
        <v>620</v>
      </c>
    </row>
    <row r="725" spans="4:10">
      <c r="D725" s="11" t="s">
        <v>923</v>
      </c>
      <c r="E725" s="11" t="s">
        <v>924</v>
      </c>
      <c r="F725" s="11" t="s">
        <v>925</v>
      </c>
      <c r="G725" s="11">
        <v>41733</v>
      </c>
      <c r="H725" s="11" t="s">
        <v>944</v>
      </c>
      <c r="I725" s="11" t="s">
        <v>1051</v>
      </c>
      <c r="J725" s="11">
        <v>50</v>
      </c>
    </row>
    <row r="726" spans="4:10">
      <c r="D726" s="11" t="s">
        <v>969</v>
      </c>
      <c r="E726" s="11" t="s">
        <v>970</v>
      </c>
      <c r="F726" s="11" t="s">
        <v>943</v>
      </c>
      <c r="G726" s="11">
        <v>42245</v>
      </c>
      <c r="H726" s="11" t="s">
        <v>939</v>
      </c>
      <c r="I726" s="11" t="s">
        <v>1122</v>
      </c>
      <c r="J726" s="11">
        <v>98</v>
      </c>
    </row>
    <row r="727" spans="4:10">
      <c r="D727" s="11" t="s">
        <v>1077</v>
      </c>
      <c r="E727" s="11" t="s">
        <v>1078</v>
      </c>
      <c r="F727" s="11" t="s">
        <v>925</v>
      </c>
      <c r="G727" s="11">
        <v>42942</v>
      </c>
      <c r="H727" s="11" t="s">
        <v>935</v>
      </c>
      <c r="I727" s="11" t="s">
        <v>1240</v>
      </c>
      <c r="J727" s="11">
        <v>700</v>
      </c>
    </row>
    <row r="728" spans="4:10">
      <c r="D728" s="11" t="s">
        <v>974</v>
      </c>
      <c r="E728" s="11" t="s">
        <v>975</v>
      </c>
      <c r="F728" s="11" t="s">
        <v>943</v>
      </c>
      <c r="G728" s="11">
        <v>41758</v>
      </c>
      <c r="H728" s="11" t="s">
        <v>944</v>
      </c>
      <c r="I728" s="11" t="s">
        <v>1250</v>
      </c>
      <c r="J728" s="11">
        <v>37</v>
      </c>
    </row>
    <row r="729" spans="4:10">
      <c r="D729" s="11" t="s">
        <v>965</v>
      </c>
      <c r="E729" s="11" t="s">
        <v>966</v>
      </c>
      <c r="F729" s="11" t="s">
        <v>943</v>
      </c>
      <c r="G729" s="11">
        <v>42926</v>
      </c>
      <c r="H729" s="11" t="s">
        <v>948</v>
      </c>
      <c r="I729" s="11" t="s">
        <v>967</v>
      </c>
      <c r="J729" s="11">
        <v>29</v>
      </c>
    </row>
    <row r="730" spans="4:10">
      <c r="D730" s="11" t="s">
        <v>923</v>
      </c>
      <c r="E730" s="11" t="s">
        <v>924</v>
      </c>
      <c r="F730" s="11" t="s">
        <v>925</v>
      </c>
      <c r="G730" s="11">
        <v>42297</v>
      </c>
      <c r="H730" s="11" t="s">
        <v>935</v>
      </c>
      <c r="I730" s="11" t="s">
        <v>1130</v>
      </c>
      <c r="J730" s="11">
        <v>679</v>
      </c>
    </row>
    <row r="731" spans="4:10">
      <c r="D731" s="11" t="s">
        <v>954</v>
      </c>
      <c r="E731" s="11" t="s">
        <v>955</v>
      </c>
      <c r="F731" s="11" t="s">
        <v>934</v>
      </c>
      <c r="G731" s="11">
        <v>42253</v>
      </c>
      <c r="H731" s="11" t="s">
        <v>971</v>
      </c>
      <c r="I731" s="11" t="s">
        <v>1151</v>
      </c>
      <c r="J731" s="11">
        <v>495</v>
      </c>
    </row>
    <row r="732" spans="4:10">
      <c r="D732" s="11" t="s">
        <v>928</v>
      </c>
      <c r="E732" s="11" t="s">
        <v>929</v>
      </c>
      <c r="F732" s="11" t="s">
        <v>930</v>
      </c>
      <c r="G732" s="11">
        <v>41843</v>
      </c>
      <c r="H732" s="11" t="s">
        <v>1007</v>
      </c>
      <c r="I732" s="11" t="s">
        <v>931</v>
      </c>
      <c r="J732" s="11">
        <v>36</v>
      </c>
    </row>
    <row r="733" spans="4:10">
      <c r="D733" s="11" t="s">
        <v>1152</v>
      </c>
      <c r="E733" s="11" t="s">
        <v>1153</v>
      </c>
      <c r="F733" s="11" t="s">
        <v>925</v>
      </c>
      <c r="G733" s="11">
        <v>42012</v>
      </c>
      <c r="H733" s="11" t="s">
        <v>944</v>
      </c>
      <c r="I733" s="11" t="s">
        <v>1391</v>
      </c>
      <c r="J733" s="11">
        <v>48</v>
      </c>
    </row>
    <row r="734" spans="4:10">
      <c r="D734" s="11" t="s">
        <v>957</v>
      </c>
      <c r="E734" s="11" t="s">
        <v>958</v>
      </c>
      <c r="F734" s="11" t="s">
        <v>925</v>
      </c>
      <c r="G734" s="11">
        <v>43099</v>
      </c>
      <c r="H734" s="11" t="s">
        <v>952</v>
      </c>
      <c r="I734" s="11" t="s">
        <v>1397</v>
      </c>
      <c r="J734" s="11">
        <v>475</v>
      </c>
    </row>
    <row r="735" spans="4:10">
      <c r="D735" s="11" t="s">
        <v>1085</v>
      </c>
      <c r="E735" s="11" t="s">
        <v>1086</v>
      </c>
      <c r="F735" s="11" t="s">
        <v>925</v>
      </c>
      <c r="G735" s="11">
        <v>42456</v>
      </c>
      <c r="H735" s="11" t="s">
        <v>944</v>
      </c>
      <c r="I735" s="11" t="s">
        <v>1398</v>
      </c>
      <c r="J735" s="11">
        <v>43</v>
      </c>
    </row>
    <row r="736" spans="4:10">
      <c r="D736" s="11" t="s">
        <v>1069</v>
      </c>
      <c r="E736" s="11" t="s">
        <v>1070</v>
      </c>
      <c r="F736" s="11" t="s">
        <v>934</v>
      </c>
      <c r="G736" s="11">
        <v>43157</v>
      </c>
      <c r="H736" s="11" t="s">
        <v>1002</v>
      </c>
      <c r="I736" s="11" t="s">
        <v>1256</v>
      </c>
      <c r="J736" s="11">
        <v>235</v>
      </c>
    </row>
    <row r="737" spans="4:10">
      <c r="D737" s="11" t="s">
        <v>1021</v>
      </c>
      <c r="E737" s="11" t="s">
        <v>1022</v>
      </c>
      <c r="F737" s="11" t="s">
        <v>925</v>
      </c>
      <c r="G737" s="11">
        <v>43198</v>
      </c>
      <c r="H737" s="11" t="s">
        <v>1007</v>
      </c>
      <c r="I737" s="11" t="s">
        <v>1305</v>
      </c>
      <c r="J737" s="11">
        <v>43</v>
      </c>
    </row>
    <row r="738" spans="4:10">
      <c r="D738" s="11" t="s">
        <v>1067</v>
      </c>
      <c r="E738" s="11" t="s">
        <v>955</v>
      </c>
      <c r="F738" s="11" t="s">
        <v>934</v>
      </c>
      <c r="G738" s="11">
        <v>42303</v>
      </c>
      <c r="H738" s="11" t="s">
        <v>948</v>
      </c>
      <c r="I738" s="11" t="s">
        <v>1195</v>
      </c>
      <c r="J738" s="11">
        <v>26</v>
      </c>
    </row>
    <row r="739" spans="4:10">
      <c r="D739" s="11" t="s">
        <v>954</v>
      </c>
      <c r="E739" s="11" t="s">
        <v>955</v>
      </c>
      <c r="F739" s="11" t="s">
        <v>934</v>
      </c>
      <c r="G739" s="11">
        <v>42271</v>
      </c>
      <c r="H739" s="11" t="s">
        <v>994</v>
      </c>
      <c r="I739" s="11" t="s">
        <v>1143</v>
      </c>
      <c r="J739" s="11">
        <v>53</v>
      </c>
    </row>
    <row r="740" spans="4:10">
      <c r="D740" s="11" t="s">
        <v>984</v>
      </c>
      <c r="E740" s="11" t="s">
        <v>985</v>
      </c>
      <c r="F740" s="11" t="s">
        <v>943</v>
      </c>
      <c r="G740" s="11">
        <v>42933</v>
      </c>
      <c r="H740" s="11" t="s">
        <v>939</v>
      </c>
      <c r="I740" s="11" t="s">
        <v>1337</v>
      </c>
      <c r="J740" s="11">
        <v>149</v>
      </c>
    </row>
    <row r="741" spans="4:10">
      <c r="D741" s="11" t="s">
        <v>1024</v>
      </c>
      <c r="E741" s="11" t="s">
        <v>1025</v>
      </c>
      <c r="F741" s="11" t="s">
        <v>925</v>
      </c>
      <c r="G741" s="11">
        <v>43238</v>
      </c>
      <c r="H741" s="11" t="s">
        <v>1002</v>
      </c>
      <c r="I741" s="11" t="s">
        <v>1302</v>
      </c>
      <c r="J741" s="11">
        <v>228</v>
      </c>
    </row>
    <row r="742" spans="4:10">
      <c r="D742" s="11" t="s">
        <v>1021</v>
      </c>
      <c r="E742" s="11" t="s">
        <v>1022</v>
      </c>
      <c r="F742" s="11" t="s">
        <v>925</v>
      </c>
      <c r="G742" s="11">
        <v>42506</v>
      </c>
      <c r="H742" s="11" t="s">
        <v>994</v>
      </c>
      <c r="I742" s="11" t="s">
        <v>1351</v>
      </c>
      <c r="J742" s="11">
        <v>64</v>
      </c>
    </row>
    <row r="743" spans="4:10">
      <c r="D743" s="11" t="s">
        <v>937</v>
      </c>
      <c r="E743" s="11" t="s">
        <v>938</v>
      </c>
      <c r="F743" s="11" t="s">
        <v>925</v>
      </c>
      <c r="G743" s="11">
        <v>42557</v>
      </c>
      <c r="H743" s="11" t="s">
        <v>948</v>
      </c>
      <c r="I743" s="11" t="s">
        <v>1082</v>
      </c>
      <c r="J743" s="11">
        <v>27</v>
      </c>
    </row>
    <row r="744" spans="4:10">
      <c r="D744" s="11" t="s">
        <v>999</v>
      </c>
      <c r="E744" s="11" t="s">
        <v>978</v>
      </c>
      <c r="F744" s="11" t="s">
        <v>925</v>
      </c>
      <c r="G744" s="11">
        <v>42702</v>
      </c>
      <c r="H744" s="11" t="s">
        <v>959</v>
      </c>
      <c r="I744" s="11" t="s">
        <v>1399</v>
      </c>
      <c r="J744" s="11">
        <v>648</v>
      </c>
    </row>
    <row r="745" spans="4:10">
      <c r="D745" s="11" t="s">
        <v>1027</v>
      </c>
      <c r="E745" s="11" t="s">
        <v>997</v>
      </c>
      <c r="F745" s="11" t="s">
        <v>930</v>
      </c>
      <c r="G745" s="11">
        <v>42134</v>
      </c>
      <c r="H745" s="11" t="s">
        <v>948</v>
      </c>
      <c r="I745" s="11" t="s">
        <v>1350</v>
      </c>
      <c r="J745" s="11">
        <v>30</v>
      </c>
    </row>
    <row r="746" spans="4:10">
      <c r="D746" s="11" t="s">
        <v>1001</v>
      </c>
      <c r="E746" s="11" t="s">
        <v>958</v>
      </c>
      <c r="F746" s="11" t="s">
        <v>925</v>
      </c>
      <c r="G746" s="11">
        <v>41745</v>
      </c>
      <c r="H746" s="11" t="s">
        <v>959</v>
      </c>
      <c r="I746" s="11" t="s">
        <v>1400</v>
      </c>
      <c r="J746" s="11">
        <v>488</v>
      </c>
    </row>
    <row r="747" spans="4:10">
      <c r="D747" s="11" t="s">
        <v>977</v>
      </c>
      <c r="E747" s="11" t="s">
        <v>978</v>
      </c>
      <c r="F747" s="11" t="s">
        <v>925</v>
      </c>
      <c r="G747" s="11">
        <v>41766</v>
      </c>
      <c r="H747" s="11" t="s">
        <v>935</v>
      </c>
      <c r="I747" s="11" t="s">
        <v>1341</v>
      </c>
      <c r="J747" s="11">
        <v>546</v>
      </c>
    </row>
    <row r="748" spans="4:10">
      <c r="D748" s="11" t="s">
        <v>1104</v>
      </c>
      <c r="E748" s="11" t="s">
        <v>997</v>
      </c>
      <c r="F748" s="11" t="s">
        <v>930</v>
      </c>
      <c r="G748" s="11">
        <v>42622</v>
      </c>
      <c r="H748" s="11" t="s">
        <v>1002</v>
      </c>
      <c r="I748" s="11" t="s">
        <v>1191</v>
      </c>
      <c r="J748" s="11">
        <v>248</v>
      </c>
    </row>
    <row r="749" spans="4:10">
      <c r="D749" s="11" t="s">
        <v>987</v>
      </c>
      <c r="E749" s="11" t="s">
        <v>988</v>
      </c>
      <c r="F749" s="11" t="s">
        <v>925</v>
      </c>
      <c r="G749" s="11">
        <v>42592</v>
      </c>
      <c r="H749" s="11" t="s">
        <v>1002</v>
      </c>
      <c r="I749" s="11" t="s">
        <v>1281</v>
      </c>
      <c r="J749" s="11">
        <v>243</v>
      </c>
    </row>
    <row r="750" spans="4:10">
      <c r="D750" s="11" t="s">
        <v>965</v>
      </c>
      <c r="E750" s="11" t="s">
        <v>966</v>
      </c>
      <c r="F750" s="11" t="s">
        <v>943</v>
      </c>
      <c r="G750" s="11">
        <v>43462</v>
      </c>
      <c r="H750" s="11" t="s">
        <v>944</v>
      </c>
      <c r="I750" s="11" t="s">
        <v>1365</v>
      </c>
      <c r="J750" s="11">
        <v>49</v>
      </c>
    </row>
    <row r="751" spans="4:10">
      <c r="D751" s="11" t="s">
        <v>1104</v>
      </c>
      <c r="E751" s="11" t="s">
        <v>997</v>
      </c>
      <c r="F751" s="11" t="s">
        <v>930</v>
      </c>
      <c r="G751" s="11">
        <v>42608</v>
      </c>
      <c r="H751" s="11" t="s">
        <v>1002</v>
      </c>
      <c r="I751" s="11" t="s">
        <v>1184</v>
      </c>
      <c r="J751" s="11">
        <v>250</v>
      </c>
    </row>
    <row r="752" spans="4:10">
      <c r="D752" s="11" t="s">
        <v>937</v>
      </c>
      <c r="E752" s="11" t="s">
        <v>938</v>
      </c>
      <c r="F752" s="11" t="s">
        <v>925</v>
      </c>
      <c r="G752" s="11">
        <v>43121</v>
      </c>
      <c r="H752" s="11" t="s">
        <v>944</v>
      </c>
      <c r="I752" s="11" t="s">
        <v>940</v>
      </c>
      <c r="J752" s="11">
        <v>47</v>
      </c>
    </row>
    <row r="753" spans="4:10">
      <c r="D753" s="11" t="s">
        <v>1013</v>
      </c>
      <c r="E753" s="11" t="s">
        <v>997</v>
      </c>
      <c r="F753" s="11" t="s">
        <v>930</v>
      </c>
      <c r="G753" s="11">
        <v>42546</v>
      </c>
      <c r="H753" s="11" t="s">
        <v>935</v>
      </c>
      <c r="I753" s="11" t="s">
        <v>1145</v>
      </c>
      <c r="J753" s="11">
        <v>644</v>
      </c>
    </row>
    <row r="754" spans="4:10">
      <c r="D754" s="11" t="s">
        <v>974</v>
      </c>
      <c r="E754" s="11" t="s">
        <v>975</v>
      </c>
      <c r="F754" s="11" t="s">
        <v>943</v>
      </c>
      <c r="G754" s="11">
        <v>43061</v>
      </c>
      <c r="H754" s="11" t="s">
        <v>971</v>
      </c>
      <c r="I754" s="11" t="s">
        <v>1211</v>
      </c>
      <c r="J754" s="11">
        <v>495</v>
      </c>
    </row>
    <row r="755" spans="4:10">
      <c r="D755" s="11" t="s">
        <v>993</v>
      </c>
      <c r="E755" s="11" t="s">
        <v>970</v>
      </c>
      <c r="F755" s="11" t="s">
        <v>943</v>
      </c>
      <c r="G755" s="11">
        <v>43238</v>
      </c>
      <c r="H755" s="11" t="s">
        <v>935</v>
      </c>
      <c r="I755" s="11" t="s">
        <v>1050</v>
      </c>
      <c r="J755" s="11">
        <v>644</v>
      </c>
    </row>
    <row r="756" spans="4:10">
      <c r="D756" s="11" t="s">
        <v>977</v>
      </c>
      <c r="E756" s="11" t="s">
        <v>978</v>
      </c>
      <c r="F756" s="11" t="s">
        <v>925</v>
      </c>
      <c r="G756" s="11">
        <v>43230</v>
      </c>
      <c r="H756" s="11" t="s">
        <v>935</v>
      </c>
      <c r="I756" s="11" t="s">
        <v>1401</v>
      </c>
      <c r="J756" s="11">
        <v>651</v>
      </c>
    </row>
    <row r="757" spans="4:10">
      <c r="D757" s="11" t="s">
        <v>974</v>
      </c>
      <c r="E757" s="11" t="s">
        <v>975</v>
      </c>
      <c r="F757" s="11" t="s">
        <v>943</v>
      </c>
      <c r="G757" s="11">
        <v>42274</v>
      </c>
      <c r="H757" s="11" t="s">
        <v>959</v>
      </c>
      <c r="I757" s="11" t="s">
        <v>976</v>
      </c>
      <c r="J757" s="11">
        <v>752</v>
      </c>
    </row>
    <row r="758" spans="4:10">
      <c r="D758" s="11" t="s">
        <v>1021</v>
      </c>
      <c r="E758" s="11" t="s">
        <v>1022</v>
      </c>
      <c r="F758" s="11" t="s">
        <v>925</v>
      </c>
      <c r="G758" s="11">
        <v>43206</v>
      </c>
      <c r="H758" s="11" t="s">
        <v>1002</v>
      </c>
      <c r="I758" s="11" t="s">
        <v>1402</v>
      </c>
      <c r="J758" s="11">
        <v>233</v>
      </c>
    </row>
    <row r="759" spans="4:10">
      <c r="D759" s="11" t="s">
        <v>961</v>
      </c>
      <c r="E759" s="11" t="s">
        <v>962</v>
      </c>
      <c r="F759" s="11" t="s">
        <v>925</v>
      </c>
      <c r="G759" s="11">
        <v>41963</v>
      </c>
      <c r="H759" s="11" t="s">
        <v>959</v>
      </c>
      <c r="I759" s="11" t="s">
        <v>1114</v>
      </c>
      <c r="J759" s="11">
        <v>480</v>
      </c>
    </row>
    <row r="760" spans="4:10">
      <c r="D760" s="11" t="s">
        <v>961</v>
      </c>
      <c r="E760" s="11" t="s">
        <v>962</v>
      </c>
      <c r="F760" s="11" t="s">
        <v>925</v>
      </c>
      <c r="G760" s="11">
        <v>43019</v>
      </c>
      <c r="H760" s="11" t="s">
        <v>963</v>
      </c>
      <c r="I760" s="11" t="s">
        <v>1353</v>
      </c>
      <c r="J760" s="11">
        <v>810</v>
      </c>
    </row>
    <row r="761" spans="4:10">
      <c r="D761" s="11" t="s">
        <v>1067</v>
      </c>
      <c r="E761" s="11" t="s">
        <v>955</v>
      </c>
      <c r="F761" s="11" t="s">
        <v>934</v>
      </c>
      <c r="G761" s="11">
        <v>42903</v>
      </c>
      <c r="H761" s="11" t="s">
        <v>959</v>
      </c>
      <c r="I761" s="11" t="s">
        <v>1403</v>
      </c>
      <c r="J761" s="11">
        <v>552</v>
      </c>
    </row>
    <row r="762" spans="4:10">
      <c r="D762" s="11" t="s">
        <v>1067</v>
      </c>
      <c r="E762" s="11" t="s">
        <v>955</v>
      </c>
      <c r="F762" s="11" t="s">
        <v>934</v>
      </c>
      <c r="G762" s="11">
        <v>43464</v>
      </c>
      <c r="H762" s="11" t="s">
        <v>1007</v>
      </c>
      <c r="I762" s="11" t="s">
        <v>1283</v>
      </c>
      <c r="J762" s="11">
        <v>48</v>
      </c>
    </row>
    <row r="763" spans="4:10">
      <c r="D763" s="11" t="s">
        <v>1065</v>
      </c>
      <c r="E763" s="11" t="s">
        <v>947</v>
      </c>
      <c r="F763" s="11" t="s">
        <v>943</v>
      </c>
      <c r="G763" s="11">
        <v>42822</v>
      </c>
      <c r="H763" s="11" t="s">
        <v>994</v>
      </c>
      <c r="I763" s="11" t="s">
        <v>1394</v>
      </c>
      <c r="J763" s="11">
        <v>70</v>
      </c>
    </row>
    <row r="764" spans="4:10">
      <c r="D764" s="11" t="s">
        <v>941</v>
      </c>
      <c r="E764" s="11" t="s">
        <v>942</v>
      </c>
      <c r="F764" s="11" t="s">
        <v>943</v>
      </c>
      <c r="G764" s="11">
        <v>43175</v>
      </c>
      <c r="H764" s="11" t="s">
        <v>963</v>
      </c>
      <c r="I764" s="11" t="s">
        <v>1404</v>
      </c>
      <c r="J764" s="11">
        <v>930</v>
      </c>
    </row>
    <row r="765" spans="4:10">
      <c r="D765" s="11" t="s">
        <v>1010</v>
      </c>
      <c r="E765" s="11" t="s">
        <v>1011</v>
      </c>
      <c r="F765" s="11" t="s">
        <v>925</v>
      </c>
      <c r="G765" s="11">
        <v>43431</v>
      </c>
      <c r="H765" s="11" t="s">
        <v>1002</v>
      </c>
      <c r="I765" s="11" t="s">
        <v>1333</v>
      </c>
      <c r="J765" s="11">
        <v>250</v>
      </c>
    </row>
    <row r="766" spans="4:10">
      <c r="D766" s="11" t="s">
        <v>946</v>
      </c>
      <c r="E766" s="11" t="s">
        <v>947</v>
      </c>
      <c r="F766" s="11" t="s">
        <v>943</v>
      </c>
      <c r="G766" s="11">
        <v>42363</v>
      </c>
      <c r="H766" s="11" t="s">
        <v>935</v>
      </c>
      <c r="I766" s="11" t="s">
        <v>1062</v>
      </c>
      <c r="J766" s="11">
        <v>469</v>
      </c>
    </row>
    <row r="767" spans="4:10">
      <c r="D767" s="11" t="s">
        <v>1119</v>
      </c>
      <c r="E767" s="11" t="s">
        <v>1120</v>
      </c>
      <c r="F767" s="11" t="s">
        <v>925</v>
      </c>
      <c r="G767" s="11">
        <v>42684</v>
      </c>
      <c r="H767" s="11" t="s">
        <v>994</v>
      </c>
      <c r="I767" s="11" t="s">
        <v>1405</v>
      </c>
      <c r="J767" s="11">
        <v>69</v>
      </c>
    </row>
    <row r="768" spans="4:10">
      <c r="D768" s="11" t="s">
        <v>980</v>
      </c>
      <c r="E768" s="11" t="s">
        <v>981</v>
      </c>
      <c r="F768" s="11" t="s">
        <v>925</v>
      </c>
      <c r="G768" s="11">
        <v>41804</v>
      </c>
      <c r="H768" s="11" t="s">
        <v>935</v>
      </c>
      <c r="I768" s="11" t="s">
        <v>1406</v>
      </c>
      <c r="J768" s="11">
        <v>630</v>
      </c>
    </row>
    <row r="769" spans="4:10">
      <c r="D769" s="11" t="s">
        <v>969</v>
      </c>
      <c r="E769" s="11" t="s">
        <v>970</v>
      </c>
      <c r="F769" s="11" t="s">
        <v>943</v>
      </c>
      <c r="G769" s="11">
        <v>43052</v>
      </c>
      <c r="H769" s="11" t="s">
        <v>926</v>
      </c>
      <c r="I769" s="11" t="s">
        <v>972</v>
      </c>
      <c r="J769" s="11">
        <v>78</v>
      </c>
    </row>
    <row r="770" spans="4:10">
      <c r="D770" s="11" t="s">
        <v>1067</v>
      </c>
      <c r="E770" s="11" t="s">
        <v>955</v>
      </c>
      <c r="F770" s="11" t="s">
        <v>934</v>
      </c>
      <c r="G770" s="11">
        <v>42921</v>
      </c>
      <c r="H770" s="11" t="s">
        <v>944</v>
      </c>
      <c r="I770" s="11" t="s">
        <v>1403</v>
      </c>
      <c r="J770" s="11">
        <v>49</v>
      </c>
    </row>
    <row r="771" spans="4:10">
      <c r="D771" s="11" t="s">
        <v>1057</v>
      </c>
      <c r="E771" s="11" t="s">
        <v>1058</v>
      </c>
      <c r="F771" s="11" t="s">
        <v>934</v>
      </c>
      <c r="G771" s="11">
        <v>41881</v>
      </c>
      <c r="H771" s="11" t="s">
        <v>963</v>
      </c>
      <c r="I771" s="11" t="s">
        <v>1059</v>
      </c>
      <c r="J771" s="11">
        <v>750</v>
      </c>
    </row>
    <row r="772" spans="4:10">
      <c r="D772" s="11" t="s">
        <v>999</v>
      </c>
      <c r="E772" s="11" t="s">
        <v>978</v>
      </c>
      <c r="F772" s="11" t="s">
        <v>925</v>
      </c>
      <c r="G772" s="11">
        <v>41852</v>
      </c>
      <c r="H772" s="11" t="s">
        <v>944</v>
      </c>
      <c r="I772" s="11" t="s">
        <v>1000</v>
      </c>
      <c r="J772" s="11">
        <v>37</v>
      </c>
    </row>
    <row r="773" spans="4:10">
      <c r="D773" s="11" t="s">
        <v>1036</v>
      </c>
      <c r="E773" s="11" t="s">
        <v>1037</v>
      </c>
      <c r="F773" s="11" t="s">
        <v>925</v>
      </c>
      <c r="G773" s="11">
        <v>43323</v>
      </c>
      <c r="H773" s="11" t="s">
        <v>948</v>
      </c>
      <c r="I773" s="11" t="s">
        <v>1169</v>
      </c>
      <c r="J773" s="11">
        <v>28</v>
      </c>
    </row>
    <row r="774" spans="4:10">
      <c r="D774" s="11" t="s">
        <v>1065</v>
      </c>
      <c r="E774" s="11" t="s">
        <v>947</v>
      </c>
      <c r="F774" s="11" t="s">
        <v>943</v>
      </c>
      <c r="G774" s="11">
        <v>43152</v>
      </c>
      <c r="H774" s="11" t="s">
        <v>971</v>
      </c>
      <c r="I774" s="11" t="s">
        <v>1080</v>
      </c>
      <c r="J774" s="11">
        <v>500</v>
      </c>
    </row>
    <row r="775" spans="4:10">
      <c r="D775" s="11" t="s">
        <v>965</v>
      </c>
      <c r="E775" s="11" t="s">
        <v>966</v>
      </c>
      <c r="F775" s="11" t="s">
        <v>943</v>
      </c>
      <c r="G775" s="11">
        <v>43465</v>
      </c>
      <c r="H775" s="11" t="s">
        <v>948</v>
      </c>
      <c r="I775" s="11" t="s">
        <v>1318</v>
      </c>
      <c r="J775" s="11">
        <v>29</v>
      </c>
    </row>
    <row r="776" spans="4:10">
      <c r="D776" s="11" t="s">
        <v>1044</v>
      </c>
      <c r="E776" s="11" t="s">
        <v>997</v>
      </c>
      <c r="F776" s="11" t="s">
        <v>930</v>
      </c>
      <c r="G776" s="11">
        <v>41905</v>
      </c>
      <c r="H776" s="11" t="s">
        <v>939</v>
      </c>
      <c r="I776" s="11" t="s">
        <v>1407</v>
      </c>
      <c r="J776" s="11">
        <v>110</v>
      </c>
    </row>
    <row r="777" spans="4:10">
      <c r="D777" s="11" t="s">
        <v>961</v>
      </c>
      <c r="E777" s="11" t="s">
        <v>962</v>
      </c>
      <c r="F777" s="11" t="s">
        <v>925</v>
      </c>
      <c r="G777" s="11">
        <v>42172</v>
      </c>
      <c r="H777" s="11" t="s">
        <v>994</v>
      </c>
      <c r="I777" s="11" t="s">
        <v>1235</v>
      </c>
      <c r="J777" s="11">
        <v>50</v>
      </c>
    </row>
    <row r="778" spans="4:10">
      <c r="D778" s="11" t="s">
        <v>1010</v>
      </c>
      <c r="E778" s="11" t="s">
        <v>1011</v>
      </c>
      <c r="F778" s="11" t="s">
        <v>925</v>
      </c>
      <c r="G778" s="11">
        <v>43137</v>
      </c>
      <c r="H778" s="11" t="s">
        <v>959</v>
      </c>
      <c r="I778" s="11" t="s">
        <v>1408</v>
      </c>
      <c r="J778" s="11">
        <v>760</v>
      </c>
    </row>
    <row r="779" spans="4:10">
      <c r="D779" s="11" t="s">
        <v>1039</v>
      </c>
      <c r="E779" s="11" t="s">
        <v>1040</v>
      </c>
      <c r="F779" s="11" t="s">
        <v>925</v>
      </c>
      <c r="G779" s="11">
        <v>43378</v>
      </c>
      <c r="H779" s="11" t="s">
        <v>994</v>
      </c>
      <c r="I779" s="11" t="s">
        <v>1117</v>
      </c>
      <c r="J779" s="11">
        <v>68</v>
      </c>
    </row>
    <row r="780" spans="4:10">
      <c r="D780" s="11" t="s">
        <v>954</v>
      </c>
      <c r="E780" s="11" t="s">
        <v>955</v>
      </c>
      <c r="F780" s="11" t="s">
        <v>934</v>
      </c>
      <c r="G780" s="11">
        <v>42424</v>
      </c>
      <c r="H780" s="11" t="s">
        <v>963</v>
      </c>
      <c r="I780" s="11" t="s">
        <v>1332</v>
      </c>
      <c r="J780" s="11">
        <v>960</v>
      </c>
    </row>
    <row r="781" spans="4:10">
      <c r="D781" s="11" t="s">
        <v>1001</v>
      </c>
      <c r="E781" s="11" t="s">
        <v>958</v>
      </c>
      <c r="F781" s="11" t="s">
        <v>925</v>
      </c>
      <c r="G781" s="11">
        <v>43088</v>
      </c>
      <c r="H781" s="11" t="s">
        <v>926</v>
      </c>
      <c r="I781" s="11" t="s">
        <v>1400</v>
      </c>
      <c r="J781" s="11">
        <v>80</v>
      </c>
    </row>
    <row r="782" spans="4:10">
      <c r="D782" s="11" t="s">
        <v>1085</v>
      </c>
      <c r="E782" s="11" t="s">
        <v>1086</v>
      </c>
      <c r="F782" s="11" t="s">
        <v>925</v>
      </c>
      <c r="G782" s="11">
        <v>43344</v>
      </c>
      <c r="H782" s="11" t="s">
        <v>959</v>
      </c>
      <c r="I782" s="11" t="s">
        <v>1409</v>
      </c>
      <c r="J782" s="11">
        <v>776</v>
      </c>
    </row>
    <row r="783" spans="4:10">
      <c r="D783" s="11" t="s">
        <v>1015</v>
      </c>
      <c r="E783" s="11" t="s">
        <v>985</v>
      </c>
      <c r="F783" s="11" t="s">
        <v>943</v>
      </c>
      <c r="G783" s="11">
        <v>42974</v>
      </c>
      <c r="H783" s="11" t="s">
        <v>959</v>
      </c>
      <c r="I783" s="11" t="s">
        <v>1310</v>
      </c>
      <c r="J783" s="11">
        <v>560</v>
      </c>
    </row>
    <row r="784" spans="4:10">
      <c r="D784" s="11" t="s">
        <v>1001</v>
      </c>
      <c r="E784" s="11" t="s">
        <v>958</v>
      </c>
      <c r="F784" s="11" t="s">
        <v>925</v>
      </c>
      <c r="G784" s="11">
        <v>43025</v>
      </c>
      <c r="H784" s="11" t="s">
        <v>1007</v>
      </c>
      <c r="I784" s="11" t="s">
        <v>1035</v>
      </c>
      <c r="J784" s="11">
        <v>46</v>
      </c>
    </row>
    <row r="785" spans="4:10">
      <c r="D785" s="11" t="s">
        <v>1027</v>
      </c>
      <c r="E785" s="11" t="s">
        <v>997</v>
      </c>
      <c r="F785" s="11" t="s">
        <v>930</v>
      </c>
      <c r="G785" s="11">
        <v>41755</v>
      </c>
      <c r="H785" s="11" t="s">
        <v>994</v>
      </c>
      <c r="I785" s="11" t="s">
        <v>1274</v>
      </c>
      <c r="J785" s="11">
        <v>57</v>
      </c>
    </row>
    <row r="786" spans="4:10">
      <c r="D786" s="11" t="s">
        <v>999</v>
      </c>
      <c r="E786" s="11" t="s">
        <v>978</v>
      </c>
      <c r="F786" s="11" t="s">
        <v>925</v>
      </c>
      <c r="G786" s="11">
        <v>42502</v>
      </c>
      <c r="H786" s="11" t="s">
        <v>926</v>
      </c>
      <c r="I786" s="11" t="s">
        <v>1175</v>
      </c>
      <c r="J786" s="11">
        <v>78</v>
      </c>
    </row>
    <row r="787" spans="4:10">
      <c r="D787" s="11" t="s">
        <v>987</v>
      </c>
      <c r="E787" s="11" t="s">
        <v>988</v>
      </c>
      <c r="F787" s="11" t="s">
        <v>925</v>
      </c>
      <c r="G787" s="11">
        <v>43002</v>
      </c>
      <c r="H787" s="11" t="s">
        <v>926</v>
      </c>
      <c r="I787" s="11" t="s">
        <v>1043</v>
      </c>
      <c r="J787" s="11">
        <v>78</v>
      </c>
    </row>
    <row r="788" spans="4:10">
      <c r="D788" s="11" t="s">
        <v>1047</v>
      </c>
      <c r="E788" s="11" t="s">
        <v>1048</v>
      </c>
      <c r="F788" s="11" t="s">
        <v>925</v>
      </c>
      <c r="G788" s="11">
        <v>43310</v>
      </c>
      <c r="H788" s="11" t="s">
        <v>1002</v>
      </c>
      <c r="I788" s="11" t="s">
        <v>1159</v>
      </c>
      <c r="J788" s="11">
        <v>250</v>
      </c>
    </row>
    <row r="789" spans="4:10">
      <c r="D789" s="11" t="s">
        <v>1013</v>
      </c>
      <c r="E789" s="11" t="s">
        <v>997</v>
      </c>
      <c r="F789" s="11" t="s">
        <v>930</v>
      </c>
      <c r="G789" s="11">
        <v>41850</v>
      </c>
      <c r="H789" s="11" t="s">
        <v>948</v>
      </c>
      <c r="I789" s="11" t="s">
        <v>1181</v>
      </c>
      <c r="J789" s="11">
        <v>29</v>
      </c>
    </row>
    <row r="790" spans="4:10">
      <c r="D790" s="11" t="s">
        <v>987</v>
      </c>
      <c r="E790" s="11" t="s">
        <v>988</v>
      </c>
      <c r="F790" s="11" t="s">
        <v>925</v>
      </c>
      <c r="G790" s="11">
        <v>42227</v>
      </c>
      <c r="H790" s="11" t="s">
        <v>1007</v>
      </c>
      <c r="I790" s="11" t="s">
        <v>1410</v>
      </c>
      <c r="J790" s="11">
        <v>33</v>
      </c>
    </row>
    <row r="791" spans="4:10">
      <c r="D791" s="11" t="s">
        <v>1039</v>
      </c>
      <c r="E791" s="11" t="s">
        <v>1040</v>
      </c>
      <c r="F791" s="11" t="s">
        <v>925</v>
      </c>
      <c r="G791" s="11">
        <v>42767</v>
      </c>
      <c r="H791" s="11" t="s">
        <v>963</v>
      </c>
      <c r="I791" s="11" t="s">
        <v>1411</v>
      </c>
      <c r="J791" s="11">
        <v>880</v>
      </c>
    </row>
    <row r="792" spans="4:10">
      <c r="D792" s="11" t="s">
        <v>984</v>
      </c>
      <c r="E792" s="11" t="s">
        <v>985</v>
      </c>
      <c r="F792" s="11" t="s">
        <v>943</v>
      </c>
      <c r="G792" s="11">
        <v>42290</v>
      </c>
      <c r="H792" s="11" t="s">
        <v>952</v>
      </c>
      <c r="I792" s="11" t="s">
        <v>1337</v>
      </c>
      <c r="J792" s="11">
        <v>305</v>
      </c>
    </row>
    <row r="793" spans="4:10">
      <c r="D793" s="11" t="s">
        <v>1047</v>
      </c>
      <c r="E793" s="11" t="s">
        <v>1048</v>
      </c>
      <c r="F793" s="11" t="s">
        <v>925</v>
      </c>
      <c r="G793" s="11">
        <v>41817</v>
      </c>
      <c r="H793" s="11" t="s">
        <v>935</v>
      </c>
      <c r="I793" s="11" t="s">
        <v>1289</v>
      </c>
      <c r="J793" s="11">
        <v>665</v>
      </c>
    </row>
    <row r="794" spans="4:10">
      <c r="D794" s="11" t="s">
        <v>1152</v>
      </c>
      <c r="E794" s="11" t="s">
        <v>1153</v>
      </c>
      <c r="F794" s="11" t="s">
        <v>925</v>
      </c>
      <c r="G794" s="11">
        <v>43140</v>
      </c>
      <c r="H794" s="11" t="s">
        <v>952</v>
      </c>
      <c r="I794" s="11" t="s">
        <v>1412</v>
      </c>
      <c r="J794" s="11">
        <v>100</v>
      </c>
    </row>
    <row r="795" spans="4:10">
      <c r="D795" s="11" t="s">
        <v>990</v>
      </c>
      <c r="E795" s="11" t="s">
        <v>991</v>
      </c>
      <c r="F795" s="11" t="s">
        <v>925</v>
      </c>
      <c r="G795" s="11">
        <v>42813</v>
      </c>
      <c r="H795" s="11" t="s">
        <v>971</v>
      </c>
      <c r="I795" s="11" t="s">
        <v>1277</v>
      </c>
      <c r="J795" s="11">
        <v>500</v>
      </c>
    </row>
    <row r="796" spans="4:10">
      <c r="D796" s="11" t="s">
        <v>946</v>
      </c>
      <c r="E796" s="11" t="s">
        <v>947</v>
      </c>
      <c r="F796" s="11" t="s">
        <v>943</v>
      </c>
      <c r="G796" s="11">
        <v>42302</v>
      </c>
      <c r="H796" s="11" t="s">
        <v>926</v>
      </c>
      <c r="I796" s="11" t="s">
        <v>1413</v>
      </c>
      <c r="J796" s="11">
        <v>65</v>
      </c>
    </row>
    <row r="797" spans="4:10">
      <c r="D797" s="11" t="s">
        <v>1029</v>
      </c>
      <c r="E797" s="11" t="s">
        <v>997</v>
      </c>
      <c r="F797" s="11" t="s">
        <v>930</v>
      </c>
      <c r="G797" s="11">
        <v>42852</v>
      </c>
      <c r="H797" s="11" t="s">
        <v>935</v>
      </c>
      <c r="I797" s="11" t="s">
        <v>1414</v>
      </c>
      <c r="J797" s="11">
        <v>651</v>
      </c>
    </row>
    <row r="798" spans="4:10">
      <c r="D798" s="11" t="s">
        <v>1008</v>
      </c>
      <c r="E798" s="11" t="s">
        <v>947</v>
      </c>
      <c r="F798" s="11" t="s">
        <v>943</v>
      </c>
      <c r="G798" s="11">
        <v>42863</v>
      </c>
      <c r="H798" s="11" t="s">
        <v>939</v>
      </c>
      <c r="I798" s="11" t="s">
        <v>1344</v>
      </c>
      <c r="J798" s="11">
        <v>141</v>
      </c>
    </row>
    <row r="799" spans="4:10">
      <c r="D799" s="11" t="s">
        <v>1008</v>
      </c>
      <c r="E799" s="11" t="s">
        <v>947</v>
      </c>
      <c r="F799" s="11" t="s">
        <v>943</v>
      </c>
      <c r="G799" s="11">
        <v>43327</v>
      </c>
      <c r="H799" s="11" t="s">
        <v>1002</v>
      </c>
      <c r="I799" s="11" t="s">
        <v>1315</v>
      </c>
      <c r="J799" s="11">
        <v>240</v>
      </c>
    </row>
    <row r="800" spans="4:10">
      <c r="D800" s="11" t="s">
        <v>946</v>
      </c>
      <c r="E800" s="11" t="s">
        <v>947</v>
      </c>
      <c r="F800" s="11" t="s">
        <v>943</v>
      </c>
      <c r="G800" s="11">
        <v>42340</v>
      </c>
      <c r="H800" s="11" t="s">
        <v>994</v>
      </c>
      <c r="I800" s="11" t="s">
        <v>1415</v>
      </c>
      <c r="J800" s="11">
        <v>57</v>
      </c>
    </row>
    <row r="801" spans="4:10">
      <c r="D801" s="11" t="s">
        <v>1027</v>
      </c>
      <c r="E801" s="11" t="s">
        <v>997</v>
      </c>
      <c r="F801" s="11" t="s">
        <v>930</v>
      </c>
      <c r="G801" s="11">
        <v>41903</v>
      </c>
      <c r="H801" s="11" t="s">
        <v>971</v>
      </c>
      <c r="I801" s="11" t="s">
        <v>1416</v>
      </c>
      <c r="J801" s="11">
        <v>495</v>
      </c>
    </row>
    <row r="802" spans="4:10">
      <c r="D802" s="11" t="s">
        <v>1004</v>
      </c>
      <c r="E802" s="11" t="s">
        <v>1005</v>
      </c>
      <c r="F802" s="11" t="s">
        <v>943</v>
      </c>
      <c r="G802" s="11">
        <v>42810</v>
      </c>
      <c r="H802" s="11" t="s">
        <v>948</v>
      </c>
      <c r="I802" s="11" t="s">
        <v>1309</v>
      </c>
      <c r="J802" s="11">
        <v>29</v>
      </c>
    </row>
    <row r="803" spans="4:10">
      <c r="D803" s="11" t="s">
        <v>1044</v>
      </c>
      <c r="E803" s="11" t="s">
        <v>997</v>
      </c>
      <c r="F803" s="11" t="s">
        <v>930</v>
      </c>
      <c r="G803" s="11">
        <v>42651</v>
      </c>
      <c r="H803" s="11" t="s">
        <v>935</v>
      </c>
      <c r="I803" s="11" t="s">
        <v>1417</v>
      </c>
      <c r="J803" s="11">
        <v>595</v>
      </c>
    </row>
    <row r="804" spans="4:10">
      <c r="D804" s="11" t="s">
        <v>1024</v>
      </c>
      <c r="E804" s="11" t="s">
        <v>1025</v>
      </c>
      <c r="F804" s="11" t="s">
        <v>925</v>
      </c>
      <c r="G804" s="11">
        <v>42697</v>
      </c>
      <c r="H804" s="11" t="s">
        <v>1002</v>
      </c>
      <c r="I804" s="11" t="s">
        <v>1156</v>
      </c>
      <c r="J804" s="11">
        <v>213</v>
      </c>
    </row>
    <row r="805" spans="4:10">
      <c r="D805" s="11" t="s">
        <v>969</v>
      </c>
      <c r="E805" s="11" t="s">
        <v>970</v>
      </c>
      <c r="F805" s="11" t="s">
        <v>943</v>
      </c>
      <c r="G805" s="11">
        <v>43389</v>
      </c>
      <c r="H805" s="11" t="s">
        <v>939</v>
      </c>
      <c r="I805" s="11" t="s">
        <v>1343</v>
      </c>
      <c r="J805" s="11">
        <v>129</v>
      </c>
    </row>
    <row r="806" spans="4:10">
      <c r="D806" s="11" t="s">
        <v>1004</v>
      </c>
      <c r="E806" s="11" t="s">
        <v>1005</v>
      </c>
      <c r="F806" s="11" t="s">
        <v>943</v>
      </c>
      <c r="G806" s="11">
        <v>42019</v>
      </c>
      <c r="H806" s="11" t="s">
        <v>948</v>
      </c>
      <c r="I806" s="11" t="s">
        <v>1328</v>
      </c>
      <c r="J806" s="11">
        <v>29</v>
      </c>
    </row>
    <row r="807" spans="4:10">
      <c r="D807" s="11" t="s">
        <v>923</v>
      </c>
      <c r="E807" s="11" t="s">
        <v>924</v>
      </c>
      <c r="F807" s="11" t="s">
        <v>925</v>
      </c>
      <c r="G807" s="11">
        <v>43354</v>
      </c>
      <c r="H807" s="11" t="s">
        <v>1007</v>
      </c>
      <c r="I807" s="11" t="s">
        <v>1130</v>
      </c>
      <c r="J807" s="11">
        <v>49</v>
      </c>
    </row>
    <row r="808" spans="4:10">
      <c r="D808" s="11" t="s">
        <v>1021</v>
      </c>
      <c r="E808" s="11" t="s">
        <v>1022</v>
      </c>
      <c r="F808" s="11" t="s">
        <v>925</v>
      </c>
      <c r="G808" s="11">
        <v>41801</v>
      </c>
      <c r="H808" s="11" t="s">
        <v>952</v>
      </c>
      <c r="I808" s="11" t="s">
        <v>1134</v>
      </c>
      <c r="J808" s="11">
        <v>370</v>
      </c>
    </row>
    <row r="809" spans="4:10">
      <c r="D809" s="11" t="s">
        <v>928</v>
      </c>
      <c r="E809" s="11" t="s">
        <v>929</v>
      </c>
      <c r="F809" s="11" t="s">
        <v>930</v>
      </c>
      <c r="G809" s="11">
        <v>42399</v>
      </c>
      <c r="H809" s="11" t="s">
        <v>948</v>
      </c>
      <c r="I809" s="11" t="s">
        <v>1188</v>
      </c>
      <c r="J809" s="11">
        <v>26</v>
      </c>
    </row>
    <row r="810" spans="4:10">
      <c r="D810" s="11" t="s">
        <v>1010</v>
      </c>
      <c r="E810" s="11" t="s">
        <v>1011</v>
      </c>
      <c r="F810" s="11" t="s">
        <v>925</v>
      </c>
      <c r="G810" s="11">
        <v>42984</v>
      </c>
      <c r="H810" s="11" t="s">
        <v>1002</v>
      </c>
      <c r="I810" s="11" t="s">
        <v>1146</v>
      </c>
      <c r="J810" s="11">
        <v>243</v>
      </c>
    </row>
    <row r="811" spans="4:10">
      <c r="D811" s="11" t="s">
        <v>946</v>
      </c>
      <c r="E811" s="11" t="s">
        <v>947</v>
      </c>
      <c r="F811" s="11" t="s">
        <v>943</v>
      </c>
      <c r="G811" s="11">
        <v>42059</v>
      </c>
      <c r="H811" s="11" t="s">
        <v>963</v>
      </c>
      <c r="I811" s="11" t="s">
        <v>1418</v>
      </c>
      <c r="J811" s="11">
        <v>700</v>
      </c>
    </row>
    <row r="812" spans="4:10">
      <c r="D812" s="11" t="s">
        <v>1044</v>
      </c>
      <c r="E812" s="11" t="s">
        <v>997</v>
      </c>
      <c r="F812" s="11" t="s">
        <v>930</v>
      </c>
      <c r="G812" s="11">
        <v>43422</v>
      </c>
      <c r="H812" s="11" t="s">
        <v>1007</v>
      </c>
      <c r="I812" s="11" t="s">
        <v>1252</v>
      </c>
      <c r="J812" s="11">
        <v>43</v>
      </c>
    </row>
    <row r="813" spans="4:10">
      <c r="D813" s="11" t="s">
        <v>1069</v>
      </c>
      <c r="E813" s="11" t="s">
        <v>1070</v>
      </c>
      <c r="F813" s="11" t="s">
        <v>934</v>
      </c>
      <c r="G813" s="11">
        <v>42930</v>
      </c>
      <c r="H813" s="11" t="s">
        <v>959</v>
      </c>
      <c r="I813" s="11" t="s">
        <v>1336</v>
      </c>
      <c r="J813" s="11">
        <v>440</v>
      </c>
    </row>
    <row r="814" spans="4:10">
      <c r="D814" s="11" t="s">
        <v>957</v>
      </c>
      <c r="E814" s="11" t="s">
        <v>958</v>
      </c>
      <c r="F814" s="11" t="s">
        <v>925</v>
      </c>
      <c r="G814" s="11">
        <v>42809</v>
      </c>
      <c r="H814" s="11" t="s">
        <v>926</v>
      </c>
      <c r="I814" s="11" t="s">
        <v>1291</v>
      </c>
      <c r="J814" s="11">
        <v>80</v>
      </c>
    </row>
    <row r="815" spans="4:10">
      <c r="D815" s="11" t="s">
        <v>1013</v>
      </c>
      <c r="E815" s="11" t="s">
        <v>997</v>
      </c>
      <c r="F815" s="11" t="s">
        <v>930</v>
      </c>
      <c r="G815" s="11">
        <v>42250</v>
      </c>
      <c r="H815" s="11" t="s">
        <v>994</v>
      </c>
      <c r="I815" s="11" t="s">
        <v>1290</v>
      </c>
      <c r="J815" s="11">
        <v>63</v>
      </c>
    </row>
    <row r="816" spans="4:10">
      <c r="D816" s="11" t="s">
        <v>977</v>
      </c>
      <c r="E816" s="11" t="s">
        <v>978</v>
      </c>
      <c r="F816" s="11" t="s">
        <v>925</v>
      </c>
      <c r="G816" s="11">
        <v>41648</v>
      </c>
      <c r="H816" s="11" t="s">
        <v>935</v>
      </c>
      <c r="I816" s="11" t="s">
        <v>1364</v>
      </c>
      <c r="J816" s="11">
        <v>672</v>
      </c>
    </row>
    <row r="817" spans="4:10">
      <c r="D817" s="11" t="s">
        <v>932</v>
      </c>
      <c r="E817" s="11" t="s">
        <v>933</v>
      </c>
      <c r="F817" s="11" t="s">
        <v>934</v>
      </c>
      <c r="G817" s="11">
        <v>43167</v>
      </c>
      <c r="H817" s="11" t="s">
        <v>971</v>
      </c>
      <c r="I817" s="11" t="s">
        <v>1020</v>
      </c>
      <c r="J817" s="11">
        <v>490</v>
      </c>
    </row>
    <row r="818" spans="4:10">
      <c r="D818" s="11" t="s">
        <v>1010</v>
      </c>
      <c r="E818" s="11" t="s">
        <v>1011</v>
      </c>
      <c r="F818" s="11" t="s">
        <v>925</v>
      </c>
      <c r="G818" s="11">
        <v>42331</v>
      </c>
      <c r="H818" s="11" t="s">
        <v>959</v>
      </c>
      <c r="I818" s="11" t="s">
        <v>1408</v>
      </c>
      <c r="J818" s="11">
        <v>592</v>
      </c>
    </row>
    <row r="819" spans="4:10">
      <c r="D819" s="11" t="s">
        <v>1010</v>
      </c>
      <c r="E819" s="11" t="s">
        <v>1011</v>
      </c>
      <c r="F819" s="11" t="s">
        <v>925</v>
      </c>
      <c r="G819" s="11">
        <v>42783</v>
      </c>
      <c r="H819" s="11" t="s">
        <v>944</v>
      </c>
      <c r="I819" s="11" t="s">
        <v>1333</v>
      </c>
      <c r="J819" s="11">
        <v>46</v>
      </c>
    </row>
    <row r="820" spans="4:10">
      <c r="D820" s="11" t="s">
        <v>950</v>
      </c>
      <c r="E820" s="11" t="s">
        <v>951</v>
      </c>
      <c r="F820" s="11" t="s">
        <v>934</v>
      </c>
      <c r="G820" s="11">
        <v>42789</v>
      </c>
      <c r="H820" s="11" t="s">
        <v>1007</v>
      </c>
      <c r="I820" s="11" t="s">
        <v>1109</v>
      </c>
      <c r="J820" s="11">
        <v>50</v>
      </c>
    </row>
    <row r="821" spans="4:10">
      <c r="D821" s="11" t="s">
        <v>1029</v>
      </c>
      <c r="E821" s="11" t="s">
        <v>997</v>
      </c>
      <c r="F821" s="11" t="s">
        <v>930</v>
      </c>
      <c r="G821" s="11">
        <v>43191</v>
      </c>
      <c r="H821" s="11" t="s">
        <v>1007</v>
      </c>
      <c r="I821" s="11" t="s">
        <v>1414</v>
      </c>
      <c r="J821" s="11">
        <v>48</v>
      </c>
    </row>
    <row r="822" spans="4:10">
      <c r="D822" s="11" t="s">
        <v>941</v>
      </c>
      <c r="E822" s="11" t="s">
        <v>942</v>
      </c>
      <c r="F822" s="11" t="s">
        <v>943</v>
      </c>
      <c r="G822" s="11">
        <v>42984</v>
      </c>
      <c r="H822" s="11" t="s">
        <v>1007</v>
      </c>
      <c r="I822" s="11" t="s">
        <v>1404</v>
      </c>
      <c r="J822" s="11">
        <v>47</v>
      </c>
    </row>
    <row r="823" spans="4:10">
      <c r="D823" s="11" t="s">
        <v>950</v>
      </c>
      <c r="E823" s="11" t="s">
        <v>951</v>
      </c>
      <c r="F823" s="11" t="s">
        <v>934</v>
      </c>
      <c r="G823" s="11">
        <v>41821</v>
      </c>
      <c r="H823" s="11" t="s">
        <v>994</v>
      </c>
      <c r="I823" s="11" t="s">
        <v>1360</v>
      </c>
      <c r="J823" s="11">
        <v>63</v>
      </c>
    </row>
    <row r="824" spans="4:10">
      <c r="D824" s="11" t="s">
        <v>1021</v>
      </c>
      <c r="E824" s="11" t="s">
        <v>1022</v>
      </c>
      <c r="F824" s="11" t="s">
        <v>925</v>
      </c>
      <c r="G824" s="11">
        <v>43456</v>
      </c>
      <c r="H824" s="11" t="s">
        <v>1002</v>
      </c>
      <c r="I824" s="11" t="s">
        <v>1419</v>
      </c>
      <c r="J824" s="11">
        <v>243</v>
      </c>
    </row>
    <row r="825" spans="4:10">
      <c r="D825" s="11" t="s">
        <v>1044</v>
      </c>
      <c r="E825" s="11" t="s">
        <v>997</v>
      </c>
      <c r="F825" s="11" t="s">
        <v>930</v>
      </c>
      <c r="G825" s="11">
        <v>42504</v>
      </c>
      <c r="H825" s="11" t="s">
        <v>971</v>
      </c>
      <c r="I825" s="11" t="s">
        <v>1193</v>
      </c>
      <c r="J825" s="11">
        <v>500</v>
      </c>
    </row>
    <row r="826" spans="4:10">
      <c r="D826" s="11" t="s">
        <v>987</v>
      </c>
      <c r="E826" s="11" t="s">
        <v>988</v>
      </c>
      <c r="F826" s="11" t="s">
        <v>925</v>
      </c>
      <c r="G826" s="11">
        <v>42700</v>
      </c>
      <c r="H826" s="11" t="s">
        <v>971</v>
      </c>
      <c r="I826" s="11" t="s">
        <v>1281</v>
      </c>
      <c r="J826" s="11">
        <v>495</v>
      </c>
    </row>
    <row r="827" spans="4:10">
      <c r="D827" s="11" t="s">
        <v>1065</v>
      </c>
      <c r="E827" s="11" t="s">
        <v>947</v>
      </c>
      <c r="F827" s="11" t="s">
        <v>943</v>
      </c>
      <c r="G827" s="11">
        <v>41830</v>
      </c>
      <c r="H827" s="11" t="s">
        <v>959</v>
      </c>
      <c r="I827" s="11" t="s">
        <v>1420</v>
      </c>
      <c r="J827" s="11">
        <v>648</v>
      </c>
    </row>
    <row r="828" spans="4:10">
      <c r="D828" s="11" t="s">
        <v>1069</v>
      </c>
      <c r="E828" s="11" t="s">
        <v>1070</v>
      </c>
      <c r="F828" s="11" t="s">
        <v>934</v>
      </c>
      <c r="G828" s="11">
        <v>42084</v>
      </c>
      <c r="H828" s="11" t="s">
        <v>948</v>
      </c>
      <c r="I828" s="11" t="s">
        <v>1168</v>
      </c>
      <c r="J828" s="11">
        <v>20</v>
      </c>
    </row>
    <row r="829" spans="4:10">
      <c r="D829" s="11" t="s">
        <v>1008</v>
      </c>
      <c r="E829" s="11" t="s">
        <v>947</v>
      </c>
      <c r="F829" s="11" t="s">
        <v>943</v>
      </c>
      <c r="G829" s="11">
        <v>42073</v>
      </c>
      <c r="H829" s="11" t="s">
        <v>935</v>
      </c>
      <c r="I829" s="11" t="s">
        <v>1354</v>
      </c>
      <c r="J829" s="11">
        <v>462</v>
      </c>
    </row>
    <row r="830" spans="4:10">
      <c r="D830" s="11" t="s">
        <v>1152</v>
      </c>
      <c r="E830" s="11" t="s">
        <v>1153</v>
      </c>
      <c r="F830" s="11" t="s">
        <v>925</v>
      </c>
      <c r="G830" s="11">
        <v>42568</v>
      </c>
      <c r="H830" s="11" t="s">
        <v>948</v>
      </c>
      <c r="I830" s="11" t="s">
        <v>1312</v>
      </c>
      <c r="J830" s="11">
        <v>29</v>
      </c>
    </row>
    <row r="831" spans="4:10">
      <c r="D831" s="11" t="s">
        <v>1010</v>
      </c>
      <c r="E831" s="11" t="s">
        <v>1011</v>
      </c>
      <c r="F831" s="11" t="s">
        <v>925</v>
      </c>
      <c r="G831" s="11">
        <v>42751</v>
      </c>
      <c r="H831" s="11" t="s">
        <v>994</v>
      </c>
      <c r="I831" s="11" t="s">
        <v>1333</v>
      </c>
      <c r="J831" s="11">
        <v>66</v>
      </c>
    </row>
    <row r="832" spans="4:10">
      <c r="D832" s="11" t="s">
        <v>1152</v>
      </c>
      <c r="E832" s="11" t="s">
        <v>1153</v>
      </c>
      <c r="F832" s="11" t="s">
        <v>925</v>
      </c>
      <c r="G832" s="11">
        <v>42960</v>
      </c>
      <c r="H832" s="11" t="s">
        <v>963</v>
      </c>
      <c r="I832" s="11" t="s">
        <v>1258</v>
      </c>
      <c r="J832" s="11">
        <v>690</v>
      </c>
    </row>
    <row r="833" spans="4:10">
      <c r="D833" s="11" t="s">
        <v>1067</v>
      </c>
      <c r="E833" s="11" t="s">
        <v>955</v>
      </c>
      <c r="F833" s="11" t="s">
        <v>934</v>
      </c>
      <c r="G833" s="11">
        <v>42645</v>
      </c>
      <c r="H833" s="11" t="s">
        <v>994</v>
      </c>
      <c r="I833" s="11" t="s">
        <v>1068</v>
      </c>
      <c r="J833" s="11">
        <v>69</v>
      </c>
    </row>
    <row r="834" spans="4:10">
      <c r="D834" s="11" t="s">
        <v>1036</v>
      </c>
      <c r="E834" s="11" t="s">
        <v>1037</v>
      </c>
      <c r="F834" s="11" t="s">
        <v>925</v>
      </c>
      <c r="G834" s="11">
        <v>43064</v>
      </c>
      <c r="H834" s="11" t="s">
        <v>948</v>
      </c>
      <c r="I834" s="11" t="s">
        <v>1038</v>
      </c>
      <c r="J834" s="11">
        <v>27</v>
      </c>
    </row>
    <row r="835" spans="4:10">
      <c r="D835" s="11" t="s">
        <v>1065</v>
      </c>
      <c r="E835" s="11" t="s">
        <v>947</v>
      </c>
      <c r="F835" s="11" t="s">
        <v>943</v>
      </c>
      <c r="G835" s="11">
        <v>42994</v>
      </c>
      <c r="H835" s="11" t="s">
        <v>1002</v>
      </c>
      <c r="I835" s="11" t="s">
        <v>1088</v>
      </c>
      <c r="J835" s="11">
        <v>225</v>
      </c>
    </row>
    <row r="836" spans="4:10">
      <c r="D836" s="11" t="s">
        <v>1069</v>
      </c>
      <c r="E836" s="11" t="s">
        <v>1070</v>
      </c>
      <c r="F836" s="11" t="s">
        <v>934</v>
      </c>
      <c r="G836" s="11">
        <v>42749</v>
      </c>
      <c r="H836" s="11" t="s">
        <v>971</v>
      </c>
      <c r="I836" s="11" t="s">
        <v>1317</v>
      </c>
      <c r="J836" s="11">
        <v>500</v>
      </c>
    </row>
    <row r="837" spans="4:10">
      <c r="D837" s="11" t="s">
        <v>999</v>
      </c>
      <c r="E837" s="11" t="s">
        <v>978</v>
      </c>
      <c r="F837" s="11" t="s">
        <v>925</v>
      </c>
      <c r="G837" s="11">
        <v>42649</v>
      </c>
      <c r="H837" s="11" t="s">
        <v>1007</v>
      </c>
      <c r="I837" s="11" t="s">
        <v>1175</v>
      </c>
      <c r="J837" s="11">
        <v>45</v>
      </c>
    </row>
    <row r="838" spans="4:10">
      <c r="D838" s="11" t="s">
        <v>1021</v>
      </c>
      <c r="E838" s="11" t="s">
        <v>1022</v>
      </c>
      <c r="F838" s="11" t="s">
        <v>925</v>
      </c>
      <c r="G838" s="11">
        <v>41735</v>
      </c>
      <c r="H838" s="11" t="s">
        <v>939</v>
      </c>
      <c r="I838" s="11" t="s">
        <v>1421</v>
      </c>
      <c r="J838" s="11">
        <v>137</v>
      </c>
    </row>
    <row r="839" spans="4:10">
      <c r="D839" s="11" t="s">
        <v>937</v>
      </c>
      <c r="E839" s="11" t="s">
        <v>938</v>
      </c>
      <c r="F839" s="11" t="s">
        <v>925</v>
      </c>
      <c r="G839" s="11">
        <v>42799</v>
      </c>
      <c r="H839" s="11" t="s">
        <v>952</v>
      </c>
      <c r="I839" s="11" t="s">
        <v>1082</v>
      </c>
      <c r="J839" s="11">
        <v>455</v>
      </c>
    </row>
    <row r="840" spans="4:10">
      <c r="D840" s="11" t="s">
        <v>1001</v>
      </c>
      <c r="E840" s="11" t="s">
        <v>958</v>
      </c>
      <c r="F840" s="11" t="s">
        <v>925</v>
      </c>
      <c r="G840" s="11">
        <v>43451</v>
      </c>
      <c r="H840" s="11" t="s">
        <v>971</v>
      </c>
      <c r="I840" s="11" t="s">
        <v>1035</v>
      </c>
      <c r="J840" s="11">
        <v>500</v>
      </c>
    </row>
    <row r="841" spans="4:10">
      <c r="D841" s="11" t="s">
        <v>1015</v>
      </c>
      <c r="E841" s="11" t="s">
        <v>985</v>
      </c>
      <c r="F841" s="11" t="s">
        <v>943</v>
      </c>
      <c r="G841" s="11">
        <v>42731</v>
      </c>
      <c r="H841" s="11" t="s">
        <v>935</v>
      </c>
      <c r="I841" s="11" t="s">
        <v>1262</v>
      </c>
      <c r="J841" s="11">
        <v>644</v>
      </c>
    </row>
    <row r="842" spans="4:10">
      <c r="D842" s="11" t="s">
        <v>1008</v>
      </c>
      <c r="E842" s="11" t="s">
        <v>947</v>
      </c>
      <c r="F842" s="11" t="s">
        <v>943</v>
      </c>
      <c r="G842" s="11">
        <v>41645</v>
      </c>
      <c r="H842" s="11" t="s">
        <v>939</v>
      </c>
      <c r="I842" s="11" t="s">
        <v>1315</v>
      </c>
      <c r="J842" s="11">
        <v>123</v>
      </c>
    </row>
    <row r="843" spans="4:10">
      <c r="D843" s="11" t="s">
        <v>923</v>
      </c>
      <c r="E843" s="11" t="s">
        <v>924</v>
      </c>
      <c r="F843" s="11" t="s">
        <v>925</v>
      </c>
      <c r="G843" s="11">
        <v>42694</v>
      </c>
      <c r="H843" s="11" t="s">
        <v>952</v>
      </c>
      <c r="I843" s="11" t="s">
        <v>1051</v>
      </c>
      <c r="J843" s="11">
        <v>475</v>
      </c>
    </row>
    <row r="844" spans="4:10">
      <c r="D844" s="11" t="s">
        <v>1085</v>
      </c>
      <c r="E844" s="11" t="s">
        <v>1086</v>
      </c>
      <c r="F844" s="11" t="s">
        <v>925</v>
      </c>
      <c r="G844" s="11">
        <v>43128</v>
      </c>
      <c r="H844" s="11" t="s">
        <v>963</v>
      </c>
      <c r="I844" s="11" t="s">
        <v>1422</v>
      </c>
      <c r="J844" s="11">
        <v>750</v>
      </c>
    </row>
    <row r="845" spans="4:10">
      <c r="D845" s="11" t="s">
        <v>984</v>
      </c>
      <c r="E845" s="11" t="s">
        <v>985</v>
      </c>
      <c r="F845" s="11" t="s">
        <v>943</v>
      </c>
      <c r="G845" s="11">
        <v>43207</v>
      </c>
      <c r="H845" s="11" t="s">
        <v>939</v>
      </c>
      <c r="I845" s="11" t="s">
        <v>1423</v>
      </c>
      <c r="J845" s="11">
        <v>150</v>
      </c>
    </row>
    <row r="846" spans="4:10">
      <c r="D846" s="11" t="s">
        <v>1085</v>
      </c>
      <c r="E846" s="11" t="s">
        <v>1086</v>
      </c>
      <c r="F846" s="11" t="s">
        <v>925</v>
      </c>
      <c r="G846" s="11">
        <v>43449</v>
      </c>
      <c r="H846" s="11" t="s">
        <v>994</v>
      </c>
      <c r="I846" s="11" t="s">
        <v>1424</v>
      </c>
      <c r="J846" s="11">
        <v>63</v>
      </c>
    </row>
    <row r="847" spans="4:10">
      <c r="D847" s="11" t="s">
        <v>987</v>
      </c>
      <c r="E847" s="11" t="s">
        <v>988</v>
      </c>
      <c r="F847" s="11" t="s">
        <v>925</v>
      </c>
      <c r="G847" s="11">
        <v>42349</v>
      </c>
      <c r="H847" s="11" t="s">
        <v>994</v>
      </c>
      <c r="I847" s="11" t="s">
        <v>1176</v>
      </c>
      <c r="J847" s="11">
        <v>57</v>
      </c>
    </row>
    <row r="848" spans="4:10">
      <c r="D848" s="11" t="s">
        <v>1021</v>
      </c>
      <c r="E848" s="11" t="s">
        <v>1022</v>
      </c>
      <c r="F848" s="11" t="s">
        <v>925</v>
      </c>
      <c r="G848" s="11">
        <v>43132</v>
      </c>
      <c r="H848" s="11" t="s">
        <v>939</v>
      </c>
      <c r="I848" s="11" t="s">
        <v>1425</v>
      </c>
      <c r="J848" s="11">
        <v>143</v>
      </c>
    </row>
    <row r="849" spans="4:10">
      <c r="D849" s="11" t="s">
        <v>928</v>
      </c>
      <c r="E849" s="11" t="s">
        <v>929</v>
      </c>
      <c r="F849" s="11" t="s">
        <v>930</v>
      </c>
      <c r="G849" s="11">
        <v>43300</v>
      </c>
      <c r="H849" s="11" t="s">
        <v>948</v>
      </c>
      <c r="I849" s="11" t="s">
        <v>983</v>
      </c>
      <c r="J849" s="11">
        <v>27</v>
      </c>
    </row>
    <row r="850" spans="4:10">
      <c r="D850" s="11" t="s">
        <v>1024</v>
      </c>
      <c r="E850" s="11" t="s">
        <v>1025</v>
      </c>
      <c r="F850" s="11" t="s">
        <v>925</v>
      </c>
      <c r="G850" s="11">
        <v>42829</v>
      </c>
      <c r="H850" s="11" t="s">
        <v>959</v>
      </c>
      <c r="I850" s="11" t="s">
        <v>1426</v>
      </c>
      <c r="J850" s="11">
        <v>648</v>
      </c>
    </row>
    <row r="851" spans="4:10">
      <c r="D851" s="11" t="s">
        <v>1047</v>
      </c>
      <c r="E851" s="11" t="s">
        <v>1048</v>
      </c>
      <c r="F851" s="11" t="s">
        <v>925</v>
      </c>
      <c r="G851" s="11">
        <v>42035</v>
      </c>
      <c r="H851" s="11" t="s">
        <v>963</v>
      </c>
      <c r="I851" s="11" t="s">
        <v>1292</v>
      </c>
      <c r="J851" s="11">
        <v>970</v>
      </c>
    </row>
    <row r="852" spans="4:10">
      <c r="D852" s="11" t="s">
        <v>1057</v>
      </c>
      <c r="E852" s="11" t="s">
        <v>1058</v>
      </c>
      <c r="F852" s="11" t="s">
        <v>934</v>
      </c>
      <c r="G852" s="11">
        <v>42540</v>
      </c>
      <c r="H852" s="11" t="s">
        <v>994</v>
      </c>
      <c r="I852" s="11" t="s">
        <v>1278</v>
      </c>
      <c r="J852" s="11">
        <v>67</v>
      </c>
    </row>
    <row r="853" spans="4:10">
      <c r="D853" s="11" t="s">
        <v>1015</v>
      </c>
      <c r="E853" s="11" t="s">
        <v>985</v>
      </c>
      <c r="F853" s="11" t="s">
        <v>943</v>
      </c>
      <c r="G853" s="11">
        <v>42965</v>
      </c>
      <c r="H853" s="11" t="s">
        <v>963</v>
      </c>
      <c r="I853" s="11" t="s">
        <v>1207</v>
      </c>
      <c r="J853" s="11">
        <v>890</v>
      </c>
    </row>
    <row r="854" spans="4:10">
      <c r="D854" s="11" t="s">
        <v>1029</v>
      </c>
      <c r="E854" s="11" t="s">
        <v>997</v>
      </c>
      <c r="F854" s="11" t="s">
        <v>930</v>
      </c>
      <c r="G854" s="11">
        <v>42219</v>
      </c>
      <c r="H854" s="11" t="s">
        <v>935</v>
      </c>
      <c r="I854" s="11" t="s">
        <v>1110</v>
      </c>
      <c r="J854" s="11">
        <v>476</v>
      </c>
    </row>
    <row r="855" spans="4:10">
      <c r="D855" s="11" t="s">
        <v>990</v>
      </c>
      <c r="E855" s="11" t="s">
        <v>991</v>
      </c>
      <c r="F855" s="11" t="s">
        <v>925</v>
      </c>
      <c r="G855" s="11">
        <v>42186</v>
      </c>
      <c r="H855" s="11" t="s">
        <v>994</v>
      </c>
      <c r="I855" s="11" t="s">
        <v>1372</v>
      </c>
      <c r="J855" s="11">
        <v>52</v>
      </c>
    </row>
    <row r="856" spans="4:10">
      <c r="D856" s="11" t="s">
        <v>1015</v>
      </c>
      <c r="E856" s="11" t="s">
        <v>985</v>
      </c>
      <c r="F856" s="11" t="s">
        <v>943</v>
      </c>
      <c r="G856" s="11">
        <v>43382</v>
      </c>
      <c r="H856" s="11" t="s">
        <v>935</v>
      </c>
      <c r="I856" s="11" t="s">
        <v>1383</v>
      </c>
      <c r="J856" s="11">
        <v>686</v>
      </c>
    </row>
    <row r="857" spans="4:10">
      <c r="D857" s="11" t="s">
        <v>1029</v>
      </c>
      <c r="E857" s="11" t="s">
        <v>997</v>
      </c>
      <c r="F857" s="11" t="s">
        <v>930</v>
      </c>
      <c r="G857" s="11">
        <v>43228</v>
      </c>
      <c r="H857" s="11" t="s">
        <v>963</v>
      </c>
      <c r="I857" s="11" t="s">
        <v>1178</v>
      </c>
      <c r="J857" s="11">
        <v>640</v>
      </c>
    </row>
    <row r="858" spans="4:10">
      <c r="D858" s="11" t="s">
        <v>1015</v>
      </c>
      <c r="E858" s="11" t="s">
        <v>985</v>
      </c>
      <c r="F858" s="11" t="s">
        <v>943</v>
      </c>
      <c r="G858" s="11">
        <v>42413</v>
      </c>
      <c r="H858" s="11" t="s">
        <v>952</v>
      </c>
      <c r="I858" s="11" t="s">
        <v>1355</v>
      </c>
      <c r="J858" s="11">
        <v>440</v>
      </c>
    </row>
    <row r="859" spans="4:10">
      <c r="D859" s="11" t="s">
        <v>974</v>
      </c>
      <c r="E859" s="11" t="s">
        <v>975</v>
      </c>
      <c r="F859" s="11" t="s">
        <v>943</v>
      </c>
      <c r="G859" s="11">
        <v>42719</v>
      </c>
      <c r="H859" s="11" t="s">
        <v>926</v>
      </c>
      <c r="I859" s="11" t="s">
        <v>1116</v>
      </c>
      <c r="J859" s="11">
        <v>75</v>
      </c>
    </row>
    <row r="860" spans="4:10">
      <c r="D860" s="11" t="s">
        <v>937</v>
      </c>
      <c r="E860" s="11" t="s">
        <v>938</v>
      </c>
      <c r="F860" s="11" t="s">
        <v>925</v>
      </c>
      <c r="G860" s="11">
        <v>43064</v>
      </c>
      <c r="H860" s="11" t="s">
        <v>939</v>
      </c>
      <c r="I860" s="11" t="s">
        <v>1171</v>
      </c>
      <c r="J860" s="11">
        <v>144</v>
      </c>
    </row>
    <row r="861" spans="4:10">
      <c r="D861" s="11" t="s">
        <v>1165</v>
      </c>
      <c r="E861" s="11" t="s">
        <v>1166</v>
      </c>
      <c r="F861" s="11" t="s">
        <v>934</v>
      </c>
      <c r="G861" s="11">
        <v>42714</v>
      </c>
      <c r="H861" s="11" t="s">
        <v>948</v>
      </c>
      <c r="I861" s="11" t="s">
        <v>1167</v>
      </c>
      <c r="J861" s="11">
        <v>26</v>
      </c>
    </row>
    <row r="862" spans="4:10">
      <c r="D862" s="11" t="s">
        <v>1015</v>
      </c>
      <c r="E862" s="11" t="s">
        <v>985</v>
      </c>
      <c r="F862" s="11" t="s">
        <v>943</v>
      </c>
      <c r="G862" s="11">
        <v>43115</v>
      </c>
      <c r="H862" s="11" t="s">
        <v>926</v>
      </c>
      <c r="I862" s="11" t="s">
        <v>1367</v>
      </c>
      <c r="J862" s="11">
        <v>74</v>
      </c>
    </row>
    <row r="863" spans="4:10">
      <c r="D863" s="11" t="s">
        <v>1008</v>
      </c>
      <c r="E863" s="11" t="s">
        <v>947</v>
      </c>
      <c r="F863" s="11" t="s">
        <v>943</v>
      </c>
      <c r="G863" s="11">
        <v>43297</v>
      </c>
      <c r="H863" s="11" t="s">
        <v>1002</v>
      </c>
      <c r="I863" s="11" t="s">
        <v>1009</v>
      </c>
      <c r="J863" s="11">
        <v>245</v>
      </c>
    </row>
    <row r="864" spans="4:10">
      <c r="D864" s="11" t="s">
        <v>1010</v>
      </c>
      <c r="E864" s="11" t="s">
        <v>1011</v>
      </c>
      <c r="F864" s="11" t="s">
        <v>925</v>
      </c>
      <c r="G864" s="11">
        <v>42550</v>
      </c>
      <c r="H864" s="11" t="s">
        <v>963</v>
      </c>
      <c r="I864" s="11" t="s">
        <v>1202</v>
      </c>
      <c r="J864" s="11">
        <v>940</v>
      </c>
    </row>
    <row r="865" spans="4:10">
      <c r="D865" s="11" t="s">
        <v>1085</v>
      </c>
      <c r="E865" s="11" t="s">
        <v>1086</v>
      </c>
      <c r="F865" s="11" t="s">
        <v>925</v>
      </c>
      <c r="G865" s="11">
        <v>42897</v>
      </c>
      <c r="H865" s="11" t="s">
        <v>944</v>
      </c>
      <c r="I865" s="11" t="s">
        <v>1295</v>
      </c>
      <c r="J865" s="11">
        <v>50</v>
      </c>
    </row>
    <row r="866" spans="4:10">
      <c r="D866" s="11" t="s">
        <v>974</v>
      </c>
      <c r="E866" s="11" t="s">
        <v>975</v>
      </c>
      <c r="F866" s="11" t="s">
        <v>943</v>
      </c>
      <c r="G866" s="11">
        <v>42550</v>
      </c>
      <c r="H866" s="11" t="s">
        <v>944</v>
      </c>
      <c r="I866" s="11" t="s">
        <v>1370</v>
      </c>
      <c r="J866" s="11">
        <v>46</v>
      </c>
    </row>
    <row r="867" spans="4:10">
      <c r="D867" s="11" t="s">
        <v>1152</v>
      </c>
      <c r="E867" s="11" t="s">
        <v>1153</v>
      </c>
      <c r="F867" s="11" t="s">
        <v>925</v>
      </c>
      <c r="G867" s="11">
        <v>42959</v>
      </c>
      <c r="H867" s="11" t="s">
        <v>935</v>
      </c>
      <c r="I867" s="11" t="s">
        <v>1186</v>
      </c>
      <c r="J867" s="11">
        <v>665</v>
      </c>
    </row>
    <row r="868" spans="4:10">
      <c r="D868" s="11" t="s">
        <v>1001</v>
      </c>
      <c r="E868" s="11" t="s">
        <v>958</v>
      </c>
      <c r="F868" s="11" t="s">
        <v>925</v>
      </c>
      <c r="G868" s="11">
        <v>41702</v>
      </c>
      <c r="H868" s="11" t="s">
        <v>963</v>
      </c>
      <c r="I868" s="11" t="s">
        <v>1368</v>
      </c>
      <c r="J868" s="11">
        <v>950</v>
      </c>
    </row>
    <row r="869" spans="4:10">
      <c r="D869" s="11" t="s">
        <v>1036</v>
      </c>
      <c r="E869" s="11" t="s">
        <v>1037</v>
      </c>
      <c r="F869" s="11" t="s">
        <v>925</v>
      </c>
      <c r="G869" s="11">
        <v>41708</v>
      </c>
      <c r="H869" s="11" t="s">
        <v>939</v>
      </c>
      <c r="I869" s="11" t="s">
        <v>1338</v>
      </c>
      <c r="J869" s="11">
        <v>135</v>
      </c>
    </row>
    <row r="870" spans="4:10">
      <c r="D870" s="11" t="s">
        <v>1013</v>
      </c>
      <c r="E870" s="11" t="s">
        <v>997</v>
      </c>
      <c r="F870" s="11" t="s">
        <v>930</v>
      </c>
      <c r="G870" s="11">
        <v>42825</v>
      </c>
      <c r="H870" s="11" t="s">
        <v>948</v>
      </c>
      <c r="I870" s="11" t="s">
        <v>1014</v>
      </c>
      <c r="J870" s="11">
        <v>29</v>
      </c>
    </row>
    <row r="871" spans="4:10">
      <c r="D871" s="11" t="s">
        <v>1085</v>
      </c>
      <c r="E871" s="11" t="s">
        <v>1086</v>
      </c>
      <c r="F871" s="11" t="s">
        <v>925</v>
      </c>
      <c r="G871" s="11">
        <v>42944</v>
      </c>
      <c r="H871" s="11" t="s">
        <v>1002</v>
      </c>
      <c r="I871" s="11" t="s">
        <v>1427</v>
      </c>
      <c r="J871" s="11">
        <v>243</v>
      </c>
    </row>
    <row r="872" spans="4:10">
      <c r="D872" s="11" t="s">
        <v>1015</v>
      </c>
      <c r="E872" s="11" t="s">
        <v>985</v>
      </c>
      <c r="F872" s="11" t="s">
        <v>943</v>
      </c>
      <c r="G872" s="11">
        <v>43203</v>
      </c>
      <c r="H872" s="11" t="s">
        <v>948</v>
      </c>
      <c r="I872" s="11" t="s">
        <v>1016</v>
      </c>
      <c r="J872" s="11">
        <v>29</v>
      </c>
    </row>
    <row r="873" spans="4:10">
      <c r="D873" s="11" t="s">
        <v>1008</v>
      </c>
      <c r="E873" s="11" t="s">
        <v>947</v>
      </c>
      <c r="F873" s="11" t="s">
        <v>943</v>
      </c>
      <c r="G873" s="11">
        <v>42353</v>
      </c>
      <c r="H873" s="11" t="s">
        <v>952</v>
      </c>
      <c r="I873" s="11" t="s">
        <v>1344</v>
      </c>
      <c r="J873" s="11">
        <v>490</v>
      </c>
    </row>
    <row r="874" spans="4:10">
      <c r="D874" s="11" t="s">
        <v>928</v>
      </c>
      <c r="E874" s="11" t="s">
        <v>929</v>
      </c>
      <c r="F874" s="11" t="s">
        <v>930</v>
      </c>
      <c r="G874" s="11">
        <v>43069</v>
      </c>
      <c r="H874" s="11" t="s">
        <v>935</v>
      </c>
      <c r="I874" s="11" t="s">
        <v>983</v>
      </c>
      <c r="J874" s="11">
        <v>686</v>
      </c>
    </row>
    <row r="875" spans="4:10">
      <c r="D875" s="11" t="s">
        <v>993</v>
      </c>
      <c r="E875" s="11" t="s">
        <v>970</v>
      </c>
      <c r="F875" s="11" t="s">
        <v>943</v>
      </c>
      <c r="G875" s="11">
        <v>42873</v>
      </c>
      <c r="H875" s="11" t="s">
        <v>926</v>
      </c>
      <c r="I875" s="11" t="s">
        <v>1232</v>
      </c>
      <c r="J875" s="11">
        <v>75</v>
      </c>
    </row>
    <row r="876" spans="4:10">
      <c r="D876" s="11" t="s">
        <v>969</v>
      </c>
      <c r="E876" s="11" t="s">
        <v>970</v>
      </c>
      <c r="F876" s="11" t="s">
        <v>943</v>
      </c>
      <c r="G876" s="11">
        <v>43230</v>
      </c>
      <c r="H876" s="11" t="s">
        <v>1002</v>
      </c>
      <c r="I876" s="11" t="s">
        <v>1251</v>
      </c>
      <c r="J876" s="11">
        <v>223</v>
      </c>
    </row>
    <row r="877" spans="4:10">
      <c r="D877" s="11" t="s">
        <v>1001</v>
      </c>
      <c r="E877" s="11" t="s">
        <v>958</v>
      </c>
      <c r="F877" s="11" t="s">
        <v>925</v>
      </c>
      <c r="G877" s="11">
        <v>42466</v>
      </c>
      <c r="H877" s="11" t="s">
        <v>952</v>
      </c>
      <c r="I877" s="11" t="s">
        <v>1368</v>
      </c>
      <c r="J877" s="11">
        <v>480</v>
      </c>
    </row>
    <row r="878" spans="4:10">
      <c r="D878" s="11" t="s">
        <v>984</v>
      </c>
      <c r="E878" s="11" t="s">
        <v>985</v>
      </c>
      <c r="F878" s="11" t="s">
        <v>943</v>
      </c>
      <c r="G878" s="11">
        <v>42836</v>
      </c>
      <c r="H878" s="11" t="s">
        <v>1007</v>
      </c>
      <c r="I878" s="11" t="s">
        <v>986</v>
      </c>
      <c r="J878" s="11">
        <v>50</v>
      </c>
    </row>
    <row r="879" spans="4:10">
      <c r="D879" s="11" t="s">
        <v>1008</v>
      </c>
      <c r="E879" s="11" t="s">
        <v>947</v>
      </c>
      <c r="F879" s="11" t="s">
        <v>943</v>
      </c>
      <c r="G879" s="11">
        <v>41899</v>
      </c>
      <c r="H879" s="11" t="s">
        <v>944</v>
      </c>
      <c r="I879" s="11" t="s">
        <v>1315</v>
      </c>
      <c r="J879" s="11">
        <v>42</v>
      </c>
    </row>
    <row r="880" spans="4:10">
      <c r="D880" s="11" t="s">
        <v>928</v>
      </c>
      <c r="E880" s="11" t="s">
        <v>929</v>
      </c>
      <c r="F880" s="11" t="s">
        <v>930</v>
      </c>
      <c r="G880" s="11">
        <v>41658</v>
      </c>
      <c r="H880" s="11" t="s">
        <v>948</v>
      </c>
      <c r="I880" s="11" t="s">
        <v>1188</v>
      </c>
      <c r="J880" s="11">
        <v>21</v>
      </c>
    </row>
    <row r="881" spans="4:10">
      <c r="D881" s="11" t="s">
        <v>1044</v>
      </c>
      <c r="E881" s="11" t="s">
        <v>997</v>
      </c>
      <c r="F881" s="11" t="s">
        <v>930</v>
      </c>
      <c r="G881" s="11">
        <v>42945</v>
      </c>
      <c r="H881" s="11" t="s">
        <v>971</v>
      </c>
      <c r="I881" s="11" t="s">
        <v>1056</v>
      </c>
      <c r="J881" s="11">
        <v>500</v>
      </c>
    </row>
    <row r="882" spans="4:10">
      <c r="D882" s="11" t="s">
        <v>1044</v>
      </c>
      <c r="E882" s="11" t="s">
        <v>997</v>
      </c>
      <c r="F882" s="11" t="s">
        <v>930</v>
      </c>
      <c r="G882" s="11">
        <v>43087</v>
      </c>
      <c r="H882" s="11" t="s">
        <v>959</v>
      </c>
      <c r="I882" s="11" t="s">
        <v>1193</v>
      </c>
      <c r="J882" s="11">
        <v>632</v>
      </c>
    </row>
    <row r="883" spans="4:10">
      <c r="D883" s="11" t="s">
        <v>1015</v>
      </c>
      <c r="E883" s="11" t="s">
        <v>985</v>
      </c>
      <c r="F883" s="11" t="s">
        <v>943</v>
      </c>
      <c r="G883" s="11">
        <v>42792</v>
      </c>
      <c r="H883" s="11" t="s">
        <v>1007</v>
      </c>
      <c r="I883" s="11" t="s">
        <v>1253</v>
      </c>
      <c r="J883" s="11">
        <v>46</v>
      </c>
    </row>
    <row r="884" spans="4:10">
      <c r="D884" s="11" t="s">
        <v>1008</v>
      </c>
      <c r="E884" s="11" t="s">
        <v>947</v>
      </c>
      <c r="F884" s="11" t="s">
        <v>943</v>
      </c>
      <c r="G884" s="11">
        <v>43024</v>
      </c>
      <c r="H884" s="11" t="s">
        <v>944</v>
      </c>
      <c r="I884" s="11" t="s">
        <v>1009</v>
      </c>
      <c r="J884" s="11">
        <v>48</v>
      </c>
    </row>
    <row r="885" spans="4:10">
      <c r="D885" s="11" t="s">
        <v>1027</v>
      </c>
      <c r="E885" s="11" t="s">
        <v>997</v>
      </c>
      <c r="F885" s="11" t="s">
        <v>930</v>
      </c>
      <c r="G885" s="11">
        <v>42240</v>
      </c>
      <c r="H885" s="11" t="s">
        <v>959</v>
      </c>
      <c r="I885" s="11" t="s">
        <v>1028</v>
      </c>
      <c r="J885" s="11">
        <v>528</v>
      </c>
    </row>
    <row r="886" spans="4:10">
      <c r="D886" s="11" t="s">
        <v>1047</v>
      </c>
      <c r="E886" s="11" t="s">
        <v>1048</v>
      </c>
      <c r="F886" s="11" t="s">
        <v>925</v>
      </c>
      <c r="G886" s="11">
        <v>42378</v>
      </c>
      <c r="H886" s="11" t="s">
        <v>1007</v>
      </c>
      <c r="I886" s="11" t="s">
        <v>1386</v>
      </c>
      <c r="J886" s="11">
        <v>47</v>
      </c>
    </row>
    <row r="887" spans="4:10">
      <c r="D887" s="11" t="s">
        <v>1065</v>
      </c>
      <c r="E887" s="11" t="s">
        <v>947</v>
      </c>
      <c r="F887" s="11" t="s">
        <v>943</v>
      </c>
      <c r="G887" s="11">
        <v>42393</v>
      </c>
      <c r="H887" s="11" t="s">
        <v>939</v>
      </c>
      <c r="I887" s="11" t="s">
        <v>1394</v>
      </c>
      <c r="J887" s="11">
        <v>129</v>
      </c>
    </row>
    <row r="888" spans="4:10">
      <c r="D888" s="11" t="s">
        <v>1069</v>
      </c>
      <c r="E888" s="11" t="s">
        <v>1070</v>
      </c>
      <c r="F888" s="11" t="s">
        <v>934</v>
      </c>
      <c r="G888" s="11">
        <v>41967</v>
      </c>
      <c r="H888" s="11" t="s">
        <v>935</v>
      </c>
      <c r="I888" s="11" t="s">
        <v>1071</v>
      </c>
      <c r="J888" s="11">
        <v>581</v>
      </c>
    </row>
    <row r="889" spans="4:10">
      <c r="D889" s="11" t="s">
        <v>1065</v>
      </c>
      <c r="E889" s="11" t="s">
        <v>947</v>
      </c>
      <c r="F889" s="11" t="s">
        <v>943</v>
      </c>
      <c r="G889" s="11">
        <v>41652</v>
      </c>
      <c r="H889" s="11" t="s">
        <v>948</v>
      </c>
      <c r="I889" s="11" t="s">
        <v>1088</v>
      </c>
      <c r="J889" s="11">
        <v>27</v>
      </c>
    </row>
    <row r="890" spans="4:10">
      <c r="D890" s="11" t="s">
        <v>1015</v>
      </c>
      <c r="E890" s="11" t="s">
        <v>985</v>
      </c>
      <c r="F890" s="11" t="s">
        <v>943</v>
      </c>
      <c r="G890" s="11">
        <v>42688</v>
      </c>
      <c r="H890" s="11" t="s">
        <v>926</v>
      </c>
      <c r="I890" s="11" t="s">
        <v>1367</v>
      </c>
      <c r="J890" s="11">
        <v>75</v>
      </c>
    </row>
    <row r="891" spans="4:10">
      <c r="D891" s="11" t="s">
        <v>1015</v>
      </c>
      <c r="E891" s="11" t="s">
        <v>985</v>
      </c>
      <c r="F891" s="11" t="s">
        <v>943</v>
      </c>
      <c r="G891" s="11">
        <v>43023</v>
      </c>
      <c r="H891" s="11" t="s">
        <v>959</v>
      </c>
      <c r="I891" s="11" t="s">
        <v>1310</v>
      </c>
      <c r="J891" s="11">
        <v>736</v>
      </c>
    </row>
    <row r="892" spans="4:10">
      <c r="D892" s="11" t="s">
        <v>1004</v>
      </c>
      <c r="E892" s="11" t="s">
        <v>1005</v>
      </c>
      <c r="F892" s="11" t="s">
        <v>943</v>
      </c>
      <c r="G892" s="11">
        <v>42825</v>
      </c>
      <c r="H892" s="11" t="s">
        <v>963</v>
      </c>
      <c r="I892" s="11" t="s">
        <v>1328</v>
      </c>
      <c r="J892" s="11">
        <v>880</v>
      </c>
    </row>
    <row r="893" spans="4:10">
      <c r="D893" s="11" t="s">
        <v>980</v>
      </c>
      <c r="E893" s="11" t="s">
        <v>981</v>
      </c>
      <c r="F893" s="11" t="s">
        <v>925</v>
      </c>
      <c r="G893" s="11">
        <v>41873</v>
      </c>
      <c r="H893" s="11" t="s">
        <v>944</v>
      </c>
      <c r="I893" s="11" t="s">
        <v>1197</v>
      </c>
      <c r="J893" s="11">
        <v>48</v>
      </c>
    </row>
    <row r="894" spans="4:10">
      <c r="D894" s="11" t="s">
        <v>1067</v>
      </c>
      <c r="E894" s="11" t="s">
        <v>955</v>
      </c>
      <c r="F894" s="11" t="s">
        <v>934</v>
      </c>
      <c r="G894" s="11">
        <v>42628</v>
      </c>
      <c r="H894" s="11" t="s">
        <v>1007</v>
      </c>
      <c r="I894" s="11" t="s">
        <v>1068</v>
      </c>
      <c r="J894" s="11">
        <v>49</v>
      </c>
    </row>
    <row r="895" spans="4:10">
      <c r="D895" s="11" t="s">
        <v>950</v>
      </c>
      <c r="E895" s="11" t="s">
        <v>951</v>
      </c>
      <c r="F895" s="11" t="s">
        <v>934</v>
      </c>
      <c r="G895" s="11">
        <v>41737</v>
      </c>
      <c r="H895" s="11" t="s">
        <v>948</v>
      </c>
      <c r="I895" s="11" t="s">
        <v>1118</v>
      </c>
      <c r="J895" s="11">
        <v>27</v>
      </c>
    </row>
    <row r="896" spans="4:10">
      <c r="D896" s="11" t="s">
        <v>977</v>
      </c>
      <c r="E896" s="11" t="s">
        <v>978</v>
      </c>
      <c r="F896" s="11" t="s">
        <v>925</v>
      </c>
      <c r="G896" s="11">
        <v>43423</v>
      </c>
      <c r="H896" s="11" t="s">
        <v>963</v>
      </c>
      <c r="I896" s="11" t="s">
        <v>1052</v>
      </c>
      <c r="J896" s="11">
        <v>850</v>
      </c>
    </row>
    <row r="897" spans="4:10">
      <c r="D897" s="11" t="s">
        <v>1069</v>
      </c>
      <c r="E897" s="11" t="s">
        <v>1070</v>
      </c>
      <c r="F897" s="11" t="s">
        <v>934</v>
      </c>
      <c r="G897" s="11">
        <v>42855</v>
      </c>
      <c r="H897" s="11" t="s">
        <v>963</v>
      </c>
      <c r="I897" s="11" t="s">
        <v>1428</v>
      </c>
      <c r="J897" s="11">
        <v>560</v>
      </c>
    </row>
    <row r="898" spans="4:10">
      <c r="D898" s="11" t="s">
        <v>993</v>
      </c>
      <c r="E898" s="11" t="s">
        <v>970</v>
      </c>
      <c r="F898" s="11" t="s">
        <v>943</v>
      </c>
      <c r="G898" s="11">
        <v>41780</v>
      </c>
      <c r="H898" s="11" t="s">
        <v>948</v>
      </c>
      <c r="I898" s="11" t="s">
        <v>1232</v>
      </c>
      <c r="J898" s="11">
        <v>25</v>
      </c>
    </row>
    <row r="899" spans="4:10">
      <c r="D899" s="11" t="s">
        <v>984</v>
      </c>
      <c r="E899" s="11" t="s">
        <v>985</v>
      </c>
      <c r="F899" s="11" t="s">
        <v>943</v>
      </c>
      <c r="G899" s="11">
        <v>42445</v>
      </c>
      <c r="H899" s="11" t="s">
        <v>944</v>
      </c>
      <c r="I899" s="11" t="s">
        <v>1429</v>
      </c>
      <c r="J899" s="11">
        <v>46</v>
      </c>
    </row>
    <row r="900" spans="4:10">
      <c r="D900" s="11" t="s">
        <v>1067</v>
      </c>
      <c r="E900" s="11" t="s">
        <v>955</v>
      </c>
      <c r="F900" s="11" t="s">
        <v>934</v>
      </c>
      <c r="G900" s="11">
        <v>42006</v>
      </c>
      <c r="H900" s="11" t="s">
        <v>952</v>
      </c>
      <c r="I900" s="11" t="s">
        <v>1430</v>
      </c>
      <c r="J900" s="11">
        <v>305</v>
      </c>
    </row>
    <row r="901" spans="4:10">
      <c r="D901" s="11" t="s">
        <v>1094</v>
      </c>
      <c r="E901" s="11" t="s">
        <v>1095</v>
      </c>
      <c r="F901" s="11" t="s">
        <v>943</v>
      </c>
      <c r="G901" s="11">
        <v>43169</v>
      </c>
      <c r="H901" s="11" t="s">
        <v>1007</v>
      </c>
      <c r="I901" s="11" t="s">
        <v>1096</v>
      </c>
      <c r="J901" s="11">
        <v>48</v>
      </c>
    </row>
    <row r="902" spans="4:10">
      <c r="D902" s="11" t="s">
        <v>987</v>
      </c>
      <c r="E902" s="11" t="s">
        <v>988</v>
      </c>
      <c r="F902" s="11" t="s">
        <v>925</v>
      </c>
      <c r="G902" s="11">
        <v>43150</v>
      </c>
      <c r="H902" s="11" t="s">
        <v>952</v>
      </c>
      <c r="I902" s="11" t="s">
        <v>1431</v>
      </c>
      <c r="J902" s="11">
        <v>435</v>
      </c>
    </row>
    <row r="903" spans="4:10">
      <c r="D903" s="11" t="s">
        <v>937</v>
      </c>
      <c r="E903" s="11" t="s">
        <v>938</v>
      </c>
      <c r="F903" s="11" t="s">
        <v>925</v>
      </c>
      <c r="G903" s="11">
        <v>43114</v>
      </c>
      <c r="H903" s="11" t="s">
        <v>971</v>
      </c>
      <c r="I903" s="11" t="s">
        <v>1082</v>
      </c>
      <c r="J903" s="11">
        <v>500</v>
      </c>
    </row>
    <row r="904" spans="4:10">
      <c r="D904" s="11" t="s">
        <v>1027</v>
      </c>
      <c r="E904" s="11" t="s">
        <v>997</v>
      </c>
      <c r="F904" s="11" t="s">
        <v>930</v>
      </c>
      <c r="G904" s="11">
        <v>42636</v>
      </c>
      <c r="H904" s="11" t="s">
        <v>994</v>
      </c>
      <c r="I904" s="11" t="s">
        <v>1432</v>
      </c>
      <c r="J904" s="11">
        <v>66</v>
      </c>
    </row>
    <row r="905" spans="4:10">
      <c r="D905" s="11" t="s">
        <v>941</v>
      </c>
      <c r="E905" s="11" t="s">
        <v>942</v>
      </c>
      <c r="F905" s="11" t="s">
        <v>943</v>
      </c>
      <c r="G905" s="11">
        <v>42834</v>
      </c>
      <c r="H905" s="11" t="s">
        <v>994</v>
      </c>
      <c r="I905" s="11" t="s">
        <v>1031</v>
      </c>
      <c r="J905" s="11">
        <v>70</v>
      </c>
    </row>
    <row r="906" spans="4:10">
      <c r="D906" s="11" t="s">
        <v>969</v>
      </c>
      <c r="E906" s="11" t="s">
        <v>970</v>
      </c>
      <c r="F906" s="11" t="s">
        <v>943</v>
      </c>
      <c r="G906" s="11">
        <v>42721</v>
      </c>
      <c r="H906" s="11" t="s">
        <v>926</v>
      </c>
      <c r="I906" s="11" t="s">
        <v>1433</v>
      </c>
      <c r="J906" s="11">
        <v>79</v>
      </c>
    </row>
    <row r="907" spans="4:10">
      <c r="D907" s="11" t="s">
        <v>1021</v>
      </c>
      <c r="E907" s="11" t="s">
        <v>1022</v>
      </c>
      <c r="F907" s="11" t="s">
        <v>925</v>
      </c>
      <c r="G907" s="11">
        <v>42769</v>
      </c>
      <c r="H907" s="11" t="s">
        <v>948</v>
      </c>
      <c r="I907" s="11" t="s">
        <v>1023</v>
      </c>
      <c r="J907" s="11">
        <v>28</v>
      </c>
    </row>
    <row r="908" spans="4:10">
      <c r="D908" s="11" t="s">
        <v>1021</v>
      </c>
      <c r="E908" s="11" t="s">
        <v>1022</v>
      </c>
      <c r="F908" s="11" t="s">
        <v>925</v>
      </c>
      <c r="G908" s="11">
        <v>41905</v>
      </c>
      <c r="H908" s="11" t="s">
        <v>952</v>
      </c>
      <c r="I908" s="11" t="s">
        <v>1359</v>
      </c>
      <c r="J908" s="11">
        <v>485</v>
      </c>
    </row>
    <row r="909" spans="4:10">
      <c r="D909" s="11" t="s">
        <v>1077</v>
      </c>
      <c r="E909" s="11" t="s">
        <v>1078</v>
      </c>
      <c r="F909" s="11" t="s">
        <v>925</v>
      </c>
      <c r="G909" s="11">
        <v>42413</v>
      </c>
      <c r="H909" s="11" t="s">
        <v>994</v>
      </c>
      <c r="I909" s="11" t="s">
        <v>1285</v>
      </c>
      <c r="J909" s="11">
        <v>67</v>
      </c>
    </row>
    <row r="910" spans="4:10">
      <c r="D910" s="11" t="s">
        <v>1047</v>
      </c>
      <c r="E910" s="11" t="s">
        <v>1048</v>
      </c>
      <c r="F910" s="11" t="s">
        <v>925</v>
      </c>
      <c r="G910" s="11">
        <v>42864</v>
      </c>
      <c r="H910" s="11" t="s">
        <v>939</v>
      </c>
      <c r="I910" s="11" t="s">
        <v>1049</v>
      </c>
      <c r="J910" s="11">
        <v>143</v>
      </c>
    </row>
    <row r="911" spans="4:10">
      <c r="D911" s="11" t="s">
        <v>941</v>
      </c>
      <c r="E911" s="11" t="s">
        <v>942</v>
      </c>
      <c r="F911" s="11" t="s">
        <v>943</v>
      </c>
      <c r="G911" s="11">
        <v>42775</v>
      </c>
      <c r="H911" s="11" t="s">
        <v>963</v>
      </c>
      <c r="I911" s="11" t="s">
        <v>1031</v>
      </c>
      <c r="J911" s="11">
        <v>570</v>
      </c>
    </row>
    <row r="912" spans="4:10">
      <c r="D912" s="11" t="s">
        <v>1036</v>
      </c>
      <c r="E912" s="11" t="s">
        <v>1037</v>
      </c>
      <c r="F912" s="11" t="s">
        <v>925</v>
      </c>
      <c r="G912" s="11">
        <v>43303</v>
      </c>
      <c r="H912" s="11" t="s">
        <v>1002</v>
      </c>
      <c r="I912" s="11" t="s">
        <v>1434</v>
      </c>
      <c r="J912" s="11">
        <v>235</v>
      </c>
    </row>
    <row r="913" spans="4:10">
      <c r="D913" s="11" t="s">
        <v>1090</v>
      </c>
      <c r="E913" s="11" t="s">
        <v>1091</v>
      </c>
      <c r="F913" s="11" t="s">
        <v>925</v>
      </c>
      <c r="G913" s="11">
        <v>41959</v>
      </c>
      <c r="H913" s="11" t="s">
        <v>959</v>
      </c>
      <c r="I913" s="11" t="s">
        <v>1294</v>
      </c>
      <c r="J913" s="11">
        <v>760</v>
      </c>
    </row>
    <row r="914" spans="4:10">
      <c r="D914" s="11" t="s">
        <v>999</v>
      </c>
      <c r="E914" s="11" t="s">
        <v>978</v>
      </c>
      <c r="F914" s="11" t="s">
        <v>925</v>
      </c>
      <c r="G914" s="11">
        <v>42074</v>
      </c>
      <c r="H914" s="11" t="s">
        <v>948</v>
      </c>
      <c r="I914" s="11" t="s">
        <v>1435</v>
      </c>
      <c r="J914" s="11">
        <v>23</v>
      </c>
    </row>
    <row r="915" spans="4:10">
      <c r="D915" s="11" t="s">
        <v>1029</v>
      </c>
      <c r="E915" s="11" t="s">
        <v>997</v>
      </c>
      <c r="F915" s="11" t="s">
        <v>930</v>
      </c>
      <c r="G915" s="11">
        <v>43407</v>
      </c>
      <c r="H915" s="11" t="s">
        <v>948</v>
      </c>
      <c r="I915" s="11" t="s">
        <v>1335</v>
      </c>
      <c r="J915" s="11">
        <v>26</v>
      </c>
    </row>
    <row r="916" spans="4:10">
      <c r="D916" s="11" t="s">
        <v>946</v>
      </c>
      <c r="E916" s="11" t="s">
        <v>947</v>
      </c>
      <c r="F916" s="11" t="s">
        <v>943</v>
      </c>
      <c r="G916" s="11">
        <v>41739</v>
      </c>
      <c r="H916" s="11" t="s">
        <v>994</v>
      </c>
      <c r="I916" s="11" t="s">
        <v>1413</v>
      </c>
      <c r="J916" s="11">
        <v>57</v>
      </c>
    </row>
    <row r="917" spans="4:10">
      <c r="D917" s="11" t="s">
        <v>937</v>
      </c>
      <c r="E917" s="11" t="s">
        <v>938</v>
      </c>
      <c r="F917" s="11" t="s">
        <v>925</v>
      </c>
      <c r="G917" s="11">
        <v>42877</v>
      </c>
      <c r="H917" s="11" t="s">
        <v>959</v>
      </c>
      <c r="I917" s="11" t="s">
        <v>1179</v>
      </c>
      <c r="J917" s="11">
        <v>512</v>
      </c>
    </row>
    <row r="918" spans="4:10">
      <c r="D918" s="11" t="s">
        <v>941</v>
      </c>
      <c r="E918" s="11" t="s">
        <v>942</v>
      </c>
      <c r="F918" s="11" t="s">
        <v>943</v>
      </c>
      <c r="G918" s="11">
        <v>42786</v>
      </c>
      <c r="H918" s="11" t="s">
        <v>971</v>
      </c>
      <c r="I918" s="11" t="s">
        <v>1382</v>
      </c>
      <c r="J918" s="11">
        <v>500</v>
      </c>
    </row>
    <row r="919" spans="4:10">
      <c r="D919" s="11" t="s">
        <v>1044</v>
      </c>
      <c r="E919" s="11" t="s">
        <v>997</v>
      </c>
      <c r="F919" s="11" t="s">
        <v>930</v>
      </c>
      <c r="G919" s="11">
        <v>43123</v>
      </c>
      <c r="H919" s="11" t="s">
        <v>935</v>
      </c>
      <c r="I919" s="11" t="s">
        <v>1389</v>
      </c>
      <c r="J919" s="11">
        <v>609</v>
      </c>
    </row>
    <row r="920" spans="4:10">
      <c r="D920" s="11" t="s">
        <v>1085</v>
      </c>
      <c r="E920" s="11" t="s">
        <v>1086</v>
      </c>
      <c r="F920" s="11" t="s">
        <v>925</v>
      </c>
      <c r="G920" s="11">
        <v>43438</v>
      </c>
      <c r="H920" s="11" t="s">
        <v>944</v>
      </c>
      <c r="I920" s="11" t="s">
        <v>1409</v>
      </c>
      <c r="J920" s="11">
        <v>48</v>
      </c>
    </row>
    <row r="921" spans="4:10">
      <c r="D921" s="11" t="s">
        <v>1044</v>
      </c>
      <c r="E921" s="11" t="s">
        <v>997</v>
      </c>
      <c r="F921" s="11" t="s">
        <v>930</v>
      </c>
      <c r="G921" s="11">
        <v>43105</v>
      </c>
      <c r="H921" s="11" t="s">
        <v>948</v>
      </c>
      <c r="I921" s="11" t="s">
        <v>1436</v>
      </c>
      <c r="J921" s="11">
        <v>26</v>
      </c>
    </row>
    <row r="922" spans="4:10">
      <c r="D922" s="11" t="s">
        <v>1067</v>
      </c>
      <c r="E922" s="11" t="s">
        <v>955</v>
      </c>
      <c r="F922" s="11" t="s">
        <v>934</v>
      </c>
      <c r="G922" s="11">
        <v>41754</v>
      </c>
      <c r="H922" s="11" t="s">
        <v>971</v>
      </c>
      <c r="I922" s="11" t="s">
        <v>1361</v>
      </c>
      <c r="J922" s="11">
        <v>500</v>
      </c>
    </row>
    <row r="923" spans="4:10">
      <c r="D923" s="11" t="s">
        <v>965</v>
      </c>
      <c r="E923" s="11" t="s">
        <v>966</v>
      </c>
      <c r="F923" s="11" t="s">
        <v>943</v>
      </c>
      <c r="G923" s="11">
        <v>42640</v>
      </c>
      <c r="H923" s="11" t="s">
        <v>959</v>
      </c>
      <c r="I923" s="11" t="s">
        <v>967</v>
      </c>
      <c r="J923" s="11">
        <v>664</v>
      </c>
    </row>
    <row r="924" spans="4:10">
      <c r="D924" s="11" t="s">
        <v>1119</v>
      </c>
      <c r="E924" s="11" t="s">
        <v>1120</v>
      </c>
      <c r="F924" s="11" t="s">
        <v>925</v>
      </c>
      <c r="G924" s="11">
        <v>43142</v>
      </c>
      <c r="H924" s="11" t="s">
        <v>935</v>
      </c>
      <c r="I924" s="11" t="s">
        <v>1174</v>
      </c>
      <c r="J924" s="11">
        <v>679</v>
      </c>
    </row>
    <row r="925" spans="4:10">
      <c r="D925" s="11" t="s">
        <v>996</v>
      </c>
      <c r="E925" s="11" t="s">
        <v>997</v>
      </c>
      <c r="F925" s="11" t="s">
        <v>930</v>
      </c>
      <c r="G925" s="11">
        <v>41758</v>
      </c>
      <c r="H925" s="11" t="s">
        <v>1002</v>
      </c>
      <c r="I925" s="11" t="s">
        <v>1437</v>
      </c>
      <c r="J925" s="11">
        <v>198</v>
      </c>
    </row>
    <row r="926" spans="4:10">
      <c r="D926" s="11" t="s">
        <v>1069</v>
      </c>
      <c r="E926" s="11" t="s">
        <v>1070</v>
      </c>
      <c r="F926" s="11" t="s">
        <v>934</v>
      </c>
      <c r="G926" s="11">
        <v>42124</v>
      </c>
      <c r="H926" s="11" t="s">
        <v>971</v>
      </c>
      <c r="I926" s="11" t="s">
        <v>1168</v>
      </c>
      <c r="J926" s="11">
        <v>500</v>
      </c>
    </row>
    <row r="927" spans="4:10">
      <c r="D927" s="11" t="s">
        <v>957</v>
      </c>
      <c r="E927" s="11" t="s">
        <v>958</v>
      </c>
      <c r="F927" s="11" t="s">
        <v>925</v>
      </c>
      <c r="G927" s="11">
        <v>41979</v>
      </c>
      <c r="H927" s="11" t="s">
        <v>971</v>
      </c>
      <c r="I927" s="11" t="s">
        <v>1298</v>
      </c>
      <c r="J927" s="11">
        <v>500</v>
      </c>
    </row>
    <row r="928" spans="4:10">
      <c r="D928" s="11" t="s">
        <v>1067</v>
      </c>
      <c r="E928" s="11" t="s">
        <v>955</v>
      </c>
      <c r="F928" s="11" t="s">
        <v>934</v>
      </c>
      <c r="G928" s="11">
        <v>42033</v>
      </c>
      <c r="H928" s="11" t="s">
        <v>952</v>
      </c>
      <c r="I928" s="11" t="s">
        <v>1283</v>
      </c>
      <c r="J928" s="11">
        <v>450</v>
      </c>
    </row>
    <row r="929" spans="4:10">
      <c r="D929" s="11" t="s">
        <v>1021</v>
      </c>
      <c r="E929" s="11" t="s">
        <v>1022</v>
      </c>
      <c r="F929" s="11" t="s">
        <v>925</v>
      </c>
      <c r="G929" s="11">
        <v>42828</v>
      </c>
      <c r="H929" s="11" t="s">
        <v>948</v>
      </c>
      <c r="I929" s="11" t="s">
        <v>1023</v>
      </c>
      <c r="J929" s="11">
        <v>29</v>
      </c>
    </row>
    <row r="930" spans="4:10">
      <c r="D930" s="11" t="s">
        <v>1027</v>
      </c>
      <c r="E930" s="11" t="s">
        <v>997</v>
      </c>
      <c r="F930" s="11" t="s">
        <v>930</v>
      </c>
      <c r="G930" s="11">
        <v>42368</v>
      </c>
      <c r="H930" s="11" t="s">
        <v>971</v>
      </c>
      <c r="I930" s="11" t="s">
        <v>1028</v>
      </c>
      <c r="J930" s="11">
        <v>500</v>
      </c>
    </row>
    <row r="931" spans="4:10">
      <c r="D931" s="11" t="s">
        <v>961</v>
      </c>
      <c r="E931" s="11" t="s">
        <v>962</v>
      </c>
      <c r="F931" s="11" t="s">
        <v>925</v>
      </c>
      <c r="G931" s="11">
        <v>42967</v>
      </c>
      <c r="H931" s="11" t="s">
        <v>1002</v>
      </c>
      <c r="I931" s="11" t="s">
        <v>1235</v>
      </c>
      <c r="J931" s="11">
        <v>225</v>
      </c>
    </row>
    <row r="932" spans="4:10">
      <c r="D932" s="11" t="s">
        <v>923</v>
      </c>
      <c r="E932" s="11" t="s">
        <v>924</v>
      </c>
      <c r="F932" s="11" t="s">
        <v>925</v>
      </c>
      <c r="G932" s="11">
        <v>42264</v>
      </c>
      <c r="H932" s="11" t="s">
        <v>926</v>
      </c>
      <c r="I932" s="11" t="s">
        <v>1017</v>
      </c>
      <c r="J932" s="11">
        <v>78</v>
      </c>
    </row>
    <row r="933" spans="4:10">
      <c r="D933" s="11" t="s">
        <v>937</v>
      </c>
      <c r="E933" s="11" t="s">
        <v>938</v>
      </c>
      <c r="F933" s="11" t="s">
        <v>925</v>
      </c>
      <c r="G933" s="11">
        <v>42324</v>
      </c>
      <c r="H933" s="11" t="s">
        <v>1007</v>
      </c>
      <c r="I933" s="11" t="s">
        <v>940</v>
      </c>
      <c r="J933" s="11">
        <v>32</v>
      </c>
    </row>
    <row r="934" spans="4:10">
      <c r="D934" s="11" t="s">
        <v>1152</v>
      </c>
      <c r="E934" s="11" t="s">
        <v>1153</v>
      </c>
      <c r="F934" s="11" t="s">
        <v>925</v>
      </c>
      <c r="G934" s="11">
        <v>41975</v>
      </c>
      <c r="H934" s="11" t="s">
        <v>1007</v>
      </c>
      <c r="I934" s="11" t="s">
        <v>1186</v>
      </c>
      <c r="J934" s="11">
        <v>41</v>
      </c>
    </row>
    <row r="935" spans="4:10">
      <c r="D935" s="11" t="s">
        <v>932</v>
      </c>
      <c r="E935" s="11" t="s">
        <v>933</v>
      </c>
      <c r="F935" s="11" t="s">
        <v>934</v>
      </c>
      <c r="G935" s="11">
        <v>43265</v>
      </c>
      <c r="H935" s="11" t="s">
        <v>994</v>
      </c>
      <c r="I935" s="11" t="s">
        <v>1185</v>
      </c>
      <c r="J935" s="11">
        <v>60</v>
      </c>
    </row>
    <row r="936" spans="4:10">
      <c r="D936" s="11" t="s">
        <v>984</v>
      </c>
      <c r="E936" s="11" t="s">
        <v>985</v>
      </c>
      <c r="F936" s="11" t="s">
        <v>943</v>
      </c>
      <c r="G936" s="11">
        <v>41741</v>
      </c>
      <c r="H936" s="11" t="s">
        <v>994</v>
      </c>
      <c r="I936" s="11" t="s">
        <v>1337</v>
      </c>
      <c r="J936" s="11">
        <v>69</v>
      </c>
    </row>
    <row r="937" spans="4:10">
      <c r="D937" s="11" t="s">
        <v>957</v>
      </c>
      <c r="E937" s="11" t="s">
        <v>958</v>
      </c>
      <c r="F937" s="11" t="s">
        <v>925</v>
      </c>
      <c r="G937" s="11">
        <v>43289</v>
      </c>
      <c r="H937" s="11" t="s">
        <v>952</v>
      </c>
      <c r="I937" s="11" t="s">
        <v>1298</v>
      </c>
      <c r="J937" s="11">
        <v>490</v>
      </c>
    </row>
    <row r="938" spans="4:10">
      <c r="D938" s="11" t="s">
        <v>984</v>
      </c>
      <c r="E938" s="11" t="s">
        <v>985</v>
      </c>
      <c r="F938" s="11" t="s">
        <v>943</v>
      </c>
      <c r="G938" s="11">
        <v>43133</v>
      </c>
      <c r="H938" s="11" t="s">
        <v>994</v>
      </c>
      <c r="I938" s="11" t="s">
        <v>986</v>
      </c>
      <c r="J938" s="11">
        <v>69</v>
      </c>
    </row>
    <row r="939" spans="4:10">
      <c r="D939" s="11" t="s">
        <v>990</v>
      </c>
      <c r="E939" s="11" t="s">
        <v>991</v>
      </c>
      <c r="F939" s="11" t="s">
        <v>925</v>
      </c>
      <c r="G939" s="11">
        <v>43290</v>
      </c>
      <c r="H939" s="11" t="s">
        <v>963</v>
      </c>
      <c r="I939" s="11" t="s">
        <v>992</v>
      </c>
      <c r="J939" s="11">
        <v>640</v>
      </c>
    </row>
    <row r="940" spans="4:10">
      <c r="D940" s="11" t="s">
        <v>965</v>
      </c>
      <c r="E940" s="11" t="s">
        <v>966</v>
      </c>
      <c r="F940" s="11" t="s">
        <v>943</v>
      </c>
      <c r="G940" s="11">
        <v>41941</v>
      </c>
      <c r="H940" s="11" t="s">
        <v>963</v>
      </c>
      <c r="I940" s="11" t="s">
        <v>1100</v>
      </c>
      <c r="J940" s="11">
        <v>1000</v>
      </c>
    </row>
    <row r="941" spans="4:10">
      <c r="D941" s="11" t="s">
        <v>1077</v>
      </c>
      <c r="E941" s="11" t="s">
        <v>1078</v>
      </c>
      <c r="F941" s="11" t="s">
        <v>925</v>
      </c>
      <c r="G941" s="11">
        <v>43314</v>
      </c>
      <c r="H941" s="11" t="s">
        <v>926</v>
      </c>
      <c r="I941" s="11" t="s">
        <v>1387</v>
      </c>
      <c r="J941" s="11">
        <v>70</v>
      </c>
    </row>
    <row r="942" spans="4:10">
      <c r="D942" s="11" t="s">
        <v>950</v>
      </c>
      <c r="E942" s="11" t="s">
        <v>951</v>
      </c>
      <c r="F942" s="11" t="s">
        <v>934</v>
      </c>
      <c r="G942" s="11">
        <v>43093</v>
      </c>
      <c r="H942" s="11" t="s">
        <v>939</v>
      </c>
      <c r="I942" s="11" t="s">
        <v>1385</v>
      </c>
      <c r="J942" s="11">
        <v>135</v>
      </c>
    </row>
    <row r="943" spans="4:10">
      <c r="D943" s="11" t="s">
        <v>1039</v>
      </c>
      <c r="E943" s="11" t="s">
        <v>1040</v>
      </c>
      <c r="F943" s="11" t="s">
        <v>925</v>
      </c>
      <c r="G943" s="11">
        <v>43313</v>
      </c>
      <c r="H943" s="11" t="s">
        <v>935</v>
      </c>
      <c r="I943" s="11" t="s">
        <v>1438</v>
      </c>
      <c r="J943" s="11">
        <v>623</v>
      </c>
    </row>
    <row r="944" spans="4:10">
      <c r="D944" s="11" t="s">
        <v>980</v>
      </c>
      <c r="E944" s="11" t="s">
        <v>981</v>
      </c>
      <c r="F944" s="11" t="s">
        <v>925</v>
      </c>
      <c r="G944" s="11">
        <v>42549</v>
      </c>
      <c r="H944" s="11" t="s">
        <v>1002</v>
      </c>
      <c r="I944" s="11" t="s">
        <v>1439</v>
      </c>
      <c r="J944" s="11">
        <v>245</v>
      </c>
    </row>
    <row r="945" spans="4:10">
      <c r="D945" s="11" t="s">
        <v>1090</v>
      </c>
      <c r="E945" s="11" t="s">
        <v>1091</v>
      </c>
      <c r="F945" s="11" t="s">
        <v>925</v>
      </c>
      <c r="G945" s="11">
        <v>42748</v>
      </c>
      <c r="H945" s="11" t="s">
        <v>952</v>
      </c>
      <c r="I945" s="11" t="s">
        <v>1115</v>
      </c>
      <c r="J945" s="11">
        <v>500</v>
      </c>
    </row>
    <row r="946" spans="4:10">
      <c r="D946" s="11" t="s">
        <v>1021</v>
      </c>
      <c r="E946" s="11" t="s">
        <v>1022</v>
      </c>
      <c r="F946" s="11" t="s">
        <v>925</v>
      </c>
      <c r="G946" s="11">
        <v>42873</v>
      </c>
      <c r="H946" s="11" t="s">
        <v>935</v>
      </c>
      <c r="I946" s="11" t="s">
        <v>1305</v>
      </c>
      <c r="J946" s="11">
        <v>700</v>
      </c>
    </row>
    <row r="947" spans="4:10">
      <c r="D947" s="11" t="s">
        <v>990</v>
      </c>
      <c r="E947" s="11" t="s">
        <v>991</v>
      </c>
      <c r="F947" s="11" t="s">
        <v>925</v>
      </c>
      <c r="G947" s="11">
        <v>42913</v>
      </c>
      <c r="H947" s="11" t="s">
        <v>952</v>
      </c>
      <c r="I947" s="11" t="s">
        <v>1229</v>
      </c>
      <c r="J947" s="11">
        <v>480</v>
      </c>
    </row>
    <row r="948" spans="4:10">
      <c r="D948" s="11" t="s">
        <v>990</v>
      </c>
      <c r="E948" s="11" t="s">
        <v>991</v>
      </c>
      <c r="F948" s="11" t="s">
        <v>925</v>
      </c>
      <c r="G948" s="11">
        <v>43140</v>
      </c>
      <c r="H948" s="11" t="s">
        <v>1002</v>
      </c>
      <c r="I948" s="11" t="s">
        <v>1372</v>
      </c>
      <c r="J948" s="11">
        <v>243</v>
      </c>
    </row>
    <row r="949" spans="4:10">
      <c r="D949" s="11" t="s">
        <v>954</v>
      </c>
      <c r="E949" s="11" t="s">
        <v>955</v>
      </c>
      <c r="F949" s="11" t="s">
        <v>934</v>
      </c>
      <c r="G949" s="11">
        <v>42783</v>
      </c>
      <c r="H949" s="11" t="s">
        <v>963</v>
      </c>
      <c r="I949" s="11" t="s">
        <v>1261</v>
      </c>
      <c r="J949" s="11">
        <v>950</v>
      </c>
    </row>
    <row r="950" spans="4:10">
      <c r="D950" s="11" t="s">
        <v>999</v>
      </c>
      <c r="E950" s="11" t="s">
        <v>978</v>
      </c>
      <c r="F950" s="11" t="s">
        <v>925</v>
      </c>
      <c r="G950" s="11">
        <v>42799</v>
      </c>
      <c r="H950" s="11" t="s">
        <v>1007</v>
      </c>
      <c r="I950" s="11" t="s">
        <v>1300</v>
      </c>
      <c r="J950" s="11">
        <v>47</v>
      </c>
    </row>
    <row r="951" spans="4:10">
      <c r="D951" s="11" t="s">
        <v>1027</v>
      </c>
      <c r="E951" s="11" t="s">
        <v>997</v>
      </c>
      <c r="F951" s="11" t="s">
        <v>930</v>
      </c>
      <c r="G951" s="11">
        <v>41910</v>
      </c>
      <c r="H951" s="11" t="s">
        <v>948</v>
      </c>
      <c r="I951" s="11" t="s">
        <v>1132</v>
      </c>
      <c r="J951" s="11">
        <v>27</v>
      </c>
    </row>
    <row r="952" spans="4:10">
      <c r="D952" s="11" t="s">
        <v>1077</v>
      </c>
      <c r="E952" s="11" t="s">
        <v>1078</v>
      </c>
      <c r="F952" s="11" t="s">
        <v>925</v>
      </c>
      <c r="G952" s="11">
        <v>43180</v>
      </c>
      <c r="H952" s="11" t="s">
        <v>948</v>
      </c>
      <c r="I952" s="11" t="s">
        <v>1163</v>
      </c>
      <c r="J952" s="11">
        <v>29</v>
      </c>
    </row>
    <row r="953" spans="4:10">
      <c r="D953" s="11" t="s">
        <v>1119</v>
      </c>
      <c r="E953" s="11" t="s">
        <v>1120</v>
      </c>
      <c r="F953" s="11" t="s">
        <v>925</v>
      </c>
      <c r="G953" s="11">
        <v>43404</v>
      </c>
      <c r="H953" s="11" t="s">
        <v>926</v>
      </c>
      <c r="I953" s="11" t="s">
        <v>1440</v>
      </c>
      <c r="J953" s="11">
        <v>76</v>
      </c>
    </row>
    <row r="954" spans="4:10">
      <c r="D954" s="11" t="s">
        <v>1119</v>
      </c>
      <c r="E954" s="11" t="s">
        <v>1120</v>
      </c>
      <c r="F954" s="11" t="s">
        <v>925</v>
      </c>
      <c r="G954" s="11">
        <v>43105</v>
      </c>
      <c r="H954" s="11" t="s">
        <v>994</v>
      </c>
      <c r="I954" s="11" t="s">
        <v>1352</v>
      </c>
      <c r="J954" s="11">
        <v>69</v>
      </c>
    </row>
    <row r="955" spans="4:10">
      <c r="D955" s="11" t="s">
        <v>996</v>
      </c>
      <c r="E955" s="11" t="s">
        <v>997</v>
      </c>
      <c r="F955" s="11" t="s">
        <v>930</v>
      </c>
      <c r="G955" s="11">
        <v>42384</v>
      </c>
      <c r="H955" s="11" t="s">
        <v>926</v>
      </c>
      <c r="I955" s="11" t="s">
        <v>1323</v>
      </c>
      <c r="J955" s="11">
        <v>76</v>
      </c>
    </row>
    <row r="956" spans="4:10">
      <c r="D956" s="11" t="s">
        <v>977</v>
      </c>
      <c r="E956" s="11" t="s">
        <v>978</v>
      </c>
      <c r="F956" s="11" t="s">
        <v>925</v>
      </c>
      <c r="G956" s="11">
        <v>42303</v>
      </c>
      <c r="H956" s="11" t="s">
        <v>952</v>
      </c>
      <c r="I956" s="11" t="s">
        <v>1101</v>
      </c>
      <c r="J956" s="11">
        <v>430</v>
      </c>
    </row>
    <row r="957" spans="4:10">
      <c r="D957" s="11" t="s">
        <v>990</v>
      </c>
      <c r="E957" s="11" t="s">
        <v>991</v>
      </c>
      <c r="F957" s="11" t="s">
        <v>925</v>
      </c>
      <c r="G957" s="11">
        <v>43235</v>
      </c>
      <c r="H957" s="11" t="s">
        <v>948</v>
      </c>
      <c r="I957" s="11" t="s">
        <v>1329</v>
      </c>
      <c r="J957" s="11">
        <v>28</v>
      </c>
    </row>
    <row r="958" spans="4:10">
      <c r="D958" s="11" t="s">
        <v>1015</v>
      </c>
      <c r="E958" s="11" t="s">
        <v>985</v>
      </c>
      <c r="F958" s="11" t="s">
        <v>943</v>
      </c>
      <c r="G958" s="11">
        <v>42661</v>
      </c>
      <c r="H958" s="11" t="s">
        <v>944</v>
      </c>
      <c r="I958" s="11" t="s">
        <v>1355</v>
      </c>
      <c r="J958" s="11">
        <v>45</v>
      </c>
    </row>
    <row r="959" spans="4:10">
      <c r="D959" s="11" t="s">
        <v>1015</v>
      </c>
      <c r="E959" s="11" t="s">
        <v>985</v>
      </c>
      <c r="F959" s="11" t="s">
        <v>943</v>
      </c>
      <c r="G959" s="11">
        <v>41685</v>
      </c>
      <c r="H959" s="11" t="s">
        <v>994</v>
      </c>
      <c r="I959" s="11" t="s">
        <v>1441</v>
      </c>
      <c r="J959" s="11">
        <v>57</v>
      </c>
    </row>
    <row r="960" spans="4:10">
      <c r="D960" s="11" t="s">
        <v>1069</v>
      </c>
      <c r="E960" s="11" t="s">
        <v>1070</v>
      </c>
      <c r="F960" s="11" t="s">
        <v>934</v>
      </c>
      <c r="G960" s="11">
        <v>42544</v>
      </c>
      <c r="H960" s="11" t="s">
        <v>963</v>
      </c>
      <c r="I960" s="11" t="s">
        <v>1317</v>
      </c>
      <c r="J960" s="11">
        <v>730</v>
      </c>
    </row>
    <row r="961" spans="4:10">
      <c r="D961" s="11" t="s">
        <v>1057</v>
      </c>
      <c r="E961" s="11" t="s">
        <v>1058</v>
      </c>
      <c r="F961" s="11" t="s">
        <v>934</v>
      </c>
      <c r="G961" s="11">
        <v>42907</v>
      </c>
      <c r="H961" s="11" t="s">
        <v>963</v>
      </c>
      <c r="I961" s="11" t="s">
        <v>1442</v>
      </c>
      <c r="J961" s="11">
        <v>710</v>
      </c>
    </row>
    <row r="962" spans="4:10">
      <c r="D962" s="11" t="s">
        <v>957</v>
      </c>
      <c r="E962" s="11" t="s">
        <v>958</v>
      </c>
      <c r="F962" s="11" t="s">
        <v>925</v>
      </c>
      <c r="G962" s="11">
        <v>42948</v>
      </c>
      <c r="H962" s="11" t="s">
        <v>952</v>
      </c>
      <c r="I962" s="11" t="s">
        <v>1155</v>
      </c>
      <c r="J962" s="11">
        <v>500</v>
      </c>
    </row>
    <row r="963" spans="4:10">
      <c r="D963" s="11" t="s">
        <v>1057</v>
      </c>
      <c r="E963" s="11" t="s">
        <v>1058</v>
      </c>
      <c r="F963" s="11" t="s">
        <v>934</v>
      </c>
      <c r="G963" s="11">
        <v>42868</v>
      </c>
      <c r="H963" s="11" t="s">
        <v>935</v>
      </c>
      <c r="I963" s="11" t="s">
        <v>1083</v>
      </c>
      <c r="J963" s="11">
        <v>693</v>
      </c>
    </row>
    <row r="964" spans="4:10">
      <c r="D964" s="11" t="s">
        <v>1029</v>
      </c>
      <c r="E964" s="11" t="s">
        <v>997</v>
      </c>
      <c r="F964" s="11" t="s">
        <v>930</v>
      </c>
      <c r="G964" s="11">
        <v>41988</v>
      </c>
      <c r="H964" s="11" t="s">
        <v>926</v>
      </c>
      <c r="I964" s="11" t="s">
        <v>1110</v>
      </c>
      <c r="J964" s="11">
        <v>56</v>
      </c>
    </row>
    <row r="965" spans="4:10">
      <c r="D965" s="11" t="s">
        <v>1008</v>
      </c>
      <c r="E965" s="11" t="s">
        <v>947</v>
      </c>
      <c r="F965" s="11" t="s">
        <v>943</v>
      </c>
      <c r="G965" s="11">
        <v>41813</v>
      </c>
      <c r="H965" s="11" t="s">
        <v>948</v>
      </c>
      <c r="I965" s="11" t="s">
        <v>1344</v>
      </c>
      <c r="J965" s="11">
        <v>27</v>
      </c>
    </row>
    <row r="966" spans="4:10">
      <c r="D966" s="11" t="s">
        <v>1067</v>
      </c>
      <c r="E966" s="11" t="s">
        <v>955</v>
      </c>
      <c r="F966" s="11" t="s">
        <v>934</v>
      </c>
      <c r="G966" s="11">
        <v>41807</v>
      </c>
      <c r="H966" s="11" t="s">
        <v>994</v>
      </c>
      <c r="I966" s="11" t="s">
        <v>1158</v>
      </c>
      <c r="J966" s="11">
        <v>67</v>
      </c>
    </row>
    <row r="967" spans="4:10">
      <c r="D967" s="11" t="s">
        <v>1029</v>
      </c>
      <c r="E967" s="11" t="s">
        <v>997</v>
      </c>
      <c r="F967" s="11" t="s">
        <v>930</v>
      </c>
      <c r="G967" s="11">
        <v>42326</v>
      </c>
      <c r="H967" s="11" t="s">
        <v>1007</v>
      </c>
      <c r="I967" s="11" t="s">
        <v>1414</v>
      </c>
      <c r="J967" s="11">
        <v>33</v>
      </c>
    </row>
    <row r="968" spans="4:10">
      <c r="D968" s="11" t="s">
        <v>1094</v>
      </c>
      <c r="E968" s="11" t="s">
        <v>1095</v>
      </c>
      <c r="F968" s="11" t="s">
        <v>943</v>
      </c>
      <c r="G968" s="11">
        <v>41876</v>
      </c>
      <c r="H968" s="11" t="s">
        <v>926</v>
      </c>
      <c r="I968" s="11" t="s">
        <v>1266</v>
      </c>
      <c r="J968" s="11">
        <v>78</v>
      </c>
    </row>
    <row r="969" spans="4:10">
      <c r="D969" s="11" t="s">
        <v>954</v>
      </c>
      <c r="E969" s="11" t="s">
        <v>955</v>
      </c>
      <c r="F969" s="11" t="s">
        <v>934</v>
      </c>
      <c r="G969" s="11">
        <v>42051</v>
      </c>
      <c r="H969" s="11" t="s">
        <v>944</v>
      </c>
      <c r="I969" s="11" t="s">
        <v>956</v>
      </c>
      <c r="J969" s="11">
        <v>49</v>
      </c>
    </row>
    <row r="970" spans="4:10">
      <c r="D970" s="11" t="s">
        <v>1036</v>
      </c>
      <c r="E970" s="11" t="s">
        <v>1037</v>
      </c>
      <c r="F970" s="11" t="s">
        <v>925</v>
      </c>
      <c r="G970" s="11">
        <v>43144</v>
      </c>
      <c r="H970" s="11" t="s">
        <v>926</v>
      </c>
      <c r="I970" s="11" t="s">
        <v>1375</v>
      </c>
      <c r="J970" s="11">
        <v>69</v>
      </c>
    </row>
    <row r="971" spans="4:10">
      <c r="D971" s="11" t="s">
        <v>1152</v>
      </c>
      <c r="E971" s="11" t="s">
        <v>1153</v>
      </c>
      <c r="F971" s="11" t="s">
        <v>925</v>
      </c>
      <c r="G971" s="11">
        <v>42258</v>
      </c>
      <c r="H971" s="11" t="s">
        <v>1007</v>
      </c>
      <c r="I971" s="11" t="s">
        <v>1264</v>
      </c>
      <c r="J971" s="11">
        <v>32</v>
      </c>
    </row>
    <row r="972" spans="4:10">
      <c r="D972" s="11" t="s">
        <v>954</v>
      </c>
      <c r="E972" s="11" t="s">
        <v>955</v>
      </c>
      <c r="F972" s="11" t="s">
        <v>934</v>
      </c>
      <c r="G972" s="11">
        <v>42378</v>
      </c>
      <c r="H972" s="11" t="s">
        <v>963</v>
      </c>
      <c r="I972" s="11" t="s">
        <v>1143</v>
      </c>
      <c r="J972" s="11">
        <v>580</v>
      </c>
    </row>
    <row r="973" spans="4:10">
      <c r="D973" s="11" t="s">
        <v>1077</v>
      </c>
      <c r="E973" s="11" t="s">
        <v>1078</v>
      </c>
      <c r="F973" s="11" t="s">
        <v>925</v>
      </c>
      <c r="G973" s="11">
        <v>42546</v>
      </c>
      <c r="H973" s="11" t="s">
        <v>935</v>
      </c>
      <c r="I973" s="11" t="s">
        <v>1103</v>
      </c>
      <c r="J973" s="11">
        <v>609</v>
      </c>
    </row>
    <row r="974" spans="4:10">
      <c r="D974" s="11" t="s">
        <v>1021</v>
      </c>
      <c r="E974" s="11" t="s">
        <v>1022</v>
      </c>
      <c r="F974" s="11" t="s">
        <v>925</v>
      </c>
      <c r="G974" s="11">
        <v>42835</v>
      </c>
      <c r="H974" s="11" t="s">
        <v>952</v>
      </c>
      <c r="I974" s="11" t="s">
        <v>1023</v>
      </c>
      <c r="J974" s="11">
        <v>480</v>
      </c>
    </row>
    <row r="975" spans="4:10">
      <c r="D975" s="11" t="s">
        <v>977</v>
      </c>
      <c r="E975" s="11" t="s">
        <v>978</v>
      </c>
      <c r="F975" s="11" t="s">
        <v>925</v>
      </c>
      <c r="G975" s="11">
        <v>42626</v>
      </c>
      <c r="H975" s="11" t="s">
        <v>1007</v>
      </c>
      <c r="I975" s="11" t="s">
        <v>1443</v>
      </c>
      <c r="J975" s="11">
        <v>45</v>
      </c>
    </row>
    <row r="976" spans="4:10">
      <c r="D976" s="11" t="s">
        <v>984</v>
      </c>
      <c r="E976" s="11" t="s">
        <v>985</v>
      </c>
      <c r="F976" s="11" t="s">
        <v>943</v>
      </c>
      <c r="G976" s="11">
        <v>42530</v>
      </c>
      <c r="H976" s="11" t="s">
        <v>944</v>
      </c>
      <c r="I976" s="11" t="s">
        <v>1102</v>
      </c>
      <c r="J976" s="11">
        <v>37</v>
      </c>
    </row>
    <row r="977" spans="4:10">
      <c r="D977" s="11" t="s">
        <v>1001</v>
      </c>
      <c r="E977" s="11" t="s">
        <v>958</v>
      </c>
      <c r="F977" s="11" t="s">
        <v>925</v>
      </c>
      <c r="G977" s="11">
        <v>42531</v>
      </c>
      <c r="H977" s="11" t="s">
        <v>952</v>
      </c>
      <c r="I977" s="11" t="s">
        <v>1444</v>
      </c>
      <c r="J977" s="11">
        <v>455</v>
      </c>
    </row>
    <row r="978" spans="4:10">
      <c r="D978" s="11" t="s">
        <v>961</v>
      </c>
      <c r="E978" s="11" t="s">
        <v>962</v>
      </c>
      <c r="F978" s="11" t="s">
        <v>925</v>
      </c>
      <c r="G978" s="11">
        <v>42616</v>
      </c>
      <c r="H978" s="11" t="s">
        <v>1007</v>
      </c>
      <c r="I978" s="11" t="s">
        <v>1307</v>
      </c>
      <c r="J978" s="11">
        <v>43</v>
      </c>
    </row>
    <row r="979" spans="4:10">
      <c r="D979" s="11" t="s">
        <v>957</v>
      </c>
      <c r="E979" s="11" t="s">
        <v>958</v>
      </c>
      <c r="F979" s="11" t="s">
        <v>925</v>
      </c>
      <c r="G979" s="11">
        <v>43014</v>
      </c>
      <c r="H979" s="11" t="s">
        <v>963</v>
      </c>
      <c r="I979" s="11" t="s">
        <v>1298</v>
      </c>
      <c r="J979" s="11">
        <v>780</v>
      </c>
    </row>
    <row r="980" spans="4:10">
      <c r="D980" s="11" t="s">
        <v>1090</v>
      </c>
      <c r="E980" s="11" t="s">
        <v>1091</v>
      </c>
      <c r="F980" s="11" t="s">
        <v>925</v>
      </c>
      <c r="G980" s="11">
        <v>42995</v>
      </c>
      <c r="H980" s="11" t="s">
        <v>963</v>
      </c>
      <c r="I980" s="11" t="s">
        <v>1231</v>
      </c>
      <c r="J980" s="11">
        <v>670</v>
      </c>
    </row>
    <row r="981" spans="4:10">
      <c r="D981" s="11" t="s">
        <v>928</v>
      </c>
      <c r="E981" s="11" t="s">
        <v>929</v>
      </c>
      <c r="F981" s="11" t="s">
        <v>930</v>
      </c>
      <c r="G981" s="11">
        <v>42291</v>
      </c>
      <c r="H981" s="11" t="s">
        <v>926</v>
      </c>
      <c r="I981" s="11" t="s">
        <v>1330</v>
      </c>
      <c r="J981" s="11">
        <v>77</v>
      </c>
    </row>
    <row r="982" spans="4:10">
      <c r="D982" s="11" t="s">
        <v>954</v>
      </c>
      <c r="E982" s="11" t="s">
        <v>955</v>
      </c>
      <c r="F982" s="11" t="s">
        <v>934</v>
      </c>
      <c r="G982" s="11">
        <v>42981</v>
      </c>
      <c r="H982" s="11" t="s">
        <v>948</v>
      </c>
      <c r="I982" s="11" t="s">
        <v>1445</v>
      </c>
      <c r="J982" s="11">
        <v>29</v>
      </c>
    </row>
    <row r="983" spans="4:10">
      <c r="D983" s="11" t="s">
        <v>1015</v>
      </c>
      <c r="E983" s="11" t="s">
        <v>985</v>
      </c>
      <c r="F983" s="11" t="s">
        <v>943</v>
      </c>
      <c r="G983" s="11">
        <v>41745</v>
      </c>
      <c r="H983" s="11" t="s">
        <v>1002</v>
      </c>
      <c r="I983" s="11" t="s">
        <v>1380</v>
      </c>
      <c r="J983" s="11">
        <v>225</v>
      </c>
    </row>
    <row r="984" spans="4:10">
      <c r="D984" s="11" t="s">
        <v>1010</v>
      </c>
      <c r="E984" s="11" t="s">
        <v>1011</v>
      </c>
      <c r="F984" s="11" t="s">
        <v>925</v>
      </c>
      <c r="G984" s="11">
        <v>43354</v>
      </c>
      <c r="H984" s="11" t="s">
        <v>1002</v>
      </c>
      <c r="I984" s="11" t="s">
        <v>1073</v>
      </c>
      <c r="J984" s="11">
        <v>228</v>
      </c>
    </row>
    <row r="985" spans="4:10">
      <c r="D985" s="11" t="s">
        <v>1085</v>
      </c>
      <c r="E985" s="11" t="s">
        <v>1086</v>
      </c>
      <c r="F985" s="11" t="s">
        <v>925</v>
      </c>
      <c r="G985" s="11">
        <v>41824</v>
      </c>
      <c r="H985" s="11" t="s">
        <v>1002</v>
      </c>
      <c r="I985" s="11" t="s">
        <v>1295</v>
      </c>
      <c r="J985" s="11">
        <v>225</v>
      </c>
    </row>
    <row r="986" spans="4:10">
      <c r="D986" s="11" t="s">
        <v>1085</v>
      </c>
      <c r="E986" s="11" t="s">
        <v>1086</v>
      </c>
      <c r="F986" s="11" t="s">
        <v>925</v>
      </c>
      <c r="G986" s="11">
        <v>43031</v>
      </c>
      <c r="H986" s="11" t="s">
        <v>948</v>
      </c>
      <c r="I986" s="11" t="s">
        <v>1409</v>
      </c>
      <c r="J986" s="11">
        <v>28</v>
      </c>
    </row>
    <row r="987" spans="4:10">
      <c r="D987" s="11" t="s">
        <v>928</v>
      </c>
      <c r="E987" s="11" t="s">
        <v>929</v>
      </c>
      <c r="F987" s="11" t="s">
        <v>930</v>
      </c>
      <c r="G987" s="11">
        <v>43413</v>
      </c>
      <c r="H987" s="11" t="s">
        <v>926</v>
      </c>
      <c r="I987" s="11" t="s">
        <v>1209</v>
      </c>
      <c r="J987" s="11">
        <v>72</v>
      </c>
    </row>
    <row r="988" spans="4:10">
      <c r="D988" s="11" t="s">
        <v>1065</v>
      </c>
      <c r="E988" s="11" t="s">
        <v>947</v>
      </c>
      <c r="F988" s="11" t="s">
        <v>943</v>
      </c>
      <c r="G988" s="11">
        <v>41821</v>
      </c>
      <c r="H988" s="11" t="s">
        <v>994</v>
      </c>
      <c r="I988" s="11" t="s">
        <v>1366</v>
      </c>
      <c r="J988" s="11">
        <v>62</v>
      </c>
    </row>
    <row r="989" spans="4:10">
      <c r="D989" s="11" t="s">
        <v>987</v>
      </c>
      <c r="E989" s="11" t="s">
        <v>988</v>
      </c>
      <c r="F989" s="11" t="s">
        <v>925</v>
      </c>
      <c r="G989" s="11">
        <v>43106</v>
      </c>
      <c r="H989" s="11" t="s">
        <v>1007</v>
      </c>
      <c r="I989" s="11" t="s">
        <v>1246</v>
      </c>
      <c r="J989" s="11">
        <v>31</v>
      </c>
    </row>
    <row r="990" spans="4:10">
      <c r="D990" s="11" t="s">
        <v>1036</v>
      </c>
      <c r="E990" s="11" t="s">
        <v>1037</v>
      </c>
      <c r="F990" s="11" t="s">
        <v>925</v>
      </c>
      <c r="G990" s="11">
        <v>42159</v>
      </c>
      <c r="H990" s="11" t="s">
        <v>1002</v>
      </c>
      <c r="I990" s="11" t="s">
        <v>1097</v>
      </c>
      <c r="J990" s="11">
        <v>190</v>
      </c>
    </row>
    <row r="991" spans="4:10">
      <c r="D991" s="11" t="s">
        <v>974</v>
      </c>
      <c r="E991" s="11" t="s">
        <v>975</v>
      </c>
      <c r="F991" s="11" t="s">
        <v>943</v>
      </c>
      <c r="G991" s="11">
        <v>42477</v>
      </c>
      <c r="H991" s="11" t="s">
        <v>926</v>
      </c>
      <c r="I991" s="11" t="s">
        <v>1032</v>
      </c>
      <c r="J991" s="11">
        <v>78</v>
      </c>
    </row>
    <row r="992" spans="4:10">
      <c r="D992" s="11" t="s">
        <v>984</v>
      </c>
      <c r="E992" s="11" t="s">
        <v>985</v>
      </c>
      <c r="F992" s="11" t="s">
        <v>943</v>
      </c>
      <c r="G992" s="11">
        <v>41697</v>
      </c>
      <c r="H992" s="11" t="s">
        <v>935</v>
      </c>
      <c r="I992" s="11" t="s">
        <v>1446</v>
      </c>
      <c r="J992" s="11">
        <v>651</v>
      </c>
    </row>
    <row r="993" spans="4:10">
      <c r="D993" s="11" t="s">
        <v>1085</v>
      </c>
      <c r="E993" s="11" t="s">
        <v>1086</v>
      </c>
      <c r="F993" s="11" t="s">
        <v>925</v>
      </c>
      <c r="G993" s="11">
        <v>43127</v>
      </c>
      <c r="H993" s="11" t="s">
        <v>926</v>
      </c>
      <c r="I993" s="11" t="s">
        <v>1293</v>
      </c>
      <c r="J993" s="11">
        <v>70</v>
      </c>
    </row>
    <row r="994" spans="4:10">
      <c r="D994" s="11" t="s">
        <v>1044</v>
      </c>
      <c r="E994" s="11" t="s">
        <v>997</v>
      </c>
      <c r="F994" s="11" t="s">
        <v>930</v>
      </c>
      <c r="G994" s="11">
        <v>41902</v>
      </c>
      <c r="H994" s="11" t="s">
        <v>994</v>
      </c>
      <c r="I994" s="11" t="s">
        <v>1417</v>
      </c>
      <c r="J994" s="11">
        <v>64</v>
      </c>
    </row>
    <row r="995" spans="4:10">
      <c r="D995" s="11" t="s">
        <v>980</v>
      </c>
      <c r="E995" s="11" t="s">
        <v>981</v>
      </c>
      <c r="F995" s="11" t="s">
        <v>925</v>
      </c>
      <c r="G995" s="11">
        <v>43272</v>
      </c>
      <c r="H995" s="11" t="s">
        <v>948</v>
      </c>
      <c r="I995" s="11" t="s">
        <v>1406</v>
      </c>
      <c r="J995" s="11">
        <v>30</v>
      </c>
    </row>
    <row r="996" spans="4:10">
      <c r="D996" s="11" t="s">
        <v>993</v>
      </c>
      <c r="E996" s="11" t="s">
        <v>970</v>
      </c>
      <c r="F996" s="11" t="s">
        <v>943</v>
      </c>
      <c r="G996" s="11">
        <v>41967</v>
      </c>
      <c r="H996" s="11" t="s">
        <v>971</v>
      </c>
      <c r="I996" s="11" t="s">
        <v>1270</v>
      </c>
      <c r="J996" s="11">
        <v>490</v>
      </c>
    </row>
    <row r="997" spans="4:10">
      <c r="D997" s="11" t="s">
        <v>1021</v>
      </c>
      <c r="E997" s="11" t="s">
        <v>1022</v>
      </c>
      <c r="F997" s="11" t="s">
        <v>925</v>
      </c>
      <c r="G997" s="11">
        <v>43018</v>
      </c>
      <c r="H997" s="11" t="s">
        <v>939</v>
      </c>
      <c r="I997" s="11" t="s">
        <v>1402</v>
      </c>
      <c r="J997" s="11">
        <v>138</v>
      </c>
    </row>
    <row r="998" spans="4:10">
      <c r="D998" s="11" t="s">
        <v>1057</v>
      </c>
      <c r="E998" s="11" t="s">
        <v>1058</v>
      </c>
      <c r="F998" s="11" t="s">
        <v>934</v>
      </c>
      <c r="G998" s="11">
        <v>43012</v>
      </c>
      <c r="H998" s="11" t="s">
        <v>1002</v>
      </c>
      <c r="I998" s="11" t="s">
        <v>1278</v>
      </c>
      <c r="J998" s="11">
        <v>235</v>
      </c>
    </row>
    <row r="999" spans="4:10">
      <c r="D999" s="11" t="s">
        <v>946</v>
      </c>
      <c r="E999" s="11" t="s">
        <v>947</v>
      </c>
      <c r="F999" s="11" t="s">
        <v>943</v>
      </c>
      <c r="G999" s="11">
        <v>42112</v>
      </c>
      <c r="H999" s="11" t="s">
        <v>971</v>
      </c>
      <c r="I999" s="11" t="s">
        <v>1415</v>
      </c>
      <c r="J999" s="11">
        <v>500</v>
      </c>
    </row>
    <row r="1000" spans="4:10">
      <c r="D1000" s="11" t="s">
        <v>977</v>
      </c>
      <c r="E1000" s="11" t="s">
        <v>978</v>
      </c>
      <c r="F1000" s="11" t="s">
        <v>925</v>
      </c>
      <c r="G1000" s="11">
        <v>42764</v>
      </c>
      <c r="H1000" s="11" t="s">
        <v>959</v>
      </c>
      <c r="I1000" s="11" t="s">
        <v>1401</v>
      </c>
      <c r="J1000" s="11">
        <v>616</v>
      </c>
    </row>
    <row r="1001" spans="4:10">
      <c r="D1001" s="11" t="s">
        <v>1152</v>
      </c>
      <c r="E1001" s="11" t="s">
        <v>1153</v>
      </c>
      <c r="F1001" s="11" t="s">
        <v>925</v>
      </c>
      <c r="G1001" s="11">
        <v>42671</v>
      </c>
      <c r="H1001" s="11" t="s">
        <v>959</v>
      </c>
      <c r="I1001" s="11" t="s">
        <v>1170</v>
      </c>
      <c r="J1001" s="11">
        <v>664</v>
      </c>
    </row>
    <row r="1002" spans="4:10">
      <c r="D1002" s="11" t="s">
        <v>999</v>
      </c>
      <c r="E1002" s="11" t="s">
        <v>978</v>
      </c>
      <c r="F1002" s="11" t="s">
        <v>925</v>
      </c>
      <c r="G1002" s="11">
        <v>41726</v>
      </c>
      <c r="H1002" s="11" t="s">
        <v>971</v>
      </c>
      <c r="I1002" s="11" t="s">
        <v>1107</v>
      </c>
      <c r="J1002" s="11">
        <v>500</v>
      </c>
    </row>
    <row r="1003" spans="4:10">
      <c r="D1003" s="11" t="s">
        <v>1152</v>
      </c>
      <c r="E1003" s="11" t="s">
        <v>1153</v>
      </c>
      <c r="F1003" s="11" t="s">
        <v>925</v>
      </c>
      <c r="G1003" s="11">
        <v>43019</v>
      </c>
      <c r="H1003" s="11" t="s">
        <v>944</v>
      </c>
      <c r="I1003" s="11" t="s">
        <v>1312</v>
      </c>
      <c r="J1003" s="11">
        <v>46</v>
      </c>
    </row>
    <row r="1004" spans="4:10">
      <c r="D1004" s="11" t="s">
        <v>946</v>
      </c>
      <c r="E1004" s="11" t="s">
        <v>947</v>
      </c>
      <c r="F1004" s="11" t="s">
        <v>943</v>
      </c>
      <c r="G1004" s="11">
        <v>42385</v>
      </c>
      <c r="H1004" s="11" t="s">
        <v>939</v>
      </c>
      <c r="I1004" s="11" t="s">
        <v>1447</v>
      </c>
      <c r="J1004" s="11">
        <v>138</v>
      </c>
    </row>
    <row r="1005" spans="4:10">
      <c r="D1005" s="11" t="s">
        <v>1065</v>
      </c>
      <c r="E1005" s="11" t="s">
        <v>947</v>
      </c>
      <c r="F1005" s="11" t="s">
        <v>943</v>
      </c>
      <c r="G1005" s="11">
        <v>41670</v>
      </c>
      <c r="H1005" s="11" t="s">
        <v>948</v>
      </c>
      <c r="I1005" s="11" t="s">
        <v>1080</v>
      </c>
      <c r="J1005" s="11">
        <v>28</v>
      </c>
    </row>
    <row r="1006" spans="4:10">
      <c r="D1006" s="11" t="s">
        <v>1069</v>
      </c>
      <c r="E1006" s="11" t="s">
        <v>1070</v>
      </c>
      <c r="F1006" s="11" t="s">
        <v>934</v>
      </c>
      <c r="G1006" s="11">
        <v>42373</v>
      </c>
      <c r="H1006" s="11" t="s">
        <v>1007</v>
      </c>
      <c r="I1006" s="11" t="s">
        <v>1428</v>
      </c>
      <c r="J1006" s="11">
        <v>49</v>
      </c>
    </row>
    <row r="1007" spans="4:10">
      <c r="D1007" s="11" t="s">
        <v>1029</v>
      </c>
      <c r="E1007" s="11" t="s">
        <v>997</v>
      </c>
      <c r="F1007" s="11" t="s">
        <v>930</v>
      </c>
      <c r="G1007" s="11">
        <v>43419</v>
      </c>
      <c r="H1007" s="11" t="s">
        <v>948</v>
      </c>
      <c r="I1007" s="11" t="s">
        <v>1243</v>
      </c>
      <c r="J1007" s="11">
        <v>29</v>
      </c>
    </row>
    <row r="1008" spans="4:10">
      <c r="D1008" s="11" t="s">
        <v>993</v>
      </c>
      <c r="E1008" s="11" t="s">
        <v>970</v>
      </c>
      <c r="F1008" s="11" t="s">
        <v>943</v>
      </c>
      <c r="G1008" s="11">
        <v>42938</v>
      </c>
      <c r="H1008" s="11" t="s">
        <v>1002</v>
      </c>
      <c r="I1008" s="11" t="s">
        <v>1448</v>
      </c>
      <c r="J1008" s="11">
        <v>238</v>
      </c>
    </row>
    <row r="1009" spans="4:10">
      <c r="D1009" s="11" t="s">
        <v>937</v>
      </c>
      <c r="E1009" s="11" t="s">
        <v>938</v>
      </c>
      <c r="F1009" s="11" t="s">
        <v>925</v>
      </c>
      <c r="G1009" s="11">
        <v>43230</v>
      </c>
      <c r="H1009" s="11" t="s">
        <v>926</v>
      </c>
      <c r="I1009" s="11" t="s">
        <v>1449</v>
      </c>
      <c r="J1009" s="11">
        <v>80</v>
      </c>
    </row>
    <row r="1010" spans="4:10">
      <c r="D1010" s="11" t="s">
        <v>1021</v>
      </c>
      <c r="E1010" s="11" t="s">
        <v>1022</v>
      </c>
      <c r="F1010" s="11" t="s">
        <v>925</v>
      </c>
      <c r="G1010" s="11">
        <v>42668</v>
      </c>
      <c r="H1010" s="11" t="s">
        <v>971</v>
      </c>
      <c r="I1010" s="11" t="s">
        <v>1359</v>
      </c>
      <c r="J1010" s="11">
        <v>495</v>
      </c>
    </row>
    <row r="1011" spans="4:10">
      <c r="D1011" s="11" t="s">
        <v>965</v>
      </c>
      <c r="E1011" s="11" t="s">
        <v>966</v>
      </c>
      <c r="F1011" s="11" t="s">
        <v>943</v>
      </c>
      <c r="G1011" s="11">
        <v>42144</v>
      </c>
      <c r="H1011" s="11" t="s">
        <v>939</v>
      </c>
      <c r="I1011" s="11" t="s">
        <v>1450</v>
      </c>
      <c r="J1011" s="11">
        <v>146</v>
      </c>
    </row>
    <row r="1012" spans="4:10">
      <c r="D1012" s="11" t="s">
        <v>1047</v>
      </c>
      <c r="E1012" s="11" t="s">
        <v>1048</v>
      </c>
      <c r="F1012" s="11" t="s">
        <v>925</v>
      </c>
      <c r="G1012" s="11">
        <v>42709</v>
      </c>
      <c r="H1012" s="11" t="s">
        <v>926</v>
      </c>
      <c r="I1012" s="11" t="s">
        <v>1075</v>
      </c>
      <c r="J1012" s="11">
        <v>70</v>
      </c>
    </row>
    <row r="1013" spans="4:10">
      <c r="D1013" s="11" t="s">
        <v>923</v>
      </c>
      <c r="E1013" s="11" t="s">
        <v>924</v>
      </c>
      <c r="F1013" s="11" t="s">
        <v>925</v>
      </c>
      <c r="G1013" s="11">
        <v>42026</v>
      </c>
      <c r="H1013" s="11" t="s">
        <v>963</v>
      </c>
      <c r="I1013" s="11" t="s">
        <v>1051</v>
      </c>
      <c r="J1013" s="11">
        <v>970</v>
      </c>
    </row>
    <row r="1014" spans="4:10">
      <c r="D1014" s="11" t="s">
        <v>1044</v>
      </c>
      <c r="E1014" s="11" t="s">
        <v>997</v>
      </c>
      <c r="F1014" s="11" t="s">
        <v>930</v>
      </c>
      <c r="G1014" s="11">
        <v>41995</v>
      </c>
      <c r="H1014" s="11" t="s">
        <v>963</v>
      </c>
      <c r="I1014" s="11" t="s">
        <v>1417</v>
      </c>
      <c r="J1014" s="11">
        <v>690</v>
      </c>
    </row>
    <row r="1015" spans="4:10">
      <c r="D1015" s="11" t="s">
        <v>928</v>
      </c>
      <c r="E1015" s="11" t="s">
        <v>929</v>
      </c>
      <c r="F1015" s="11" t="s">
        <v>930</v>
      </c>
      <c r="G1015" s="11">
        <v>42412</v>
      </c>
      <c r="H1015" s="11" t="s">
        <v>944</v>
      </c>
      <c r="I1015" s="11" t="s">
        <v>1209</v>
      </c>
      <c r="J1015" s="11">
        <v>43</v>
      </c>
    </row>
    <row r="1016" spans="4:10">
      <c r="D1016" s="11" t="s">
        <v>1024</v>
      </c>
      <c r="E1016" s="11" t="s">
        <v>1025</v>
      </c>
      <c r="F1016" s="11" t="s">
        <v>925</v>
      </c>
      <c r="G1016" s="11">
        <v>41702</v>
      </c>
      <c r="H1016" s="11" t="s">
        <v>963</v>
      </c>
      <c r="I1016" s="11" t="s">
        <v>1026</v>
      </c>
      <c r="J1016" s="11">
        <v>650</v>
      </c>
    </row>
    <row r="1017" spans="4:10">
      <c r="D1017" s="11" t="s">
        <v>1021</v>
      </c>
      <c r="E1017" s="11" t="s">
        <v>1022</v>
      </c>
      <c r="F1017" s="11" t="s">
        <v>925</v>
      </c>
      <c r="G1017" s="11">
        <v>42929</v>
      </c>
      <c r="H1017" s="11" t="s">
        <v>963</v>
      </c>
      <c r="I1017" s="11" t="s">
        <v>1419</v>
      </c>
      <c r="J1017" s="11">
        <v>520</v>
      </c>
    </row>
    <row r="1018" spans="4:10">
      <c r="D1018" s="11" t="s">
        <v>923</v>
      </c>
      <c r="E1018" s="11" t="s">
        <v>924</v>
      </c>
      <c r="F1018" s="11" t="s">
        <v>925</v>
      </c>
      <c r="G1018" s="11">
        <v>42745</v>
      </c>
      <c r="H1018" s="11" t="s">
        <v>939</v>
      </c>
      <c r="I1018" s="11" t="s">
        <v>1130</v>
      </c>
      <c r="J1018" s="11">
        <v>149</v>
      </c>
    </row>
    <row r="1019" spans="4:10">
      <c r="D1019" s="11" t="s">
        <v>1104</v>
      </c>
      <c r="E1019" s="11" t="s">
        <v>997</v>
      </c>
      <c r="F1019" s="11" t="s">
        <v>930</v>
      </c>
      <c r="G1019" s="11">
        <v>42031</v>
      </c>
      <c r="H1019" s="11" t="s">
        <v>935</v>
      </c>
      <c r="I1019" s="11" t="s">
        <v>1451</v>
      </c>
      <c r="J1019" s="11">
        <v>665</v>
      </c>
    </row>
    <row r="1020" spans="4:10">
      <c r="D1020" s="11" t="s">
        <v>1044</v>
      </c>
      <c r="E1020" s="11" t="s">
        <v>997</v>
      </c>
      <c r="F1020" s="11" t="s">
        <v>930</v>
      </c>
      <c r="G1020" s="11">
        <v>42142</v>
      </c>
      <c r="H1020" s="11" t="s">
        <v>935</v>
      </c>
      <c r="I1020" s="11" t="s">
        <v>1192</v>
      </c>
      <c r="J1020" s="11">
        <v>560</v>
      </c>
    </row>
    <row r="1021" spans="4:10">
      <c r="D1021" s="11" t="s">
        <v>1008</v>
      </c>
      <c r="E1021" s="11" t="s">
        <v>947</v>
      </c>
      <c r="F1021" s="11" t="s">
        <v>943</v>
      </c>
      <c r="G1021" s="11">
        <v>42629</v>
      </c>
      <c r="H1021" s="11" t="s">
        <v>944</v>
      </c>
      <c r="I1021" s="11" t="s">
        <v>1354</v>
      </c>
      <c r="J1021" s="11">
        <v>44</v>
      </c>
    </row>
    <row r="1022" spans="4:10">
      <c r="D1022" s="11" t="s">
        <v>1044</v>
      </c>
      <c r="E1022" s="11" t="s">
        <v>997</v>
      </c>
      <c r="F1022" s="11" t="s">
        <v>930</v>
      </c>
      <c r="G1022" s="11">
        <v>42402</v>
      </c>
      <c r="H1022" s="11" t="s">
        <v>963</v>
      </c>
      <c r="I1022" s="11" t="s">
        <v>1045</v>
      </c>
      <c r="J1022" s="11">
        <v>760</v>
      </c>
    </row>
    <row r="1023" spans="4:10">
      <c r="D1023" s="11" t="s">
        <v>1013</v>
      </c>
      <c r="E1023" s="11" t="s">
        <v>997</v>
      </c>
      <c r="F1023" s="11" t="s">
        <v>930</v>
      </c>
      <c r="G1023" s="11">
        <v>42707</v>
      </c>
      <c r="H1023" s="11" t="s">
        <v>1002</v>
      </c>
      <c r="I1023" s="11" t="s">
        <v>1452</v>
      </c>
      <c r="J1023" s="11">
        <v>228</v>
      </c>
    </row>
    <row r="1024" spans="4:10">
      <c r="D1024" s="11" t="s">
        <v>990</v>
      </c>
      <c r="E1024" s="11" t="s">
        <v>991</v>
      </c>
      <c r="F1024" s="11" t="s">
        <v>925</v>
      </c>
      <c r="G1024" s="11">
        <v>42927</v>
      </c>
      <c r="H1024" s="11" t="s">
        <v>1002</v>
      </c>
      <c r="I1024" s="11" t="s">
        <v>1372</v>
      </c>
      <c r="J1024" s="11">
        <v>248</v>
      </c>
    </row>
    <row r="1025" spans="4:10">
      <c r="D1025" s="11" t="s">
        <v>1057</v>
      </c>
      <c r="E1025" s="11" t="s">
        <v>1058</v>
      </c>
      <c r="F1025" s="11" t="s">
        <v>934</v>
      </c>
      <c r="G1025" s="11">
        <v>41718</v>
      </c>
      <c r="H1025" s="11" t="s">
        <v>944</v>
      </c>
      <c r="I1025" s="11" t="s">
        <v>1268</v>
      </c>
      <c r="J1025" s="11">
        <v>39</v>
      </c>
    </row>
    <row r="1026" spans="4:10">
      <c r="D1026" s="11" t="s">
        <v>1119</v>
      </c>
      <c r="E1026" s="11" t="s">
        <v>1120</v>
      </c>
      <c r="F1026" s="11" t="s">
        <v>925</v>
      </c>
      <c r="G1026" s="11">
        <v>41662</v>
      </c>
      <c r="H1026" s="11" t="s">
        <v>1002</v>
      </c>
      <c r="I1026" s="11" t="s">
        <v>1334</v>
      </c>
      <c r="J1026" s="11">
        <v>248</v>
      </c>
    </row>
    <row r="1027" spans="4:10">
      <c r="D1027" s="11" t="s">
        <v>1077</v>
      </c>
      <c r="E1027" s="11" t="s">
        <v>1078</v>
      </c>
      <c r="F1027" s="11" t="s">
        <v>925</v>
      </c>
      <c r="G1027" s="11">
        <v>42630</v>
      </c>
      <c r="H1027" s="11" t="s">
        <v>1002</v>
      </c>
      <c r="I1027" s="11" t="s">
        <v>1240</v>
      </c>
      <c r="J1027" s="11">
        <v>250</v>
      </c>
    </row>
    <row r="1028" spans="4:10">
      <c r="D1028" s="11" t="s">
        <v>996</v>
      </c>
      <c r="E1028" s="11" t="s">
        <v>997</v>
      </c>
      <c r="F1028" s="11" t="s">
        <v>930</v>
      </c>
      <c r="G1028" s="11">
        <v>42860</v>
      </c>
      <c r="H1028" s="11" t="s">
        <v>944</v>
      </c>
      <c r="I1028" s="11" t="s">
        <v>1453</v>
      </c>
      <c r="J1028" s="11">
        <v>48</v>
      </c>
    </row>
    <row r="1029" spans="4:10">
      <c r="D1029" s="11" t="s">
        <v>1039</v>
      </c>
      <c r="E1029" s="11" t="s">
        <v>1040</v>
      </c>
      <c r="F1029" s="11" t="s">
        <v>925</v>
      </c>
      <c r="G1029" s="11">
        <v>42389</v>
      </c>
      <c r="H1029" s="11" t="s">
        <v>963</v>
      </c>
      <c r="I1029" s="11" t="s">
        <v>1454</v>
      </c>
      <c r="J1029" s="11">
        <v>590</v>
      </c>
    </row>
    <row r="1030" spans="4:10">
      <c r="D1030" s="11" t="s">
        <v>957</v>
      </c>
      <c r="E1030" s="11" t="s">
        <v>958</v>
      </c>
      <c r="F1030" s="11" t="s">
        <v>925</v>
      </c>
      <c r="G1030" s="11">
        <v>42851</v>
      </c>
      <c r="H1030" s="11" t="s">
        <v>926</v>
      </c>
      <c r="I1030" s="11" t="s">
        <v>1397</v>
      </c>
      <c r="J1030" s="11">
        <v>76</v>
      </c>
    </row>
    <row r="1031" spans="4:10">
      <c r="D1031" s="11" t="s">
        <v>950</v>
      </c>
      <c r="E1031" s="11" t="s">
        <v>951</v>
      </c>
      <c r="F1031" s="11" t="s">
        <v>934</v>
      </c>
      <c r="G1031" s="11">
        <v>41905</v>
      </c>
      <c r="H1031" s="11" t="s">
        <v>952</v>
      </c>
      <c r="I1031" s="11" t="s">
        <v>1385</v>
      </c>
      <c r="J1031" s="11">
        <v>480</v>
      </c>
    </row>
    <row r="1032" spans="4:10">
      <c r="D1032" s="11" t="s">
        <v>1024</v>
      </c>
      <c r="E1032" s="11" t="s">
        <v>1025</v>
      </c>
      <c r="F1032" s="11" t="s">
        <v>925</v>
      </c>
      <c r="G1032" s="11">
        <v>42411</v>
      </c>
      <c r="H1032" s="11" t="s">
        <v>959</v>
      </c>
      <c r="I1032" s="11" t="s">
        <v>1302</v>
      </c>
      <c r="J1032" s="11">
        <v>720</v>
      </c>
    </row>
    <row r="1033" spans="4:10">
      <c r="D1033" s="11" t="s">
        <v>965</v>
      </c>
      <c r="E1033" s="11" t="s">
        <v>966</v>
      </c>
      <c r="F1033" s="11" t="s">
        <v>943</v>
      </c>
      <c r="G1033" s="11">
        <v>43344</v>
      </c>
      <c r="H1033" s="11" t="s">
        <v>994</v>
      </c>
      <c r="I1033" s="11" t="s">
        <v>1287</v>
      </c>
      <c r="J1033" s="11">
        <v>69</v>
      </c>
    </row>
    <row r="1034" spans="4:10">
      <c r="D1034" s="11" t="s">
        <v>977</v>
      </c>
      <c r="E1034" s="11" t="s">
        <v>978</v>
      </c>
      <c r="F1034" s="11" t="s">
        <v>925</v>
      </c>
      <c r="G1034" s="11">
        <v>42723</v>
      </c>
      <c r="H1034" s="11" t="s">
        <v>994</v>
      </c>
      <c r="I1034" s="11" t="s">
        <v>1052</v>
      </c>
      <c r="J1034" s="11">
        <v>60</v>
      </c>
    </row>
    <row r="1035" spans="4:10">
      <c r="D1035" s="11" t="s">
        <v>1165</v>
      </c>
      <c r="E1035" s="11" t="s">
        <v>1166</v>
      </c>
      <c r="F1035" s="11" t="s">
        <v>934</v>
      </c>
      <c r="G1035" s="11">
        <v>42083</v>
      </c>
      <c r="H1035" s="11" t="s">
        <v>944</v>
      </c>
      <c r="I1035" s="11" t="s">
        <v>1225</v>
      </c>
      <c r="J1035" s="11">
        <v>44</v>
      </c>
    </row>
    <row r="1036" spans="4:10">
      <c r="D1036" s="11" t="s">
        <v>1094</v>
      </c>
      <c r="E1036" s="11" t="s">
        <v>1095</v>
      </c>
      <c r="F1036" s="11" t="s">
        <v>943</v>
      </c>
      <c r="G1036" s="11">
        <v>43269</v>
      </c>
      <c r="H1036" s="11" t="s">
        <v>926</v>
      </c>
      <c r="I1036" s="11" t="s">
        <v>1126</v>
      </c>
      <c r="J1036" s="11">
        <v>74</v>
      </c>
    </row>
    <row r="1037" spans="4:10">
      <c r="D1037" s="11" t="s">
        <v>990</v>
      </c>
      <c r="E1037" s="11" t="s">
        <v>991</v>
      </c>
      <c r="F1037" s="11" t="s">
        <v>925</v>
      </c>
      <c r="G1037" s="11">
        <v>43144</v>
      </c>
      <c r="H1037" s="11" t="s">
        <v>994</v>
      </c>
      <c r="I1037" s="11" t="s">
        <v>992</v>
      </c>
      <c r="J1037" s="11">
        <v>68</v>
      </c>
    </row>
    <row r="1038" spans="4:10">
      <c r="D1038" s="11" t="s">
        <v>1152</v>
      </c>
      <c r="E1038" s="11" t="s">
        <v>1153</v>
      </c>
      <c r="F1038" s="11" t="s">
        <v>925</v>
      </c>
      <c r="G1038" s="11">
        <v>42448</v>
      </c>
      <c r="H1038" s="11" t="s">
        <v>994</v>
      </c>
      <c r="I1038" s="11" t="s">
        <v>1258</v>
      </c>
      <c r="J1038" s="11">
        <v>66</v>
      </c>
    </row>
    <row r="1039" spans="4:10">
      <c r="D1039" s="11" t="s">
        <v>1067</v>
      </c>
      <c r="E1039" s="11" t="s">
        <v>955</v>
      </c>
      <c r="F1039" s="11" t="s">
        <v>934</v>
      </c>
      <c r="G1039" s="11">
        <v>43037</v>
      </c>
      <c r="H1039" s="11" t="s">
        <v>939</v>
      </c>
      <c r="I1039" s="11" t="s">
        <v>1327</v>
      </c>
      <c r="J1039" s="11">
        <v>144</v>
      </c>
    </row>
    <row r="1040" spans="4:10">
      <c r="D1040" s="11" t="s">
        <v>974</v>
      </c>
      <c r="E1040" s="11" t="s">
        <v>975</v>
      </c>
      <c r="F1040" s="11" t="s">
        <v>943</v>
      </c>
      <c r="G1040" s="11">
        <v>42729</v>
      </c>
      <c r="H1040" s="11" t="s">
        <v>994</v>
      </c>
      <c r="I1040" s="11" t="s">
        <v>1250</v>
      </c>
      <c r="J1040" s="11">
        <v>65</v>
      </c>
    </row>
    <row r="1041" spans="4:10">
      <c r="D1041" s="11" t="s">
        <v>1008</v>
      </c>
      <c r="E1041" s="11" t="s">
        <v>947</v>
      </c>
      <c r="F1041" s="11" t="s">
        <v>943</v>
      </c>
      <c r="G1041" s="11">
        <v>41750</v>
      </c>
      <c r="H1041" s="11" t="s">
        <v>963</v>
      </c>
      <c r="I1041" s="11" t="s">
        <v>1354</v>
      </c>
      <c r="J1041" s="11">
        <v>630</v>
      </c>
    </row>
    <row r="1042" spans="4:10">
      <c r="D1042" s="11" t="s">
        <v>1024</v>
      </c>
      <c r="E1042" s="11" t="s">
        <v>1025</v>
      </c>
      <c r="F1042" s="11" t="s">
        <v>925</v>
      </c>
      <c r="G1042" s="11">
        <v>42323</v>
      </c>
      <c r="H1042" s="11" t="s">
        <v>939</v>
      </c>
      <c r="I1042" s="11" t="s">
        <v>1302</v>
      </c>
      <c r="J1042" s="11">
        <v>113</v>
      </c>
    </row>
    <row r="1043" spans="4:10">
      <c r="D1043" s="11" t="s">
        <v>1039</v>
      </c>
      <c r="E1043" s="11" t="s">
        <v>1040</v>
      </c>
      <c r="F1043" s="11" t="s">
        <v>925</v>
      </c>
      <c r="G1043" s="11">
        <v>42034</v>
      </c>
      <c r="H1043" s="11" t="s">
        <v>971</v>
      </c>
      <c r="I1043" s="11" t="s">
        <v>1438</v>
      </c>
      <c r="J1043" s="11">
        <v>490</v>
      </c>
    </row>
    <row r="1044" spans="4:10">
      <c r="D1044" s="11" t="s">
        <v>996</v>
      </c>
      <c r="E1044" s="11" t="s">
        <v>997</v>
      </c>
      <c r="F1044" s="11" t="s">
        <v>930</v>
      </c>
      <c r="G1044" s="11">
        <v>42511</v>
      </c>
      <c r="H1044" s="11" t="s">
        <v>944</v>
      </c>
      <c r="I1044" s="11" t="s">
        <v>1133</v>
      </c>
      <c r="J1044" s="11">
        <v>46</v>
      </c>
    </row>
    <row r="1045" spans="4:10">
      <c r="D1045" s="11" t="s">
        <v>1090</v>
      </c>
      <c r="E1045" s="11" t="s">
        <v>1091</v>
      </c>
      <c r="F1045" s="11" t="s">
        <v>925</v>
      </c>
      <c r="G1045" s="11">
        <v>42567</v>
      </c>
      <c r="H1045" s="11" t="s">
        <v>935</v>
      </c>
      <c r="I1045" s="11" t="s">
        <v>1294</v>
      </c>
      <c r="J1045" s="11">
        <v>672</v>
      </c>
    </row>
    <row r="1046" spans="4:10">
      <c r="D1046" s="11" t="s">
        <v>990</v>
      </c>
      <c r="E1046" s="11" t="s">
        <v>991</v>
      </c>
      <c r="F1046" s="11" t="s">
        <v>925</v>
      </c>
      <c r="G1046" s="11">
        <v>42863</v>
      </c>
      <c r="H1046" s="11" t="s">
        <v>1007</v>
      </c>
      <c r="I1046" s="11" t="s">
        <v>1372</v>
      </c>
      <c r="J1046" s="11">
        <v>48</v>
      </c>
    </row>
    <row r="1047" spans="4:10">
      <c r="D1047" s="11" t="s">
        <v>1015</v>
      </c>
      <c r="E1047" s="11" t="s">
        <v>985</v>
      </c>
      <c r="F1047" s="11" t="s">
        <v>943</v>
      </c>
      <c r="G1047" s="11">
        <v>41756</v>
      </c>
      <c r="H1047" s="11" t="s">
        <v>971</v>
      </c>
      <c r="I1047" s="11" t="s">
        <v>1276</v>
      </c>
      <c r="J1047" s="11">
        <v>490</v>
      </c>
    </row>
    <row r="1048" spans="4:10">
      <c r="D1048" s="11" t="s">
        <v>1057</v>
      </c>
      <c r="E1048" s="11" t="s">
        <v>1058</v>
      </c>
      <c r="F1048" s="11" t="s">
        <v>934</v>
      </c>
      <c r="G1048" s="11">
        <v>42074</v>
      </c>
      <c r="H1048" s="11" t="s">
        <v>994</v>
      </c>
      <c r="I1048" s="11" t="s">
        <v>1268</v>
      </c>
      <c r="J1048" s="11">
        <v>58</v>
      </c>
    </row>
    <row r="1049" spans="4:10">
      <c r="D1049" s="11" t="s">
        <v>1036</v>
      </c>
      <c r="E1049" s="11" t="s">
        <v>1037</v>
      </c>
      <c r="F1049" s="11" t="s">
        <v>925</v>
      </c>
      <c r="G1049" s="11">
        <v>42414</v>
      </c>
      <c r="H1049" s="11" t="s">
        <v>994</v>
      </c>
      <c r="I1049" s="11" t="s">
        <v>1338</v>
      </c>
      <c r="J1049" s="11">
        <v>60</v>
      </c>
    </row>
    <row r="1050" spans="4:10">
      <c r="D1050" s="11" t="s">
        <v>1069</v>
      </c>
      <c r="E1050" s="11" t="s">
        <v>1070</v>
      </c>
      <c r="F1050" s="11" t="s">
        <v>934</v>
      </c>
      <c r="G1050" s="11">
        <v>41887</v>
      </c>
      <c r="H1050" s="11" t="s">
        <v>959</v>
      </c>
      <c r="I1050" s="11" t="s">
        <v>1238</v>
      </c>
      <c r="J1050" s="11">
        <v>688</v>
      </c>
    </row>
    <row r="1051" spans="4:10">
      <c r="D1051" s="11" t="s">
        <v>1021</v>
      </c>
      <c r="E1051" s="11" t="s">
        <v>1022</v>
      </c>
      <c r="F1051" s="11" t="s">
        <v>925</v>
      </c>
      <c r="G1051" s="11">
        <v>42061</v>
      </c>
      <c r="H1051" s="11" t="s">
        <v>1002</v>
      </c>
      <c r="I1051" s="11" t="s">
        <v>1419</v>
      </c>
      <c r="J1051" s="11">
        <v>155</v>
      </c>
    </row>
    <row r="1052" spans="4:10">
      <c r="D1052" s="11" t="s">
        <v>980</v>
      </c>
      <c r="E1052" s="11" t="s">
        <v>981</v>
      </c>
      <c r="F1052" s="11" t="s">
        <v>925</v>
      </c>
      <c r="G1052" s="11">
        <v>41861</v>
      </c>
      <c r="H1052" s="11" t="s">
        <v>935</v>
      </c>
      <c r="I1052" s="11" t="s">
        <v>1127</v>
      </c>
      <c r="J1052" s="11">
        <v>504</v>
      </c>
    </row>
    <row r="1053" spans="4:10">
      <c r="D1053" s="11" t="s">
        <v>1021</v>
      </c>
      <c r="E1053" s="11" t="s">
        <v>1022</v>
      </c>
      <c r="F1053" s="11" t="s">
        <v>925</v>
      </c>
      <c r="G1053" s="11">
        <v>41745</v>
      </c>
      <c r="H1053" s="11" t="s">
        <v>935</v>
      </c>
      <c r="I1053" s="11" t="s">
        <v>1419</v>
      </c>
      <c r="J1053" s="11">
        <v>511</v>
      </c>
    </row>
    <row r="1054" spans="4:10">
      <c r="D1054" s="11" t="s">
        <v>932</v>
      </c>
      <c r="E1054" s="11" t="s">
        <v>933</v>
      </c>
      <c r="F1054" s="11" t="s">
        <v>934</v>
      </c>
      <c r="G1054" s="11">
        <v>43326</v>
      </c>
      <c r="H1054" s="11" t="s">
        <v>1002</v>
      </c>
      <c r="I1054" s="11" t="s">
        <v>1455</v>
      </c>
      <c r="J1054" s="11">
        <v>250</v>
      </c>
    </row>
    <row r="1055" spans="4:10">
      <c r="D1055" s="11" t="s">
        <v>1077</v>
      </c>
      <c r="E1055" s="11" t="s">
        <v>1078</v>
      </c>
      <c r="F1055" s="11" t="s">
        <v>925</v>
      </c>
      <c r="G1055" s="11">
        <v>43247</v>
      </c>
      <c r="H1055" s="11" t="s">
        <v>944</v>
      </c>
      <c r="I1055" s="11" t="s">
        <v>1144</v>
      </c>
      <c r="J1055" s="11">
        <v>50</v>
      </c>
    </row>
    <row r="1056" spans="4:10">
      <c r="D1056" s="11" t="s">
        <v>961</v>
      </c>
      <c r="E1056" s="11" t="s">
        <v>962</v>
      </c>
      <c r="F1056" s="11" t="s">
        <v>925</v>
      </c>
      <c r="G1056" s="11">
        <v>42474</v>
      </c>
      <c r="H1056" s="11" t="s">
        <v>939</v>
      </c>
      <c r="I1056" s="11" t="s">
        <v>1114</v>
      </c>
      <c r="J1056" s="11">
        <v>135</v>
      </c>
    </row>
    <row r="1057" spans="4:10">
      <c r="D1057" s="11" t="s">
        <v>937</v>
      </c>
      <c r="E1057" s="11" t="s">
        <v>938</v>
      </c>
      <c r="F1057" s="11" t="s">
        <v>925</v>
      </c>
      <c r="G1057" s="11">
        <v>43050</v>
      </c>
      <c r="H1057" s="11" t="s">
        <v>994</v>
      </c>
      <c r="I1057" s="11" t="s">
        <v>1082</v>
      </c>
      <c r="J1057" s="11">
        <v>68</v>
      </c>
    </row>
    <row r="1058" spans="4:10">
      <c r="D1058" s="11" t="s">
        <v>1027</v>
      </c>
      <c r="E1058" s="11" t="s">
        <v>997</v>
      </c>
      <c r="F1058" s="11" t="s">
        <v>930</v>
      </c>
      <c r="G1058" s="11">
        <v>42095</v>
      </c>
      <c r="H1058" s="11" t="s">
        <v>963</v>
      </c>
      <c r="I1058" s="11" t="s">
        <v>1274</v>
      </c>
      <c r="J1058" s="11">
        <v>680</v>
      </c>
    </row>
    <row r="1059" spans="4:10">
      <c r="D1059" s="11" t="s">
        <v>1047</v>
      </c>
      <c r="E1059" s="11" t="s">
        <v>1048</v>
      </c>
      <c r="F1059" s="11" t="s">
        <v>925</v>
      </c>
      <c r="G1059" s="11">
        <v>41850</v>
      </c>
      <c r="H1059" s="11" t="s">
        <v>994</v>
      </c>
      <c r="I1059" s="11" t="s">
        <v>1049</v>
      </c>
      <c r="J1059" s="11">
        <v>65</v>
      </c>
    </row>
    <row r="1060" spans="4:10">
      <c r="D1060" s="11" t="s">
        <v>1024</v>
      </c>
      <c r="E1060" s="11" t="s">
        <v>1025</v>
      </c>
      <c r="F1060" s="11" t="s">
        <v>925</v>
      </c>
      <c r="G1060" s="11">
        <v>43006</v>
      </c>
      <c r="H1060" s="11" t="s">
        <v>959</v>
      </c>
      <c r="I1060" s="11" t="s">
        <v>1302</v>
      </c>
      <c r="J1060" s="11">
        <v>488</v>
      </c>
    </row>
    <row r="1061" spans="4:10">
      <c r="D1061" s="11" t="s">
        <v>1013</v>
      </c>
      <c r="E1061" s="11" t="s">
        <v>997</v>
      </c>
      <c r="F1061" s="11" t="s">
        <v>930</v>
      </c>
      <c r="G1061" s="11">
        <v>42431</v>
      </c>
      <c r="H1061" s="11" t="s">
        <v>948</v>
      </c>
      <c r="I1061" s="11" t="s">
        <v>1181</v>
      </c>
      <c r="J1061" s="11">
        <v>27</v>
      </c>
    </row>
    <row r="1062" spans="4:10">
      <c r="D1062" s="11" t="s">
        <v>950</v>
      </c>
      <c r="E1062" s="11" t="s">
        <v>951</v>
      </c>
      <c r="F1062" s="11" t="s">
        <v>934</v>
      </c>
      <c r="G1062" s="11">
        <v>41862</v>
      </c>
      <c r="H1062" s="11" t="s">
        <v>959</v>
      </c>
      <c r="I1062" s="11" t="s">
        <v>1393</v>
      </c>
      <c r="J1062" s="11">
        <v>448</v>
      </c>
    </row>
    <row r="1063" spans="4:10">
      <c r="D1063" s="11" t="s">
        <v>1057</v>
      </c>
      <c r="E1063" s="11" t="s">
        <v>1058</v>
      </c>
      <c r="F1063" s="11" t="s">
        <v>934</v>
      </c>
      <c r="G1063" s="11">
        <v>43182</v>
      </c>
      <c r="H1063" s="11" t="s">
        <v>948</v>
      </c>
      <c r="I1063" s="11" t="s">
        <v>1230</v>
      </c>
      <c r="J1063" s="11">
        <v>29</v>
      </c>
    </row>
    <row r="1064" spans="4:10">
      <c r="D1064" s="11" t="s">
        <v>1069</v>
      </c>
      <c r="E1064" s="11" t="s">
        <v>1070</v>
      </c>
      <c r="F1064" s="11" t="s">
        <v>934</v>
      </c>
      <c r="G1064" s="11">
        <v>43244</v>
      </c>
      <c r="H1064" s="11" t="s">
        <v>935</v>
      </c>
      <c r="I1064" s="11" t="s">
        <v>1071</v>
      </c>
      <c r="J1064" s="11">
        <v>651</v>
      </c>
    </row>
    <row r="1065" spans="4:10">
      <c r="D1065" s="11" t="s">
        <v>1057</v>
      </c>
      <c r="E1065" s="11" t="s">
        <v>1058</v>
      </c>
      <c r="F1065" s="11" t="s">
        <v>934</v>
      </c>
      <c r="G1065" s="11">
        <v>42682</v>
      </c>
      <c r="H1065" s="11" t="s">
        <v>952</v>
      </c>
      <c r="I1065" s="11" t="s">
        <v>1230</v>
      </c>
      <c r="J1065" s="11">
        <v>470</v>
      </c>
    </row>
    <row r="1066" spans="4:10">
      <c r="D1066" s="11" t="s">
        <v>996</v>
      </c>
      <c r="E1066" s="11" t="s">
        <v>997</v>
      </c>
      <c r="F1066" s="11" t="s">
        <v>930</v>
      </c>
      <c r="G1066" s="11">
        <v>43208</v>
      </c>
      <c r="H1066" s="11" t="s">
        <v>994</v>
      </c>
      <c r="I1066" s="11" t="s">
        <v>1204</v>
      </c>
      <c r="J1066" s="11">
        <v>67</v>
      </c>
    </row>
    <row r="1067" spans="4:10">
      <c r="D1067" s="11" t="s">
        <v>1021</v>
      </c>
      <c r="E1067" s="11" t="s">
        <v>1022</v>
      </c>
      <c r="F1067" s="11" t="s">
        <v>925</v>
      </c>
      <c r="G1067" s="11">
        <v>43407</v>
      </c>
      <c r="H1067" s="11" t="s">
        <v>935</v>
      </c>
      <c r="I1067" s="11" t="s">
        <v>1421</v>
      </c>
      <c r="J1067" s="11">
        <v>637</v>
      </c>
    </row>
    <row r="1068" spans="4:10">
      <c r="D1068" s="11" t="s">
        <v>928</v>
      </c>
      <c r="E1068" s="11" t="s">
        <v>929</v>
      </c>
      <c r="F1068" s="11" t="s">
        <v>930</v>
      </c>
      <c r="G1068" s="11">
        <v>42137</v>
      </c>
      <c r="H1068" s="11" t="s">
        <v>963</v>
      </c>
      <c r="I1068" s="11" t="s">
        <v>1330</v>
      </c>
      <c r="J1068" s="11">
        <v>680</v>
      </c>
    </row>
    <row r="1069" spans="4:10">
      <c r="D1069" s="11" t="s">
        <v>1004</v>
      </c>
      <c r="E1069" s="11" t="s">
        <v>1005</v>
      </c>
      <c r="F1069" s="11" t="s">
        <v>943</v>
      </c>
      <c r="G1069" s="11">
        <v>42555</v>
      </c>
      <c r="H1069" s="11" t="s">
        <v>935</v>
      </c>
      <c r="I1069" s="11" t="s">
        <v>1328</v>
      </c>
      <c r="J1069" s="11">
        <v>693</v>
      </c>
    </row>
    <row r="1070" spans="4:10">
      <c r="D1070" s="11" t="s">
        <v>954</v>
      </c>
      <c r="E1070" s="11" t="s">
        <v>955</v>
      </c>
      <c r="F1070" s="11" t="s">
        <v>934</v>
      </c>
      <c r="G1070" s="11">
        <v>41932</v>
      </c>
      <c r="H1070" s="11" t="s">
        <v>971</v>
      </c>
      <c r="I1070" s="11" t="s">
        <v>1271</v>
      </c>
      <c r="J1070" s="11">
        <v>495</v>
      </c>
    </row>
    <row r="1071" spans="4:10">
      <c r="D1071" s="11" t="s">
        <v>1165</v>
      </c>
      <c r="E1071" s="11" t="s">
        <v>1166</v>
      </c>
      <c r="F1071" s="11" t="s">
        <v>934</v>
      </c>
      <c r="G1071" s="11">
        <v>42842</v>
      </c>
      <c r="H1071" s="11" t="s">
        <v>944</v>
      </c>
      <c r="I1071" s="11" t="s">
        <v>1280</v>
      </c>
      <c r="J1071" s="11">
        <v>46</v>
      </c>
    </row>
    <row r="1072" spans="4:10">
      <c r="D1072" s="11" t="s">
        <v>928</v>
      </c>
      <c r="E1072" s="11" t="s">
        <v>929</v>
      </c>
      <c r="F1072" s="11" t="s">
        <v>930</v>
      </c>
      <c r="G1072" s="11">
        <v>43410</v>
      </c>
      <c r="H1072" s="11" t="s">
        <v>1007</v>
      </c>
      <c r="I1072" s="11" t="s">
        <v>1209</v>
      </c>
      <c r="J1072" s="11">
        <v>49</v>
      </c>
    </row>
    <row r="1073" spans="4:10">
      <c r="D1073" s="11" t="s">
        <v>1015</v>
      </c>
      <c r="E1073" s="11" t="s">
        <v>985</v>
      </c>
      <c r="F1073" s="11" t="s">
        <v>943</v>
      </c>
      <c r="G1073" s="11">
        <v>42795</v>
      </c>
      <c r="H1073" s="11" t="s">
        <v>952</v>
      </c>
      <c r="I1073" s="11" t="s">
        <v>1380</v>
      </c>
      <c r="J1073" s="11">
        <v>455</v>
      </c>
    </row>
    <row r="1074" spans="4:10">
      <c r="D1074" s="11" t="s">
        <v>961</v>
      </c>
      <c r="E1074" s="11" t="s">
        <v>962</v>
      </c>
      <c r="F1074" s="11" t="s">
        <v>925</v>
      </c>
      <c r="G1074" s="11">
        <v>42577</v>
      </c>
      <c r="H1074" s="11" t="s">
        <v>971</v>
      </c>
      <c r="I1074" s="11" t="s">
        <v>1353</v>
      </c>
      <c r="J1074" s="11">
        <v>490</v>
      </c>
    </row>
    <row r="1075" spans="4:10">
      <c r="D1075" s="11" t="s">
        <v>928</v>
      </c>
      <c r="E1075" s="11" t="s">
        <v>929</v>
      </c>
      <c r="F1075" s="11" t="s">
        <v>930</v>
      </c>
      <c r="G1075" s="11">
        <v>42384</v>
      </c>
      <c r="H1075" s="11" t="s">
        <v>1007</v>
      </c>
      <c r="I1075" s="11" t="s">
        <v>1330</v>
      </c>
      <c r="J1075" s="11">
        <v>47</v>
      </c>
    </row>
    <row r="1076" spans="4:10">
      <c r="D1076" s="11" t="s">
        <v>980</v>
      </c>
      <c r="E1076" s="11" t="s">
        <v>981</v>
      </c>
      <c r="F1076" s="11" t="s">
        <v>925</v>
      </c>
      <c r="G1076" s="11">
        <v>42039</v>
      </c>
      <c r="H1076" s="11" t="s">
        <v>935</v>
      </c>
      <c r="I1076" s="11" t="s">
        <v>982</v>
      </c>
      <c r="J1076" s="11">
        <v>665</v>
      </c>
    </row>
    <row r="1077" spans="4:10">
      <c r="D1077" s="11" t="s">
        <v>954</v>
      </c>
      <c r="E1077" s="11" t="s">
        <v>955</v>
      </c>
      <c r="F1077" s="11" t="s">
        <v>934</v>
      </c>
      <c r="G1077" s="11">
        <v>43261</v>
      </c>
      <c r="H1077" s="11" t="s">
        <v>1007</v>
      </c>
      <c r="I1077" s="11" t="s">
        <v>1143</v>
      </c>
      <c r="J1077" s="11">
        <v>43</v>
      </c>
    </row>
    <row r="1078" spans="4:10">
      <c r="D1078" s="11" t="s">
        <v>957</v>
      </c>
      <c r="E1078" s="11" t="s">
        <v>958</v>
      </c>
      <c r="F1078" s="11" t="s">
        <v>925</v>
      </c>
      <c r="G1078" s="11">
        <v>42942</v>
      </c>
      <c r="H1078" s="11" t="s">
        <v>1002</v>
      </c>
      <c r="I1078" s="11" t="s">
        <v>1291</v>
      </c>
      <c r="J1078" s="11">
        <v>243</v>
      </c>
    </row>
    <row r="1079" spans="4:10">
      <c r="D1079" s="11" t="s">
        <v>1010</v>
      </c>
      <c r="E1079" s="11" t="s">
        <v>1011</v>
      </c>
      <c r="F1079" s="11" t="s">
        <v>925</v>
      </c>
      <c r="G1079" s="11">
        <v>42707</v>
      </c>
      <c r="H1079" s="11" t="s">
        <v>926</v>
      </c>
      <c r="I1079" s="11" t="s">
        <v>1205</v>
      </c>
      <c r="J1079" s="11">
        <v>79</v>
      </c>
    </row>
    <row r="1080" spans="4:10">
      <c r="D1080" s="11" t="s">
        <v>990</v>
      </c>
      <c r="E1080" s="11" t="s">
        <v>991</v>
      </c>
      <c r="F1080" s="11" t="s">
        <v>925</v>
      </c>
      <c r="G1080" s="11">
        <v>41835</v>
      </c>
      <c r="H1080" s="11" t="s">
        <v>1002</v>
      </c>
      <c r="I1080" s="11" t="s">
        <v>1277</v>
      </c>
      <c r="J1080" s="11">
        <v>230</v>
      </c>
    </row>
    <row r="1081" spans="4:10">
      <c r="D1081" s="11" t="s">
        <v>928</v>
      </c>
      <c r="E1081" s="11" t="s">
        <v>929</v>
      </c>
      <c r="F1081" s="11" t="s">
        <v>930</v>
      </c>
      <c r="G1081" s="11">
        <v>42910</v>
      </c>
      <c r="H1081" s="11" t="s">
        <v>994</v>
      </c>
      <c r="I1081" s="11" t="s">
        <v>1183</v>
      </c>
      <c r="J1081" s="11">
        <v>67</v>
      </c>
    </row>
    <row r="1082" spans="4:10">
      <c r="D1082" s="11" t="s">
        <v>977</v>
      </c>
      <c r="E1082" s="11" t="s">
        <v>978</v>
      </c>
      <c r="F1082" s="11" t="s">
        <v>925</v>
      </c>
      <c r="G1082" s="11">
        <v>43461</v>
      </c>
      <c r="H1082" s="11" t="s">
        <v>1002</v>
      </c>
      <c r="I1082" s="11" t="s">
        <v>1214</v>
      </c>
      <c r="J1082" s="11">
        <v>213</v>
      </c>
    </row>
    <row r="1083" spans="4:10">
      <c r="D1083" s="11" t="s">
        <v>987</v>
      </c>
      <c r="E1083" s="11" t="s">
        <v>988</v>
      </c>
      <c r="F1083" s="11" t="s">
        <v>925</v>
      </c>
      <c r="G1083" s="11">
        <v>43298</v>
      </c>
      <c r="H1083" s="11" t="s">
        <v>926</v>
      </c>
      <c r="I1083" s="11" t="s">
        <v>1410</v>
      </c>
      <c r="J1083" s="11">
        <v>79</v>
      </c>
    </row>
    <row r="1084" spans="4:10">
      <c r="D1084" s="11" t="s">
        <v>1047</v>
      </c>
      <c r="E1084" s="11" t="s">
        <v>1048</v>
      </c>
      <c r="F1084" s="11" t="s">
        <v>925</v>
      </c>
      <c r="G1084" s="11">
        <v>42703</v>
      </c>
      <c r="H1084" s="11" t="s">
        <v>963</v>
      </c>
      <c r="I1084" s="11" t="s">
        <v>1255</v>
      </c>
      <c r="J1084" s="11">
        <v>700</v>
      </c>
    </row>
    <row r="1085" spans="4:10">
      <c r="D1085" s="11" t="s">
        <v>1065</v>
      </c>
      <c r="E1085" s="11" t="s">
        <v>947</v>
      </c>
      <c r="F1085" s="11" t="s">
        <v>943</v>
      </c>
      <c r="G1085" s="11">
        <v>42436</v>
      </c>
      <c r="H1085" s="11" t="s">
        <v>952</v>
      </c>
      <c r="I1085" s="11" t="s">
        <v>1366</v>
      </c>
      <c r="J1085" s="11">
        <v>445</v>
      </c>
    </row>
    <row r="1086" spans="4:10">
      <c r="D1086" s="11" t="s">
        <v>993</v>
      </c>
      <c r="E1086" s="11" t="s">
        <v>970</v>
      </c>
      <c r="F1086" s="11" t="s">
        <v>943</v>
      </c>
      <c r="G1086" s="11">
        <v>42837</v>
      </c>
      <c r="H1086" s="11" t="s">
        <v>1007</v>
      </c>
      <c r="I1086" s="11" t="s">
        <v>995</v>
      </c>
      <c r="J1086" s="11">
        <v>47</v>
      </c>
    </row>
    <row r="1087" spans="4:10">
      <c r="D1087" s="11" t="s">
        <v>1077</v>
      </c>
      <c r="E1087" s="11" t="s">
        <v>1078</v>
      </c>
      <c r="F1087" s="11" t="s">
        <v>925</v>
      </c>
      <c r="G1087" s="11">
        <v>41713</v>
      </c>
      <c r="H1087" s="11" t="s">
        <v>939</v>
      </c>
      <c r="I1087" s="11" t="s">
        <v>1131</v>
      </c>
      <c r="J1087" s="11">
        <v>131</v>
      </c>
    </row>
    <row r="1088" spans="4:10">
      <c r="D1088" s="11" t="s">
        <v>1077</v>
      </c>
      <c r="E1088" s="11" t="s">
        <v>1078</v>
      </c>
      <c r="F1088" s="11" t="s">
        <v>925</v>
      </c>
      <c r="G1088" s="11">
        <v>43174</v>
      </c>
      <c r="H1088" s="11" t="s">
        <v>935</v>
      </c>
      <c r="I1088" s="11" t="s">
        <v>1240</v>
      </c>
      <c r="J1088" s="11">
        <v>616</v>
      </c>
    </row>
    <row r="1089" spans="4:10">
      <c r="D1089" s="11" t="s">
        <v>1015</v>
      </c>
      <c r="E1089" s="11" t="s">
        <v>985</v>
      </c>
      <c r="F1089" s="11" t="s">
        <v>943</v>
      </c>
      <c r="G1089" s="11">
        <v>43427</v>
      </c>
      <c r="H1089" s="11" t="s">
        <v>944</v>
      </c>
      <c r="I1089" s="11" t="s">
        <v>1310</v>
      </c>
      <c r="J1089" s="11">
        <v>46</v>
      </c>
    </row>
    <row r="1090" spans="4:10">
      <c r="D1090" s="11" t="s">
        <v>1004</v>
      </c>
      <c r="E1090" s="11" t="s">
        <v>1005</v>
      </c>
      <c r="F1090" s="11" t="s">
        <v>943</v>
      </c>
      <c r="G1090" s="11">
        <v>43213</v>
      </c>
      <c r="H1090" s="11" t="s">
        <v>952</v>
      </c>
      <c r="I1090" s="11" t="s">
        <v>1006</v>
      </c>
      <c r="J1090" s="11">
        <v>480</v>
      </c>
    </row>
    <row r="1091" spans="4:10">
      <c r="D1091" s="11" t="s">
        <v>984</v>
      </c>
      <c r="E1091" s="11" t="s">
        <v>985</v>
      </c>
      <c r="F1091" s="11" t="s">
        <v>943</v>
      </c>
      <c r="G1091" s="11">
        <v>42095</v>
      </c>
      <c r="H1091" s="11" t="s">
        <v>1007</v>
      </c>
      <c r="I1091" s="11" t="s">
        <v>1189</v>
      </c>
      <c r="J1091" s="11">
        <v>47</v>
      </c>
    </row>
    <row r="1092" spans="4:10">
      <c r="D1092" s="11" t="s">
        <v>957</v>
      </c>
      <c r="E1092" s="11" t="s">
        <v>958</v>
      </c>
      <c r="F1092" s="11" t="s">
        <v>925</v>
      </c>
      <c r="G1092" s="11">
        <v>42190</v>
      </c>
      <c r="H1092" s="11" t="s">
        <v>939</v>
      </c>
      <c r="I1092" s="11" t="s">
        <v>960</v>
      </c>
      <c r="J1092" s="11">
        <v>146</v>
      </c>
    </row>
    <row r="1093" spans="4:10">
      <c r="D1093" s="11" t="s">
        <v>1021</v>
      </c>
      <c r="E1093" s="11" t="s">
        <v>1022</v>
      </c>
      <c r="F1093" s="11" t="s">
        <v>925</v>
      </c>
      <c r="G1093" s="11">
        <v>42655</v>
      </c>
      <c r="H1093" s="11" t="s">
        <v>994</v>
      </c>
      <c r="I1093" s="11" t="s">
        <v>1456</v>
      </c>
      <c r="J1093" s="11">
        <v>67</v>
      </c>
    </row>
    <row r="1094" spans="4:10">
      <c r="D1094" s="11" t="s">
        <v>1004</v>
      </c>
      <c r="E1094" s="11" t="s">
        <v>1005</v>
      </c>
      <c r="F1094" s="11" t="s">
        <v>943</v>
      </c>
      <c r="G1094" s="11">
        <v>43083</v>
      </c>
      <c r="H1094" s="11" t="s">
        <v>971</v>
      </c>
      <c r="I1094" s="11" t="s">
        <v>1263</v>
      </c>
      <c r="J1094" s="11">
        <v>495</v>
      </c>
    </row>
    <row r="1095" spans="4:10">
      <c r="D1095" s="11" t="s">
        <v>974</v>
      </c>
      <c r="E1095" s="11" t="s">
        <v>975</v>
      </c>
      <c r="F1095" s="11" t="s">
        <v>943</v>
      </c>
      <c r="G1095" s="11">
        <v>41881</v>
      </c>
      <c r="H1095" s="11" t="s">
        <v>994</v>
      </c>
      <c r="I1095" s="11" t="s">
        <v>1116</v>
      </c>
      <c r="J1095" s="11">
        <v>57</v>
      </c>
    </row>
    <row r="1096" spans="4:10">
      <c r="D1096" s="11" t="s">
        <v>1090</v>
      </c>
      <c r="E1096" s="11" t="s">
        <v>1091</v>
      </c>
      <c r="F1096" s="11" t="s">
        <v>925</v>
      </c>
      <c r="G1096" s="11">
        <v>43290</v>
      </c>
      <c r="H1096" s="11" t="s">
        <v>1007</v>
      </c>
      <c r="I1096" s="11" t="s">
        <v>1139</v>
      </c>
      <c r="J1096" s="11">
        <v>47</v>
      </c>
    </row>
    <row r="1097" spans="4:10">
      <c r="D1097" s="11" t="s">
        <v>1077</v>
      </c>
      <c r="E1097" s="11" t="s">
        <v>1078</v>
      </c>
      <c r="F1097" s="11" t="s">
        <v>925</v>
      </c>
      <c r="G1097" s="11">
        <v>41821</v>
      </c>
      <c r="H1097" s="11" t="s">
        <v>939</v>
      </c>
      <c r="I1097" s="11" t="s">
        <v>1103</v>
      </c>
      <c r="J1097" s="11">
        <v>125</v>
      </c>
    </row>
    <row r="1098" spans="4:10">
      <c r="D1098" s="11" t="s">
        <v>941</v>
      </c>
      <c r="E1098" s="11" t="s">
        <v>942</v>
      </c>
      <c r="F1098" s="11" t="s">
        <v>943</v>
      </c>
      <c r="G1098" s="11">
        <v>42311</v>
      </c>
      <c r="H1098" s="11" t="s">
        <v>944</v>
      </c>
      <c r="I1098" s="11" t="s">
        <v>1031</v>
      </c>
      <c r="J1098" s="11">
        <v>34</v>
      </c>
    </row>
    <row r="1099" spans="4:10">
      <c r="D1099" s="11" t="s">
        <v>946</v>
      </c>
      <c r="E1099" s="11" t="s">
        <v>947</v>
      </c>
      <c r="F1099" s="11" t="s">
        <v>943</v>
      </c>
      <c r="G1099" s="11">
        <v>41673</v>
      </c>
      <c r="H1099" s="11" t="s">
        <v>935</v>
      </c>
      <c r="I1099" s="11" t="s">
        <v>1457</v>
      </c>
      <c r="J1099" s="11">
        <v>539</v>
      </c>
    </row>
    <row r="1100" spans="4:10">
      <c r="D1100" s="11" t="s">
        <v>1165</v>
      </c>
      <c r="E1100" s="11" t="s">
        <v>1166</v>
      </c>
      <c r="F1100" s="11" t="s">
        <v>934</v>
      </c>
      <c r="G1100" s="11">
        <v>42760</v>
      </c>
      <c r="H1100" s="11" t="s">
        <v>935</v>
      </c>
      <c r="I1100" s="11" t="s">
        <v>1304</v>
      </c>
      <c r="J1100" s="11">
        <v>693</v>
      </c>
    </row>
    <row r="1101" spans="4:10">
      <c r="D1101" s="11" t="s">
        <v>923</v>
      </c>
      <c r="E1101" s="11" t="s">
        <v>924</v>
      </c>
      <c r="F1101" s="11" t="s">
        <v>925</v>
      </c>
      <c r="G1101" s="11">
        <v>43425</v>
      </c>
      <c r="H1101" s="11" t="s">
        <v>939</v>
      </c>
      <c r="I1101" s="11" t="s">
        <v>1051</v>
      </c>
      <c r="J1101" s="11">
        <v>147</v>
      </c>
    </row>
    <row r="1102" spans="4:10">
      <c r="D1102" s="11" t="s">
        <v>1039</v>
      </c>
      <c r="E1102" s="11" t="s">
        <v>1040</v>
      </c>
      <c r="F1102" s="11" t="s">
        <v>925</v>
      </c>
      <c r="G1102" s="11">
        <v>41823</v>
      </c>
      <c r="H1102" s="11" t="s">
        <v>1007</v>
      </c>
      <c r="I1102" s="11" t="s">
        <v>1288</v>
      </c>
      <c r="J1102" s="11">
        <v>42</v>
      </c>
    </row>
    <row r="1103" spans="4:10">
      <c r="D1103" s="11" t="s">
        <v>937</v>
      </c>
      <c r="E1103" s="11" t="s">
        <v>938</v>
      </c>
      <c r="F1103" s="11" t="s">
        <v>925</v>
      </c>
      <c r="G1103" s="11">
        <v>42667</v>
      </c>
      <c r="H1103" s="11" t="s">
        <v>1007</v>
      </c>
      <c r="I1103" s="11" t="s">
        <v>1213</v>
      </c>
      <c r="J1103" s="11">
        <v>44</v>
      </c>
    </row>
    <row r="1104" spans="4:10">
      <c r="D1104" s="11" t="s">
        <v>999</v>
      </c>
      <c r="E1104" s="11" t="s">
        <v>978</v>
      </c>
      <c r="F1104" s="11" t="s">
        <v>925</v>
      </c>
      <c r="G1104" s="11">
        <v>43224</v>
      </c>
      <c r="H1104" s="11" t="s">
        <v>1007</v>
      </c>
      <c r="I1104" s="11" t="s">
        <v>1000</v>
      </c>
      <c r="J1104" s="11">
        <v>49</v>
      </c>
    </row>
    <row r="1105" spans="4:10">
      <c r="D1105" s="11" t="s">
        <v>923</v>
      </c>
      <c r="E1105" s="11" t="s">
        <v>924</v>
      </c>
      <c r="F1105" s="11" t="s">
        <v>925</v>
      </c>
      <c r="G1105" s="11">
        <v>43338</v>
      </c>
      <c r="H1105" s="11" t="s">
        <v>926</v>
      </c>
      <c r="I1105" s="11" t="s">
        <v>1098</v>
      </c>
      <c r="J1105" s="11">
        <v>78</v>
      </c>
    </row>
    <row r="1106" spans="4:10">
      <c r="D1106" s="11" t="s">
        <v>1104</v>
      </c>
      <c r="E1106" s="11" t="s">
        <v>997</v>
      </c>
      <c r="F1106" s="11" t="s">
        <v>930</v>
      </c>
      <c r="G1106" s="11">
        <v>43058</v>
      </c>
      <c r="H1106" s="11" t="s">
        <v>1007</v>
      </c>
      <c r="I1106" s="11" t="s">
        <v>1105</v>
      </c>
      <c r="J1106" s="11">
        <v>48</v>
      </c>
    </row>
    <row r="1107" spans="4:10">
      <c r="D1107" s="11" t="s">
        <v>1029</v>
      </c>
      <c r="E1107" s="11" t="s">
        <v>997</v>
      </c>
      <c r="F1107" s="11" t="s">
        <v>930</v>
      </c>
      <c r="G1107" s="11">
        <v>43144</v>
      </c>
      <c r="H1107" s="11" t="s">
        <v>939</v>
      </c>
      <c r="I1107" s="11" t="s">
        <v>1178</v>
      </c>
      <c r="J1107" s="11">
        <v>147</v>
      </c>
    </row>
    <row r="1108" spans="4:10">
      <c r="D1108" s="11" t="s">
        <v>957</v>
      </c>
      <c r="E1108" s="11" t="s">
        <v>958</v>
      </c>
      <c r="F1108" s="11" t="s">
        <v>925</v>
      </c>
      <c r="G1108" s="11">
        <v>42229</v>
      </c>
      <c r="H1108" s="11" t="s">
        <v>963</v>
      </c>
      <c r="I1108" s="11" t="s">
        <v>1397</v>
      </c>
      <c r="J1108" s="11">
        <v>620</v>
      </c>
    </row>
    <row r="1109" spans="4:10">
      <c r="D1109" s="11" t="s">
        <v>1010</v>
      </c>
      <c r="E1109" s="11" t="s">
        <v>1011</v>
      </c>
      <c r="F1109" s="11" t="s">
        <v>925</v>
      </c>
      <c r="G1109" s="11">
        <v>43144</v>
      </c>
      <c r="H1109" s="11" t="s">
        <v>971</v>
      </c>
      <c r="I1109" s="11" t="s">
        <v>1333</v>
      </c>
      <c r="J1109" s="11">
        <v>495</v>
      </c>
    </row>
    <row r="1110" spans="4:10">
      <c r="D1110" s="11" t="s">
        <v>1065</v>
      </c>
      <c r="E1110" s="11" t="s">
        <v>947</v>
      </c>
      <c r="F1110" s="11" t="s">
        <v>943</v>
      </c>
      <c r="G1110" s="11">
        <v>43189</v>
      </c>
      <c r="H1110" s="11" t="s">
        <v>1007</v>
      </c>
      <c r="I1110" s="11" t="s">
        <v>1366</v>
      </c>
      <c r="J1110" s="11">
        <v>47</v>
      </c>
    </row>
    <row r="1111" spans="4:10">
      <c r="D1111" s="11" t="s">
        <v>1015</v>
      </c>
      <c r="E1111" s="11" t="s">
        <v>985</v>
      </c>
      <c r="F1111" s="11" t="s">
        <v>943</v>
      </c>
      <c r="G1111" s="11">
        <v>42578</v>
      </c>
      <c r="H1111" s="11" t="s">
        <v>959</v>
      </c>
      <c r="I1111" s="11" t="s">
        <v>1016</v>
      </c>
      <c r="J1111" s="11">
        <v>744</v>
      </c>
    </row>
    <row r="1112" spans="4:10">
      <c r="D1112" s="11" t="s">
        <v>954</v>
      </c>
      <c r="E1112" s="11" t="s">
        <v>955</v>
      </c>
      <c r="F1112" s="11" t="s">
        <v>934</v>
      </c>
      <c r="G1112" s="11">
        <v>42959</v>
      </c>
      <c r="H1112" s="11" t="s">
        <v>952</v>
      </c>
      <c r="I1112" s="11" t="s">
        <v>968</v>
      </c>
      <c r="J1112" s="11">
        <v>490</v>
      </c>
    </row>
    <row r="1113" spans="4:10">
      <c r="D1113" s="11" t="s">
        <v>1039</v>
      </c>
      <c r="E1113" s="11" t="s">
        <v>1040</v>
      </c>
      <c r="F1113" s="11" t="s">
        <v>925</v>
      </c>
      <c r="G1113" s="11">
        <v>42112</v>
      </c>
      <c r="H1113" s="11" t="s">
        <v>959</v>
      </c>
      <c r="I1113" s="11" t="s">
        <v>1064</v>
      </c>
      <c r="J1113" s="11">
        <v>576</v>
      </c>
    </row>
    <row r="1114" spans="4:10">
      <c r="D1114" s="11" t="s">
        <v>1021</v>
      </c>
      <c r="E1114" s="11" t="s">
        <v>1022</v>
      </c>
      <c r="F1114" s="11" t="s">
        <v>925</v>
      </c>
      <c r="G1114" s="11">
        <v>43269</v>
      </c>
      <c r="H1114" s="11" t="s">
        <v>952</v>
      </c>
      <c r="I1114" s="11" t="s">
        <v>1458</v>
      </c>
      <c r="J1114" s="11">
        <v>455</v>
      </c>
    </row>
    <row r="1115" spans="4:10">
      <c r="D1115" s="11" t="s">
        <v>1069</v>
      </c>
      <c r="E1115" s="11" t="s">
        <v>1070</v>
      </c>
      <c r="F1115" s="11" t="s">
        <v>934</v>
      </c>
      <c r="G1115" s="11">
        <v>41858</v>
      </c>
      <c r="H1115" s="11" t="s">
        <v>939</v>
      </c>
      <c r="I1115" s="11" t="s">
        <v>1256</v>
      </c>
      <c r="J1115" s="11">
        <v>135</v>
      </c>
    </row>
    <row r="1116" spans="4:10">
      <c r="D1116" s="11" t="s">
        <v>923</v>
      </c>
      <c r="E1116" s="11" t="s">
        <v>924</v>
      </c>
      <c r="F1116" s="11" t="s">
        <v>925</v>
      </c>
      <c r="G1116" s="11">
        <v>43220</v>
      </c>
      <c r="H1116" s="11" t="s">
        <v>971</v>
      </c>
      <c r="I1116" s="11" t="s">
        <v>1017</v>
      </c>
      <c r="J1116" s="11">
        <v>490</v>
      </c>
    </row>
    <row r="1117" spans="4:10">
      <c r="D1117" s="11" t="s">
        <v>1094</v>
      </c>
      <c r="E1117" s="11" t="s">
        <v>1095</v>
      </c>
      <c r="F1117" s="11" t="s">
        <v>943</v>
      </c>
      <c r="G1117" s="11">
        <v>41798</v>
      </c>
      <c r="H1117" s="11" t="s">
        <v>971</v>
      </c>
      <c r="I1117" s="11" t="s">
        <v>1297</v>
      </c>
      <c r="J1117" s="11">
        <v>495</v>
      </c>
    </row>
    <row r="1118" spans="4:10">
      <c r="D1118" s="11" t="s">
        <v>961</v>
      </c>
      <c r="E1118" s="11" t="s">
        <v>962</v>
      </c>
      <c r="F1118" s="11" t="s">
        <v>925</v>
      </c>
      <c r="G1118" s="11">
        <v>42878</v>
      </c>
      <c r="H1118" s="11" t="s">
        <v>1007</v>
      </c>
      <c r="I1118" s="11" t="s">
        <v>964</v>
      </c>
      <c r="J1118" s="11">
        <v>45</v>
      </c>
    </row>
    <row r="1119" spans="4:10">
      <c r="D1119" s="11" t="s">
        <v>1067</v>
      </c>
      <c r="E1119" s="11" t="s">
        <v>955</v>
      </c>
      <c r="F1119" s="11" t="s">
        <v>934</v>
      </c>
      <c r="G1119" s="11">
        <v>42991</v>
      </c>
      <c r="H1119" s="11" t="s">
        <v>948</v>
      </c>
      <c r="I1119" s="11" t="s">
        <v>1283</v>
      </c>
      <c r="J1119" s="11">
        <v>28</v>
      </c>
    </row>
    <row r="1120" spans="4:10">
      <c r="D1120" s="11" t="s">
        <v>1119</v>
      </c>
      <c r="E1120" s="11" t="s">
        <v>1120</v>
      </c>
      <c r="F1120" s="11" t="s">
        <v>925</v>
      </c>
      <c r="G1120" s="11">
        <v>43151</v>
      </c>
      <c r="H1120" s="11" t="s">
        <v>959</v>
      </c>
      <c r="I1120" s="11" t="s">
        <v>1334</v>
      </c>
      <c r="J1120" s="11">
        <v>472</v>
      </c>
    </row>
    <row r="1121" spans="4:10">
      <c r="D1121" s="11" t="s">
        <v>1021</v>
      </c>
      <c r="E1121" s="11" t="s">
        <v>1022</v>
      </c>
      <c r="F1121" s="11" t="s">
        <v>925</v>
      </c>
      <c r="G1121" s="11">
        <v>42809</v>
      </c>
      <c r="H1121" s="11" t="s">
        <v>963</v>
      </c>
      <c r="I1121" s="11" t="s">
        <v>1421</v>
      </c>
      <c r="J1121" s="11">
        <v>680</v>
      </c>
    </row>
    <row r="1122" spans="4:10">
      <c r="D1122" s="11" t="s">
        <v>1010</v>
      </c>
      <c r="E1122" s="11" t="s">
        <v>1011</v>
      </c>
      <c r="F1122" s="11" t="s">
        <v>925</v>
      </c>
      <c r="G1122" s="11">
        <v>42790</v>
      </c>
      <c r="H1122" s="11" t="s">
        <v>939</v>
      </c>
      <c r="I1122" s="11" t="s">
        <v>1073</v>
      </c>
      <c r="J1122" s="11">
        <v>150</v>
      </c>
    </row>
    <row r="1123" spans="4:10">
      <c r="D1123" s="11" t="s">
        <v>1069</v>
      </c>
      <c r="E1123" s="11" t="s">
        <v>1070</v>
      </c>
      <c r="F1123" s="11" t="s">
        <v>934</v>
      </c>
      <c r="G1123" s="11">
        <v>43056</v>
      </c>
      <c r="H1123" s="11" t="s">
        <v>948</v>
      </c>
      <c r="I1123" s="11" t="s">
        <v>1306</v>
      </c>
      <c r="J1123" s="11">
        <v>28</v>
      </c>
    </row>
    <row r="1124" spans="4:10">
      <c r="D1124" s="11" t="s">
        <v>954</v>
      </c>
      <c r="E1124" s="11" t="s">
        <v>955</v>
      </c>
      <c r="F1124" s="11" t="s">
        <v>934</v>
      </c>
      <c r="G1124" s="11">
        <v>42892</v>
      </c>
      <c r="H1124" s="11" t="s">
        <v>952</v>
      </c>
      <c r="I1124" s="11" t="s">
        <v>1349</v>
      </c>
      <c r="J1124" s="11">
        <v>450</v>
      </c>
    </row>
    <row r="1125" spans="4:10">
      <c r="D1125" s="11" t="s">
        <v>1047</v>
      </c>
      <c r="E1125" s="11" t="s">
        <v>1048</v>
      </c>
      <c r="F1125" s="11" t="s">
        <v>925</v>
      </c>
      <c r="G1125" s="11">
        <v>42959</v>
      </c>
      <c r="H1125" s="11" t="s">
        <v>939</v>
      </c>
      <c r="I1125" s="11" t="s">
        <v>1255</v>
      </c>
      <c r="J1125" s="11">
        <v>149</v>
      </c>
    </row>
    <row r="1126" spans="4:10">
      <c r="D1126" s="11" t="s">
        <v>954</v>
      </c>
      <c r="E1126" s="11" t="s">
        <v>955</v>
      </c>
      <c r="F1126" s="11" t="s">
        <v>934</v>
      </c>
      <c r="G1126" s="11">
        <v>42226</v>
      </c>
      <c r="H1126" s="11" t="s">
        <v>926</v>
      </c>
      <c r="I1126" s="11" t="s">
        <v>1248</v>
      </c>
      <c r="J1126" s="11">
        <v>53</v>
      </c>
    </row>
    <row r="1127" spans="4:10">
      <c r="D1127" s="11" t="s">
        <v>923</v>
      </c>
      <c r="E1127" s="11" t="s">
        <v>924</v>
      </c>
      <c r="F1127" s="11" t="s">
        <v>925</v>
      </c>
      <c r="G1127" s="11">
        <v>42961</v>
      </c>
      <c r="H1127" s="11" t="s">
        <v>952</v>
      </c>
      <c r="I1127" s="11" t="s">
        <v>1106</v>
      </c>
      <c r="J1127" s="11">
        <v>480</v>
      </c>
    </row>
    <row r="1128" spans="4:10">
      <c r="D1128" s="11" t="s">
        <v>932</v>
      </c>
      <c r="E1128" s="11" t="s">
        <v>933</v>
      </c>
      <c r="F1128" s="11" t="s">
        <v>934</v>
      </c>
      <c r="G1128" s="11">
        <v>42381</v>
      </c>
      <c r="H1128" s="11" t="s">
        <v>952</v>
      </c>
      <c r="I1128" s="11" t="s">
        <v>1239</v>
      </c>
      <c r="J1128" s="11">
        <v>495</v>
      </c>
    </row>
    <row r="1129" spans="4:10">
      <c r="D1129" s="11" t="s">
        <v>923</v>
      </c>
      <c r="E1129" s="11" t="s">
        <v>924</v>
      </c>
      <c r="F1129" s="11" t="s">
        <v>925</v>
      </c>
      <c r="G1129" s="11">
        <v>41642</v>
      </c>
      <c r="H1129" s="11" t="s">
        <v>1007</v>
      </c>
      <c r="I1129" s="11" t="s">
        <v>1390</v>
      </c>
      <c r="J1129" s="11">
        <v>48</v>
      </c>
    </row>
    <row r="1130" spans="4:10">
      <c r="D1130" s="11" t="s">
        <v>1057</v>
      </c>
      <c r="E1130" s="11" t="s">
        <v>1058</v>
      </c>
      <c r="F1130" s="11" t="s">
        <v>934</v>
      </c>
      <c r="G1130" s="11">
        <v>41970</v>
      </c>
      <c r="H1130" s="11" t="s">
        <v>944</v>
      </c>
      <c r="I1130" s="11" t="s">
        <v>1135</v>
      </c>
      <c r="J1130" s="11">
        <v>45</v>
      </c>
    </row>
    <row r="1131" spans="4:10">
      <c r="D1131" s="11" t="s">
        <v>1069</v>
      </c>
      <c r="E1131" s="11" t="s">
        <v>1070</v>
      </c>
      <c r="F1131" s="11" t="s">
        <v>934</v>
      </c>
      <c r="G1131" s="11">
        <v>42505</v>
      </c>
      <c r="H1131" s="11" t="s">
        <v>926</v>
      </c>
      <c r="I1131" s="11" t="s">
        <v>1238</v>
      </c>
      <c r="J1131" s="11">
        <v>74</v>
      </c>
    </row>
    <row r="1132" spans="4:10">
      <c r="D1132" s="11" t="s">
        <v>1024</v>
      </c>
      <c r="E1132" s="11" t="s">
        <v>1025</v>
      </c>
      <c r="F1132" s="11" t="s">
        <v>925</v>
      </c>
      <c r="G1132" s="11">
        <v>42486</v>
      </c>
      <c r="H1132" s="11" t="s">
        <v>959</v>
      </c>
      <c r="I1132" s="11" t="s">
        <v>1026</v>
      </c>
      <c r="J1132" s="11">
        <v>592</v>
      </c>
    </row>
    <row r="1133" spans="4:10">
      <c r="D1133" s="11" t="s">
        <v>999</v>
      </c>
      <c r="E1133" s="11" t="s">
        <v>978</v>
      </c>
      <c r="F1133" s="11" t="s">
        <v>925</v>
      </c>
      <c r="G1133" s="11">
        <v>42718</v>
      </c>
      <c r="H1133" s="11" t="s">
        <v>926</v>
      </c>
      <c r="I1133" s="11" t="s">
        <v>1140</v>
      </c>
      <c r="J1133" s="11">
        <v>74</v>
      </c>
    </row>
    <row r="1134" spans="4:10">
      <c r="D1134" s="11" t="s">
        <v>1010</v>
      </c>
      <c r="E1134" s="11" t="s">
        <v>1011</v>
      </c>
      <c r="F1134" s="11" t="s">
        <v>925</v>
      </c>
      <c r="G1134" s="11">
        <v>42143</v>
      </c>
      <c r="H1134" s="11" t="s">
        <v>948</v>
      </c>
      <c r="I1134" s="11" t="s">
        <v>1333</v>
      </c>
      <c r="J1134" s="11">
        <v>20</v>
      </c>
    </row>
    <row r="1135" spans="4:10">
      <c r="D1135" s="11" t="s">
        <v>950</v>
      </c>
      <c r="E1135" s="11" t="s">
        <v>951</v>
      </c>
      <c r="F1135" s="11" t="s">
        <v>934</v>
      </c>
      <c r="G1135" s="11">
        <v>42887</v>
      </c>
      <c r="H1135" s="11" t="s">
        <v>939</v>
      </c>
      <c r="I1135" s="11" t="s">
        <v>953</v>
      </c>
      <c r="J1135" s="11">
        <v>138</v>
      </c>
    </row>
    <row r="1136" spans="4:10">
      <c r="D1136" s="11" t="s">
        <v>961</v>
      </c>
      <c r="E1136" s="11" t="s">
        <v>962</v>
      </c>
      <c r="F1136" s="11" t="s">
        <v>925</v>
      </c>
      <c r="G1136" s="11">
        <v>43428</v>
      </c>
      <c r="H1136" s="11" t="s">
        <v>948</v>
      </c>
      <c r="I1136" s="11" t="s">
        <v>1114</v>
      </c>
      <c r="J1136" s="11">
        <v>30</v>
      </c>
    </row>
    <row r="1137" spans="4:10">
      <c r="D1137" s="11" t="s">
        <v>1036</v>
      </c>
      <c r="E1137" s="11" t="s">
        <v>1037</v>
      </c>
      <c r="F1137" s="11" t="s">
        <v>925</v>
      </c>
      <c r="G1137" s="11">
        <v>42461</v>
      </c>
      <c r="H1137" s="11" t="s">
        <v>1002</v>
      </c>
      <c r="I1137" s="11" t="s">
        <v>1169</v>
      </c>
      <c r="J1137" s="11">
        <v>225</v>
      </c>
    </row>
    <row r="1138" spans="4:10">
      <c r="D1138" s="11" t="s">
        <v>923</v>
      </c>
      <c r="E1138" s="11" t="s">
        <v>924</v>
      </c>
      <c r="F1138" s="11" t="s">
        <v>925</v>
      </c>
      <c r="G1138" s="11">
        <v>43169</v>
      </c>
      <c r="H1138" s="11" t="s">
        <v>939</v>
      </c>
      <c r="I1138" s="11" t="s">
        <v>1130</v>
      </c>
      <c r="J1138" s="11">
        <v>143</v>
      </c>
    </row>
    <row r="1139" spans="4:10">
      <c r="D1139" s="11" t="s">
        <v>1047</v>
      </c>
      <c r="E1139" s="11" t="s">
        <v>1048</v>
      </c>
      <c r="F1139" s="11" t="s">
        <v>925</v>
      </c>
      <c r="G1139" s="11">
        <v>42095</v>
      </c>
      <c r="H1139" s="11" t="s">
        <v>935</v>
      </c>
      <c r="I1139" s="11" t="s">
        <v>1289</v>
      </c>
      <c r="J1139" s="11">
        <v>679</v>
      </c>
    </row>
    <row r="1140" spans="4:10">
      <c r="D1140" s="11" t="s">
        <v>1152</v>
      </c>
      <c r="E1140" s="11" t="s">
        <v>1153</v>
      </c>
      <c r="F1140" s="11" t="s">
        <v>925</v>
      </c>
      <c r="G1140" s="11">
        <v>41862</v>
      </c>
      <c r="H1140" s="11" t="s">
        <v>971</v>
      </c>
      <c r="I1140" s="11" t="s">
        <v>1391</v>
      </c>
      <c r="J1140" s="11">
        <v>495</v>
      </c>
    </row>
    <row r="1141" spans="4:10">
      <c r="D1141" s="11" t="s">
        <v>1013</v>
      </c>
      <c r="E1141" s="11" t="s">
        <v>997</v>
      </c>
      <c r="F1141" s="11" t="s">
        <v>930</v>
      </c>
      <c r="G1141" s="11">
        <v>41899</v>
      </c>
      <c r="H1141" s="11" t="s">
        <v>952</v>
      </c>
      <c r="I1141" s="11" t="s">
        <v>1206</v>
      </c>
      <c r="J1141" s="11">
        <v>400</v>
      </c>
    </row>
    <row r="1142" spans="4:10">
      <c r="D1142" s="11" t="s">
        <v>996</v>
      </c>
      <c r="E1142" s="11" t="s">
        <v>997</v>
      </c>
      <c r="F1142" s="11" t="s">
        <v>930</v>
      </c>
      <c r="G1142" s="11">
        <v>43235</v>
      </c>
      <c r="H1142" s="11" t="s">
        <v>944</v>
      </c>
      <c r="I1142" s="11" t="s">
        <v>1323</v>
      </c>
      <c r="J1142" s="11">
        <v>48</v>
      </c>
    </row>
    <row r="1143" spans="4:10">
      <c r="D1143" s="11" t="s">
        <v>977</v>
      </c>
      <c r="E1143" s="11" t="s">
        <v>978</v>
      </c>
      <c r="F1143" s="11" t="s">
        <v>925</v>
      </c>
      <c r="G1143" s="11">
        <v>42172</v>
      </c>
      <c r="H1143" s="11" t="s">
        <v>948</v>
      </c>
      <c r="I1143" s="11" t="s">
        <v>1341</v>
      </c>
      <c r="J1143" s="11">
        <v>19</v>
      </c>
    </row>
    <row r="1144" spans="4:10">
      <c r="D1144" s="11" t="s">
        <v>1010</v>
      </c>
      <c r="E1144" s="11" t="s">
        <v>1011</v>
      </c>
      <c r="F1144" s="11" t="s">
        <v>925</v>
      </c>
      <c r="G1144" s="11">
        <v>41746</v>
      </c>
      <c r="H1144" s="11" t="s">
        <v>948</v>
      </c>
      <c r="I1144" s="11" t="s">
        <v>1073</v>
      </c>
      <c r="J1144" s="11">
        <v>22</v>
      </c>
    </row>
    <row r="1145" spans="4:10">
      <c r="D1145" s="11" t="s">
        <v>937</v>
      </c>
      <c r="E1145" s="11" t="s">
        <v>938</v>
      </c>
      <c r="F1145" s="11" t="s">
        <v>925</v>
      </c>
      <c r="G1145" s="11">
        <v>42801</v>
      </c>
      <c r="H1145" s="11" t="s">
        <v>971</v>
      </c>
      <c r="I1145" s="11" t="s">
        <v>1162</v>
      </c>
      <c r="J1145" s="11">
        <v>500</v>
      </c>
    </row>
    <row r="1146" spans="4:10">
      <c r="D1146" s="11" t="s">
        <v>1013</v>
      </c>
      <c r="E1146" s="11" t="s">
        <v>997</v>
      </c>
      <c r="F1146" s="11" t="s">
        <v>930</v>
      </c>
      <c r="G1146" s="11">
        <v>42943</v>
      </c>
      <c r="H1146" s="11" t="s">
        <v>944</v>
      </c>
      <c r="I1146" s="11" t="s">
        <v>1452</v>
      </c>
      <c r="J1146" s="11">
        <v>50</v>
      </c>
    </row>
    <row r="1147" spans="4:10">
      <c r="D1147" s="11" t="s">
        <v>1004</v>
      </c>
      <c r="E1147" s="11" t="s">
        <v>1005</v>
      </c>
      <c r="F1147" s="11" t="s">
        <v>943</v>
      </c>
      <c r="G1147" s="11">
        <v>41855</v>
      </c>
      <c r="H1147" s="11" t="s">
        <v>1007</v>
      </c>
      <c r="I1147" s="11" t="s">
        <v>1459</v>
      </c>
      <c r="J1147" s="11">
        <v>50</v>
      </c>
    </row>
    <row r="1148" spans="4:10">
      <c r="D1148" s="11" t="s">
        <v>1027</v>
      </c>
      <c r="E1148" s="11" t="s">
        <v>997</v>
      </c>
      <c r="F1148" s="11" t="s">
        <v>930</v>
      </c>
      <c r="G1148" s="11">
        <v>42705</v>
      </c>
      <c r="H1148" s="11" t="s">
        <v>963</v>
      </c>
      <c r="I1148" s="11" t="s">
        <v>1432</v>
      </c>
      <c r="J1148" s="11">
        <v>710</v>
      </c>
    </row>
    <row r="1149" spans="4:10">
      <c r="D1149" s="11" t="s">
        <v>1010</v>
      </c>
      <c r="E1149" s="11" t="s">
        <v>1011</v>
      </c>
      <c r="F1149" s="11" t="s">
        <v>925</v>
      </c>
      <c r="G1149" s="11">
        <v>43433</v>
      </c>
      <c r="H1149" s="11" t="s">
        <v>926</v>
      </c>
      <c r="I1149" s="11" t="s">
        <v>1146</v>
      </c>
      <c r="J1149" s="11">
        <v>74</v>
      </c>
    </row>
    <row r="1150" spans="4:10">
      <c r="D1150" s="11" t="s">
        <v>977</v>
      </c>
      <c r="E1150" s="11" t="s">
        <v>978</v>
      </c>
      <c r="F1150" s="11" t="s">
        <v>925</v>
      </c>
      <c r="G1150" s="11">
        <v>42457</v>
      </c>
      <c r="H1150" s="11" t="s">
        <v>1007</v>
      </c>
      <c r="I1150" s="11" t="s">
        <v>1443</v>
      </c>
      <c r="J1150" s="11">
        <v>50</v>
      </c>
    </row>
    <row r="1151" spans="4:10">
      <c r="D1151" s="11" t="s">
        <v>1027</v>
      </c>
      <c r="E1151" s="11" t="s">
        <v>997</v>
      </c>
      <c r="F1151" s="11" t="s">
        <v>930</v>
      </c>
      <c r="G1151" s="11">
        <v>41745</v>
      </c>
      <c r="H1151" s="11" t="s">
        <v>1002</v>
      </c>
      <c r="I1151" s="11" t="s">
        <v>1395</v>
      </c>
      <c r="J1151" s="11">
        <v>208</v>
      </c>
    </row>
    <row r="1152" spans="4:10">
      <c r="D1152" s="11" t="s">
        <v>984</v>
      </c>
      <c r="E1152" s="11" t="s">
        <v>985</v>
      </c>
      <c r="F1152" s="11" t="s">
        <v>943</v>
      </c>
      <c r="G1152" s="11">
        <v>42796</v>
      </c>
      <c r="H1152" s="11" t="s">
        <v>1007</v>
      </c>
      <c r="I1152" s="11" t="s">
        <v>1054</v>
      </c>
      <c r="J1152" s="11">
        <v>46</v>
      </c>
    </row>
    <row r="1153" spans="4:10">
      <c r="D1153" s="11" t="s">
        <v>999</v>
      </c>
      <c r="E1153" s="11" t="s">
        <v>978</v>
      </c>
      <c r="F1153" s="11" t="s">
        <v>925</v>
      </c>
      <c r="G1153" s="11">
        <v>42046</v>
      </c>
      <c r="H1153" s="11" t="s">
        <v>959</v>
      </c>
      <c r="I1153" s="11" t="s">
        <v>1460</v>
      </c>
      <c r="J1153" s="11">
        <v>744</v>
      </c>
    </row>
    <row r="1154" spans="4:10">
      <c r="D1154" s="11" t="s">
        <v>965</v>
      </c>
      <c r="E1154" s="11" t="s">
        <v>966</v>
      </c>
      <c r="F1154" s="11" t="s">
        <v>943</v>
      </c>
      <c r="G1154" s="11">
        <v>42839</v>
      </c>
      <c r="H1154" s="11" t="s">
        <v>926</v>
      </c>
      <c r="I1154" s="11" t="s">
        <v>1450</v>
      </c>
      <c r="J1154" s="11">
        <v>76</v>
      </c>
    </row>
    <row r="1155" spans="4:10">
      <c r="D1155" s="11" t="s">
        <v>1004</v>
      </c>
      <c r="E1155" s="11" t="s">
        <v>1005</v>
      </c>
      <c r="F1155" s="11" t="s">
        <v>943</v>
      </c>
      <c r="G1155" s="11">
        <v>42889</v>
      </c>
      <c r="H1155" s="11" t="s">
        <v>939</v>
      </c>
      <c r="I1155" s="11" t="s">
        <v>1208</v>
      </c>
      <c r="J1155" s="11">
        <v>146</v>
      </c>
    </row>
    <row r="1156" spans="4:10">
      <c r="D1156" s="11" t="s">
        <v>1065</v>
      </c>
      <c r="E1156" s="11" t="s">
        <v>947</v>
      </c>
      <c r="F1156" s="11" t="s">
        <v>943</v>
      </c>
      <c r="G1156" s="11">
        <v>43416</v>
      </c>
      <c r="H1156" s="11" t="s">
        <v>952</v>
      </c>
      <c r="I1156" s="11" t="s">
        <v>1394</v>
      </c>
      <c r="J1156" s="11">
        <v>475</v>
      </c>
    </row>
    <row r="1157" spans="4:10">
      <c r="D1157" s="11" t="s">
        <v>1077</v>
      </c>
      <c r="E1157" s="11" t="s">
        <v>1078</v>
      </c>
      <c r="F1157" s="11" t="s">
        <v>925</v>
      </c>
      <c r="G1157" s="11">
        <v>42690</v>
      </c>
      <c r="H1157" s="11" t="s">
        <v>926</v>
      </c>
      <c r="I1157" s="11" t="s">
        <v>1144</v>
      </c>
      <c r="J1157" s="11">
        <v>68</v>
      </c>
    </row>
    <row r="1158" spans="4:10">
      <c r="D1158" s="11" t="s">
        <v>1119</v>
      </c>
      <c r="E1158" s="11" t="s">
        <v>1120</v>
      </c>
      <c r="F1158" s="11" t="s">
        <v>925</v>
      </c>
      <c r="G1158" s="11">
        <v>42235</v>
      </c>
      <c r="H1158" s="11" t="s">
        <v>971</v>
      </c>
      <c r="I1158" s="11" t="s">
        <v>1440</v>
      </c>
      <c r="J1158" s="11">
        <v>500</v>
      </c>
    </row>
    <row r="1159" spans="4:10">
      <c r="D1159" s="11" t="s">
        <v>1085</v>
      </c>
      <c r="E1159" s="11" t="s">
        <v>1086</v>
      </c>
      <c r="F1159" s="11" t="s">
        <v>925</v>
      </c>
      <c r="G1159" s="11">
        <v>41700</v>
      </c>
      <c r="H1159" s="11" t="s">
        <v>1002</v>
      </c>
      <c r="I1159" s="11" t="s">
        <v>1427</v>
      </c>
      <c r="J1159" s="11">
        <v>243</v>
      </c>
    </row>
    <row r="1160" spans="4:10">
      <c r="D1160" s="11" t="s">
        <v>932</v>
      </c>
      <c r="E1160" s="11" t="s">
        <v>933</v>
      </c>
      <c r="F1160" s="11" t="s">
        <v>934</v>
      </c>
      <c r="G1160" s="11">
        <v>42483</v>
      </c>
      <c r="H1160" s="11" t="s">
        <v>963</v>
      </c>
      <c r="I1160" s="11" t="s">
        <v>1020</v>
      </c>
      <c r="J1160" s="11">
        <v>500</v>
      </c>
    </row>
    <row r="1161" spans="4:10">
      <c r="D1161" s="11" t="s">
        <v>1067</v>
      </c>
      <c r="E1161" s="11" t="s">
        <v>955</v>
      </c>
      <c r="F1161" s="11" t="s">
        <v>934</v>
      </c>
      <c r="G1161" s="11">
        <v>43355</v>
      </c>
      <c r="H1161" s="11" t="s">
        <v>963</v>
      </c>
      <c r="I1161" s="11" t="s">
        <v>1273</v>
      </c>
      <c r="J1161" s="11">
        <v>700</v>
      </c>
    </row>
    <row r="1162" spans="4:10">
      <c r="D1162" s="11" t="s">
        <v>1152</v>
      </c>
      <c r="E1162" s="11" t="s">
        <v>1153</v>
      </c>
      <c r="F1162" s="11" t="s">
        <v>925</v>
      </c>
      <c r="G1162" s="11">
        <v>43218</v>
      </c>
      <c r="H1162" s="11" t="s">
        <v>926</v>
      </c>
      <c r="I1162" s="11" t="s">
        <v>1154</v>
      </c>
      <c r="J1162" s="11">
        <v>58</v>
      </c>
    </row>
    <row r="1163" spans="4:10">
      <c r="D1163" s="11" t="s">
        <v>1039</v>
      </c>
      <c r="E1163" s="11" t="s">
        <v>1040</v>
      </c>
      <c r="F1163" s="11" t="s">
        <v>925</v>
      </c>
      <c r="G1163" s="11">
        <v>42077</v>
      </c>
      <c r="H1163" s="11" t="s">
        <v>959</v>
      </c>
      <c r="I1163" s="11" t="s">
        <v>1233</v>
      </c>
      <c r="J1163" s="11">
        <v>664</v>
      </c>
    </row>
    <row r="1164" spans="4:10">
      <c r="D1164" s="11" t="s">
        <v>957</v>
      </c>
      <c r="E1164" s="11" t="s">
        <v>958</v>
      </c>
      <c r="F1164" s="11" t="s">
        <v>925</v>
      </c>
      <c r="G1164" s="11">
        <v>41681</v>
      </c>
      <c r="H1164" s="11" t="s">
        <v>994</v>
      </c>
      <c r="I1164" s="11" t="s">
        <v>1291</v>
      </c>
      <c r="J1164" s="11">
        <v>69</v>
      </c>
    </row>
    <row r="1165" spans="4:10">
      <c r="D1165" s="11" t="s">
        <v>954</v>
      </c>
      <c r="E1165" s="11" t="s">
        <v>955</v>
      </c>
      <c r="F1165" s="11" t="s">
        <v>934</v>
      </c>
      <c r="G1165" s="11">
        <v>41954</v>
      </c>
      <c r="H1165" s="11" t="s">
        <v>1007</v>
      </c>
      <c r="I1165" s="11" t="s">
        <v>1143</v>
      </c>
      <c r="J1165" s="11">
        <v>50</v>
      </c>
    </row>
    <row r="1166" spans="4:10">
      <c r="D1166" s="11" t="s">
        <v>1094</v>
      </c>
      <c r="E1166" s="11" t="s">
        <v>1095</v>
      </c>
      <c r="F1166" s="11" t="s">
        <v>943</v>
      </c>
      <c r="G1166" s="11">
        <v>41689</v>
      </c>
      <c r="H1166" s="11" t="s">
        <v>926</v>
      </c>
      <c r="I1166" s="11" t="s">
        <v>1126</v>
      </c>
      <c r="J1166" s="11">
        <v>75</v>
      </c>
    </row>
    <row r="1167" spans="4:10">
      <c r="D1167" s="11" t="s">
        <v>923</v>
      </c>
      <c r="E1167" s="11" t="s">
        <v>924</v>
      </c>
      <c r="F1167" s="11" t="s">
        <v>925</v>
      </c>
      <c r="G1167" s="11">
        <v>42875</v>
      </c>
      <c r="H1167" s="11" t="s">
        <v>926</v>
      </c>
      <c r="I1167" s="11" t="s">
        <v>1390</v>
      </c>
      <c r="J1167" s="11">
        <v>76</v>
      </c>
    </row>
    <row r="1168" spans="4:10">
      <c r="D1168" s="11" t="s">
        <v>993</v>
      </c>
      <c r="E1168" s="11" t="s">
        <v>970</v>
      </c>
      <c r="F1168" s="11" t="s">
        <v>943</v>
      </c>
      <c r="G1168" s="11">
        <v>42143</v>
      </c>
      <c r="H1168" s="11" t="s">
        <v>1002</v>
      </c>
      <c r="I1168" s="11" t="s">
        <v>1270</v>
      </c>
      <c r="J1168" s="11">
        <v>190</v>
      </c>
    </row>
    <row r="1169" spans="4:10">
      <c r="D1169" s="11" t="s">
        <v>1077</v>
      </c>
      <c r="E1169" s="11" t="s">
        <v>1078</v>
      </c>
      <c r="F1169" s="11" t="s">
        <v>925</v>
      </c>
      <c r="G1169" s="11">
        <v>42737</v>
      </c>
      <c r="H1169" s="11" t="s">
        <v>963</v>
      </c>
      <c r="I1169" s="11" t="s">
        <v>1387</v>
      </c>
      <c r="J1169" s="11">
        <v>650</v>
      </c>
    </row>
    <row r="1170" spans="4:10">
      <c r="D1170" s="11" t="s">
        <v>1065</v>
      </c>
      <c r="E1170" s="11" t="s">
        <v>947</v>
      </c>
      <c r="F1170" s="11" t="s">
        <v>943</v>
      </c>
      <c r="G1170" s="11">
        <v>42346</v>
      </c>
      <c r="H1170" s="11" t="s">
        <v>926</v>
      </c>
      <c r="I1170" s="11" t="s">
        <v>1066</v>
      </c>
      <c r="J1170" s="11">
        <v>58</v>
      </c>
    </row>
    <row r="1171" spans="4:10">
      <c r="D1171" s="11" t="s">
        <v>946</v>
      </c>
      <c r="E1171" s="11" t="s">
        <v>947</v>
      </c>
      <c r="F1171" s="11" t="s">
        <v>943</v>
      </c>
      <c r="G1171" s="11">
        <v>41642</v>
      </c>
      <c r="H1171" s="11" t="s">
        <v>1002</v>
      </c>
      <c r="I1171" s="11" t="s">
        <v>1461</v>
      </c>
      <c r="J1171" s="11">
        <v>235</v>
      </c>
    </row>
    <row r="1172" spans="4:10">
      <c r="D1172" s="11" t="s">
        <v>1047</v>
      </c>
      <c r="E1172" s="11" t="s">
        <v>1048</v>
      </c>
      <c r="F1172" s="11" t="s">
        <v>925</v>
      </c>
      <c r="G1172" s="11">
        <v>42452</v>
      </c>
      <c r="H1172" s="11" t="s">
        <v>952</v>
      </c>
      <c r="I1172" s="11" t="s">
        <v>1075</v>
      </c>
      <c r="J1172" s="11">
        <v>440</v>
      </c>
    </row>
    <row r="1173" spans="4:10">
      <c r="D1173" s="11" t="s">
        <v>1010</v>
      </c>
      <c r="E1173" s="11" t="s">
        <v>1011</v>
      </c>
      <c r="F1173" s="11" t="s">
        <v>925</v>
      </c>
      <c r="G1173" s="11">
        <v>43029</v>
      </c>
      <c r="H1173" s="11" t="s">
        <v>1007</v>
      </c>
      <c r="I1173" s="11" t="s">
        <v>1012</v>
      </c>
      <c r="J1173" s="11">
        <v>46</v>
      </c>
    </row>
    <row r="1174" spans="4:10">
      <c r="D1174" s="11" t="s">
        <v>1044</v>
      </c>
      <c r="E1174" s="11" t="s">
        <v>997</v>
      </c>
      <c r="F1174" s="11" t="s">
        <v>930</v>
      </c>
      <c r="G1174" s="11">
        <v>43258</v>
      </c>
      <c r="H1174" s="11" t="s">
        <v>994</v>
      </c>
      <c r="I1174" s="11" t="s">
        <v>1252</v>
      </c>
      <c r="J1174" s="11">
        <v>63</v>
      </c>
    </row>
    <row r="1175" spans="4:10">
      <c r="D1175" s="11" t="s">
        <v>1069</v>
      </c>
      <c r="E1175" s="11" t="s">
        <v>1070</v>
      </c>
      <c r="F1175" s="11" t="s">
        <v>934</v>
      </c>
      <c r="G1175" s="11">
        <v>43173</v>
      </c>
      <c r="H1175" s="11" t="s">
        <v>939</v>
      </c>
      <c r="I1175" s="11" t="s">
        <v>1168</v>
      </c>
      <c r="J1175" s="11">
        <v>128</v>
      </c>
    </row>
    <row r="1176" spans="4:10">
      <c r="D1176" s="11" t="s">
        <v>965</v>
      </c>
      <c r="E1176" s="11" t="s">
        <v>966</v>
      </c>
      <c r="F1176" s="11" t="s">
        <v>943</v>
      </c>
      <c r="G1176" s="11">
        <v>42715</v>
      </c>
      <c r="H1176" s="11" t="s">
        <v>939</v>
      </c>
      <c r="I1176" s="11" t="s">
        <v>1203</v>
      </c>
      <c r="J1176" s="11">
        <v>150</v>
      </c>
    </row>
    <row r="1177" spans="4:10">
      <c r="D1177" s="11" t="s">
        <v>923</v>
      </c>
      <c r="E1177" s="11" t="s">
        <v>924</v>
      </c>
      <c r="F1177" s="11" t="s">
        <v>925</v>
      </c>
      <c r="G1177" s="11">
        <v>42778</v>
      </c>
      <c r="H1177" s="11" t="s">
        <v>952</v>
      </c>
      <c r="I1177" s="11" t="s">
        <v>1130</v>
      </c>
      <c r="J1177" s="11">
        <v>485</v>
      </c>
    </row>
    <row r="1178" spans="4:10">
      <c r="D1178" s="11" t="s">
        <v>980</v>
      </c>
      <c r="E1178" s="11" t="s">
        <v>981</v>
      </c>
      <c r="F1178" s="11" t="s">
        <v>925</v>
      </c>
      <c r="G1178" s="11">
        <v>42881</v>
      </c>
      <c r="H1178" s="11" t="s">
        <v>1002</v>
      </c>
      <c r="I1178" s="11" t="s">
        <v>1127</v>
      </c>
      <c r="J1178" s="11">
        <v>230</v>
      </c>
    </row>
    <row r="1179" spans="4:10">
      <c r="D1179" s="11" t="s">
        <v>1001</v>
      </c>
      <c r="E1179" s="11" t="s">
        <v>958</v>
      </c>
      <c r="F1179" s="11" t="s">
        <v>925</v>
      </c>
      <c r="G1179" s="11">
        <v>42643</v>
      </c>
      <c r="H1179" s="11" t="s">
        <v>994</v>
      </c>
      <c r="I1179" s="11" t="s">
        <v>1138</v>
      </c>
      <c r="J1179" s="11">
        <v>62</v>
      </c>
    </row>
    <row r="1180" spans="4:10">
      <c r="D1180" s="11" t="s">
        <v>965</v>
      </c>
      <c r="E1180" s="11" t="s">
        <v>966</v>
      </c>
      <c r="F1180" s="11" t="s">
        <v>943</v>
      </c>
      <c r="G1180" s="11">
        <v>42924</v>
      </c>
      <c r="H1180" s="11" t="s">
        <v>935</v>
      </c>
      <c r="I1180" s="11" t="s">
        <v>1462</v>
      </c>
      <c r="J1180" s="11">
        <v>665</v>
      </c>
    </row>
    <row r="1181" spans="4:10">
      <c r="D1181" s="11" t="s">
        <v>1013</v>
      </c>
      <c r="E1181" s="11" t="s">
        <v>997</v>
      </c>
      <c r="F1181" s="11" t="s">
        <v>930</v>
      </c>
      <c r="G1181" s="11">
        <v>43038</v>
      </c>
      <c r="H1181" s="11" t="s">
        <v>944</v>
      </c>
      <c r="I1181" s="11" t="s">
        <v>1145</v>
      </c>
      <c r="J1181" s="11">
        <v>50</v>
      </c>
    </row>
    <row r="1182" spans="4:10">
      <c r="D1182" s="11" t="s">
        <v>1047</v>
      </c>
      <c r="E1182" s="11" t="s">
        <v>1048</v>
      </c>
      <c r="F1182" s="11" t="s">
        <v>925</v>
      </c>
      <c r="G1182" s="11">
        <v>41795</v>
      </c>
      <c r="H1182" s="11" t="s">
        <v>926</v>
      </c>
      <c r="I1182" s="11" t="s">
        <v>1289</v>
      </c>
      <c r="J1182" s="11">
        <v>56</v>
      </c>
    </row>
    <row r="1183" spans="4:10">
      <c r="D1183" s="11" t="s">
        <v>987</v>
      </c>
      <c r="E1183" s="11" t="s">
        <v>988</v>
      </c>
      <c r="F1183" s="11" t="s">
        <v>925</v>
      </c>
      <c r="G1183" s="11">
        <v>43281</v>
      </c>
      <c r="H1183" s="11" t="s">
        <v>994</v>
      </c>
      <c r="I1183" s="11" t="s">
        <v>1176</v>
      </c>
      <c r="J1183" s="11">
        <v>65</v>
      </c>
    </row>
    <row r="1184" spans="4:10">
      <c r="D1184" s="11" t="s">
        <v>1165</v>
      </c>
      <c r="E1184" s="11" t="s">
        <v>1166</v>
      </c>
      <c r="F1184" s="11" t="s">
        <v>934</v>
      </c>
      <c r="G1184" s="11">
        <v>42508</v>
      </c>
      <c r="H1184" s="11" t="s">
        <v>944</v>
      </c>
      <c r="I1184" s="11" t="s">
        <v>1280</v>
      </c>
      <c r="J1184" s="11">
        <v>43</v>
      </c>
    </row>
    <row r="1185" spans="4:10">
      <c r="D1185" s="11" t="s">
        <v>969</v>
      </c>
      <c r="E1185" s="11" t="s">
        <v>970</v>
      </c>
      <c r="F1185" s="11" t="s">
        <v>943</v>
      </c>
      <c r="G1185" s="11">
        <v>42288</v>
      </c>
      <c r="H1185" s="11" t="s">
        <v>939</v>
      </c>
      <c r="I1185" s="11" t="s">
        <v>1463</v>
      </c>
      <c r="J1185" s="11">
        <v>126</v>
      </c>
    </row>
    <row r="1186" spans="4:10">
      <c r="D1186" s="11" t="s">
        <v>1065</v>
      </c>
      <c r="E1186" s="11" t="s">
        <v>947</v>
      </c>
      <c r="F1186" s="11" t="s">
        <v>943</v>
      </c>
      <c r="G1186" s="11">
        <v>42035</v>
      </c>
      <c r="H1186" s="11" t="s">
        <v>952</v>
      </c>
      <c r="I1186" s="11" t="s">
        <v>1420</v>
      </c>
      <c r="J1186" s="11">
        <v>360</v>
      </c>
    </row>
    <row r="1187" spans="4:10">
      <c r="D1187" s="11" t="s">
        <v>1069</v>
      </c>
      <c r="E1187" s="11" t="s">
        <v>1070</v>
      </c>
      <c r="F1187" s="11" t="s">
        <v>934</v>
      </c>
      <c r="G1187" s="11">
        <v>42622</v>
      </c>
      <c r="H1187" s="11" t="s">
        <v>926</v>
      </c>
      <c r="I1187" s="11" t="s">
        <v>1238</v>
      </c>
      <c r="J1187" s="11">
        <v>71</v>
      </c>
    </row>
    <row r="1188" spans="4:10">
      <c r="D1188" s="11" t="s">
        <v>1013</v>
      </c>
      <c r="E1188" s="11" t="s">
        <v>997</v>
      </c>
      <c r="F1188" s="11" t="s">
        <v>930</v>
      </c>
      <c r="G1188" s="11">
        <v>41654</v>
      </c>
      <c r="H1188" s="11" t="s">
        <v>948</v>
      </c>
      <c r="I1188" s="11" t="s">
        <v>1014</v>
      </c>
      <c r="J1188" s="11">
        <v>29</v>
      </c>
    </row>
    <row r="1189" spans="4:10">
      <c r="D1189" s="11" t="s">
        <v>1036</v>
      </c>
      <c r="E1189" s="11" t="s">
        <v>1037</v>
      </c>
      <c r="F1189" s="11" t="s">
        <v>925</v>
      </c>
      <c r="G1189" s="11">
        <v>42733</v>
      </c>
      <c r="H1189" s="11" t="s">
        <v>1002</v>
      </c>
      <c r="I1189" s="11" t="s">
        <v>1198</v>
      </c>
      <c r="J1189" s="11">
        <v>248</v>
      </c>
    </row>
    <row r="1190" spans="4:10">
      <c r="D1190" s="11" t="s">
        <v>1015</v>
      </c>
      <c r="E1190" s="11" t="s">
        <v>985</v>
      </c>
      <c r="F1190" s="11" t="s">
        <v>943</v>
      </c>
      <c r="G1190" s="11">
        <v>43394</v>
      </c>
      <c r="H1190" s="11" t="s">
        <v>948</v>
      </c>
      <c r="I1190" s="11" t="s">
        <v>1367</v>
      </c>
      <c r="J1190" s="11">
        <v>27</v>
      </c>
    </row>
    <row r="1191" spans="4:10">
      <c r="D1191" s="11" t="s">
        <v>1021</v>
      </c>
      <c r="E1191" s="11" t="s">
        <v>1022</v>
      </c>
      <c r="F1191" s="11" t="s">
        <v>925</v>
      </c>
      <c r="G1191" s="11">
        <v>42948</v>
      </c>
      <c r="H1191" s="11" t="s">
        <v>994</v>
      </c>
      <c r="I1191" s="11" t="s">
        <v>1419</v>
      </c>
      <c r="J1191" s="11">
        <v>66</v>
      </c>
    </row>
    <row r="1192" spans="4:10">
      <c r="D1192" s="11" t="s">
        <v>928</v>
      </c>
      <c r="E1192" s="11" t="s">
        <v>929</v>
      </c>
      <c r="F1192" s="11" t="s">
        <v>930</v>
      </c>
      <c r="G1192" s="11">
        <v>41904</v>
      </c>
      <c r="H1192" s="11" t="s">
        <v>944</v>
      </c>
      <c r="I1192" s="11" t="s">
        <v>931</v>
      </c>
      <c r="J1192" s="11">
        <v>50</v>
      </c>
    </row>
    <row r="1193" spans="4:10">
      <c r="D1193" s="11" t="s">
        <v>1024</v>
      </c>
      <c r="E1193" s="11" t="s">
        <v>1025</v>
      </c>
      <c r="F1193" s="11" t="s">
        <v>925</v>
      </c>
      <c r="G1193" s="11">
        <v>42134</v>
      </c>
      <c r="H1193" s="11" t="s">
        <v>963</v>
      </c>
      <c r="I1193" s="11" t="s">
        <v>1302</v>
      </c>
      <c r="J1193" s="11">
        <v>690</v>
      </c>
    </row>
    <row r="1194" spans="4:10">
      <c r="D1194" s="11" t="s">
        <v>1013</v>
      </c>
      <c r="E1194" s="11" t="s">
        <v>997</v>
      </c>
      <c r="F1194" s="11" t="s">
        <v>930</v>
      </c>
      <c r="G1194" s="11">
        <v>42880</v>
      </c>
      <c r="H1194" s="11" t="s">
        <v>939</v>
      </c>
      <c r="I1194" s="11" t="s">
        <v>1206</v>
      </c>
      <c r="J1194" s="11">
        <v>150</v>
      </c>
    </row>
    <row r="1195" spans="4:10">
      <c r="D1195" s="11" t="s">
        <v>993</v>
      </c>
      <c r="E1195" s="11" t="s">
        <v>970</v>
      </c>
      <c r="F1195" s="11" t="s">
        <v>943</v>
      </c>
      <c r="G1195" s="11">
        <v>42227</v>
      </c>
      <c r="H1195" s="11" t="s">
        <v>935</v>
      </c>
      <c r="I1195" s="11" t="s">
        <v>1081</v>
      </c>
      <c r="J1195" s="11">
        <v>560</v>
      </c>
    </row>
    <row r="1196" spans="4:10">
      <c r="D1196" s="11" t="s">
        <v>1067</v>
      </c>
      <c r="E1196" s="11" t="s">
        <v>955</v>
      </c>
      <c r="F1196" s="11" t="s">
        <v>934</v>
      </c>
      <c r="G1196" s="11">
        <v>41716</v>
      </c>
      <c r="H1196" s="11" t="s">
        <v>971</v>
      </c>
      <c r="I1196" s="11" t="s">
        <v>1158</v>
      </c>
      <c r="J1196" s="11">
        <v>495</v>
      </c>
    </row>
    <row r="1197" spans="4:10">
      <c r="D1197" s="11" t="s">
        <v>1104</v>
      </c>
      <c r="E1197" s="11" t="s">
        <v>997</v>
      </c>
      <c r="F1197" s="11" t="s">
        <v>930</v>
      </c>
      <c r="G1197" s="11">
        <v>42020</v>
      </c>
      <c r="H1197" s="11" t="s">
        <v>948</v>
      </c>
      <c r="I1197" s="11" t="s">
        <v>1381</v>
      </c>
      <c r="J1197" s="11">
        <v>30</v>
      </c>
    </row>
    <row r="1198" spans="4:10">
      <c r="D1198" s="11" t="s">
        <v>941</v>
      </c>
      <c r="E1198" s="11" t="s">
        <v>942</v>
      </c>
      <c r="F1198" s="11" t="s">
        <v>943</v>
      </c>
      <c r="G1198" s="11">
        <v>42339</v>
      </c>
      <c r="H1198" s="11" t="s">
        <v>939</v>
      </c>
      <c r="I1198" s="11" t="s">
        <v>1173</v>
      </c>
      <c r="J1198" s="11">
        <v>132</v>
      </c>
    </row>
    <row r="1199" spans="4:10">
      <c r="D1199" s="11" t="s">
        <v>950</v>
      </c>
      <c r="E1199" s="11" t="s">
        <v>951</v>
      </c>
      <c r="F1199" s="11" t="s">
        <v>934</v>
      </c>
      <c r="G1199" s="11">
        <v>41985</v>
      </c>
      <c r="H1199" s="11" t="s">
        <v>952</v>
      </c>
      <c r="I1199" s="11" t="s">
        <v>1055</v>
      </c>
      <c r="J1199" s="11">
        <v>425</v>
      </c>
    </row>
    <row r="1200" spans="4:10">
      <c r="D1200" s="11" t="s">
        <v>1152</v>
      </c>
      <c r="E1200" s="11" t="s">
        <v>1153</v>
      </c>
      <c r="F1200" s="11" t="s">
        <v>925</v>
      </c>
      <c r="G1200" s="11">
        <v>43075</v>
      </c>
      <c r="H1200" s="11" t="s">
        <v>963</v>
      </c>
      <c r="I1200" s="11" t="s">
        <v>1464</v>
      </c>
      <c r="J1200" s="11">
        <v>790</v>
      </c>
    </row>
    <row r="1201" spans="4:10">
      <c r="D1201" s="11" t="s">
        <v>937</v>
      </c>
      <c r="E1201" s="11" t="s">
        <v>938</v>
      </c>
      <c r="F1201" s="11" t="s">
        <v>925</v>
      </c>
      <c r="G1201" s="11">
        <v>42535</v>
      </c>
      <c r="H1201" s="11" t="s">
        <v>963</v>
      </c>
      <c r="I1201" s="11" t="s">
        <v>1162</v>
      </c>
      <c r="J1201" s="11">
        <v>980</v>
      </c>
    </row>
    <row r="1202" spans="4:10">
      <c r="D1202" s="11" t="s">
        <v>977</v>
      </c>
      <c r="E1202" s="11" t="s">
        <v>978</v>
      </c>
      <c r="F1202" s="11" t="s">
        <v>925</v>
      </c>
      <c r="G1202" s="11">
        <v>42102</v>
      </c>
      <c r="H1202" s="11" t="s">
        <v>952</v>
      </c>
      <c r="I1202" s="11" t="s">
        <v>1314</v>
      </c>
      <c r="J1202" s="11">
        <v>345</v>
      </c>
    </row>
    <row r="1203" spans="4:10">
      <c r="D1203" s="11" t="s">
        <v>937</v>
      </c>
      <c r="E1203" s="11" t="s">
        <v>938</v>
      </c>
      <c r="F1203" s="11" t="s">
        <v>925</v>
      </c>
      <c r="G1203" s="11">
        <v>42668</v>
      </c>
      <c r="H1203" s="11" t="s">
        <v>1007</v>
      </c>
      <c r="I1203" s="11" t="s">
        <v>1465</v>
      </c>
      <c r="J1203" s="11">
        <v>44</v>
      </c>
    </row>
    <row r="1204" spans="4:10">
      <c r="D1204" s="11" t="s">
        <v>1067</v>
      </c>
      <c r="E1204" s="11" t="s">
        <v>955</v>
      </c>
      <c r="F1204" s="11" t="s">
        <v>934</v>
      </c>
      <c r="G1204" s="11">
        <v>43130</v>
      </c>
      <c r="H1204" s="11" t="s">
        <v>1007</v>
      </c>
      <c r="I1204" s="11" t="s">
        <v>1158</v>
      </c>
      <c r="J1204" s="11">
        <v>43</v>
      </c>
    </row>
    <row r="1205" spans="4:10">
      <c r="D1205" s="11" t="s">
        <v>1094</v>
      </c>
      <c r="E1205" s="11" t="s">
        <v>1095</v>
      </c>
      <c r="F1205" s="11" t="s">
        <v>943</v>
      </c>
      <c r="G1205" s="11">
        <v>43201</v>
      </c>
      <c r="H1205" s="11" t="s">
        <v>948</v>
      </c>
      <c r="I1205" s="11" t="s">
        <v>1266</v>
      </c>
      <c r="J1205" s="11">
        <v>29</v>
      </c>
    </row>
    <row r="1206" spans="4:10">
      <c r="D1206" s="11" t="s">
        <v>1094</v>
      </c>
      <c r="E1206" s="11" t="s">
        <v>1095</v>
      </c>
      <c r="F1206" s="11" t="s">
        <v>943</v>
      </c>
      <c r="G1206" s="11">
        <v>42916</v>
      </c>
      <c r="H1206" s="11" t="s">
        <v>948</v>
      </c>
      <c r="I1206" s="11" t="s">
        <v>1217</v>
      </c>
      <c r="J1206" s="11">
        <v>29</v>
      </c>
    </row>
    <row r="1207" spans="4:10">
      <c r="D1207" s="11" t="s">
        <v>1104</v>
      </c>
      <c r="E1207" s="11" t="s">
        <v>997</v>
      </c>
      <c r="F1207" s="11" t="s">
        <v>930</v>
      </c>
      <c r="G1207" s="11">
        <v>42620</v>
      </c>
      <c r="H1207" s="11" t="s">
        <v>935</v>
      </c>
      <c r="I1207" s="11" t="s">
        <v>1105</v>
      </c>
      <c r="J1207" s="11">
        <v>700</v>
      </c>
    </row>
    <row r="1208" spans="4:10">
      <c r="D1208" s="11" t="s">
        <v>957</v>
      </c>
      <c r="E1208" s="11" t="s">
        <v>958</v>
      </c>
      <c r="F1208" s="11" t="s">
        <v>925</v>
      </c>
      <c r="G1208" s="11">
        <v>42044</v>
      </c>
      <c r="H1208" s="11" t="s">
        <v>1002</v>
      </c>
      <c r="I1208" s="11" t="s">
        <v>1301</v>
      </c>
      <c r="J1208" s="11">
        <v>238</v>
      </c>
    </row>
    <row r="1209" spans="4:10">
      <c r="D1209" s="11" t="s">
        <v>961</v>
      </c>
      <c r="E1209" s="11" t="s">
        <v>962</v>
      </c>
      <c r="F1209" s="11" t="s">
        <v>925</v>
      </c>
      <c r="G1209" s="11">
        <v>42754</v>
      </c>
      <c r="H1209" s="11" t="s">
        <v>952</v>
      </c>
      <c r="I1209" s="11" t="s">
        <v>1466</v>
      </c>
      <c r="J1209" s="11">
        <v>485</v>
      </c>
    </row>
    <row r="1210" spans="4:10">
      <c r="D1210" s="11" t="s">
        <v>1029</v>
      </c>
      <c r="E1210" s="11" t="s">
        <v>997</v>
      </c>
      <c r="F1210" s="11" t="s">
        <v>930</v>
      </c>
      <c r="G1210" s="11">
        <v>41785</v>
      </c>
      <c r="H1210" s="11" t="s">
        <v>959</v>
      </c>
      <c r="I1210" s="11" t="s">
        <v>1178</v>
      </c>
      <c r="J1210" s="11">
        <v>456</v>
      </c>
    </row>
    <row r="1211" spans="4:10">
      <c r="D1211" s="11" t="s">
        <v>996</v>
      </c>
      <c r="E1211" s="11" t="s">
        <v>997</v>
      </c>
      <c r="F1211" s="11" t="s">
        <v>930</v>
      </c>
      <c r="G1211" s="11">
        <v>42957</v>
      </c>
      <c r="H1211" s="11" t="s">
        <v>994</v>
      </c>
      <c r="I1211" s="11" t="s">
        <v>998</v>
      </c>
      <c r="J1211" s="11">
        <v>66</v>
      </c>
    </row>
    <row r="1212" spans="4:10">
      <c r="D1212" s="11" t="s">
        <v>957</v>
      </c>
      <c r="E1212" s="11" t="s">
        <v>958</v>
      </c>
      <c r="F1212" s="11" t="s">
        <v>925</v>
      </c>
      <c r="G1212" s="11">
        <v>41831</v>
      </c>
      <c r="H1212" s="11" t="s">
        <v>948</v>
      </c>
      <c r="I1212" s="11" t="s">
        <v>1247</v>
      </c>
      <c r="J1212" s="11">
        <v>30</v>
      </c>
    </row>
    <row r="1213" spans="4:10">
      <c r="D1213" s="11" t="s">
        <v>1004</v>
      </c>
      <c r="E1213" s="11" t="s">
        <v>1005</v>
      </c>
      <c r="F1213" s="11" t="s">
        <v>943</v>
      </c>
      <c r="G1213" s="11">
        <v>42686</v>
      </c>
      <c r="H1213" s="11" t="s">
        <v>948</v>
      </c>
      <c r="I1213" s="11" t="s">
        <v>1006</v>
      </c>
      <c r="J1213" s="11">
        <v>29</v>
      </c>
    </row>
    <row r="1214" spans="4:10">
      <c r="D1214" s="11" t="s">
        <v>1021</v>
      </c>
      <c r="E1214" s="11" t="s">
        <v>1022</v>
      </c>
      <c r="F1214" s="11" t="s">
        <v>925</v>
      </c>
      <c r="G1214" s="11">
        <v>42187</v>
      </c>
      <c r="H1214" s="11" t="s">
        <v>994</v>
      </c>
      <c r="I1214" s="11" t="s">
        <v>1458</v>
      </c>
      <c r="J1214" s="11">
        <v>62</v>
      </c>
    </row>
    <row r="1215" spans="4:10">
      <c r="D1215" s="11" t="s">
        <v>1013</v>
      </c>
      <c r="E1215" s="11" t="s">
        <v>997</v>
      </c>
      <c r="F1215" s="11" t="s">
        <v>930</v>
      </c>
      <c r="G1215" s="11">
        <v>42188</v>
      </c>
      <c r="H1215" s="11" t="s">
        <v>971</v>
      </c>
      <c r="I1215" s="11" t="s">
        <v>1145</v>
      </c>
      <c r="J1215" s="11">
        <v>500</v>
      </c>
    </row>
    <row r="1216" spans="4:10">
      <c r="D1216" s="11" t="s">
        <v>928</v>
      </c>
      <c r="E1216" s="11" t="s">
        <v>929</v>
      </c>
      <c r="F1216" s="11" t="s">
        <v>930</v>
      </c>
      <c r="G1216" s="11">
        <v>42552</v>
      </c>
      <c r="H1216" s="11" t="s">
        <v>1007</v>
      </c>
      <c r="I1216" s="11" t="s">
        <v>1209</v>
      </c>
      <c r="J1216" s="11">
        <v>45</v>
      </c>
    </row>
    <row r="1217" spans="4:10">
      <c r="D1217" s="11" t="s">
        <v>1077</v>
      </c>
      <c r="E1217" s="11" t="s">
        <v>1078</v>
      </c>
      <c r="F1217" s="11" t="s">
        <v>925</v>
      </c>
      <c r="G1217" s="11">
        <v>43175</v>
      </c>
      <c r="H1217" s="11" t="s">
        <v>935</v>
      </c>
      <c r="I1217" s="11" t="s">
        <v>1285</v>
      </c>
      <c r="J1217" s="11">
        <v>623</v>
      </c>
    </row>
    <row r="1218" spans="4:10">
      <c r="D1218" s="11" t="s">
        <v>969</v>
      </c>
      <c r="E1218" s="11" t="s">
        <v>970</v>
      </c>
      <c r="F1218" s="11" t="s">
        <v>943</v>
      </c>
      <c r="G1218" s="11">
        <v>42968</v>
      </c>
      <c r="H1218" s="11" t="s">
        <v>971</v>
      </c>
      <c r="I1218" s="11" t="s">
        <v>1433</v>
      </c>
      <c r="J1218" s="11">
        <v>490</v>
      </c>
    </row>
    <row r="1219" spans="4:10">
      <c r="D1219" s="11" t="s">
        <v>987</v>
      </c>
      <c r="E1219" s="11" t="s">
        <v>988</v>
      </c>
      <c r="F1219" s="11" t="s">
        <v>925</v>
      </c>
      <c r="G1219" s="11">
        <v>42900</v>
      </c>
      <c r="H1219" s="11" t="s">
        <v>1007</v>
      </c>
      <c r="I1219" s="11" t="s">
        <v>989</v>
      </c>
      <c r="J1219" s="11">
        <v>22</v>
      </c>
    </row>
    <row r="1220" spans="4:10">
      <c r="D1220" s="11" t="s">
        <v>1057</v>
      </c>
      <c r="E1220" s="11" t="s">
        <v>1058</v>
      </c>
      <c r="F1220" s="11" t="s">
        <v>934</v>
      </c>
      <c r="G1220" s="11">
        <v>43259</v>
      </c>
      <c r="H1220" s="11" t="s">
        <v>939</v>
      </c>
      <c r="I1220" s="11" t="s">
        <v>1249</v>
      </c>
      <c r="J1220" s="11">
        <v>129</v>
      </c>
    </row>
    <row r="1221" spans="4:10">
      <c r="D1221" s="11" t="s">
        <v>1001</v>
      </c>
      <c r="E1221" s="11" t="s">
        <v>958</v>
      </c>
      <c r="F1221" s="11" t="s">
        <v>925</v>
      </c>
      <c r="G1221" s="11">
        <v>41856</v>
      </c>
      <c r="H1221" s="11" t="s">
        <v>926</v>
      </c>
      <c r="I1221" s="11" t="s">
        <v>1138</v>
      </c>
      <c r="J1221" s="11">
        <v>78</v>
      </c>
    </row>
    <row r="1222" spans="4:10">
      <c r="D1222" s="11" t="s">
        <v>1010</v>
      </c>
      <c r="E1222" s="11" t="s">
        <v>1011</v>
      </c>
      <c r="F1222" s="11" t="s">
        <v>925</v>
      </c>
      <c r="G1222" s="11">
        <v>41787</v>
      </c>
      <c r="H1222" s="11" t="s">
        <v>1002</v>
      </c>
      <c r="I1222" s="11" t="s">
        <v>1012</v>
      </c>
      <c r="J1222" s="11">
        <v>208</v>
      </c>
    </row>
    <row r="1223" spans="4:10">
      <c r="D1223" s="11" t="s">
        <v>990</v>
      </c>
      <c r="E1223" s="11" t="s">
        <v>991</v>
      </c>
      <c r="F1223" s="11" t="s">
        <v>925</v>
      </c>
      <c r="G1223" s="11">
        <v>42147</v>
      </c>
      <c r="H1223" s="11" t="s">
        <v>1007</v>
      </c>
      <c r="I1223" s="11" t="s">
        <v>1277</v>
      </c>
      <c r="J1223" s="11">
        <v>37</v>
      </c>
    </row>
    <row r="1224" spans="4:10">
      <c r="D1224" s="11" t="s">
        <v>1165</v>
      </c>
      <c r="E1224" s="11" t="s">
        <v>1166</v>
      </c>
      <c r="F1224" s="11" t="s">
        <v>934</v>
      </c>
      <c r="G1224" s="11">
        <v>42005</v>
      </c>
      <c r="H1224" s="11" t="s">
        <v>939</v>
      </c>
      <c r="I1224" s="11" t="s">
        <v>1212</v>
      </c>
      <c r="J1224" s="11">
        <v>143</v>
      </c>
    </row>
    <row r="1225" spans="4:10">
      <c r="D1225" s="11" t="s">
        <v>928</v>
      </c>
      <c r="E1225" s="11" t="s">
        <v>929</v>
      </c>
      <c r="F1225" s="11" t="s">
        <v>930</v>
      </c>
      <c r="G1225" s="11">
        <v>42869</v>
      </c>
      <c r="H1225" s="11" t="s">
        <v>1007</v>
      </c>
      <c r="I1225" s="11" t="s">
        <v>1284</v>
      </c>
      <c r="J1225" s="11">
        <v>46</v>
      </c>
    </row>
    <row r="1226" spans="4:10">
      <c r="D1226" s="11" t="s">
        <v>1057</v>
      </c>
      <c r="E1226" s="11" t="s">
        <v>1058</v>
      </c>
      <c r="F1226" s="11" t="s">
        <v>934</v>
      </c>
      <c r="G1226" s="11">
        <v>42301</v>
      </c>
      <c r="H1226" s="11" t="s">
        <v>948</v>
      </c>
      <c r="I1226" s="11" t="s">
        <v>1254</v>
      </c>
      <c r="J1226" s="11">
        <v>29</v>
      </c>
    </row>
    <row r="1227" spans="4:10">
      <c r="D1227" s="11" t="s">
        <v>1094</v>
      </c>
      <c r="E1227" s="11" t="s">
        <v>1095</v>
      </c>
      <c r="F1227" s="11" t="s">
        <v>943</v>
      </c>
      <c r="G1227" s="11">
        <v>43342</v>
      </c>
      <c r="H1227" s="11" t="s">
        <v>1007</v>
      </c>
      <c r="I1227" s="11" t="s">
        <v>1297</v>
      </c>
      <c r="J1227" s="11">
        <v>44</v>
      </c>
    </row>
    <row r="1228" spans="4:10">
      <c r="D1228" s="11" t="s">
        <v>980</v>
      </c>
      <c r="E1228" s="11" t="s">
        <v>981</v>
      </c>
      <c r="F1228" s="11" t="s">
        <v>925</v>
      </c>
      <c r="G1228" s="11">
        <v>42990</v>
      </c>
      <c r="H1228" s="11" t="s">
        <v>948</v>
      </c>
      <c r="I1228" s="11" t="s">
        <v>1241</v>
      </c>
      <c r="J1228" s="11">
        <v>29</v>
      </c>
    </row>
    <row r="1229" spans="4:10">
      <c r="D1229" s="11" t="s">
        <v>1021</v>
      </c>
      <c r="E1229" s="11" t="s">
        <v>1022</v>
      </c>
      <c r="F1229" s="11" t="s">
        <v>925</v>
      </c>
      <c r="G1229" s="11">
        <v>41739</v>
      </c>
      <c r="H1229" s="11" t="s">
        <v>959</v>
      </c>
      <c r="I1229" s="11" t="s">
        <v>1134</v>
      </c>
      <c r="J1229" s="11">
        <v>720</v>
      </c>
    </row>
    <row r="1230" spans="4:10">
      <c r="D1230" s="11" t="s">
        <v>1057</v>
      </c>
      <c r="E1230" s="11" t="s">
        <v>1058</v>
      </c>
      <c r="F1230" s="11" t="s">
        <v>934</v>
      </c>
      <c r="G1230" s="11">
        <v>41769</v>
      </c>
      <c r="H1230" s="11" t="s">
        <v>952</v>
      </c>
      <c r="I1230" s="11" t="s">
        <v>1467</v>
      </c>
      <c r="J1230" s="11">
        <v>430</v>
      </c>
    </row>
    <row r="1231" spans="4:10">
      <c r="D1231" s="11" t="s">
        <v>1077</v>
      </c>
      <c r="E1231" s="11" t="s">
        <v>1078</v>
      </c>
      <c r="F1231" s="11" t="s">
        <v>925</v>
      </c>
      <c r="G1231" s="11">
        <v>42829</v>
      </c>
      <c r="H1231" s="11" t="s">
        <v>948</v>
      </c>
      <c r="I1231" s="11" t="s">
        <v>1079</v>
      </c>
      <c r="J1231" s="11">
        <v>29</v>
      </c>
    </row>
    <row r="1232" spans="4:10">
      <c r="D1232" s="11" t="s">
        <v>1036</v>
      </c>
      <c r="E1232" s="11" t="s">
        <v>1037</v>
      </c>
      <c r="F1232" s="11" t="s">
        <v>925</v>
      </c>
      <c r="G1232" s="11">
        <v>41665</v>
      </c>
      <c r="H1232" s="11" t="s">
        <v>994</v>
      </c>
      <c r="I1232" s="11" t="s">
        <v>1198</v>
      </c>
      <c r="J1232" s="11">
        <v>53</v>
      </c>
    </row>
    <row r="1233" spans="4:10">
      <c r="D1233" s="11" t="s">
        <v>996</v>
      </c>
      <c r="E1233" s="11" t="s">
        <v>997</v>
      </c>
      <c r="F1233" s="11" t="s">
        <v>930</v>
      </c>
      <c r="G1233" s="11">
        <v>41916</v>
      </c>
      <c r="H1233" s="11" t="s">
        <v>1007</v>
      </c>
      <c r="I1233" s="11" t="s">
        <v>1339</v>
      </c>
      <c r="J1233" s="11">
        <v>41</v>
      </c>
    </row>
    <row r="1234" spans="4:10">
      <c r="D1234" s="11" t="s">
        <v>1104</v>
      </c>
      <c r="E1234" s="11" t="s">
        <v>997</v>
      </c>
      <c r="F1234" s="11" t="s">
        <v>930</v>
      </c>
      <c r="G1234" s="11">
        <v>42671</v>
      </c>
      <c r="H1234" s="11" t="s">
        <v>959</v>
      </c>
      <c r="I1234" s="11" t="s">
        <v>1345</v>
      </c>
      <c r="J1234" s="11">
        <v>600</v>
      </c>
    </row>
    <row r="1235" spans="4:10">
      <c r="D1235" s="11" t="s">
        <v>961</v>
      </c>
      <c r="E1235" s="11" t="s">
        <v>962</v>
      </c>
      <c r="F1235" s="11" t="s">
        <v>925</v>
      </c>
      <c r="G1235" s="11">
        <v>42622</v>
      </c>
      <c r="H1235" s="11" t="s">
        <v>939</v>
      </c>
      <c r="I1235" s="11" t="s">
        <v>1468</v>
      </c>
      <c r="J1235" s="11">
        <v>143</v>
      </c>
    </row>
    <row r="1236" spans="4:10">
      <c r="D1236" s="11" t="s">
        <v>1015</v>
      </c>
      <c r="E1236" s="11" t="s">
        <v>985</v>
      </c>
      <c r="F1236" s="11" t="s">
        <v>943</v>
      </c>
      <c r="G1236" s="11">
        <v>42941</v>
      </c>
      <c r="H1236" s="11" t="s">
        <v>952</v>
      </c>
      <c r="I1236" s="11" t="s">
        <v>1310</v>
      </c>
      <c r="J1236" s="11">
        <v>480</v>
      </c>
    </row>
    <row r="1237" spans="4:10">
      <c r="D1237" s="11" t="s">
        <v>1001</v>
      </c>
      <c r="E1237" s="11" t="s">
        <v>958</v>
      </c>
      <c r="F1237" s="11" t="s">
        <v>925</v>
      </c>
      <c r="G1237" s="11">
        <v>43234</v>
      </c>
      <c r="H1237" s="11" t="s">
        <v>971</v>
      </c>
      <c r="I1237" s="11" t="s">
        <v>1368</v>
      </c>
      <c r="J1237" s="11">
        <v>495</v>
      </c>
    </row>
    <row r="1238" spans="4:10">
      <c r="D1238" s="11" t="s">
        <v>1119</v>
      </c>
      <c r="E1238" s="11" t="s">
        <v>1120</v>
      </c>
      <c r="F1238" s="11" t="s">
        <v>925</v>
      </c>
      <c r="G1238" s="11">
        <v>41817</v>
      </c>
      <c r="H1238" s="11" t="s">
        <v>939</v>
      </c>
      <c r="I1238" s="11" t="s">
        <v>1405</v>
      </c>
      <c r="J1238" s="11">
        <v>147</v>
      </c>
    </row>
    <row r="1239" spans="4:10">
      <c r="D1239" s="11" t="s">
        <v>1010</v>
      </c>
      <c r="E1239" s="11" t="s">
        <v>1011</v>
      </c>
      <c r="F1239" s="11" t="s">
        <v>925</v>
      </c>
      <c r="G1239" s="11">
        <v>42715</v>
      </c>
      <c r="H1239" s="11" t="s">
        <v>1007</v>
      </c>
      <c r="I1239" s="11" t="s">
        <v>1333</v>
      </c>
      <c r="J1239" s="11">
        <v>49</v>
      </c>
    </row>
    <row r="1240" spans="4:10">
      <c r="D1240" s="11" t="s">
        <v>1036</v>
      </c>
      <c r="E1240" s="11" t="s">
        <v>1037</v>
      </c>
      <c r="F1240" s="11" t="s">
        <v>925</v>
      </c>
      <c r="G1240" s="11">
        <v>42656</v>
      </c>
      <c r="H1240" s="11" t="s">
        <v>926</v>
      </c>
      <c r="I1240" s="11" t="s">
        <v>1097</v>
      </c>
      <c r="J1240" s="11">
        <v>69</v>
      </c>
    </row>
    <row r="1241" spans="4:10">
      <c r="D1241" s="11" t="s">
        <v>980</v>
      </c>
      <c r="E1241" s="11" t="s">
        <v>981</v>
      </c>
      <c r="F1241" s="11" t="s">
        <v>925</v>
      </c>
      <c r="G1241" s="11">
        <v>42428</v>
      </c>
      <c r="H1241" s="11" t="s">
        <v>948</v>
      </c>
      <c r="I1241" s="11" t="s">
        <v>1406</v>
      </c>
      <c r="J1241" s="11">
        <v>26</v>
      </c>
    </row>
    <row r="1242" spans="4:10">
      <c r="D1242" s="11" t="s">
        <v>1021</v>
      </c>
      <c r="E1242" s="11" t="s">
        <v>1022</v>
      </c>
      <c r="F1242" s="11" t="s">
        <v>925</v>
      </c>
      <c r="G1242" s="11">
        <v>42393</v>
      </c>
      <c r="H1242" s="11" t="s">
        <v>959</v>
      </c>
      <c r="I1242" s="11" t="s">
        <v>1351</v>
      </c>
      <c r="J1242" s="11">
        <v>592</v>
      </c>
    </row>
    <row r="1243" spans="4:10">
      <c r="D1243" s="11" t="s">
        <v>946</v>
      </c>
      <c r="E1243" s="11" t="s">
        <v>947</v>
      </c>
      <c r="F1243" s="11" t="s">
        <v>943</v>
      </c>
      <c r="G1243" s="11">
        <v>41760</v>
      </c>
      <c r="H1243" s="11" t="s">
        <v>935</v>
      </c>
      <c r="I1243" s="11" t="s">
        <v>1457</v>
      </c>
      <c r="J1243" s="11">
        <v>560</v>
      </c>
    </row>
    <row r="1244" spans="4:10">
      <c r="D1244" s="11" t="s">
        <v>1057</v>
      </c>
      <c r="E1244" s="11" t="s">
        <v>1058</v>
      </c>
      <c r="F1244" s="11" t="s">
        <v>934</v>
      </c>
      <c r="G1244" s="11">
        <v>43368</v>
      </c>
      <c r="H1244" s="11" t="s">
        <v>1007</v>
      </c>
      <c r="I1244" s="11" t="s">
        <v>1442</v>
      </c>
      <c r="J1244" s="11">
        <v>45</v>
      </c>
    </row>
    <row r="1245" spans="4:10">
      <c r="D1245" s="11" t="s">
        <v>974</v>
      </c>
      <c r="E1245" s="11" t="s">
        <v>975</v>
      </c>
      <c r="F1245" s="11" t="s">
        <v>943</v>
      </c>
      <c r="G1245" s="11">
        <v>42067</v>
      </c>
      <c r="H1245" s="11" t="s">
        <v>994</v>
      </c>
      <c r="I1245" s="11" t="s">
        <v>1469</v>
      </c>
      <c r="J1245" s="11">
        <v>67</v>
      </c>
    </row>
    <row r="1246" spans="4:10">
      <c r="D1246" s="11" t="s">
        <v>1015</v>
      </c>
      <c r="E1246" s="11" t="s">
        <v>985</v>
      </c>
      <c r="F1246" s="11" t="s">
        <v>943</v>
      </c>
      <c r="G1246" s="11">
        <v>42620</v>
      </c>
      <c r="H1246" s="11" t="s">
        <v>1002</v>
      </c>
      <c r="I1246" s="11" t="s">
        <v>1383</v>
      </c>
      <c r="J1246" s="11">
        <v>240</v>
      </c>
    </row>
    <row r="1247" spans="4:10">
      <c r="D1247" s="11" t="s">
        <v>950</v>
      </c>
      <c r="E1247" s="11" t="s">
        <v>951</v>
      </c>
      <c r="F1247" s="11" t="s">
        <v>934</v>
      </c>
      <c r="G1247" s="11">
        <v>42642</v>
      </c>
      <c r="H1247" s="11" t="s">
        <v>944</v>
      </c>
      <c r="I1247" s="11" t="s">
        <v>1385</v>
      </c>
      <c r="J1247" s="11">
        <v>46</v>
      </c>
    </row>
    <row r="1248" spans="4:10">
      <c r="D1248" s="11" t="s">
        <v>1024</v>
      </c>
      <c r="E1248" s="11" t="s">
        <v>1025</v>
      </c>
      <c r="F1248" s="11" t="s">
        <v>925</v>
      </c>
      <c r="G1248" s="11">
        <v>43436</v>
      </c>
      <c r="H1248" s="11" t="s">
        <v>1002</v>
      </c>
      <c r="I1248" s="11" t="s">
        <v>1026</v>
      </c>
      <c r="J1248" s="11">
        <v>240</v>
      </c>
    </row>
    <row r="1249" spans="4:10">
      <c r="D1249" s="11" t="s">
        <v>1057</v>
      </c>
      <c r="E1249" s="11" t="s">
        <v>1058</v>
      </c>
      <c r="F1249" s="11" t="s">
        <v>934</v>
      </c>
      <c r="G1249" s="11">
        <v>42005</v>
      </c>
      <c r="H1249" s="11" t="s">
        <v>1002</v>
      </c>
      <c r="I1249" s="11" t="s">
        <v>1230</v>
      </c>
      <c r="J1249" s="11">
        <v>220</v>
      </c>
    </row>
    <row r="1250" spans="4:10">
      <c r="D1250" s="11" t="s">
        <v>977</v>
      </c>
      <c r="E1250" s="11" t="s">
        <v>978</v>
      </c>
      <c r="F1250" s="11" t="s">
        <v>925</v>
      </c>
      <c r="G1250" s="11">
        <v>42265</v>
      </c>
      <c r="H1250" s="11" t="s">
        <v>944</v>
      </c>
      <c r="I1250" s="11" t="s">
        <v>1214</v>
      </c>
      <c r="J1250" s="11">
        <v>34</v>
      </c>
    </row>
    <row r="1251" spans="4:10">
      <c r="D1251" s="11" t="s">
        <v>932</v>
      </c>
      <c r="E1251" s="11" t="s">
        <v>933</v>
      </c>
      <c r="F1251" s="11" t="s">
        <v>934</v>
      </c>
      <c r="G1251" s="11">
        <v>43082</v>
      </c>
      <c r="H1251" s="11" t="s">
        <v>971</v>
      </c>
      <c r="I1251" s="11" t="s">
        <v>1185</v>
      </c>
      <c r="J1251" s="11">
        <v>490</v>
      </c>
    </row>
    <row r="1252" spans="4:10">
      <c r="D1252" s="11" t="s">
        <v>993</v>
      </c>
      <c r="E1252" s="11" t="s">
        <v>970</v>
      </c>
      <c r="F1252" s="11" t="s">
        <v>943</v>
      </c>
      <c r="G1252" s="11">
        <v>43070</v>
      </c>
      <c r="H1252" s="11" t="s">
        <v>959</v>
      </c>
      <c r="I1252" s="11" t="s">
        <v>1190</v>
      </c>
      <c r="J1252" s="11">
        <v>608</v>
      </c>
    </row>
    <row r="1253" spans="4:10">
      <c r="D1253" s="11" t="s">
        <v>996</v>
      </c>
      <c r="E1253" s="11" t="s">
        <v>997</v>
      </c>
      <c r="F1253" s="11" t="s">
        <v>930</v>
      </c>
      <c r="G1253" s="11">
        <v>43397</v>
      </c>
      <c r="H1253" s="11" t="s">
        <v>948</v>
      </c>
      <c r="I1253" s="11" t="s">
        <v>1299</v>
      </c>
      <c r="J1253" s="11">
        <v>29</v>
      </c>
    </row>
    <row r="1254" spans="4:10">
      <c r="D1254" s="11" t="s">
        <v>928</v>
      </c>
      <c r="E1254" s="11" t="s">
        <v>929</v>
      </c>
      <c r="F1254" s="11" t="s">
        <v>930</v>
      </c>
      <c r="G1254" s="11">
        <v>43094</v>
      </c>
      <c r="H1254" s="11" t="s">
        <v>1002</v>
      </c>
      <c r="I1254" s="11" t="s">
        <v>983</v>
      </c>
      <c r="J1254" s="11">
        <v>235</v>
      </c>
    </row>
    <row r="1255" spans="4:10">
      <c r="D1255" s="11" t="s">
        <v>1039</v>
      </c>
      <c r="E1255" s="11" t="s">
        <v>1040</v>
      </c>
      <c r="F1255" s="11" t="s">
        <v>925</v>
      </c>
      <c r="G1255" s="11">
        <v>42897</v>
      </c>
      <c r="H1255" s="11" t="s">
        <v>952</v>
      </c>
      <c r="I1255" s="11" t="s">
        <v>1041</v>
      </c>
      <c r="J1255" s="11">
        <v>465</v>
      </c>
    </row>
    <row r="1256" spans="4:10">
      <c r="D1256" s="11" t="s">
        <v>1069</v>
      </c>
      <c r="E1256" s="11" t="s">
        <v>1070</v>
      </c>
      <c r="F1256" s="11" t="s">
        <v>934</v>
      </c>
      <c r="G1256" s="11">
        <v>42652</v>
      </c>
      <c r="H1256" s="11" t="s">
        <v>939</v>
      </c>
      <c r="I1256" s="11" t="s">
        <v>1071</v>
      </c>
      <c r="J1256" s="11">
        <v>140</v>
      </c>
    </row>
    <row r="1257" spans="4:10">
      <c r="D1257" s="11" t="s">
        <v>1069</v>
      </c>
      <c r="E1257" s="11" t="s">
        <v>1070</v>
      </c>
      <c r="F1257" s="11" t="s">
        <v>934</v>
      </c>
      <c r="G1257" s="11">
        <v>43014</v>
      </c>
      <c r="H1257" s="11" t="s">
        <v>935</v>
      </c>
      <c r="I1257" s="11" t="s">
        <v>1357</v>
      </c>
      <c r="J1257" s="11">
        <v>658</v>
      </c>
    </row>
    <row r="1258" spans="4:10">
      <c r="D1258" s="11" t="s">
        <v>932</v>
      </c>
      <c r="E1258" s="11" t="s">
        <v>933</v>
      </c>
      <c r="F1258" s="11" t="s">
        <v>934</v>
      </c>
      <c r="G1258" s="11">
        <v>41791</v>
      </c>
      <c r="H1258" s="11" t="s">
        <v>963</v>
      </c>
      <c r="I1258" s="11" t="s">
        <v>1020</v>
      </c>
      <c r="J1258" s="11">
        <v>600</v>
      </c>
    </row>
    <row r="1259" spans="4:10">
      <c r="D1259" s="11" t="s">
        <v>1067</v>
      </c>
      <c r="E1259" s="11" t="s">
        <v>955</v>
      </c>
      <c r="F1259" s="11" t="s">
        <v>934</v>
      </c>
      <c r="G1259" s="11">
        <v>41872</v>
      </c>
      <c r="H1259" s="11" t="s">
        <v>1007</v>
      </c>
      <c r="I1259" s="11" t="s">
        <v>1403</v>
      </c>
      <c r="J1259" s="11">
        <v>44</v>
      </c>
    </row>
    <row r="1260" spans="4:10">
      <c r="D1260" s="11" t="s">
        <v>1013</v>
      </c>
      <c r="E1260" s="11" t="s">
        <v>997</v>
      </c>
      <c r="F1260" s="11" t="s">
        <v>930</v>
      </c>
      <c r="G1260" s="11">
        <v>42511</v>
      </c>
      <c r="H1260" s="11" t="s">
        <v>959</v>
      </c>
      <c r="I1260" s="11" t="s">
        <v>1210</v>
      </c>
      <c r="J1260" s="11">
        <v>544</v>
      </c>
    </row>
    <row r="1261" spans="4:10">
      <c r="D1261" s="11" t="s">
        <v>1029</v>
      </c>
      <c r="E1261" s="11" t="s">
        <v>997</v>
      </c>
      <c r="F1261" s="11" t="s">
        <v>930</v>
      </c>
      <c r="G1261" s="11">
        <v>43067</v>
      </c>
      <c r="H1261" s="11" t="s">
        <v>994</v>
      </c>
      <c r="I1261" s="11" t="s">
        <v>1346</v>
      </c>
      <c r="J1261" s="11">
        <v>68</v>
      </c>
    </row>
    <row r="1262" spans="4:10">
      <c r="D1262" s="11" t="s">
        <v>1004</v>
      </c>
      <c r="E1262" s="11" t="s">
        <v>1005</v>
      </c>
      <c r="F1262" s="11" t="s">
        <v>943</v>
      </c>
      <c r="G1262" s="11">
        <v>42193</v>
      </c>
      <c r="H1262" s="11" t="s">
        <v>944</v>
      </c>
      <c r="I1262" s="11" t="s">
        <v>1208</v>
      </c>
      <c r="J1262" s="11">
        <v>50</v>
      </c>
    </row>
    <row r="1263" spans="4:10">
      <c r="D1263" s="11" t="s">
        <v>1085</v>
      </c>
      <c r="E1263" s="11" t="s">
        <v>1086</v>
      </c>
      <c r="F1263" s="11" t="s">
        <v>925</v>
      </c>
      <c r="G1263" s="11">
        <v>43161</v>
      </c>
      <c r="H1263" s="11" t="s">
        <v>939</v>
      </c>
      <c r="I1263" s="11" t="s">
        <v>1374</v>
      </c>
      <c r="J1263" s="11">
        <v>135</v>
      </c>
    </row>
    <row r="1264" spans="4:10">
      <c r="D1264" s="11" t="s">
        <v>957</v>
      </c>
      <c r="E1264" s="11" t="s">
        <v>958</v>
      </c>
      <c r="F1264" s="11" t="s">
        <v>925</v>
      </c>
      <c r="G1264" s="11">
        <v>43123</v>
      </c>
      <c r="H1264" s="11" t="s">
        <v>1007</v>
      </c>
      <c r="I1264" s="11" t="s">
        <v>1298</v>
      </c>
      <c r="J1264" s="11">
        <v>50</v>
      </c>
    </row>
    <row r="1265" spans="4:10">
      <c r="D1265" s="11" t="s">
        <v>969</v>
      </c>
      <c r="E1265" s="11" t="s">
        <v>970</v>
      </c>
      <c r="F1265" s="11" t="s">
        <v>943</v>
      </c>
      <c r="G1265" s="11">
        <v>42347</v>
      </c>
      <c r="H1265" s="11" t="s">
        <v>944</v>
      </c>
      <c r="I1265" s="11" t="s">
        <v>1470</v>
      </c>
      <c r="J1265" s="11">
        <v>33</v>
      </c>
    </row>
    <row r="1266" spans="4:10">
      <c r="D1266" s="11" t="s">
        <v>1094</v>
      </c>
      <c r="E1266" s="11" t="s">
        <v>1095</v>
      </c>
      <c r="F1266" s="11" t="s">
        <v>943</v>
      </c>
      <c r="G1266" s="11">
        <v>43008</v>
      </c>
      <c r="H1266" s="11" t="s">
        <v>944</v>
      </c>
      <c r="I1266" s="11" t="s">
        <v>1265</v>
      </c>
      <c r="J1266" s="11">
        <v>46</v>
      </c>
    </row>
    <row r="1267" spans="4:10">
      <c r="D1267" s="11" t="s">
        <v>987</v>
      </c>
      <c r="E1267" s="11" t="s">
        <v>988</v>
      </c>
      <c r="F1267" s="11" t="s">
        <v>925</v>
      </c>
      <c r="G1267" s="11">
        <v>41967</v>
      </c>
      <c r="H1267" s="11" t="s">
        <v>952</v>
      </c>
      <c r="I1267" s="11" t="s">
        <v>1043</v>
      </c>
      <c r="J1267" s="11">
        <v>370</v>
      </c>
    </row>
    <row r="1268" spans="4:10">
      <c r="D1268" s="11" t="s">
        <v>1094</v>
      </c>
      <c r="E1268" s="11" t="s">
        <v>1095</v>
      </c>
      <c r="F1268" s="11" t="s">
        <v>943</v>
      </c>
      <c r="G1268" s="11">
        <v>42066</v>
      </c>
      <c r="H1268" s="11" t="s">
        <v>935</v>
      </c>
      <c r="I1268" s="11" t="s">
        <v>1297</v>
      </c>
      <c r="J1268" s="11">
        <v>448</v>
      </c>
    </row>
    <row r="1269" spans="4:10">
      <c r="D1269" s="11" t="s">
        <v>993</v>
      </c>
      <c r="E1269" s="11" t="s">
        <v>970</v>
      </c>
      <c r="F1269" s="11" t="s">
        <v>943</v>
      </c>
      <c r="G1269" s="11">
        <v>43096</v>
      </c>
      <c r="H1269" s="11" t="s">
        <v>944</v>
      </c>
      <c r="I1269" s="11" t="s">
        <v>1471</v>
      </c>
      <c r="J1269" s="11">
        <v>48</v>
      </c>
    </row>
    <row r="1270" spans="4:10">
      <c r="D1270" s="11" t="s">
        <v>1057</v>
      </c>
      <c r="E1270" s="11" t="s">
        <v>1058</v>
      </c>
      <c r="F1270" s="11" t="s">
        <v>934</v>
      </c>
      <c r="G1270" s="11">
        <v>43178</v>
      </c>
      <c r="H1270" s="11" t="s">
        <v>971</v>
      </c>
      <c r="I1270" s="11" t="s">
        <v>1442</v>
      </c>
      <c r="J1270" s="11">
        <v>490</v>
      </c>
    </row>
    <row r="1271" spans="4:10">
      <c r="D1271" s="11" t="s">
        <v>923</v>
      </c>
      <c r="E1271" s="11" t="s">
        <v>924</v>
      </c>
      <c r="F1271" s="11" t="s">
        <v>925</v>
      </c>
      <c r="G1271" s="11">
        <v>42885</v>
      </c>
      <c r="H1271" s="11" t="s">
        <v>1007</v>
      </c>
      <c r="I1271" s="11" t="s">
        <v>927</v>
      </c>
      <c r="J1271" s="11">
        <v>49</v>
      </c>
    </row>
    <row r="1272" spans="4:10">
      <c r="D1272" s="11" t="s">
        <v>1004</v>
      </c>
      <c r="E1272" s="11" t="s">
        <v>1005</v>
      </c>
      <c r="F1272" s="11" t="s">
        <v>943</v>
      </c>
      <c r="G1272" s="11">
        <v>43037</v>
      </c>
      <c r="H1272" s="11" t="s">
        <v>959</v>
      </c>
      <c r="I1272" s="11" t="s">
        <v>1006</v>
      </c>
      <c r="J1272" s="11">
        <v>616</v>
      </c>
    </row>
    <row r="1273" spans="4:10">
      <c r="D1273" s="11" t="s">
        <v>950</v>
      </c>
      <c r="E1273" s="11" t="s">
        <v>951</v>
      </c>
      <c r="F1273" s="11" t="s">
        <v>934</v>
      </c>
      <c r="G1273" s="11">
        <v>43114</v>
      </c>
      <c r="H1273" s="11" t="s">
        <v>944</v>
      </c>
      <c r="I1273" s="11" t="s">
        <v>953</v>
      </c>
      <c r="J1273" s="11">
        <v>46</v>
      </c>
    </row>
    <row r="1274" spans="4:10">
      <c r="D1274" s="11" t="s">
        <v>1029</v>
      </c>
      <c r="E1274" s="11" t="s">
        <v>997</v>
      </c>
      <c r="F1274" s="11" t="s">
        <v>930</v>
      </c>
      <c r="G1274" s="11">
        <v>42317</v>
      </c>
      <c r="H1274" s="11" t="s">
        <v>926</v>
      </c>
      <c r="I1274" s="11" t="s">
        <v>1335</v>
      </c>
      <c r="J1274" s="11">
        <v>70</v>
      </c>
    </row>
    <row r="1275" spans="4:10">
      <c r="D1275" s="11" t="s">
        <v>980</v>
      </c>
      <c r="E1275" s="11" t="s">
        <v>981</v>
      </c>
      <c r="F1275" s="11" t="s">
        <v>925</v>
      </c>
      <c r="G1275" s="11">
        <v>42687</v>
      </c>
      <c r="H1275" s="11" t="s">
        <v>952</v>
      </c>
      <c r="I1275" s="11" t="s">
        <v>1472</v>
      </c>
      <c r="J1275" s="11">
        <v>490</v>
      </c>
    </row>
    <row r="1276" spans="4:10">
      <c r="D1276" s="11" t="s">
        <v>980</v>
      </c>
      <c r="E1276" s="11" t="s">
        <v>981</v>
      </c>
      <c r="F1276" s="11" t="s">
        <v>925</v>
      </c>
      <c r="G1276" s="11">
        <v>41891</v>
      </c>
      <c r="H1276" s="11" t="s">
        <v>1002</v>
      </c>
      <c r="I1276" s="11" t="s">
        <v>1197</v>
      </c>
      <c r="J1276" s="11">
        <v>190</v>
      </c>
    </row>
    <row r="1277" spans="4:10">
      <c r="D1277" s="11" t="s">
        <v>990</v>
      </c>
      <c r="E1277" s="11" t="s">
        <v>991</v>
      </c>
      <c r="F1277" s="11" t="s">
        <v>925</v>
      </c>
      <c r="G1277" s="11">
        <v>43398</v>
      </c>
      <c r="H1277" s="11" t="s">
        <v>926</v>
      </c>
      <c r="I1277" s="11" t="s">
        <v>1473</v>
      </c>
      <c r="J1277" s="11">
        <v>68</v>
      </c>
    </row>
    <row r="1278" spans="4:10">
      <c r="D1278" s="11" t="s">
        <v>1094</v>
      </c>
      <c r="E1278" s="11" t="s">
        <v>1095</v>
      </c>
      <c r="F1278" s="11" t="s">
        <v>943</v>
      </c>
      <c r="G1278" s="11">
        <v>42564</v>
      </c>
      <c r="H1278" s="11" t="s">
        <v>944</v>
      </c>
      <c r="I1278" s="11" t="s">
        <v>1474</v>
      </c>
      <c r="J1278" s="11">
        <v>46</v>
      </c>
    </row>
    <row r="1279" spans="4:10">
      <c r="D1279" s="11" t="s">
        <v>1085</v>
      </c>
      <c r="E1279" s="11" t="s">
        <v>1086</v>
      </c>
      <c r="F1279" s="11" t="s">
        <v>925</v>
      </c>
      <c r="G1279" s="11">
        <v>41667</v>
      </c>
      <c r="H1279" s="11" t="s">
        <v>935</v>
      </c>
      <c r="I1279" s="11" t="s">
        <v>1475</v>
      </c>
      <c r="J1279" s="11">
        <v>574</v>
      </c>
    </row>
    <row r="1280" spans="4:10">
      <c r="D1280" s="11" t="s">
        <v>1094</v>
      </c>
      <c r="E1280" s="11" t="s">
        <v>1095</v>
      </c>
      <c r="F1280" s="11" t="s">
        <v>943</v>
      </c>
      <c r="G1280" s="11">
        <v>42839</v>
      </c>
      <c r="H1280" s="11" t="s">
        <v>926</v>
      </c>
      <c r="I1280" s="11" t="s">
        <v>1265</v>
      </c>
      <c r="J1280" s="11">
        <v>74</v>
      </c>
    </row>
    <row r="1281" spans="4:10">
      <c r="D1281" s="11" t="s">
        <v>954</v>
      </c>
      <c r="E1281" s="11" t="s">
        <v>955</v>
      </c>
      <c r="F1281" s="11" t="s">
        <v>934</v>
      </c>
      <c r="G1281" s="11">
        <v>43112</v>
      </c>
      <c r="H1281" s="11" t="s">
        <v>1007</v>
      </c>
      <c r="I1281" s="11" t="s">
        <v>1143</v>
      </c>
      <c r="J1281" s="11">
        <v>44</v>
      </c>
    </row>
    <row r="1282" spans="4:10">
      <c r="D1282" s="11" t="s">
        <v>1004</v>
      </c>
      <c r="E1282" s="11" t="s">
        <v>1005</v>
      </c>
      <c r="F1282" s="11" t="s">
        <v>943</v>
      </c>
      <c r="G1282" s="11">
        <v>42950</v>
      </c>
      <c r="H1282" s="11" t="s">
        <v>948</v>
      </c>
      <c r="I1282" s="11" t="s">
        <v>1006</v>
      </c>
      <c r="J1282" s="11">
        <v>30</v>
      </c>
    </row>
    <row r="1283" spans="4:10">
      <c r="D1283" s="11" t="s">
        <v>987</v>
      </c>
      <c r="E1283" s="11" t="s">
        <v>988</v>
      </c>
      <c r="F1283" s="11" t="s">
        <v>925</v>
      </c>
      <c r="G1283" s="11">
        <v>42934</v>
      </c>
      <c r="H1283" s="11" t="s">
        <v>971</v>
      </c>
      <c r="I1283" s="11" t="s">
        <v>1431</v>
      </c>
      <c r="J1283" s="11">
        <v>500</v>
      </c>
    </row>
    <row r="1284" spans="4:10">
      <c r="D1284" s="11" t="s">
        <v>1029</v>
      </c>
      <c r="E1284" s="11" t="s">
        <v>997</v>
      </c>
      <c r="F1284" s="11" t="s">
        <v>930</v>
      </c>
      <c r="G1284" s="11">
        <v>41723</v>
      </c>
      <c r="H1284" s="11" t="s">
        <v>944</v>
      </c>
      <c r="I1284" s="11" t="s">
        <v>1414</v>
      </c>
      <c r="J1284" s="11">
        <v>47</v>
      </c>
    </row>
    <row r="1285" spans="4:10">
      <c r="D1285" s="11" t="s">
        <v>977</v>
      </c>
      <c r="E1285" s="11" t="s">
        <v>978</v>
      </c>
      <c r="F1285" s="11" t="s">
        <v>925</v>
      </c>
      <c r="G1285" s="11">
        <v>42853</v>
      </c>
      <c r="H1285" s="11" t="s">
        <v>944</v>
      </c>
      <c r="I1285" s="11" t="s">
        <v>1101</v>
      </c>
      <c r="J1285" s="11">
        <v>46</v>
      </c>
    </row>
    <row r="1286" spans="4:10">
      <c r="D1286" s="11" t="s">
        <v>1013</v>
      </c>
      <c r="E1286" s="11" t="s">
        <v>997</v>
      </c>
      <c r="F1286" s="11" t="s">
        <v>930</v>
      </c>
      <c r="G1286" s="11">
        <v>42662</v>
      </c>
      <c r="H1286" s="11" t="s">
        <v>944</v>
      </c>
      <c r="I1286" s="11" t="s">
        <v>1257</v>
      </c>
      <c r="J1286" s="11">
        <v>44</v>
      </c>
    </row>
    <row r="1287" spans="4:10">
      <c r="D1287" s="11" t="s">
        <v>932</v>
      </c>
      <c r="E1287" s="11" t="s">
        <v>933</v>
      </c>
      <c r="F1287" s="11" t="s">
        <v>934</v>
      </c>
      <c r="G1287" s="11">
        <v>41884</v>
      </c>
      <c r="H1287" s="11" t="s">
        <v>952</v>
      </c>
      <c r="I1287" s="11" t="s">
        <v>1239</v>
      </c>
      <c r="J1287" s="11">
        <v>355</v>
      </c>
    </row>
    <row r="1288" spans="4:10">
      <c r="D1288" s="11" t="s">
        <v>1013</v>
      </c>
      <c r="E1288" s="11" t="s">
        <v>997</v>
      </c>
      <c r="F1288" s="11" t="s">
        <v>930</v>
      </c>
      <c r="G1288" s="11">
        <v>43124</v>
      </c>
      <c r="H1288" s="11" t="s">
        <v>952</v>
      </c>
      <c r="I1288" s="11" t="s">
        <v>1061</v>
      </c>
      <c r="J1288" s="11">
        <v>495</v>
      </c>
    </row>
    <row r="1289" spans="4:10">
      <c r="D1289" s="11" t="s">
        <v>1069</v>
      </c>
      <c r="E1289" s="11" t="s">
        <v>1070</v>
      </c>
      <c r="F1289" s="11" t="s">
        <v>934</v>
      </c>
      <c r="G1289" s="11">
        <v>42303</v>
      </c>
      <c r="H1289" s="11" t="s">
        <v>926</v>
      </c>
      <c r="I1289" s="11" t="s">
        <v>1306</v>
      </c>
      <c r="J1289" s="11">
        <v>61</v>
      </c>
    </row>
    <row r="1290" spans="4:10">
      <c r="D1290" s="11" t="s">
        <v>987</v>
      </c>
      <c r="E1290" s="11" t="s">
        <v>988</v>
      </c>
      <c r="F1290" s="11" t="s">
        <v>925</v>
      </c>
      <c r="G1290" s="11">
        <v>43424</v>
      </c>
      <c r="H1290" s="11" t="s">
        <v>971</v>
      </c>
      <c r="I1290" s="11" t="s">
        <v>1063</v>
      </c>
      <c r="J1290" s="11">
        <v>495</v>
      </c>
    </row>
    <row r="1291" spans="4:10">
      <c r="D1291" s="11" t="s">
        <v>961</v>
      </c>
      <c r="E1291" s="11" t="s">
        <v>962</v>
      </c>
      <c r="F1291" s="11" t="s">
        <v>925</v>
      </c>
      <c r="G1291" s="11">
        <v>43434</v>
      </c>
      <c r="H1291" s="11" t="s">
        <v>1007</v>
      </c>
      <c r="I1291" s="11" t="s">
        <v>1476</v>
      </c>
      <c r="J1291" s="11">
        <v>48</v>
      </c>
    </row>
    <row r="1292" spans="4:10">
      <c r="D1292" s="11" t="s">
        <v>1039</v>
      </c>
      <c r="E1292" s="11" t="s">
        <v>1040</v>
      </c>
      <c r="F1292" s="11" t="s">
        <v>925</v>
      </c>
      <c r="G1292" s="11">
        <v>43188</v>
      </c>
      <c r="H1292" s="11" t="s">
        <v>959</v>
      </c>
      <c r="I1292" s="11" t="s">
        <v>1233</v>
      </c>
      <c r="J1292" s="11">
        <v>520</v>
      </c>
    </row>
    <row r="1293" spans="4:10">
      <c r="D1293" s="11" t="s">
        <v>1094</v>
      </c>
      <c r="E1293" s="11" t="s">
        <v>1095</v>
      </c>
      <c r="F1293" s="11" t="s">
        <v>943</v>
      </c>
      <c r="G1293" s="11">
        <v>41866</v>
      </c>
      <c r="H1293" s="11" t="s">
        <v>971</v>
      </c>
      <c r="I1293" s="11" t="s">
        <v>1217</v>
      </c>
      <c r="J1293" s="11">
        <v>490</v>
      </c>
    </row>
    <row r="1294" spans="4:10">
      <c r="D1294" s="11" t="s">
        <v>954</v>
      </c>
      <c r="E1294" s="11" t="s">
        <v>955</v>
      </c>
      <c r="F1294" s="11" t="s">
        <v>934</v>
      </c>
      <c r="G1294" s="11">
        <v>42932</v>
      </c>
      <c r="H1294" s="11" t="s">
        <v>935</v>
      </c>
      <c r="I1294" s="11" t="s">
        <v>956</v>
      </c>
      <c r="J1294" s="11">
        <v>637</v>
      </c>
    </row>
    <row r="1295" spans="4:10">
      <c r="D1295" s="11" t="s">
        <v>1085</v>
      </c>
      <c r="E1295" s="11" t="s">
        <v>1086</v>
      </c>
      <c r="F1295" s="11" t="s">
        <v>925</v>
      </c>
      <c r="G1295" s="11">
        <v>41812</v>
      </c>
      <c r="H1295" s="11" t="s">
        <v>1002</v>
      </c>
      <c r="I1295" s="11" t="s">
        <v>1422</v>
      </c>
      <c r="J1295" s="11">
        <v>203</v>
      </c>
    </row>
    <row r="1296" spans="4:10">
      <c r="D1296" s="11" t="s">
        <v>977</v>
      </c>
      <c r="E1296" s="11" t="s">
        <v>978</v>
      </c>
      <c r="F1296" s="11" t="s">
        <v>925</v>
      </c>
      <c r="G1296" s="11">
        <v>43452</v>
      </c>
      <c r="H1296" s="11" t="s">
        <v>952</v>
      </c>
      <c r="I1296" s="11" t="s">
        <v>979</v>
      </c>
      <c r="J1296" s="11">
        <v>500</v>
      </c>
    </row>
    <row r="1297" spans="4:10">
      <c r="D1297" s="11" t="s">
        <v>1024</v>
      </c>
      <c r="E1297" s="11" t="s">
        <v>1025</v>
      </c>
      <c r="F1297" s="11" t="s">
        <v>925</v>
      </c>
      <c r="G1297" s="11">
        <v>42053</v>
      </c>
      <c r="H1297" s="11" t="s">
        <v>948</v>
      </c>
      <c r="I1297" s="11" t="s">
        <v>1156</v>
      </c>
      <c r="J1297" s="11">
        <v>20</v>
      </c>
    </row>
    <row r="1298" spans="4:10">
      <c r="D1298" s="11" t="s">
        <v>996</v>
      </c>
      <c r="E1298" s="11" t="s">
        <v>997</v>
      </c>
      <c r="F1298" s="11" t="s">
        <v>930</v>
      </c>
      <c r="G1298" s="11">
        <v>42462</v>
      </c>
      <c r="H1298" s="11" t="s">
        <v>971</v>
      </c>
      <c r="I1298" s="11" t="s">
        <v>1339</v>
      </c>
      <c r="J1298" s="11">
        <v>500</v>
      </c>
    </row>
    <row r="1299" spans="4:10">
      <c r="D1299" s="11" t="s">
        <v>1008</v>
      </c>
      <c r="E1299" s="11" t="s">
        <v>947</v>
      </c>
      <c r="F1299" s="11" t="s">
        <v>943</v>
      </c>
      <c r="G1299" s="11">
        <v>42137</v>
      </c>
      <c r="H1299" s="11" t="s">
        <v>963</v>
      </c>
      <c r="I1299" s="11" t="s">
        <v>1331</v>
      </c>
      <c r="J1299" s="11">
        <v>910</v>
      </c>
    </row>
    <row r="1300" spans="4:10">
      <c r="D1300" s="11" t="s">
        <v>1036</v>
      </c>
      <c r="E1300" s="11" t="s">
        <v>1037</v>
      </c>
      <c r="F1300" s="11" t="s">
        <v>925</v>
      </c>
      <c r="G1300" s="11">
        <v>42459</v>
      </c>
      <c r="H1300" s="11" t="s">
        <v>963</v>
      </c>
      <c r="I1300" s="11" t="s">
        <v>1157</v>
      </c>
      <c r="J1300" s="11">
        <v>960</v>
      </c>
    </row>
    <row r="1301" spans="4:10">
      <c r="D1301" s="11" t="s">
        <v>1094</v>
      </c>
      <c r="E1301" s="11" t="s">
        <v>1095</v>
      </c>
      <c r="F1301" s="11" t="s">
        <v>943</v>
      </c>
      <c r="G1301" s="11">
        <v>41822</v>
      </c>
      <c r="H1301" s="11" t="s">
        <v>963</v>
      </c>
      <c r="I1301" s="11" t="s">
        <v>1266</v>
      </c>
      <c r="J1301" s="11">
        <v>540</v>
      </c>
    </row>
    <row r="1302" spans="4:10">
      <c r="D1302" s="11" t="s">
        <v>1044</v>
      </c>
      <c r="E1302" s="11" t="s">
        <v>997</v>
      </c>
      <c r="F1302" s="11" t="s">
        <v>930</v>
      </c>
      <c r="G1302" s="11">
        <v>43197</v>
      </c>
      <c r="H1302" s="11" t="s">
        <v>944</v>
      </c>
      <c r="I1302" s="11" t="s">
        <v>1192</v>
      </c>
      <c r="J1302" s="11">
        <v>49</v>
      </c>
    </row>
    <row r="1303" spans="4:10">
      <c r="D1303" s="11" t="s">
        <v>987</v>
      </c>
      <c r="E1303" s="11" t="s">
        <v>988</v>
      </c>
      <c r="F1303" s="11" t="s">
        <v>925</v>
      </c>
      <c r="G1303" s="11">
        <v>42936</v>
      </c>
      <c r="H1303" s="11" t="s">
        <v>944</v>
      </c>
      <c r="I1303" s="11" t="s">
        <v>1176</v>
      </c>
      <c r="J1303" s="11">
        <v>47</v>
      </c>
    </row>
    <row r="1304" spans="4:10">
      <c r="D1304" s="11" t="s">
        <v>961</v>
      </c>
      <c r="E1304" s="11" t="s">
        <v>962</v>
      </c>
      <c r="F1304" s="11" t="s">
        <v>925</v>
      </c>
      <c r="G1304" s="11">
        <v>42076</v>
      </c>
      <c r="H1304" s="11" t="s">
        <v>935</v>
      </c>
      <c r="I1304" s="11" t="s">
        <v>1286</v>
      </c>
      <c r="J1304" s="11">
        <v>511</v>
      </c>
    </row>
    <row r="1305" spans="4:10">
      <c r="D1305" s="11" t="s">
        <v>1085</v>
      </c>
      <c r="E1305" s="11" t="s">
        <v>1086</v>
      </c>
      <c r="F1305" s="11" t="s">
        <v>925</v>
      </c>
      <c r="G1305" s="11">
        <v>43386</v>
      </c>
      <c r="H1305" s="11" t="s">
        <v>959</v>
      </c>
      <c r="I1305" s="11" t="s">
        <v>1427</v>
      </c>
      <c r="J1305" s="11">
        <v>688</v>
      </c>
    </row>
    <row r="1306" spans="4:10">
      <c r="D1306" s="11" t="s">
        <v>1001</v>
      </c>
      <c r="E1306" s="11" t="s">
        <v>958</v>
      </c>
      <c r="F1306" s="11" t="s">
        <v>925</v>
      </c>
      <c r="G1306" s="11">
        <v>43316</v>
      </c>
      <c r="H1306" s="11" t="s">
        <v>959</v>
      </c>
      <c r="I1306" s="11" t="s">
        <v>1444</v>
      </c>
      <c r="J1306" s="11">
        <v>648</v>
      </c>
    </row>
    <row r="1307" spans="4:10">
      <c r="D1307" s="11" t="s">
        <v>1047</v>
      </c>
      <c r="E1307" s="11" t="s">
        <v>1048</v>
      </c>
      <c r="F1307" s="11" t="s">
        <v>925</v>
      </c>
      <c r="G1307" s="11">
        <v>42884</v>
      </c>
      <c r="H1307" s="11" t="s">
        <v>948</v>
      </c>
      <c r="I1307" s="11" t="s">
        <v>1275</v>
      </c>
      <c r="J1307" s="11">
        <v>30</v>
      </c>
    </row>
    <row r="1308" spans="4:10">
      <c r="D1308" s="11" t="s">
        <v>1069</v>
      </c>
      <c r="E1308" s="11" t="s">
        <v>1070</v>
      </c>
      <c r="F1308" s="11" t="s">
        <v>934</v>
      </c>
      <c r="G1308" s="11">
        <v>41908</v>
      </c>
      <c r="H1308" s="11" t="s">
        <v>1002</v>
      </c>
      <c r="I1308" s="11" t="s">
        <v>1099</v>
      </c>
      <c r="J1308" s="11">
        <v>230</v>
      </c>
    </row>
    <row r="1309" spans="4:10">
      <c r="D1309" s="11" t="s">
        <v>928</v>
      </c>
      <c r="E1309" s="11" t="s">
        <v>929</v>
      </c>
      <c r="F1309" s="11" t="s">
        <v>930</v>
      </c>
      <c r="G1309" s="11">
        <v>43428</v>
      </c>
      <c r="H1309" s="11" t="s">
        <v>1007</v>
      </c>
      <c r="I1309" s="11" t="s">
        <v>1284</v>
      </c>
      <c r="J1309" s="11">
        <v>47</v>
      </c>
    </row>
    <row r="1310" spans="4:10">
      <c r="D1310" s="11" t="s">
        <v>1085</v>
      </c>
      <c r="E1310" s="11" t="s">
        <v>1086</v>
      </c>
      <c r="F1310" s="11" t="s">
        <v>925</v>
      </c>
      <c r="G1310" s="11">
        <v>42147</v>
      </c>
      <c r="H1310" s="11" t="s">
        <v>948</v>
      </c>
      <c r="I1310" s="11" t="s">
        <v>1200</v>
      </c>
      <c r="J1310" s="11">
        <v>25</v>
      </c>
    </row>
    <row r="1311" spans="4:10">
      <c r="D1311" s="11" t="s">
        <v>1047</v>
      </c>
      <c r="E1311" s="11" t="s">
        <v>1048</v>
      </c>
      <c r="F1311" s="11" t="s">
        <v>925</v>
      </c>
      <c r="G1311" s="11">
        <v>43022</v>
      </c>
      <c r="H1311" s="11" t="s">
        <v>994</v>
      </c>
      <c r="I1311" s="11" t="s">
        <v>1275</v>
      </c>
      <c r="J1311" s="11">
        <v>67</v>
      </c>
    </row>
    <row r="1312" spans="4:10">
      <c r="D1312" s="11" t="s">
        <v>1036</v>
      </c>
      <c r="E1312" s="11" t="s">
        <v>1037</v>
      </c>
      <c r="F1312" s="11" t="s">
        <v>925</v>
      </c>
      <c r="G1312" s="11">
        <v>43250</v>
      </c>
      <c r="H1312" s="11" t="s">
        <v>963</v>
      </c>
      <c r="I1312" s="11" t="s">
        <v>1477</v>
      </c>
      <c r="J1312" s="11">
        <v>940</v>
      </c>
    </row>
    <row r="1313" spans="4:10">
      <c r="D1313" s="11" t="s">
        <v>1027</v>
      </c>
      <c r="E1313" s="11" t="s">
        <v>997</v>
      </c>
      <c r="F1313" s="11" t="s">
        <v>930</v>
      </c>
      <c r="G1313" s="11">
        <v>42301</v>
      </c>
      <c r="H1313" s="11" t="s">
        <v>952</v>
      </c>
      <c r="I1313" s="11" t="s">
        <v>1348</v>
      </c>
      <c r="J1313" s="11">
        <v>480</v>
      </c>
    </row>
    <row r="1314" spans="4:10">
      <c r="D1314" s="11" t="s">
        <v>987</v>
      </c>
      <c r="E1314" s="11" t="s">
        <v>988</v>
      </c>
      <c r="F1314" s="11" t="s">
        <v>925</v>
      </c>
      <c r="G1314" s="11">
        <v>43126</v>
      </c>
      <c r="H1314" s="11" t="s">
        <v>994</v>
      </c>
      <c r="I1314" s="11" t="s">
        <v>1176</v>
      </c>
      <c r="J1314" s="11">
        <v>68</v>
      </c>
    </row>
    <row r="1315" spans="4:10">
      <c r="D1315" s="11" t="s">
        <v>990</v>
      </c>
      <c r="E1315" s="11" t="s">
        <v>991</v>
      </c>
      <c r="F1315" s="11" t="s">
        <v>925</v>
      </c>
      <c r="G1315" s="11">
        <v>43266</v>
      </c>
      <c r="H1315" s="11" t="s">
        <v>939</v>
      </c>
      <c r="I1315" s="11" t="s">
        <v>1473</v>
      </c>
      <c r="J1315" s="11">
        <v>147</v>
      </c>
    </row>
    <row r="1316" spans="4:10">
      <c r="D1316" s="11" t="s">
        <v>1036</v>
      </c>
      <c r="E1316" s="11" t="s">
        <v>1037</v>
      </c>
      <c r="F1316" s="11" t="s">
        <v>925</v>
      </c>
      <c r="G1316" s="11">
        <v>42915</v>
      </c>
      <c r="H1316" s="11" t="s">
        <v>926</v>
      </c>
      <c r="I1316" s="11" t="s">
        <v>1434</v>
      </c>
      <c r="J1316" s="11">
        <v>74</v>
      </c>
    </row>
    <row r="1317" spans="4:10">
      <c r="D1317" s="11" t="s">
        <v>1029</v>
      </c>
      <c r="E1317" s="11" t="s">
        <v>997</v>
      </c>
      <c r="F1317" s="11" t="s">
        <v>930</v>
      </c>
      <c r="G1317" s="11">
        <v>42580</v>
      </c>
      <c r="H1317" s="11" t="s">
        <v>971</v>
      </c>
      <c r="I1317" s="11" t="s">
        <v>1478</v>
      </c>
      <c r="J1317" s="11">
        <v>490</v>
      </c>
    </row>
    <row r="1318" spans="4:10">
      <c r="D1318" s="11" t="s">
        <v>1057</v>
      </c>
      <c r="E1318" s="11" t="s">
        <v>1058</v>
      </c>
      <c r="F1318" s="11" t="s">
        <v>934</v>
      </c>
      <c r="G1318" s="11">
        <v>42509</v>
      </c>
      <c r="H1318" s="11" t="s">
        <v>971</v>
      </c>
      <c r="I1318" s="11" t="s">
        <v>1479</v>
      </c>
      <c r="J1318" s="11">
        <v>490</v>
      </c>
    </row>
    <row r="1319" spans="4:10">
      <c r="D1319" s="11" t="s">
        <v>1004</v>
      </c>
      <c r="E1319" s="11" t="s">
        <v>1005</v>
      </c>
      <c r="F1319" s="11" t="s">
        <v>943</v>
      </c>
      <c r="G1319" s="11">
        <v>41731</v>
      </c>
      <c r="H1319" s="11" t="s">
        <v>994</v>
      </c>
      <c r="I1319" s="11" t="s">
        <v>1309</v>
      </c>
      <c r="J1319" s="11">
        <v>70</v>
      </c>
    </row>
    <row r="1320" spans="4:10">
      <c r="D1320" s="11" t="s">
        <v>980</v>
      </c>
      <c r="E1320" s="11" t="s">
        <v>981</v>
      </c>
      <c r="F1320" s="11" t="s">
        <v>925</v>
      </c>
      <c r="G1320" s="11">
        <v>41972</v>
      </c>
      <c r="H1320" s="11" t="s">
        <v>971</v>
      </c>
      <c r="I1320" s="11" t="s">
        <v>1220</v>
      </c>
      <c r="J1320" s="11">
        <v>500</v>
      </c>
    </row>
    <row r="1321" spans="4:10">
      <c r="D1321" s="11" t="s">
        <v>974</v>
      </c>
      <c r="E1321" s="11" t="s">
        <v>975</v>
      </c>
      <c r="F1321" s="11" t="s">
        <v>943</v>
      </c>
      <c r="G1321" s="11">
        <v>42305</v>
      </c>
      <c r="H1321" s="11" t="s">
        <v>935</v>
      </c>
      <c r="I1321" s="11" t="s">
        <v>1032</v>
      </c>
      <c r="J1321" s="11">
        <v>630</v>
      </c>
    </row>
    <row r="1322" spans="4:10">
      <c r="D1322" s="11" t="s">
        <v>987</v>
      </c>
      <c r="E1322" s="11" t="s">
        <v>988</v>
      </c>
      <c r="F1322" s="11" t="s">
        <v>925</v>
      </c>
      <c r="G1322" s="11">
        <v>42170</v>
      </c>
      <c r="H1322" s="11" t="s">
        <v>944</v>
      </c>
      <c r="I1322" s="11" t="s">
        <v>1410</v>
      </c>
      <c r="J1322" s="11">
        <v>48</v>
      </c>
    </row>
    <row r="1323" spans="4:10">
      <c r="D1323" s="11" t="s">
        <v>1077</v>
      </c>
      <c r="E1323" s="11" t="s">
        <v>1078</v>
      </c>
      <c r="F1323" s="11" t="s">
        <v>925</v>
      </c>
      <c r="G1323" s="11">
        <v>43402</v>
      </c>
      <c r="H1323" s="11" t="s">
        <v>959</v>
      </c>
      <c r="I1323" s="11" t="s">
        <v>1240</v>
      </c>
      <c r="J1323" s="11">
        <v>736</v>
      </c>
    </row>
    <row r="1324" spans="4:10">
      <c r="D1324" s="11" t="s">
        <v>1010</v>
      </c>
      <c r="E1324" s="11" t="s">
        <v>1011</v>
      </c>
      <c r="F1324" s="11" t="s">
        <v>925</v>
      </c>
      <c r="G1324" s="11">
        <v>42819</v>
      </c>
      <c r="H1324" s="11" t="s">
        <v>959</v>
      </c>
      <c r="I1324" s="11" t="s">
        <v>1333</v>
      </c>
      <c r="J1324" s="11">
        <v>784</v>
      </c>
    </row>
    <row r="1325" spans="4:10">
      <c r="D1325" s="11" t="s">
        <v>1024</v>
      </c>
      <c r="E1325" s="11" t="s">
        <v>1025</v>
      </c>
      <c r="F1325" s="11" t="s">
        <v>925</v>
      </c>
      <c r="G1325" s="11">
        <v>42912</v>
      </c>
      <c r="H1325" s="11" t="s">
        <v>1002</v>
      </c>
      <c r="I1325" s="11" t="s">
        <v>1282</v>
      </c>
      <c r="J1325" s="11">
        <v>230</v>
      </c>
    </row>
    <row r="1326" spans="4:10">
      <c r="D1326" s="11" t="s">
        <v>946</v>
      </c>
      <c r="E1326" s="11" t="s">
        <v>947</v>
      </c>
      <c r="F1326" s="11" t="s">
        <v>943</v>
      </c>
      <c r="G1326" s="11">
        <v>42675</v>
      </c>
      <c r="H1326" s="11" t="s">
        <v>994</v>
      </c>
      <c r="I1326" s="11" t="s">
        <v>1480</v>
      </c>
      <c r="J1326" s="11">
        <v>62</v>
      </c>
    </row>
    <row r="1327" spans="4:10">
      <c r="D1327" s="11" t="s">
        <v>932</v>
      </c>
      <c r="E1327" s="11" t="s">
        <v>933</v>
      </c>
      <c r="F1327" s="11" t="s">
        <v>934</v>
      </c>
      <c r="G1327" s="11">
        <v>41847</v>
      </c>
      <c r="H1327" s="11" t="s">
        <v>1002</v>
      </c>
      <c r="I1327" s="11" t="s">
        <v>1113</v>
      </c>
      <c r="J1327" s="11">
        <v>193</v>
      </c>
    </row>
    <row r="1328" spans="4:10">
      <c r="D1328" s="11" t="s">
        <v>974</v>
      </c>
      <c r="E1328" s="11" t="s">
        <v>975</v>
      </c>
      <c r="F1328" s="11" t="s">
        <v>943</v>
      </c>
      <c r="G1328" s="11">
        <v>42076</v>
      </c>
      <c r="H1328" s="11" t="s">
        <v>971</v>
      </c>
      <c r="I1328" s="11" t="s">
        <v>1279</v>
      </c>
      <c r="J1328" s="11">
        <v>495</v>
      </c>
    </row>
    <row r="1329" spans="4:10">
      <c r="D1329" s="11" t="s">
        <v>1024</v>
      </c>
      <c r="E1329" s="11" t="s">
        <v>1025</v>
      </c>
      <c r="F1329" s="11" t="s">
        <v>925</v>
      </c>
      <c r="G1329" s="11">
        <v>41883</v>
      </c>
      <c r="H1329" s="11" t="s">
        <v>959</v>
      </c>
      <c r="I1329" s="11" t="s">
        <v>1026</v>
      </c>
      <c r="J1329" s="11">
        <v>784</v>
      </c>
    </row>
    <row r="1330" spans="4:10">
      <c r="D1330" s="11" t="s">
        <v>1057</v>
      </c>
      <c r="E1330" s="11" t="s">
        <v>1058</v>
      </c>
      <c r="F1330" s="11" t="s">
        <v>934</v>
      </c>
      <c r="G1330" s="11">
        <v>41989</v>
      </c>
      <c r="H1330" s="11" t="s">
        <v>926</v>
      </c>
      <c r="I1330" s="11" t="s">
        <v>1254</v>
      </c>
      <c r="J1330" s="11">
        <v>60</v>
      </c>
    </row>
    <row r="1331" spans="4:10">
      <c r="D1331" s="11" t="s">
        <v>1010</v>
      </c>
      <c r="E1331" s="11" t="s">
        <v>1011</v>
      </c>
      <c r="F1331" s="11" t="s">
        <v>925</v>
      </c>
      <c r="G1331" s="11">
        <v>43063</v>
      </c>
      <c r="H1331" s="11" t="s">
        <v>1002</v>
      </c>
      <c r="I1331" s="11" t="s">
        <v>1408</v>
      </c>
      <c r="J1331" s="11">
        <v>235</v>
      </c>
    </row>
    <row r="1332" spans="4:10">
      <c r="D1332" s="11" t="s">
        <v>977</v>
      </c>
      <c r="E1332" s="11" t="s">
        <v>978</v>
      </c>
      <c r="F1332" s="11" t="s">
        <v>925</v>
      </c>
      <c r="G1332" s="11">
        <v>42364</v>
      </c>
      <c r="H1332" s="11" t="s">
        <v>1002</v>
      </c>
      <c r="I1332" s="11" t="s">
        <v>1341</v>
      </c>
      <c r="J1332" s="11">
        <v>228</v>
      </c>
    </row>
    <row r="1333" spans="4:10">
      <c r="D1333" s="11" t="s">
        <v>1021</v>
      </c>
      <c r="E1333" s="11" t="s">
        <v>1022</v>
      </c>
      <c r="F1333" s="11" t="s">
        <v>925</v>
      </c>
      <c r="G1333" s="11">
        <v>42425</v>
      </c>
      <c r="H1333" s="11" t="s">
        <v>926</v>
      </c>
      <c r="I1333" s="11" t="s">
        <v>1419</v>
      </c>
      <c r="J1333" s="11">
        <v>68</v>
      </c>
    </row>
    <row r="1334" spans="4:10">
      <c r="D1334" s="11" t="s">
        <v>1010</v>
      </c>
      <c r="E1334" s="11" t="s">
        <v>1011</v>
      </c>
      <c r="F1334" s="11" t="s">
        <v>925</v>
      </c>
      <c r="G1334" s="11">
        <v>42172</v>
      </c>
      <c r="H1334" s="11" t="s">
        <v>994</v>
      </c>
      <c r="I1334" s="11" t="s">
        <v>1333</v>
      </c>
      <c r="J1334" s="11">
        <v>64</v>
      </c>
    </row>
    <row r="1335" spans="4:10">
      <c r="D1335" s="11" t="s">
        <v>923</v>
      </c>
      <c r="E1335" s="11" t="s">
        <v>924</v>
      </c>
      <c r="F1335" s="11" t="s">
        <v>925</v>
      </c>
      <c r="G1335" s="11">
        <v>42042</v>
      </c>
      <c r="H1335" s="11" t="s">
        <v>959</v>
      </c>
      <c r="I1335" s="11" t="s">
        <v>1130</v>
      </c>
      <c r="J1335" s="11">
        <v>576</v>
      </c>
    </row>
    <row r="1336" spans="4:10">
      <c r="D1336" s="11" t="s">
        <v>957</v>
      </c>
      <c r="E1336" s="11" t="s">
        <v>958</v>
      </c>
      <c r="F1336" s="11" t="s">
        <v>925</v>
      </c>
      <c r="G1336" s="11">
        <v>42917</v>
      </c>
      <c r="H1336" s="11" t="s">
        <v>944</v>
      </c>
      <c r="I1336" s="11" t="s">
        <v>1397</v>
      </c>
      <c r="J1336" s="11">
        <v>48</v>
      </c>
    </row>
    <row r="1337" spans="4:10">
      <c r="D1337" s="11" t="s">
        <v>1119</v>
      </c>
      <c r="E1337" s="11" t="s">
        <v>1120</v>
      </c>
      <c r="F1337" s="11" t="s">
        <v>925</v>
      </c>
      <c r="G1337" s="11">
        <v>41907</v>
      </c>
      <c r="H1337" s="11" t="s">
        <v>1002</v>
      </c>
      <c r="I1337" s="11" t="s">
        <v>1121</v>
      </c>
      <c r="J1337" s="11">
        <v>248</v>
      </c>
    </row>
    <row r="1338" spans="4:10">
      <c r="D1338" s="11" t="s">
        <v>993</v>
      </c>
      <c r="E1338" s="11" t="s">
        <v>970</v>
      </c>
      <c r="F1338" s="11" t="s">
        <v>943</v>
      </c>
      <c r="G1338" s="11">
        <v>42339</v>
      </c>
      <c r="H1338" s="11" t="s">
        <v>935</v>
      </c>
      <c r="I1338" s="11" t="s">
        <v>1190</v>
      </c>
      <c r="J1338" s="11">
        <v>567</v>
      </c>
    </row>
    <row r="1339" spans="4:10">
      <c r="D1339" s="11" t="s">
        <v>969</v>
      </c>
      <c r="E1339" s="11" t="s">
        <v>970</v>
      </c>
      <c r="F1339" s="11" t="s">
        <v>943</v>
      </c>
      <c r="G1339" s="11">
        <v>42891</v>
      </c>
      <c r="H1339" s="11" t="s">
        <v>959</v>
      </c>
      <c r="I1339" s="11" t="s">
        <v>1343</v>
      </c>
      <c r="J1339" s="11">
        <v>472</v>
      </c>
    </row>
    <row r="1340" spans="4:10">
      <c r="D1340" s="11" t="s">
        <v>1094</v>
      </c>
      <c r="E1340" s="11" t="s">
        <v>1095</v>
      </c>
      <c r="F1340" s="11" t="s">
        <v>943</v>
      </c>
      <c r="G1340" s="11">
        <v>42171</v>
      </c>
      <c r="H1340" s="11" t="s">
        <v>935</v>
      </c>
      <c r="I1340" s="11" t="s">
        <v>1217</v>
      </c>
      <c r="J1340" s="11">
        <v>595</v>
      </c>
    </row>
    <row r="1341" spans="4:10">
      <c r="D1341" s="11" t="s">
        <v>1004</v>
      </c>
      <c r="E1341" s="11" t="s">
        <v>1005</v>
      </c>
      <c r="F1341" s="11" t="s">
        <v>943</v>
      </c>
      <c r="G1341" s="11">
        <v>42448</v>
      </c>
      <c r="H1341" s="11" t="s">
        <v>948</v>
      </c>
      <c r="I1341" s="11" t="s">
        <v>1006</v>
      </c>
      <c r="J1341" s="11">
        <v>29</v>
      </c>
    </row>
    <row r="1342" spans="4:10">
      <c r="D1342" s="11" t="s">
        <v>987</v>
      </c>
      <c r="E1342" s="11" t="s">
        <v>988</v>
      </c>
      <c r="F1342" s="11" t="s">
        <v>925</v>
      </c>
      <c r="G1342" s="11">
        <v>41970</v>
      </c>
      <c r="H1342" s="11" t="s">
        <v>1007</v>
      </c>
      <c r="I1342" s="11" t="s">
        <v>1281</v>
      </c>
      <c r="J1342" s="11">
        <v>36</v>
      </c>
    </row>
    <row r="1343" spans="4:10">
      <c r="D1343" s="11" t="s">
        <v>1001</v>
      </c>
      <c r="E1343" s="11" t="s">
        <v>958</v>
      </c>
      <c r="F1343" s="11" t="s">
        <v>925</v>
      </c>
      <c r="G1343" s="11">
        <v>42022</v>
      </c>
      <c r="H1343" s="11" t="s">
        <v>944</v>
      </c>
      <c r="I1343" s="11" t="s">
        <v>1074</v>
      </c>
      <c r="J1343" s="11">
        <v>31</v>
      </c>
    </row>
    <row r="1344" spans="4:10">
      <c r="D1344" s="11" t="s">
        <v>999</v>
      </c>
      <c r="E1344" s="11" t="s">
        <v>978</v>
      </c>
      <c r="F1344" s="11" t="s">
        <v>925</v>
      </c>
      <c r="G1344" s="11">
        <v>42584</v>
      </c>
      <c r="H1344" s="11" t="s">
        <v>994</v>
      </c>
      <c r="I1344" s="11" t="s">
        <v>1435</v>
      </c>
      <c r="J1344" s="11">
        <v>68</v>
      </c>
    </row>
    <row r="1345" spans="4:10">
      <c r="D1345" s="11" t="s">
        <v>1029</v>
      </c>
      <c r="E1345" s="11" t="s">
        <v>997</v>
      </c>
      <c r="F1345" s="11" t="s">
        <v>930</v>
      </c>
      <c r="G1345" s="11">
        <v>42994</v>
      </c>
      <c r="H1345" s="11" t="s">
        <v>935</v>
      </c>
      <c r="I1345" s="11" t="s">
        <v>1478</v>
      </c>
      <c r="J1345" s="11">
        <v>672</v>
      </c>
    </row>
    <row r="1346" spans="4:10">
      <c r="D1346" s="11" t="s">
        <v>1008</v>
      </c>
      <c r="E1346" s="11" t="s">
        <v>947</v>
      </c>
      <c r="F1346" s="11" t="s">
        <v>943</v>
      </c>
      <c r="G1346" s="11">
        <v>42698</v>
      </c>
      <c r="H1346" s="11" t="s">
        <v>1002</v>
      </c>
      <c r="I1346" s="11" t="s">
        <v>1354</v>
      </c>
      <c r="J1346" s="11">
        <v>240</v>
      </c>
    </row>
    <row r="1347" spans="4:10">
      <c r="D1347" s="11" t="s">
        <v>990</v>
      </c>
      <c r="E1347" s="11" t="s">
        <v>991</v>
      </c>
      <c r="F1347" s="11" t="s">
        <v>925</v>
      </c>
      <c r="G1347" s="11">
        <v>43373</v>
      </c>
      <c r="H1347" s="11" t="s">
        <v>959</v>
      </c>
      <c r="I1347" s="11" t="s">
        <v>1340</v>
      </c>
      <c r="J1347" s="11">
        <v>696</v>
      </c>
    </row>
    <row r="1348" spans="4:10">
      <c r="D1348" s="11" t="s">
        <v>974</v>
      </c>
      <c r="E1348" s="11" t="s">
        <v>975</v>
      </c>
      <c r="F1348" s="11" t="s">
        <v>943</v>
      </c>
      <c r="G1348" s="11">
        <v>43416</v>
      </c>
      <c r="H1348" s="11" t="s">
        <v>935</v>
      </c>
      <c r="I1348" s="11" t="s">
        <v>1149</v>
      </c>
      <c r="J1348" s="11">
        <v>602</v>
      </c>
    </row>
    <row r="1349" spans="4:10">
      <c r="D1349" s="11" t="s">
        <v>1077</v>
      </c>
      <c r="E1349" s="11" t="s">
        <v>1078</v>
      </c>
      <c r="F1349" s="11" t="s">
        <v>925</v>
      </c>
      <c r="G1349" s="11">
        <v>42418</v>
      </c>
      <c r="H1349" s="11" t="s">
        <v>944</v>
      </c>
      <c r="I1349" s="11" t="s">
        <v>1103</v>
      </c>
      <c r="J1349" s="11">
        <v>43</v>
      </c>
    </row>
    <row r="1350" spans="4:10">
      <c r="D1350" s="11" t="s">
        <v>932</v>
      </c>
      <c r="E1350" s="11" t="s">
        <v>933</v>
      </c>
      <c r="F1350" s="11" t="s">
        <v>934</v>
      </c>
      <c r="G1350" s="11">
        <v>42120</v>
      </c>
      <c r="H1350" s="11" t="s">
        <v>994</v>
      </c>
      <c r="I1350" s="11" t="s">
        <v>1185</v>
      </c>
      <c r="J1350" s="11">
        <v>42</v>
      </c>
    </row>
    <row r="1351" spans="4:10">
      <c r="D1351" s="11" t="s">
        <v>1047</v>
      </c>
      <c r="E1351" s="11" t="s">
        <v>1048</v>
      </c>
      <c r="F1351" s="11" t="s">
        <v>925</v>
      </c>
      <c r="G1351" s="11">
        <v>41821</v>
      </c>
      <c r="H1351" s="11" t="s">
        <v>948</v>
      </c>
      <c r="I1351" s="11" t="s">
        <v>1275</v>
      </c>
      <c r="J1351" s="11">
        <v>30</v>
      </c>
    </row>
    <row r="1352" spans="4:10">
      <c r="D1352" s="11" t="s">
        <v>1090</v>
      </c>
      <c r="E1352" s="11" t="s">
        <v>1091</v>
      </c>
      <c r="F1352" s="11" t="s">
        <v>925</v>
      </c>
      <c r="G1352" s="11">
        <v>43126</v>
      </c>
      <c r="H1352" s="11" t="s">
        <v>935</v>
      </c>
      <c r="I1352" s="11" t="s">
        <v>1294</v>
      </c>
      <c r="J1352" s="11">
        <v>623</v>
      </c>
    </row>
    <row r="1353" spans="4:10">
      <c r="D1353" s="11" t="s">
        <v>993</v>
      </c>
      <c r="E1353" s="11" t="s">
        <v>970</v>
      </c>
      <c r="F1353" s="11" t="s">
        <v>943</v>
      </c>
      <c r="G1353" s="11">
        <v>42488</v>
      </c>
      <c r="H1353" s="11" t="s">
        <v>926</v>
      </c>
      <c r="I1353" s="11" t="s">
        <v>1448</v>
      </c>
      <c r="J1353" s="11">
        <v>76</v>
      </c>
    </row>
    <row r="1354" spans="4:10">
      <c r="D1354" s="11" t="s">
        <v>954</v>
      </c>
      <c r="E1354" s="11" t="s">
        <v>955</v>
      </c>
      <c r="F1354" s="11" t="s">
        <v>934</v>
      </c>
      <c r="G1354" s="11">
        <v>42077</v>
      </c>
      <c r="H1354" s="11" t="s">
        <v>994</v>
      </c>
      <c r="I1354" s="11" t="s">
        <v>1349</v>
      </c>
      <c r="J1354" s="11">
        <v>45</v>
      </c>
    </row>
    <row r="1355" spans="4:10">
      <c r="D1355" s="11" t="s">
        <v>1008</v>
      </c>
      <c r="E1355" s="11" t="s">
        <v>947</v>
      </c>
      <c r="F1355" s="11" t="s">
        <v>943</v>
      </c>
      <c r="G1355" s="11">
        <v>42170</v>
      </c>
      <c r="H1355" s="11" t="s">
        <v>959</v>
      </c>
      <c r="I1355" s="11" t="s">
        <v>1354</v>
      </c>
      <c r="J1355" s="11">
        <v>720</v>
      </c>
    </row>
    <row r="1356" spans="4:10">
      <c r="D1356" s="11" t="s">
        <v>1027</v>
      </c>
      <c r="E1356" s="11" t="s">
        <v>997</v>
      </c>
      <c r="F1356" s="11" t="s">
        <v>930</v>
      </c>
      <c r="G1356" s="11">
        <v>42539</v>
      </c>
      <c r="H1356" s="11" t="s">
        <v>994</v>
      </c>
      <c r="I1356" s="11" t="s">
        <v>1187</v>
      </c>
      <c r="J1356" s="11">
        <v>63</v>
      </c>
    </row>
    <row r="1357" spans="4:10">
      <c r="D1357" s="11" t="s">
        <v>957</v>
      </c>
      <c r="E1357" s="11" t="s">
        <v>958</v>
      </c>
      <c r="F1357" s="11" t="s">
        <v>925</v>
      </c>
      <c r="G1357" s="11">
        <v>42742</v>
      </c>
      <c r="H1357" s="11" t="s">
        <v>939</v>
      </c>
      <c r="I1357" s="11" t="s">
        <v>1301</v>
      </c>
      <c r="J1357" s="11">
        <v>150</v>
      </c>
    </row>
    <row r="1358" spans="4:10">
      <c r="D1358" s="11" t="s">
        <v>999</v>
      </c>
      <c r="E1358" s="11" t="s">
        <v>978</v>
      </c>
      <c r="F1358" s="11" t="s">
        <v>925</v>
      </c>
      <c r="G1358" s="11">
        <v>42287</v>
      </c>
      <c r="H1358" s="11" t="s">
        <v>971</v>
      </c>
      <c r="I1358" s="11" t="s">
        <v>1460</v>
      </c>
      <c r="J1358" s="11">
        <v>490</v>
      </c>
    </row>
    <row r="1359" spans="4:10">
      <c r="D1359" s="11" t="s">
        <v>1119</v>
      </c>
      <c r="E1359" s="11" t="s">
        <v>1120</v>
      </c>
      <c r="F1359" s="11" t="s">
        <v>925</v>
      </c>
      <c r="G1359" s="11">
        <v>42655</v>
      </c>
      <c r="H1359" s="11" t="s">
        <v>952</v>
      </c>
      <c r="I1359" s="11" t="s">
        <v>1481</v>
      </c>
      <c r="J1359" s="11">
        <v>500</v>
      </c>
    </row>
    <row r="1360" spans="4:10">
      <c r="D1360" s="11" t="s">
        <v>993</v>
      </c>
      <c r="E1360" s="11" t="s">
        <v>970</v>
      </c>
      <c r="F1360" s="11" t="s">
        <v>943</v>
      </c>
      <c r="G1360" s="11">
        <v>42969</v>
      </c>
      <c r="H1360" s="11" t="s">
        <v>1002</v>
      </c>
      <c r="I1360" s="11" t="s">
        <v>1270</v>
      </c>
      <c r="J1360" s="11">
        <v>225</v>
      </c>
    </row>
    <row r="1361" spans="4:10">
      <c r="D1361" s="11" t="s">
        <v>1008</v>
      </c>
      <c r="E1361" s="11" t="s">
        <v>947</v>
      </c>
      <c r="F1361" s="11" t="s">
        <v>943</v>
      </c>
      <c r="G1361" s="11">
        <v>42280</v>
      </c>
      <c r="H1361" s="11" t="s">
        <v>944</v>
      </c>
      <c r="I1361" s="11" t="s">
        <v>1009</v>
      </c>
      <c r="J1361" s="11">
        <v>43</v>
      </c>
    </row>
    <row r="1362" spans="4:10">
      <c r="D1362" s="11" t="s">
        <v>1039</v>
      </c>
      <c r="E1362" s="11" t="s">
        <v>1040</v>
      </c>
      <c r="F1362" s="11" t="s">
        <v>925</v>
      </c>
      <c r="G1362" s="11">
        <v>42864</v>
      </c>
      <c r="H1362" s="11" t="s">
        <v>1007</v>
      </c>
      <c r="I1362" s="11" t="s">
        <v>1041</v>
      </c>
      <c r="J1362" s="11">
        <v>47</v>
      </c>
    </row>
    <row r="1363" spans="4:10">
      <c r="D1363" s="11" t="s">
        <v>1065</v>
      </c>
      <c r="E1363" s="11" t="s">
        <v>947</v>
      </c>
      <c r="F1363" s="11" t="s">
        <v>943</v>
      </c>
      <c r="G1363" s="11">
        <v>42207</v>
      </c>
      <c r="H1363" s="11" t="s">
        <v>963</v>
      </c>
      <c r="I1363" s="11" t="s">
        <v>1482</v>
      </c>
      <c r="J1363" s="11">
        <v>870</v>
      </c>
    </row>
    <row r="1364" spans="4:10">
      <c r="D1364" s="11" t="s">
        <v>941</v>
      </c>
      <c r="E1364" s="11" t="s">
        <v>942</v>
      </c>
      <c r="F1364" s="11" t="s">
        <v>943</v>
      </c>
      <c r="G1364" s="11">
        <v>42901</v>
      </c>
      <c r="H1364" s="11" t="s">
        <v>959</v>
      </c>
      <c r="I1364" s="11" t="s">
        <v>945</v>
      </c>
      <c r="J1364" s="11">
        <v>456</v>
      </c>
    </row>
    <row r="1365" spans="4:10">
      <c r="D1365" s="11" t="s">
        <v>969</v>
      </c>
      <c r="E1365" s="11" t="s">
        <v>970</v>
      </c>
      <c r="F1365" s="11" t="s">
        <v>943</v>
      </c>
      <c r="G1365" s="11">
        <v>42182</v>
      </c>
      <c r="H1365" s="11" t="s">
        <v>935</v>
      </c>
      <c r="I1365" s="11" t="s">
        <v>1463</v>
      </c>
      <c r="J1365" s="11">
        <v>525</v>
      </c>
    </row>
    <row r="1366" spans="4:10">
      <c r="D1366" s="11" t="s">
        <v>993</v>
      </c>
      <c r="E1366" s="11" t="s">
        <v>970</v>
      </c>
      <c r="F1366" s="11" t="s">
        <v>943</v>
      </c>
      <c r="G1366" s="11">
        <v>42975</v>
      </c>
      <c r="H1366" s="11" t="s">
        <v>994</v>
      </c>
      <c r="I1366" s="11" t="s">
        <v>1081</v>
      </c>
      <c r="J1366" s="11">
        <v>63</v>
      </c>
    </row>
    <row r="1367" spans="4:10">
      <c r="D1367" s="11" t="s">
        <v>1013</v>
      </c>
      <c r="E1367" s="11" t="s">
        <v>997</v>
      </c>
      <c r="F1367" s="11" t="s">
        <v>930</v>
      </c>
      <c r="G1367" s="11">
        <v>41715</v>
      </c>
      <c r="H1367" s="11" t="s">
        <v>948</v>
      </c>
      <c r="I1367" s="11" t="s">
        <v>1452</v>
      </c>
      <c r="J1367" s="11">
        <v>26</v>
      </c>
    </row>
    <row r="1368" spans="4:10">
      <c r="D1368" s="11" t="s">
        <v>1104</v>
      </c>
      <c r="E1368" s="11" t="s">
        <v>997</v>
      </c>
      <c r="F1368" s="11" t="s">
        <v>930</v>
      </c>
      <c r="G1368" s="11">
        <v>41766</v>
      </c>
      <c r="H1368" s="11" t="s">
        <v>952</v>
      </c>
      <c r="I1368" s="11" t="s">
        <v>1105</v>
      </c>
      <c r="J1368" s="11">
        <v>500</v>
      </c>
    </row>
    <row r="1369" spans="4:10">
      <c r="D1369" s="11" t="s">
        <v>1047</v>
      </c>
      <c r="E1369" s="11" t="s">
        <v>1048</v>
      </c>
      <c r="F1369" s="11" t="s">
        <v>925</v>
      </c>
      <c r="G1369" s="11">
        <v>43287</v>
      </c>
      <c r="H1369" s="11" t="s">
        <v>948</v>
      </c>
      <c r="I1369" s="11" t="s">
        <v>1386</v>
      </c>
      <c r="J1369" s="11">
        <v>29</v>
      </c>
    </row>
    <row r="1370" spans="4:10">
      <c r="D1370" s="11" t="s">
        <v>1013</v>
      </c>
      <c r="E1370" s="11" t="s">
        <v>997</v>
      </c>
      <c r="F1370" s="11" t="s">
        <v>930</v>
      </c>
      <c r="G1370" s="11">
        <v>41761</v>
      </c>
      <c r="H1370" s="11" t="s">
        <v>948</v>
      </c>
      <c r="I1370" s="11" t="s">
        <v>1061</v>
      </c>
      <c r="J1370" s="11">
        <v>23</v>
      </c>
    </row>
    <row r="1371" spans="4:10">
      <c r="D1371" s="11" t="s">
        <v>1094</v>
      </c>
      <c r="E1371" s="11" t="s">
        <v>1095</v>
      </c>
      <c r="F1371" s="11" t="s">
        <v>943</v>
      </c>
      <c r="G1371" s="11">
        <v>42655</v>
      </c>
      <c r="H1371" s="11" t="s">
        <v>971</v>
      </c>
      <c r="I1371" s="11" t="s">
        <v>1266</v>
      </c>
      <c r="J1371" s="11">
        <v>495</v>
      </c>
    </row>
    <row r="1372" spans="4:10">
      <c r="D1372" s="11" t="s">
        <v>984</v>
      </c>
      <c r="E1372" s="11" t="s">
        <v>985</v>
      </c>
      <c r="F1372" s="11" t="s">
        <v>943</v>
      </c>
      <c r="G1372" s="11">
        <v>43019</v>
      </c>
      <c r="H1372" s="11" t="s">
        <v>952</v>
      </c>
      <c r="I1372" s="11" t="s">
        <v>1388</v>
      </c>
      <c r="J1372" s="11">
        <v>480</v>
      </c>
    </row>
    <row r="1373" spans="4:10">
      <c r="D1373" s="11" t="s">
        <v>987</v>
      </c>
      <c r="E1373" s="11" t="s">
        <v>988</v>
      </c>
      <c r="F1373" s="11" t="s">
        <v>925</v>
      </c>
      <c r="G1373" s="11">
        <v>42083</v>
      </c>
      <c r="H1373" s="11" t="s">
        <v>963</v>
      </c>
      <c r="I1373" s="11" t="s">
        <v>1410</v>
      </c>
      <c r="J1373" s="11">
        <v>930</v>
      </c>
    </row>
    <row r="1374" spans="4:10">
      <c r="D1374" s="11" t="s">
        <v>980</v>
      </c>
      <c r="E1374" s="11" t="s">
        <v>981</v>
      </c>
      <c r="F1374" s="11" t="s">
        <v>925</v>
      </c>
      <c r="G1374" s="11">
        <v>42202</v>
      </c>
      <c r="H1374" s="11" t="s">
        <v>939</v>
      </c>
      <c r="I1374" s="11" t="s">
        <v>1034</v>
      </c>
      <c r="J1374" s="11">
        <v>110</v>
      </c>
    </row>
    <row r="1375" spans="4:10">
      <c r="D1375" s="11" t="s">
        <v>1044</v>
      </c>
      <c r="E1375" s="11" t="s">
        <v>997</v>
      </c>
      <c r="F1375" s="11" t="s">
        <v>930</v>
      </c>
      <c r="G1375" s="11">
        <v>41764</v>
      </c>
      <c r="H1375" s="11" t="s">
        <v>963</v>
      </c>
      <c r="I1375" s="11" t="s">
        <v>1407</v>
      </c>
      <c r="J1375" s="11">
        <v>910</v>
      </c>
    </row>
    <row r="1376" spans="4:10">
      <c r="D1376" s="11" t="s">
        <v>977</v>
      </c>
      <c r="E1376" s="11" t="s">
        <v>978</v>
      </c>
      <c r="F1376" s="11" t="s">
        <v>925</v>
      </c>
      <c r="G1376" s="11">
        <v>42468</v>
      </c>
      <c r="H1376" s="11" t="s">
        <v>994</v>
      </c>
      <c r="I1376" s="11" t="s">
        <v>1101</v>
      </c>
      <c r="J1376" s="11">
        <v>69</v>
      </c>
    </row>
    <row r="1377" spans="4:10">
      <c r="D1377" s="11" t="s">
        <v>923</v>
      </c>
      <c r="E1377" s="11" t="s">
        <v>924</v>
      </c>
      <c r="F1377" s="11" t="s">
        <v>925</v>
      </c>
      <c r="G1377" s="11">
        <v>42011</v>
      </c>
      <c r="H1377" s="11" t="s">
        <v>935</v>
      </c>
      <c r="I1377" s="11" t="s">
        <v>1390</v>
      </c>
      <c r="J1377" s="11">
        <v>665</v>
      </c>
    </row>
    <row r="1378" spans="4:10">
      <c r="D1378" s="11" t="s">
        <v>961</v>
      </c>
      <c r="E1378" s="11" t="s">
        <v>962</v>
      </c>
      <c r="F1378" s="11" t="s">
        <v>925</v>
      </c>
      <c r="G1378" s="11">
        <v>43356</v>
      </c>
      <c r="H1378" s="11" t="s">
        <v>939</v>
      </c>
      <c r="I1378" s="11" t="s">
        <v>1466</v>
      </c>
      <c r="J1378" s="11">
        <v>143</v>
      </c>
    </row>
    <row r="1379" spans="4:10">
      <c r="D1379" s="11" t="s">
        <v>984</v>
      </c>
      <c r="E1379" s="11" t="s">
        <v>985</v>
      </c>
      <c r="F1379" s="11" t="s">
        <v>943</v>
      </c>
      <c r="G1379" s="11">
        <v>42454</v>
      </c>
      <c r="H1379" s="11" t="s">
        <v>935</v>
      </c>
      <c r="I1379" s="11" t="s">
        <v>1429</v>
      </c>
      <c r="J1379" s="11">
        <v>672</v>
      </c>
    </row>
    <row r="1380" spans="4:10">
      <c r="D1380" s="11" t="s">
        <v>1013</v>
      </c>
      <c r="E1380" s="11" t="s">
        <v>997</v>
      </c>
      <c r="F1380" s="11" t="s">
        <v>930</v>
      </c>
      <c r="G1380" s="11">
        <v>42138</v>
      </c>
      <c r="H1380" s="11" t="s">
        <v>944</v>
      </c>
      <c r="I1380" s="11" t="s">
        <v>1452</v>
      </c>
      <c r="J1380" s="11">
        <v>45</v>
      </c>
    </row>
    <row r="1381" spans="4:10">
      <c r="D1381" s="11" t="s">
        <v>1119</v>
      </c>
      <c r="E1381" s="11" t="s">
        <v>1120</v>
      </c>
      <c r="F1381" s="11" t="s">
        <v>925</v>
      </c>
      <c r="G1381" s="11">
        <v>42460</v>
      </c>
      <c r="H1381" s="11" t="s">
        <v>994</v>
      </c>
      <c r="I1381" s="11" t="s">
        <v>1174</v>
      </c>
      <c r="J1381" s="11">
        <v>67</v>
      </c>
    </row>
    <row r="1382" spans="4:10">
      <c r="D1382" s="11" t="s">
        <v>969</v>
      </c>
      <c r="E1382" s="11" t="s">
        <v>970</v>
      </c>
      <c r="F1382" s="11" t="s">
        <v>943</v>
      </c>
      <c r="G1382" s="11">
        <v>42014</v>
      </c>
      <c r="H1382" s="11" t="s">
        <v>1007</v>
      </c>
      <c r="I1382" s="11" t="s">
        <v>1148</v>
      </c>
      <c r="J1382" s="11">
        <v>38</v>
      </c>
    </row>
    <row r="1383" spans="4:10">
      <c r="D1383" s="11" t="s">
        <v>954</v>
      </c>
      <c r="E1383" s="11" t="s">
        <v>955</v>
      </c>
      <c r="F1383" s="11" t="s">
        <v>934</v>
      </c>
      <c r="G1383" s="11">
        <v>42288</v>
      </c>
      <c r="H1383" s="11" t="s">
        <v>971</v>
      </c>
      <c r="I1383" s="11" t="s">
        <v>968</v>
      </c>
      <c r="J1383" s="11">
        <v>495</v>
      </c>
    </row>
    <row r="1384" spans="4:10">
      <c r="D1384" s="11" t="s">
        <v>1067</v>
      </c>
      <c r="E1384" s="11" t="s">
        <v>955</v>
      </c>
      <c r="F1384" s="11" t="s">
        <v>934</v>
      </c>
      <c r="G1384" s="11">
        <v>43209</v>
      </c>
      <c r="H1384" s="11" t="s">
        <v>1007</v>
      </c>
      <c r="I1384" s="11" t="s">
        <v>1483</v>
      </c>
      <c r="J1384" s="11">
        <v>43</v>
      </c>
    </row>
    <row r="1385" spans="4:10">
      <c r="D1385" s="11" t="s">
        <v>990</v>
      </c>
      <c r="E1385" s="11" t="s">
        <v>991</v>
      </c>
      <c r="F1385" s="11" t="s">
        <v>925</v>
      </c>
      <c r="G1385" s="11">
        <v>43280</v>
      </c>
      <c r="H1385" s="11" t="s">
        <v>963</v>
      </c>
      <c r="I1385" s="11" t="s">
        <v>1329</v>
      </c>
      <c r="J1385" s="11">
        <v>930</v>
      </c>
    </row>
    <row r="1386" spans="4:10">
      <c r="D1386" s="11" t="s">
        <v>1027</v>
      </c>
      <c r="E1386" s="11" t="s">
        <v>997</v>
      </c>
      <c r="F1386" s="11" t="s">
        <v>930</v>
      </c>
      <c r="G1386" s="11">
        <v>43176</v>
      </c>
      <c r="H1386" s="11" t="s">
        <v>971</v>
      </c>
      <c r="I1386" s="11" t="s">
        <v>1416</v>
      </c>
      <c r="J1386" s="11">
        <v>490</v>
      </c>
    </row>
    <row r="1387" spans="4:10">
      <c r="D1387" s="11" t="s">
        <v>1008</v>
      </c>
      <c r="E1387" s="11" t="s">
        <v>947</v>
      </c>
      <c r="F1387" s="11" t="s">
        <v>943</v>
      </c>
      <c r="G1387" s="11">
        <v>43101</v>
      </c>
      <c r="H1387" s="11" t="s">
        <v>935</v>
      </c>
      <c r="I1387" s="11" t="s">
        <v>1354</v>
      </c>
      <c r="J1387" s="11">
        <v>658</v>
      </c>
    </row>
    <row r="1388" spans="4:10">
      <c r="D1388" s="11" t="s">
        <v>1094</v>
      </c>
      <c r="E1388" s="11" t="s">
        <v>1095</v>
      </c>
      <c r="F1388" s="11" t="s">
        <v>943</v>
      </c>
      <c r="G1388" s="11">
        <v>42845</v>
      </c>
      <c r="H1388" s="11" t="s">
        <v>944</v>
      </c>
      <c r="I1388" s="11" t="s">
        <v>1474</v>
      </c>
      <c r="J1388" s="11">
        <v>47</v>
      </c>
    </row>
    <row r="1389" spans="4:10">
      <c r="D1389" s="11" t="s">
        <v>950</v>
      </c>
      <c r="E1389" s="11" t="s">
        <v>951</v>
      </c>
      <c r="F1389" s="11" t="s">
        <v>934</v>
      </c>
      <c r="G1389" s="11">
        <v>42516</v>
      </c>
      <c r="H1389" s="11" t="s">
        <v>1002</v>
      </c>
      <c r="I1389" s="11" t="s">
        <v>1118</v>
      </c>
      <c r="J1389" s="11">
        <v>220</v>
      </c>
    </row>
    <row r="1390" spans="4:10">
      <c r="D1390" s="11" t="s">
        <v>974</v>
      </c>
      <c r="E1390" s="11" t="s">
        <v>975</v>
      </c>
      <c r="F1390" s="11" t="s">
        <v>943</v>
      </c>
      <c r="G1390" s="11">
        <v>42806</v>
      </c>
      <c r="H1390" s="11" t="s">
        <v>963</v>
      </c>
      <c r="I1390" s="11" t="s">
        <v>976</v>
      </c>
      <c r="J1390" s="11">
        <v>520</v>
      </c>
    </row>
    <row r="1391" spans="4:10">
      <c r="D1391" s="11" t="s">
        <v>961</v>
      </c>
      <c r="E1391" s="11" t="s">
        <v>962</v>
      </c>
      <c r="F1391" s="11" t="s">
        <v>925</v>
      </c>
      <c r="G1391" s="11">
        <v>41787</v>
      </c>
      <c r="H1391" s="11" t="s">
        <v>963</v>
      </c>
      <c r="I1391" s="11" t="s">
        <v>964</v>
      </c>
      <c r="J1391" s="11">
        <v>980</v>
      </c>
    </row>
    <row r="1392" spans="4:10">
      <c r="D1392" s="11" t="s">
        <v>941</v>
      </c>
      <c r="E1392" s="11" t="s">
        <v>942</v>
      </c>
      <c r="F1392" s="11" t="s">
        <v>943</v>
      </c>
      <c r="G1392" s="11">
        <v>43285</v>
      </c>
      <c r="H1392" s="11" t="s">
        <v>971</v>
      </c>
      <c r="I1392" s="11" t="s">
        <v>973</v>
      </c>
      <c r="J1392" s="11">
        <v>495</v>
      </c>
    </row>
    <row r="1393" spans="4:10">
      <c r="D1393" s="11" t="s">
        <v>941</v>
      </c>
      <c r="E1393" s="11" t="s">
        <v>942</v>
      </c>
      <c r="F1393" s="11" t="s">
        <v>943</v>
      </c>
      <c r="G1393" s="11">
        <v>41806</v>
      </c>
      <c r="H1393" s="11" t="s">
        <v>935</v>
      </c>
      <c r="I1393" s="11" t="s">
        <v>1031</v>
      </c>
      <c r="J1393" s="11">
        <v>546</v>
      </c>
    </row>
    <row r="1394" spans="4:10">
      <c r="D1394" s="11" t="s">
        <v>977</v>
      </c>
      <c r="E1394" s="11" t="s">
        <v>978</v>
      </c>
      <c r="F1394" s="11" t="s">
        <v>925</v>
      </c>
      <c r="G1394" s="11">
        <v>43063</v>
      </c>
      <c r="H1394" s="11" t="s">
        <v>935</v>
      </c>
      <c r="I1394" s="11" t="s">
        <v>1314</v>
      </c>
      <c r="J1394" s="11">
        <v>693</v>
      </c>
    </row>
    <row r="1395" spans="4:10">
      <c r="D1395" s="11" t="s">
        <v>1015</v>
      </c>
      <c r="E1395" s="11" t="s">
        <v>985</v>
      </c>
      <c r="F1395" s="11" t="s">
        <v>943</v>
      </c>
      <c r="G1395" s="11">
        <v>42417</v>
      </c>
      <c r="H1395" s="11" t="s">
        <v>944</v>
      </c>
      <c r="I1395" s="11" t="s">
        <v>1253</v>
      </c>
      <c r="J1395" s="11">
        <v>45</v>
      </c>
    </row>
    <row r="1396" spans="4:10">
      <c r="D1396" s="11" t="s">
        <v>993</v>
      </c>
      <c r="E1396" s="11" t="s">
        <v>970</v>
      </c>
      <c r="F1396" s="11" t="s">
        <v>943</v>
      </c>
      <c r="G1396" s="11">
        <v>42654</v>
      </c>
      <c r="H1396" s="11" t="s">
        <v>935</v>
      </c>
      <c r="I1396" s="11" t="s">
        <v>1228</v>
      </c>
      <c r="J1396" s="11">
        <v>595</v>
      </c>
    </row>
    <row r="1397" spans="4:10">
      <c r="D1397" s="11" t="s">
        <v>1152</v>
      </c>
      <c r="E1397" s="11" t="s">
        <v>1153</v>
      </c>
      <c r="F1397" s="11" t="s">
        <v>925</v>
      </c>
      <c r="G1397" s="11">
        <v>43356</v>
      </c>
      <c r="H1397" s="11" t="s">
        <v>948</v>
      </c>
      <c r="I1397" s="11" t="s">
        <v>1258</v>
      </c>
      <c r="J1397" s="11">
        <v>29</v>
      </c>
    </row>
    <row r="1398" spans="4:10">
      <c r="D1398" s="11" t="s">
        <v>1021</v>
      </c>
      <c r="E1398" s="11" t="s">
        <v>1022</v>
      </c>
      <c r="F1398" s="11" t="s">
        <v>925</v>
      </c>
      <c r="G1398" s="11">
        <v>42420</v>
      </c>
      <c r="H1398" s="11" t="s">
        <v>948</v>
      </c>
      <c r="I1398" s="11" t="s">
        <v>1351</v>
      </c>
      <c r="J1398" s="11">
        <v>30</v>
      </c>
    </row>
    <row r="1399" spans="4:10">
      <c r="D1399" s="11" t="s">
        <v>969</v>
      </c>
      <c r="E1399" s="11" t="s">
        <v>970</v>
      </c>
      <c r="F1399" s="11" t="s">
        <v>943</v>
      </c>
      <c r="G1399" s="11">
        <v>41660</v>
      </c>
      <c r="H1399" s="11" t="s">
        <v>948</v>
      </c>
      <c r="I1399" s="11" t="s">
        <v>1343</v>
      </c>
      <c r="J1399" s="11">
        <v>23</v>
      </c>
    </row>
    <row r="1400" spans="4:10">
      <c r="D1400" s="11" t="s">
        <v>1085</v>
      </c>
      <c r="E1400" s="11" t="s">
        <v>1086</v>
      </c>
      <c r="F1400" s="11" t="s">
        <v>925</v>
      </c>
      <c r="G1400" s="11">
        <v>42943</v>
      </c>
      <c r="H1400" s="11" t="s">
        <v>926</v>
      </c>
      <c r="I1400" s="11" t="s">
        <v>1142</v>
      </c>
      <c r="J1400" s="11">
        <v>73</v>
      </c>
    </row>
    <row r="1401" spans="4:10">
      <c r="D1401" s="11" t="s">
        <v>1039</v>
      </c>
      <c r="E1401" s="11" t="s">
        <v>1040</v>
      </c>
      <c r="F1401" s="11" t="s">
        <v>925</v>
      </c>
      <c r="G1401" s="11">
        <v>42104</v>
      </c>
      <c r="H1401" s="11" t="s">
        <v>963</v>
      </c>
      <c r="I1401" s="11" t="s">
        <v>1411</v>
      </c>
      <c r="J1401" s="11">
        <v>980</v>
      </c>
    </row>
    <row r="1402" spans="4:10">
      <c r="D1402" s="11" t="s">
        <v>1001</v>
      </c>
      <c r="E1402" s="11" t="s">
        <v>958</v>
      </c>
      <c r="F1402" s="11" t="s">
        <v>925</v>
      </c>
      <c r="G1402" s="11">
        <v>42778</v>
      </c>
      <c r="H1402" s="11" t="s">
        <v>939</v>
      </c>
      <c r="I1402" s="11" t="s">
        <v>1484</v>
      </c>
      <c r="J1402" s="11">
        <v>150</v>
      </c>
    </row>
    <row r="1403" spans="4:10">
      <c r="D1403" s="11" t="s">
        <v>984</v>
      </c>
      <c r="E1403" s="11" t="s">
        <v>985</v>
      </c>
      <c r="F1403" s="11" t="s">
        <v>943</v>
      </c>
      <c r="G1403" s="11">
        <v>42031</v>
      </c>
      <c r="H1403" s="11" t="s">
        <v>994</v>
      </c>
      <c r="I1403" s="11" t="s">
        <v>1102</v>
      </c>
      <c r="J1403" s="11">
        <v>32</v>
      </c>
    </row>
    <row r="1404" spans="4:10">
      <c r="D1404" s="11" t="s">
        <v>1047</v>
      </c>
      <c r="E1404" s="11" t="s">
        <v>1048</v>
      </c>
      <c r="F1404" s="11" t="s">
        <v>925</v>
      </c>
      <c r="G1404" s="11">
        <v>42927</v>
      </c>
      <c r="H1404" s="11" t="s">
        <v>935</v>
      </c>
      <c r="I1404" s="11" t="s">
        <v>1075</v>
      </c>
      <c r="J1404" s="11">
        <v>700</v>
      </c>
    </row>
    <row r="1405" spans="4:10">
      <c r="D1405" s="11" t="s">
        <v>990</v>
      </c>
      <c r="E1405" s="11" t="s">
        <v>991</v>
      </c>
      <c r="F1405" s="11" t="s">
        <v>925</v>
      </c>
      <c r="G1405" s="11">
        <v>43218</v>
      </c>
      <c r="H1405" s="11" t="s">
        <v>948</v>
      </c>
      <c r="I1405" s="11" t="s">
        <v>1392</v>
      </c>
      <c r="J1405" s="11">
        <v>26</v>
      </c>
    </row>
    <row r="1406" spans="4:10">
      <c r="D1406" s="11" t="s">
        <v>941</v>
      </c>
      <c r="E1406" s="11" t="s">
        <v>942</v>
      </c>
      <c r="F1406" s="11" t="s">
        <v>943</v>
      </c>
      <c r="G1406" s="11">
        <v>42212</v>
      </c>
      <c r="H1406" s="11" t="s">
        <v>959</v>
      </c>
      <c r="I1406" s="11" t="s">
        <v>1053</v>
      </c>
      <c r="J1406" s="11">
        <v>624</v>
      </c>
    </row>
    <row r="1407" spans="4:10">
      <c r="D1407" s="11" t="s">
        <v>1013</v>
      </c>
      <c r="E1407" s="11" t="s">
        <v>997</v>
      </c>
      <c r="F1407" s="11" t="s">
        <v>930</v>
      </c>
      <c r="G1407" s="11">
        <v>43216</v>
      </c>
      <c r="H1407" s="11" t="s">
        <v>959</v>
      </c>
      <c r="I1407" s="11" t="s">
        <v>1290</v>
      </c>
      <c r="J1407" s="11">
        <v>560</v>
      </c>
    </row>
    <row r="1408" spans="4:10">
      <c r="D1408" s="11" t="s">
        <v>1036</v>
      </c>
      <c r="E1408" s="11" t="s">
        <v>1037</v>
      </c>
      <c r="F1408" s="11" t="s">
        <v>925</v>
      </c>
      <c r="G1408" s="11">
        <v>43115</v>
      </c>
      <c r="H1408" s="11" t="s">
        <v>963</v>
      </c>
      <c r="I1408" s="11" t="s">
        <v>1157</v>
      </c>
      <c r="J1408" s="11">
        <v>970</v>
      </c>
    </row>
    <row r="1409" spans="4:10">
      <c r="D1409" s="11" t="s">
        <v>932</v>
      </c>
      <c r="E1409" s="11" t="s">
        <v>933</v>
      </c>
      <c r="F1409" s="11" t="s">
        <v>934</v>
      </c>
      <c r="G1409" s="11">
        <v>42006</v>
      </c>
      <c r="H1409" s="11" t="s">
        <v>926</v>
      </c>
      <c r="I1409" s="11" t="s">
        <v>1239</v>
      </c>
      <c r="J1409" s="11">
        <v>70</v>
      </c>
    </row>
    <row r="1410" spans="4:10">
      <c r="D1410" s="11" t="s">
        <v>969</v>
      </c>
      <c r="E1410" s="11" t="s">
        <v>970</v>
      </c>
      <c r="F1410" s="11" t="s">
        <v>943</v>
      </c>
      <c r="G1410" s="11">
        <v>43145</v>
      </c>
      <c r="H1410" s="11" t="s">
        <v>959</v>
      </c>
      <c r="I1410" s="11" t="s">
        <v>972</v>
      </c>
      <c r="J1410" s="11">
        <v>480</v>
      </c>
    </row>
    <row r="1411" spans="4:10">
      <c r="D1411" s="11" t="s">
        <v>1001</v>
      </c>
      <c r="E1411" s="11" t="s">
        <v>958</v>
      </c>
      <c r="F1411" s="11" t="s">
        <v>925</v>
      </c>
      <c r="G1411" s="11">
        <v>43205</v>
      </c>
      <c r="H1411" s="11" t="s">
        <v>952</v>
      </c>
      <c r="I1411" s="11" t="s">
        <v>1035</v>
      </c>
      <c r="J1411" s="11">
        <v>455</v>
      </c>
    </row>
    <row r="1412" spans="4:10">
      <c r="D1412" s="11" t="s">
        <v>1015</v>
      </c>
      <c r="E1412" s="11" t="s">
        <v>985</v>
      </c>
      <c r="F1412" s="11" t="s">
        <v>943</v>
      </c>
      <c r="G1412" s="11">
        <v>43079</v>
      </c>
      <c r="H1412" s="11" t="s">
        <v>994</v>
      </c>
      <c r="I1412" s="11" t="s">
        <v>1296</v>
      </c>
      <c r="J1412" s="11">
        <v>69</v>
      </c>
    </row>
    <row r="1413" spans="4:10">
      <c r="D1413" s="11" t="s">
        <v>941</v>
      </c>
      <c r="E1413" s="11" t="s">
        <v>942</v>
      </c>
      <c r="F1413" s="11" t="s">
        <v>943</v>
      </c>
      <c r="G1413" s="11">
        <v>42982</v>
      </c>
      <c r="H1413" s="11" t="s">
        <v>994</v>
      </c>
      <c r="I1413" s="11" t="s">
        <v>1053</v>
      </c>
      <c r="J1413" s="11">
        <v>63</v>
      </c>
    </row>
    <row r="1414" spans="4:10">
      <c r="D1414" s="11" t="s">
        <v>1047</v>
      </c>
      <c r="E1414" s="11" t="s">
        <v>1048</v>
      </c>
      <c r="F1414" s="11" t="s">
        <v>925</v>
      </c>
      <c r="G1414" s="11">
        <v>41658</v>
      </c>
      <c r="H1414" s="11" t="s">
        <v>944</v>
      </c>
      <c r="I1414" s="11" t="s">
        <v>1275</v>
      </c>
      <c r="J1414" s="11">
        <v>38</v>
      </c>
    </row>
    <row r="1415" spans="4:10">
      <c r="D1415" s="11" t="s">
        <v>1021</v>
      </c>
      <c r="E1415" s="11" t="s">
        <v>1022</v>
      </c>
      <c r="F1415" s="11" t="s">
        <v>925</v>
      </c>
      <c r="G1415" s="11">
        <v>42224</v>
      </c>
      <c r="H1415" s="11" t="s">
        <v>1002</v>
      </c>
      <c r="I1415" s="11" t="s">
        <v>1305</v>
      </c>
      <c r="J1415" s="11">
        <v>200</v>
      </c>
    </row>
    <row r="1416" spans="4:10">
      <c r="D1416" s="11" t="s">
        <v>984</v>
      </c>
      <c r="E1416" s="11" t="s">
        <v>985</v>
      </c>
      <c r="F1416" s="11" t="s">
        <v>943</v>
      </c>
      <c r="G1416" s="11">
        <v>43215</v>
      </c>
      <c r="H1416" s="11" t="s">
        <v>994</v>
      </c>
      <c r="I1416" s="11" t="s">
        <v>1388</v>
      </c>
      <c r="J1416" s="11">
        <v>69</v>
      </c>
    </row>
    <row r="1417" spans="4:10">
      <c r="D1417" s="11" t="s">
        <v>954</v>
      </c>
      <c r="E1417" s="11" t="s">
        <v>955</v>
      </c>
      <c r="F1417" s="11" t="s">
        <v>934</v>
      </c>
      <c r="G1417" s="11">
        <v>43434</v>
      </c>
      <c r="H1417" s="11" t="s">
        <v>948</v>
      </c>
      <c r="I1417" s="11" t="s">
        <v>1248</v>
      </c>
      <c r="J1417" s="11">
        <v>26</v>
      </c>
    </row>
    <row r="1418" spans="4:10">
      <c r="D1418" s="11" t="s">
        <v>923</v>
      </c>
      <c r="E1418" s="11" t="s">
        <v>924</v>
      </c>
      <c r="F1418" s="11" t="s">
        <v>925</v>
      </c>
      <c r="G1418" s="11">
        <v>42134</v>
      </c>
      <c r="H1418" s="11" t="s">
        <v>948</v>
      </c>
      <c r="I1418" s="11" t="s">
        <v>1051</v>
      </c>
      <c r="J1418" s="11">
        <v>30</v>
      </c>
    </row>
    <row r="1419" spans="4:10">
      <c r="D1419" s="11" t="s">
        <v>987</v>
      </c>
      <c r="E1419" s="11" t="s">
        <v>988</v>
      </c>
      <c r="F1419" s="11" t="s">
        <v>925</v>
      </c>
      <c r="G1419" s="11">
        <v>42323</v>
      </c>
      <c r="H1419" s="11" t="s">
        <v>1007</v>
      </c>
      <c r="I1419" s="11" t="s">
        <v>1124</v>
      </c>
      <c r="J1419" s="11">
        <v>46</v>
      </c>
    </row>
    <row r="1420" spans="4:10">
      <c r="D1420" s="11" t="s">
        <v>1047</v>
      </c>
      <c r="E1420" s="11" t="s">
        <v>1048</v>
      </c>
      <c r="F1420" s="11" t="s">
        <v>925</v>
      </c>
      <c r="G1420" s="11">
        <v>42553</v>
      </c>
      <c r="H1420" s="11" t="s">
        <v>971</v>
      </c>
      <c r="I1420" s="11" t="s">
        <v>1075</v>
      </c>
      <c r="J1420" s="11">
        <v>500</v>
      </c>
    </row>
    <row r="1421" spans="4:10">
      <c r="D1421" s="11" t="s">
        <v>1039</v>
      </c>
      <c r="E1421" s="11" t="s">
        <v>1040</v>
      </c>
      <c r="F1421" s="11" t="s">
        <v>925</v>
      </c>
      <c r="G1421" s="11">
        <v>42375</v>
      </c>
      <c r="H1421" s="11" t="s">
        <v>935</v>
      </c>
      <c r="I1421" s="11" t="s">
        <v>1454</v>
      </c>
      <c r="J1421" s="11">
        <v>679</v>
      </c>
    </row>
    <row r="1422" spans="4:10">
      <c r="D1422" s="11" t="s">
        <v>990</v>
      </c>
      <c r="E1422" s="11" t="s">
        <v>991</v>
      </c>
      <c r="F1422" s="11" t="s">
        <v>925</v>
      </c>
      <c r="G1422" s="11">
        <v>42578</v>
      </c>
      <c r="H1422" s="11" t="s">
        <v>935</v>
      </c>
      <c r="I1422" s="11" t="s">
        <v>1392</v>
      </c>
      <c r="J1422" s="11">
        <v>630</v>
      </c>
    </row>
    <row r="1423" spans="4:10">
      <c r="D1423" s="11" t="s">
        <v>928</v>
      </c>
      <c r="E1423" s="11" t="s">
        <v>929</v>
      </c>
      <c r="F1423" s="11" t="s">
        <v>930</v>
      </c>
      <c r="G1423" s="11">
        <v>42793</v>
      </c>
      <c r="H1423" s="11" t="s">
        <v>994</v>
      </c>
      <c r="I1423" s="11" t="s">
        <v>1188</v>
      </c>
      <c r="J1423" s="11">
        <v>65</v>
      </c>
    </row>
    <row r="1424" spans="4:10">
      <c r="D1424" s="11" t="s">
        <v>969</v>
      </c>
      <c r="E1424" s="11" t="s">
        <v>970</v>
      </c>
      <c r="F1424" s="11" t="s">
        <v>943</v>
      </c>
      <c r="G1424" s="11">
        <v>41985</v>
      </c>
      <c r="H1424" s="11" t="s">
        <v>971</v>
      </c>
      <c r="I1424" s="11" t="s">
        <v>1343</v>
      </c>
      <c r="J1424" s="11">
        <v>500</v>
      </c>
    </row>
    <row r="1425" spans="4:10">
      <c r="D1425" s="11" t="s">
        <v>1152</v>
      </c>
      <c r="E1425" s="11" t="s">
        <v>1153</v>
      </c>
      <c r="F1425" s="11" t="s">
        <v>925</v>
      </c>
      <c r="G1425" s="11">
        <v>41923</v>
      </c>
      <c r="H1425" s="11" t="s">
        <v>1002</v>
      </c>
      <c r="I1425" s="11" t="s">
        <v>1312</v>
      </c>
      <c r="J1425" s="11">
        <v>200</v>
      </c>
    </row>
    <row r="1426" spans="4:10">
      <c r="D1426" s="11" t="s">
        <v>1010</v>
      </c>
      <c r="E1426" s="11" t="s">
        <v>1011</v>
      </c>
      <c r="F1426" s="11" t="s">
        <v>925</v>
      </c>
      <c r="G1426" s="11">
        <v>42225</v>
      </c>
      <c r="H1426" s="11" t="s">
        <v>971</v>
      </c>
      <c r="I1426" s="11" t="s">
        <v>1408</v>
      </c>
      <c r="J1426" s="11">
        <v>490</v>
      </c>
    </row>
    <row r="1427" spans="4:10">
      <c r="D1427" s="11" t="s">
        <v>1069</v>
      </c>
      <c r="E1427" s="11" t="s">
        <v>1070</v>
      </c>
      <c r="F1427" s="11" t="s">
        <v>934</v>
      </c>
      <c r="G1427" s="11">
        <v>42453</v>
      </c>
      <c r="H1427" s="11" t="s">
        <v>948</v>
      </c>
      <c r="I1427" s="11" t="s">
        <v>1099</v>
      </c>
      <c r="J1427" s="11">
        <v>30</v>
      </c>
    </row>
    <row r="1428" spans="4:10">
      <c r="D1428" s="11" t="s">
        <v>996</v>
      </c>
      <c r="E1428" s="11" t="s">
        <v>997</v>
      </c>
      <c r="F1428" s="11" t="s">
        <v>930</v>
      </c>
      <c r="G1428" s="11">
        <v>41772</v>
      </c>
      <c r="H1428" s="11" t="s">
        <v>994</v>
      </c>
      <c r="I1428" s="11" t="s">
        <v>1437</v>
      </c>
      <c r="J1428" s="11">
        <v>55</v>
      </c>
    </row>
    <row r="1429" spans="4:10">
      <c r="D1429" s="11" t="s">
        <v>1024</v>
      </c>
      <c r="E1429" s="11" t="s">
        <v>1025</v>
      </c>
      <c r="F1429" s="11" t="s">
        <v>925</v>
      </c>
      <c r="G1429" s="11">
        <v>42215</v>
      </c>
      <c r="H1429" s="11" t="s">
        <v>1007</v>
      </c>
      <c r="I1429" s="11" t="s">
        <v>1302</v>
      </c>
      <c r="J1429" s="11">
        <v>42</v>
      </c>
    </row>
    <row r="1430" spans="4:10">
      <c r="D1430" s="11" t="s">
        <v>1015</v>
      </c>
      <c r="E1430" s="11" t="s">
        <v>985</v>
      </c>
      <c r="F1430" s="11" t="s">
        <v>943</v>
      </c>
      <c r="G1430" s="11">
        <v>41947</v>
      </c>
      <c r="H1430" s="11" t="s">
        <v>948</v>
      </c>
      <c r="I1430" s="11" t="s">
        <v>1355</v>
      </c>
      <c r="J1430" s="11">
        <v>26</v>
      </c>
    </row>
    <row r="1431" spans="4:10">
      <c r="D1431" s="11" t="s">
        <v>1077</v>
      </c>
      <c r="E1431" s="11" t="s">
        <v>1078</v>
      </c>
      <c r="F1431" s="11" t="s">
        <v>925</v>
      </c>
      <c r="G1431" s="11">
        <v>41768</v>
      </c>
      <c r="H1431" s="11" t="s">
        <v>994</v>
      </c>
      <c r="I1431" s="11" t="s">
        <v>1123</v>
      </c>
      <c r="J1431" s="11">
        <v>53</v>
      </c>
    </row>
    <row r="1432" spans="4:10">
      <c r="D1432" s="11" t="s">
        <v>961</v>
      </c>
      <c r="E1432" s="11" t="s">
        <v>962</v>
      </c>
      <c r="F1432" s="11" t="s">
        <v>925</v>
      </c>
      <c r="G1432" s="11">
        <v>41693</v>
      </c>
      <c r="H1432" s="11" t="s">
        <v>971</v>
      </c>
      <c r="I1432" s="11" t="s">
        <v>964</v>
      </c>
      <c r="J1432" s="11">
        <v>490</v>
      </c>
    </row>
    <row r="1433" spans="4:10">
      <c r="D1433" s="11" t="s">
        <v>1036</v>
      </c>
      <c r="E1433" s="11" t="s">
        <v>1037</v>
      </c>
      <c r="F1433" s="11" t="s">
        <v>925</v>
      </c>
      <c r="G1433" s="11">
        <v>42486</v>
      </c>
      <c r="H1433" s="11" t="s">
        <v>948</v>
      </c>
      <c r="I1433" s="11" t="s">
        <v>1038</v>
      </c>
      <c r="J1433" s="11">
        <v>26</v>
      </c>
    </row>
    <row r="1434" spans="4:10">
      <c r="D1434" s="11" t="s">
        <v>1094</v>
      </c>
      <c r="E1434" s="11" t="s">
        <v>1095</v>
      </c>
      <c r="F1434" s="11" t="s">
        <v>943</v>
      </c>
      <c r="G1434" s="11">
        <v>42040</v>
      </c>
      <c r="H1434" s="11" t="s">
        <v>926</v>
      </c>
      <c r="I1434" s="11" t="s">
        <v>1265</v>
      </c>
      <c r="J1434" s="11">
        <v>53</v>
      </c>
    </row>
    <row r="1435" spans="4:10">
      <c r="D1435" s="11" t="s">
        <v>1165</v>
      </c>
      <c r="E1435" s="11" t="s">
        <v>1166</v>
      </c>
      <c r="F1435" s="11" t="s">
        <v>934</v>
      </c>
      <c r="G1435" s="11">
        <v>43372</v>
      </c>
      <c r="H1435" s="11" t="s">
        <v>959</v>
      </c>
      <c r="I1435" s="11" t="s">
        <v>1212</v>
      </c>
      <c r="J1435" s="11">
        <v>616</v>
      </c>
    </row>
    <row r="1436" spans="4:10">
      <c r="D1436" s="11" t="s">
        <v>928</v>
      </c>
      <c r="E1436" s="11" t="s">
        <v>929</v>
      </c>
      <c r="F1436" s="11" t="s">
        <v>930</v>
      </c>
      <c r="G1436" s="11">
        <v>42483</v>
      </c>
      <c r="H1436" s="11" t="s">
        <v>1002</v>
      </c>
      <c r="I1436" s="11" t="s">
        <v>1183</v>
      </c>
      <c r="J1436" s="11">
        <v>225</v>
      </c>
    </row>
    <row r="1437" spans="4:10">
      <c r="D1437" s="11" t="s">
        <v>1165</v>
      </c>
      <c r="E1437" s="11" t="s">
        <v>1166</v>
      </c>
      <c r="F1437" s="11" t="s">
        <v>934</v>
      </c>
      <c r="G1437" s="11">
        <v>42036</v>
      </c>
      <c r="H1437" s="11" t="s">
        <v>1002</v>
      </c>
      <c r="I1437" s="11" t="s">
        <v>1313</v>
      </c>
      <c r="J1437" s="11">
        <v>215</v>
      </c>
    </row>
    <row r="1438" spans="4:10">
      <c r="D1438" s="11" t="s">
        <v>946</v>
      </c>
      <c r="E1438" s="11" t="s">
        <v>947</v>
      </c>
      <c r="F1438" s="11" t="s">
        <v>943</v>
      </c>
      <c r="G1438" s="11">
        <v>41945</v>
      </c>
      <c r="H1438" s="11" t="s">
        <v>959</v>
      </c>
      <c r="I1438" s="11" t="s">
        <v>1415</v>
      </c>
      <c r="J1438" s="11">
        <v>712</v>
      </c>
    </row>
    <row r="1439" spans="4:10">
      <c r="D1439" s="11" t="s">
        <v>1013</v>
      </c>
      <c r="E1439" s="11" t="s">
        <v>997</v>
      </c>
      <c r="F1439" s="11" t="s">
        <v>930</v>
      </c>
      <c r="G1439" s="11">
        <v>43260</v>
      </c>
      <c r="H1439" s="11" t="s">
        <v>944</v>
      </c>
      <c r="I1439" s="11" t="s">
        <v>1093</v>
      </c>
      <c r="J1439" s="11">
        <v>46</v>
      </c>
    </row>
    <row r="1440" spans="4:10">
      <c r="D1440" s="11" t="s">
        <v>1057</v>
      </c>
      <c r="E1440" s="11" t="s">
        <v>1058</v>
      </c>
      <c r="F1440" s="11" t="s">
        <v>934</v>
      </c>
      <c r="G1440" s="11">
        <v>42365</v>
      </c>
      <c r="H1440" s="11" t="s">
        <v>963</v>
      </c>
      <c r="I1440" s="11" t="s">
        <v>1268</v>
      </c>
      <c r="J1440" s="11">
        <v>960</v>
      </c>
    </row>
    <row r="1441" spans="4:10">
      <c r="D1441" s="11" t="s">
        <v>1069</v>
      </c>
      <c r="E1441" s="11" t="s">
        <v>1070</v>
      </c>
      <c r="F1441" s="11" t="s">
        <v>934</v>
      </c>
      <c r="G1441" s="11">
        <v>42801</v>
      </c>
      <c r="H1441" s="11" t="s">
        <v>1002</v>
      </c>
      <c r="I1441" s="11" t="s">
        <v>1336</v>
      </c>
      <c r="J1441" s="11">
        <v>243</v>
      </c>
    </row>
    <row r="1442" spans="4:10">
      <c r="D1442" s="11" t="s">
        <v>1004</v>
      </c>
      <c r="E1442" s="11" t="s">
        <v>1005</v>
      </c>
      <c r="F1442" s="11" t="s">
        <v>943</v>
      </c>
      <c r="G1442" s="11">
        <v>42261</v>
      </c>
      <c r="H1442" s="11" t="s">
        <v>935</v>
      </c>
      <c r="I1442" s="11" t="s">
        <v>1378</v>
      </c>
      <c r="J1442" s="11">
        <v>665</v>
      </c>
    </row>
    <row r="1443" spans="4:10">
      <c r="D1443" s="11" t="s">
        <v>965</v>
      </c>
      <c r="E1443" s="11" t="s">
        <v>966</v>
      </c>
      <c r="F1443" s="11" t="s">
        <v>943</v>
      </c>
      <c r="G1443" s="11">
        <v>43228</v>
      </c>
      <c r="H1443" s="11" t="s">
        <v>948</v>
      </c>
      <c r="I1443" s="11" t="s">
        <v>1318</v>
      </c>
      <c r="J1443" s="11">
        <v>30</v>
      </c>
    </row>
    <row r="1444" spans="4:10">
      <c r="D1444" s="11" t="s">
        <v>932</v>
      </c>
      <c r="E1444" s="11" t="s">
        <v>933</v>
      </c>
      <c r="F1444" s="11" t="s">
        <v>934</v>
      </c>
      <c r="G1444" s="11">
        <v>42266</v>
      </c>
      <c r="H1444" s="11" t="s">
        <v>952</v>
      </c>
      <c r="I1444" s="11" t="s">
        <v>1185</v>
      </c>
      <c r="J1444" s="11">
        <v>350</v>
      </c>
    </row>
    <row r="1445" spans="4:10">
      <c r="D1445" s="11" t="s">
        <v>969</v>
      </c>
      <c r="E1445" s="11" t="s">
        <v>970</v>
      </c>
      <c r="F1445" s="11" t="s">
        <v>943</v>
      </c>
      <c r="G1445" s="11">
        <v>42390</v>
      </c>
      <c r="H1445" s="11" t="s">
        <v>948</v>
      </c>
      <c r="I1445" s="11" t="s">
        <v>1433</v>
      </c>
      <c r="J1445" s="11">
        <v>28</v>
      </c>
    </row>
    <row r="1446" spans="4:10">
      <c r="D1446" s="11" t="s">
        <v>1104</v>
      </c>
      <c r="E1446" s="11" t="s">
        <v>997</v>
      </c>
      <c r="F1446" s="11" t="s">
        <v>930</v>
      </c>
      <c r="G1446" s="11">
        <v>42582</v>
      </c>
      <c r="H1446" s="11" t="s">
        <v>1002</v>
      </c>
      <c r="I1446" s="11" t="s">
        <v>1326</v>
      </c>
      <c r="J1446" s="11">
        <v>245</v>
      </c>
    </row>
    <row r="1447" spans="4:10">
      <c r="D1447" s="11" t="s">
        <v>999</v>
      </c>
      <c r="E1447" s="11" t="s">
        <v>978</v>
      </c>
      <c r="F1447" s="11" t="s">
        <v>925</v>
      </c>
      <c r="G1447" s="11">
        <v>43095</v>
      </c>
      <c r="H1447" s="11" t="s">
        <v>939</v>
      </c>
      <c r="I1447" s="11" t="s">
        <v>1140</v>
      </c>
      <c r="J1447" s="11">
        <v>143</v>
      </c>
    </row>
    <row r="1448" spans="4:10">
      <c r="D1448" s="11" t="s">
        <v>1094</v>
      </c>
      <c r="E1448" s="11" t="s">
        <v>1095</v>
      </c>
      <c r="F1448" s="11" t="s">
        <v>943</v>
      </c>
      <c r="G1448" s="11">
        <v>43329</v>
      </c>
      <c r="H1448" s="11" t="s">
        <v>1007</v>
      </c>
      <c r="I1448" s="11" t="s">
        <v>1096</v>
      </c>
      <c r="J1448" s="11">
        <v>49</v>
      </c>
    </row>
    <row r="1449" spans="4:10">
      <c r="D1449" s="11" t="s">
        <v>946</v>
      </c>
      <c r="E1449" s="11" t="s">
        <v>947</v>
      </c>
      <c r="F1449" s="11" t="s">
        <v>943</v>
      </c>
      <c r="G1449" s="11">
        <v>42838</v>
      </c>
      <c r="H1449" s="11" t="s">
        <v>944</v>
      </c>
      <c r="I1449" s="11" t="s">
        <v>1418</v>
      </c>
      <c r="J1449" s="11">
        <v>50</v>
      </c>
    </row>
    <row r="1450" spans="4:10">
      <c r="D1450" s="11" t="s">
        <v>965</v>
      </c>
      <c r="E1450" s="11" t="s">
        <v>966</v>
      </c>
      <c r="F1450" s="11" t="s">
        <v>943</v>
      </c>
      <c r="G1450" s="11">
        <v>42345</v>
      </c>
      <c r="H1450" s="11" t="s">
        <v>963</v>
      </c>
      <c r="I1450" s="11" t="s">
        <v>1100</v>
      </c>
      <c r="J1450" s="11">
        <v>940</v>
      </c>
    </row>
    <row r="1451" spans="4:10">
      <c r="D1451" s="11" t="s">
        <v>1010</v>
      </c>
      <c r="E1451" s="11" t="s">
        <v>1011</v>
      </c>
      <c r="F1451" s="11" t="s">
        <v>925</v>
      </c>
      <c r="G1451" s="11">
        <v>42373</v>
      </c>
      <c r="H1451" s="11" t="s">
        <v>959</v>
      </c>
      <c r="I1451" s="11" t="s">
        <v>1316</v>
      </c>
      <c r="J1451" s="11">
        <v>480</v>
      </c>
    </row>
    <row r="1452" spans="4:10">
      <c r="D1452" s="11" t="s">
        <v>1077</v>
      </c>
      <c r="E1452" s="11" t="s">
        <v>1078</v>
      </c>
      <c r="F1452" s="11" t="s">
        <v>925</v>
      </c>
      <c r="G1452" s="11">
        <v>41794</v>
      </c>
      <c r="H1452" s="11" t="s">
        <v>1002</v>
      </c>
      <c r="I1452" s="11" t="s">
        <v>1240</v>
      </c>
      <c r="J1452" s="11">
        <v>198</v>
      </c>
    </row>
    <row r="1453" spans="4:10">
      <c r="D1453" s="11" t="s">
        <v>1039</v>
      </c>
      <c r="E1453" s="11" t="s">
        <v>1040</v>
      </c>
      <c r="F1453" s="11" t="s">
        <v>925</v>
      </c>
      <c r="G1453" s="11">
        <v>43345</v>
      </c>
      <c r="H1453" s="11" t="s">
        <v>939</v>
      </c>
      <c r="I1453" s="11" t="s">
        <v>1454</v>
      </c>
      <c r="J1453" s="11">
        <v>131</v>
      </c>
    </row>
    <row r="1454" spans="4:10">
      <c r="D1454" s="11" t="s">
        <v>1057</v>
      </c>
      <c r="E1454" s="11" t="s">
        <v>1058</v>
      </c>
      <c r="F1454" s="11" t="s">
        <v>934</v>
      </c>
      <c r="G1454" s="11">
        <v>42931</v>
      </c>
      <c r="H1454" s="11" t="s">
        <v>963</v>
      </c>
      <c r="I1454" s="11" t="s">
        <v>1278</v>
      </c>
      <c r="J1454" s="11">
        <v>730</v>
      </c>
    </row>
    <row r="1455" spans="4:10">
      <c r="D1455" s="11" t="s">
        <v>1010</v>
      </c>
      <c r="E1455" s="11" t="s">
        <v>1011</v>
      </c>
      <c r="F1455" s="11" t="s">
        <v>925</v>
      </c>
      <c r="G1455" s="11">
        <v>42685</v>
      </c>
      <c r="H1455" s="11" t="s">
        <v>959</v>
      </c>
      <c r="I1455" s="11" t="s">
        <v>1333</v>
      </c>
      <c r="J1455" s="11">
        <v>584</v>
      </c>
    </row>
    <row r="1456" spans="4:10">
      <c r="D1456" s="11" t="s">
        <v>1044</v>
      </c>
      <c r="E1456" s="11" t="s">
        <v>997</v>
      </c>
      <c r="F1456" s="11" t="s">
        <v>930</v>
      </c>
      <c r="G1456" s="11">
        <v>43329</v>
      </c>
      <c r="H1456" s="11" t="s">
        <v>939</v>
      </c>
      <c r="I1456" s="11" t="s">
        <v>1485</v>
      </c>
      <c r="J1456" s="11">
        <v>128</v>
      </c>
    </row>
    <row r="1457" spans="4:10">
      <c r="D1457" s="11" t="s">
        <v>957</v>
      </c>
      <c r="E1457" s="11" t="s">
        <v>958</v>
      </c>
      <c r="F1457" s="11" t="s">
        <v>925</v>
      </c>
      <c r="G1457" s="11">
        <v>43056</v>
      </c>
      <c r="H1457" s="11" t="s">
        <v>963</v>
      </c>
      <c r="I1457" s="11" t="s">
        <v>1155</v>
      </c>
      <c r="J1457" s="11">
        <v>1000</v>
      </c>
    </row>
    <row r="1458" spans="4:10">
      <c r="D1458" s="11" t="s">
        <v>1021</v>
      </c>
      <c r="E1458" s="11" t="s">
        <v>1022</v>
      </c>
      <c r="F1458" s="11" t="s">
        <v>925</v>
      </c>
      <c r="G1458" s="11">
        <v>42936</v>
      </c>
      <c r="H1458" s="11" t="s">
        <v>944</v>
      </c>
      <c r="I1458" s="11" t="s">
        <v>1359</v>
      </c>
      <c r="J1458" s="11">
        <v>47</v>
      </c>
    </row>
    <row r="1459" spans="4:10">
      <c r="D1459" s="11" t="s">
        <v>977</v>
      </c>
      <c r="E1459" s="11" t="s">
        <v>978</v>
      </c>
      <c r="F1459" s="11" t="s">
        <v>925</v>
      </c>
      <c r="G1459" s="11">
        <v>43456</v>
      </c>
      <c r="H1459" s="11" t="s">
        <v>939</v>
      </c>
      <c r="I1459" s="11" t="s">
        <v>1214</v>
      </c>
      <c r="J1459" s="11">
        <v>144</v>
      </c>
    </row>
    <row r="1460" spans="4:10">
      <c r="D1460" s="11" t="s">
        <v>961</v>
      </c>
      <c r="E1460" s="11" t="s">
        <v>962</v>
      </c>
      <c r="F1460" s="11" t="s">
        <v>925</v>
      </c>
      <c r="G1460" s="11">
        <v>41651</v>
      </c>
      <c r="H1460" s="11" t="s">
        <v>948</v>
      </c>
      <c r="I1460" s="11" t="s">
        <v>1260</v>
      </c>
      <c r="J1460" s="11">
        <v>29</v>
      </c>
    </row>
    <row r="1461" spans="4:10">
      <c r="D1461" s="11" t="s">
        <v>1027</v>
      </c>
      <c r="E1461" s="11" t="s">
        <v>997</v>
      </c>
      <c r="F1461" s="11" t="s">
        <v>930</v>
      </c>
      <c r="G1461" s="11">
        <v>42563</v>
      </c>
      <c r="H1461" s="11" t="s">
        <v>944</v>
      </c>
      <c r="I1461" s="11" t="s">
        <v>1028</v>
      </c>
      <c r="J1461" s="11">
        <v>44</v>
      </c>
    </row>
    <row r="1462" spans="4:10">
      <c r="D1462" s="11" t="s">
        <v>1015</v>
      </c>
      <c r="E1462" s="11" t="s">
        <v>985</v>
      </c>
      <c r="F1462" s="11" t="s">
        <v>943</v>
      </c>
      <c r="G1462" s="11">
        <v>41663</v>
      </c>
      <c r="H1462" s="11" t="s">
        <v>952</v>
      </c>
      <c r="I1462" s="11" t="s">
        <v>1355</v>
      </c>
      <c r="J1462" s="11">
        <v>350</v>
      </c>
    </row>
    <row r="1463" spans="4:10">
      <c r="D1463" s="11" t="s">
        <v>987</v>
      </c>
      <c r="E1463" s="11" t="s">
        <v>988</v>
      </c>
      <c r="F1463" s="11" t="s">
        <v>925</v>
      </c>
      <c r="G1463" s="11">
        <v>42258</v>
      </c>
      <c r="H1463" s="11" t="s">
        <v>1007</v>
      </c>
      <c r="I1463" s="11" t="s">
        <v>1272</v>
      </c>
      <c r="J1463" s="11">
        <v>42</v>
      </c>
    </row>
    <row r="1464" spans="4:10">
      <c r="D1464" s="11" t="s">
        <v>1094</v>
      </c>
      <c r="E1464" s="11" t="s">
        <v>1095</v>
      </c>
      <c r="F1464" s="11" t="s">
        <v>943</v>
      </c>
      <c r="G1464" s="11">
        <v>42701</v>
      </c>
      <c r="H1464" s="11" t="s">
        <v>1002</v>
      </c>
      <c r="I1464" s="11" t="s">
        <v>1266</v>
      </c>
      <c r="J1464" s="11">
        <v>220</v>
      </c>
    </row>
    <row r="1465" spans="4:10">
      <c r="D1465" s="11" t="s">
        <v>980</v>
      </c>
      <c r="E1465" s="11" t="s">
        <v>981</v>
      </c>
      <c r="F1465" s="11" t="s">
        <v>925</v>
      </c>
      <c r="G1465" s="11">
        <v>42630</v>
      </c>
      <c r="H1465" s="11" t="s">
        <v>952</v>
      </c>
      <c r="I1465" s="11" t="s">
        <v>1223</v>
      </c>
      <c r="J1465" s="11">
        <v>485</v>
      </c>
    </row>
    <row r="1466" spans="4:10">
      <c r="D1466" s="11" t="s">
        <v>1044</v>
      </c>
      <c r="E1466" s="11" t="s">
        <v>997</v>
      </c>
      <c r="F1466" s="11" t="s">
        <v>930</v>
      </c>
      <c r="G1466" s="11">
        <v>43347</v>
      </c>
      <c r="H1466" s="11" t="s">
        <v>935</v>
      </c>
      <c r="I1466" s="11" t="s">
        <v>1045</v>
      </c>
      <c r="J1466" s="11">
        <v>672</v>
      </c>
    </row>
    <row r="1467" spans="4:10">
      <c r="D1467" s="11" t="s">
        <v>987</v>
      </c>
      <c r="E1467" s="11" t="s">
        <v>988</v>
      </c>
      <c r="F1467" s="11" t="s">
        <v>925</v>
      </c>
      <c r="G1467" s="11">
        <v>42867</v>
      </c>
      <c r="H1467" s="11" t="s">
        <v>935</v>
      </c>
      <c r="I1467" s="11" t="s">
        <v>1410</v>
      </c>
      <c r="J1467" s="11">
        <v>630</v>
      </c>
    </row>
    <row r="1468" spans="4:10">
      <c r="D1468" s="11" t="s">
        <v>941</v>
      </c>
      <c r="E1468" s="11" t="s">
        <v>942</v>
      </c>
      <c r="F1468" s="11" t="s">
        <v>943</v>
      </c>
      <c r="G1468" s="11">
        <v>42669</v>
      </c>
      <c r="H1468" s="11" t="s">
        <v>959</v>
      </c>
      <c r="I1468" s="11" t="s">
        <v>973</v>
      </c>
      <c r="J1468" s="11">
        <v>688</v>
      </c>
    </row>
    <row r="1469" spans="4:10">
      <c r="D1469" s="11" t="s">
        <v>1065</v>
      </c>
      <c r="E1469" s="11" t="s">
        <v>947</v>
      </c>
      <c r="F1469" s="11" t="s">
        <v>943</v>
      </c>
      <c r="G1469" s="11">
        <v>41784</v>
      </c>
      <c r="H1469" s="11" t="s">
        <v>944</v>
      </c>
      <c r="I1469" s="11" t="s">
        <v>1089</v>
      </c>
      <c r="J1469" s="11">
        <v>48</v>
      </c>
    </row>
    <row r="1470" spans="4:10">
      <c r="D1470" s="11" t="s">
        <v>957</v>
      </c>
      <c r="E1470" s="11" t="s">
        <v>958</v>
      </c>
      <c r="F1470" s="11" t="s">
        <v>925</v>
      </c>
      <c r="G1470" s="11">
        <v>42879</v>
      </c>
      <c r="H1470" s="11" t="s">
        <v>994</v>
      </c>
      <c r="I1470" s="11" t="s">
        <v>1155</v>
      </c>
      <c r="J1470" s="11">
        <v>67</v>
      </c>
    </row>
    <row r="1471" spans="4:10">
      <c r="D1471" s="11" t="s">
        <v>1047</v>
      </c>
      <c r="E1471" s="11" t="s">
        <v>1048</v>
      </c>
      <c r="F1471" s="11" t="s">
        <v>925</v>
      </c>
      <c r="G1471" s="11">
        <v>42918</v>
      </c>
      <c r="H1471" s="11" t="s">
        <v>952</v>
      </c>
      <c r="I1471" s="11" t="s">
        <v>1289</v>
      </c>
      <c r="J1471" s="11">
        <v>470</v>
      </c>
    </row>
    <row r="1472" spans="4:10">
      <c r="D1472" s="11" t="s">
        <v>1039</v>
      </c>
      <c r="E1472" s="11" t="s">
        <v>1040</v>
      </c>
      <c r="F1472" s="11" t="s">
        <v>925</v>
      </c>
      <c r="G1472" s="11">
        <v>41901</v>
      </c>
      <c r="H1472" s="11" t="s">
        <v>1002</v>
      </c>
      <c r="I1472" s="11" t="s">
        <v>1454</v>
      </c>
      <c r="J1472" s="11">
        <v>243</v>
      </c>
    </row>
    <row r="1473" spans="4:10">
      <c r="D1473" s="11" t="s">
        <v>1029</v>
      </c>
      <c r="E1473" s="11" t="s">
        <v>997</v>
      </c>
      <c r="F1473" s="11" t="s">
        <v>930</v>
      </c>
      <c r="G1473" s="11">
        <v>43279</v>
      </c>
      <c r="H1473" s="11" t="s">
        <v>959</v>
      </c>
      <c r="I1473" s="11" t="s">
        <v>1267</v>
      </c>
      <c r="J1473" s="11">
        <v>552</v>
      </c>
    </row>
    <row r="1474" spans="4:10">
      <c r="D1474" s="11" t="s">
        <v>1039</v>
      </c>
      <c r="E1474" s="11" t="s">
        <v>1040</v>
      </c>
      <c r="F1474" s="11" t="s">
        <v>925</v>
      </c>
      <c r="G1474" s="11">
        <v>42654</v>
      </c>
      <c r="H1474" s="11" t="s">
        <v>971</v>
      </c>
      <c r="I1474" s="11" t="s">
        <v>1288</v>
      </c>
      <c r="J1474" s="11">
        <v>490</v>
      </c>
    </row>
    <row r="1475" spans="4:10">
      <c r="D1475" s="11" t="s">
        <v>950</v>
      </c>
      <c r="E1475" s="11" t="s">
        <v>951</v>
      </c>
      <c r="F1475" s="11" t="s">
        <v>934</v>
      </c>
      <c r="G1475" s="11">
        <v>41690</v>
      </c>
      <c r="H1475" s="11" t="s">
        <v>926</v>
      </c>
      <c r="I1475" s="11" t="s">
        <v>1369</v>
      </c>
      <c r="J1475" s="11">
        <v>65</v>
      </c>
    </row>
    <row r="1476" spans="4:10">
      <c r="D1476" s="11" t="s">
        <v>1085</v>
      </c>
      <c r="E1476" s="11" t="s">
        <v>1086</v>
      </c>
      <c r="F1476" s="11" t="s">
        <v>925</v>
      </c>
      <c r="G1476" s="11">
        <v>42475</v>
      </c>
      <c r="H1476" s="11" t="s">
        <v>1007</v>
      </c>
      <c r="I1476" s="11" t="s">
        <v>1475</v>
      </c>
      <c r="J1476" s="11">
        <v>43</v>
      </c>
    </row>
    <row r="1477" spans="4:10">
      <c r="D1477" s="11" t="s">
        <v>1029</v>
      </c>
      <c r="E1477" s="11" t="s">
        <v>997</v>
      </c>
      <c r="F1477" s="11" t="s">
        <v>930</v>
      </c>
      <c r="G1477" s="11">
        <v>43190</v>
      </c>
      <c r="H1477" s="11" t="s">
        <v>959</v>
      </c>
      <c r="I1477" s="11" t="s">
        <v>1478</v>
      </c>
      <c r="J1477" s="11">
        <v>616</v>
      </c>
    </row>
    <row r="1478" spans="4:10">
      <c r="D1478" s="11" t="s">
        <v>1069</v>
      </c>
      <c r="E1478" s="11" t="s">
        <v>1070</v>
      </c>
      <c r="F1478" s="11" t="s">
        <v>934</v>
      </c>
      <c r="G1478" s="11">
        <v>42431</v>
      </c>
      <c r="H1478" s="11" t="s">
        <v>971</v>
      </c>
      <c r="I1478" s="11" t="s">
        <v>1357</v>
      </c>
      <c r="J1478" s="11">
        <v>490</v>
      </c>
    </row>
    <row r="1479" spans="4:10">
      <c r="D1479" s="11" t="s">
        <v>969</v>
      </c>
      <c r="E1479" s="11" t="s">
        <v>970</v>
      </c>
      <c r="F1479" s="11" t="s">
        <v>943</v>
      </c>
      <c r="G1479" s="11">
        <v>43242</v>
      </c>
      <c r="H1479" s="11" t="s">
        <v>948</v>
      </c>
      <c r="I1479" s="11" t="s">
        <v>972</v>
      </c>
      <c r="J1479" s="11">
        <v>26</v>
      </c>
    </row>
    <row r="1480" spans="4:10">
      <c r="D1480" s="11" t="s">
        <v>1021</v>
      </c>
      <c r="E1480" s="11" t="s">
        <v>1022</v>
      </c>
      <c r="F1480" s="11" t="s">
        <v>925</v>
      </c>
      <c r="G1480" s="11">
        <v>43382</v>
      </c>
      <c r="H1480" s="11" t="s">
        <v>1007</v>
      </c>
      <c r="I1480" s="11" t="s">
        <v>1458</v>
      </c>
      <c r="J1480" s="11">
        <v>48</v>
      </c>
    </row>
    <row r="1481" spans="4:10">
      <c r="D1481" s="11" t="s">
        <v>969</v>
      </c>
      <c r="E1481" s="11" t="s">
        <v>970</v>
      </c>
      <c r="F1481" s="11" t="s">
        <v>943</v>
      </c>
      <c r="G1481" s="11">
        <v>41690</v>
      </c>
      <c r="H1481" s="11" t="s">
        <v>959</v>
      </c>
      <c r="I1481" s="11" t="s">
        <v>1343</v>
      </c>
      <c r="J1481" s="11">
        <v>608</v>
      </c>
    </row>
    <row r="1482" spans="4:10">
      <c r="D1482" s="11" t="s">
        <v>1065</v>
      </c>
      <c r="E1482" s="11" t="s">
        <v>947</v>
      </c>
      <c r="F1482" s="11" t="s">
        <v>943</v>
      </c>
      <c r="G1482" s="11">
        <v>42487</v>
      </c>
      <c r="H1482" s="11" t="s">
        <v>963</v>
      </c>
      <c r="I1482" s="11" t="s">
        <v>1066</v>
      </c>
      <c r="J1482" s="11">
        <v>680</v>
      </c>
    </row>
    <row r="1483" spans="4:10">
      <c r="D1483" s="11" t="s">
        <v>996</v>
      </c>
      <c r="E1483" s="11" t="s">
        <v>997</v>
      </c>
      <c r="F1483" s="11" t="s">
        <v>930</v>
      </c>
      <c r="G1483" s="11">
        <v>42185</v>
      </c>
      <c r="H1483" s="11" t="s">
        <v>971</v>
      </c>
      <c r="I1483" s="11" t="s">
        <v>1339</v>
      </c>
      <c r="J1483" s="11">
        <v>500</v>
      </c>
    </row>
    <row r="1484" spans="4:10">
      <c r="D1484" s="11" t="s">
        <v>961</v>
      </c>
      <c r="E1484" s="11" t="s">
        <v>962</v>
      </c>
      <c r="F1484" s="11" t="s">
        <v>925</v>
      </c>
      <c r="G1484" s="11">
        <v>42268</v>
      </c>
      <c r="H1484" s="11" t="s">
        <v>935</v>
      </c>
      <c r="I1484" s="11" t="s">
        <v>1476</v>
      </c>
      <c r="J1484" s="11">
        <v>462</v>
      </c>
    </row>
    <row r="1485" spans="4:10">
      <c r="D1485" s="11" t="s">
        <v>990</v>
      </c>
      <c r="E1485" s="11" t="s">
        <v>991</v>
      </c>
      <c r="F1485" s="11" t="s">
        <v>925</v>
      </c>
      <c r="G1485" s="11">
        <v>42114</v>
      </c>
      <c r="H1485" s="11" t="s">
        <v>926</v>
      </c>
      <c r="I1485" s="11" t="s">
        <v>1340</v>
      </c>
      <c r="J1485" s="11">
        <v>69</v>
      </c>
    </row>
    <row r="1486" spans="4:10">
      <c r="D1486" s="11" t="s">
        <v>1047</v>
      </c>
      <c r="E1486" s="11" t="s">
        <v>1048</v>
      </c>
      <c r="F1486" s="11" t="s">
        <v>925</v>
      </c>
      <c r="G1486" s="11">
        <v>42121</v>
      </c>
      <c r="H1486" s="11" t="s">
        <v>994</v>
      </c>
      <c r="I1486" s="11" t="s">
        <v>1049</v>
      </c>
      <c r="J1486" s="11">
        <v>47</v>
      </c>
    </row>
    <row r="1487" spans="4:10">
      <c r="D1487" s="11" t="s">
        <v>923</v>
      </c>
      <c r="E1487" s="11" t="s">
        <v>924</v>
      </c>
      <c r="F1487" s="11" t="s">
        <v>925</v>
      </c>
      <c r="G1487" s="11">
        <v>42512</v>
      </c>
      <c r="H1487" s="11" t="s">
        <v>952</v>
      </c>
      <c r="I1487" s="11" t="s">
        <v>1098</v>
      </c>
      <c r="J1487" s="11">
        <v>490</v>
      </c>
    </row>
    <row r="1488" spans="4:10">
      <c r="D1488" s="11" t="s">
        <v>965</v>
      </c>
      <c r="E1488" s="11" t="s">
        <v>966</v>
      </c>
      <c r="F1488" s="11" t="s">
        <v>943</v>
      </c>
      <c r="G1488" s="11">
        <v>42914</v>
      </c>
      <c r="H1488" s="11" t="s">
        <v>971</v>
      </c>
      <c r="I1488" s="11" t="s">
        <v>1108</v>
      </c>
      <c r="J1488" s="11">
        <v>490</v>
      </c>
    </row>
    <row r="1489" spans="4:10">
      <c r="D1489" s="11" t="s">
        <v>984</v>
      </c>
      <c r="E1489" s="11" t="s">
        <v>985</v>
      </c>
      <c r="F1489" s="11" t="s">
        <v>943</v>
      </c>
      <c r="G1489" s="11">
        <v>43189</v>
      </c>
      <c r="H1489" s="11" t="s">
        <v>926</v>
      </c>
      <c r="I1489" s="11" t="s">
        <v>1189</v>
      </c>
      <c r="J1489" s="11">
        <v>80</v>
      </c>
    </row>
    <row r="1490" spans="4:10">
      <c r="D1490" s="11" t="s">
        <v>1010</v>
      </c>
      <c r="E1490" s="11" t="s">
        <v>1011</v>
      </c>
      <c r="F1490" s="11" t="s">
        <v>925</v>
      </c>
      <c r="G1490" s="11">
        <v>42849</v>
      </c>
      <c r="H1490" s="11" t="s">
        <v>926</v>
      </c>
      <c r="I1490" s="11" t="s">
        <v>1073</v>
      </c>
      <c r="J1490" s="11">
        <v>76</v>
      </c>
    </row>
    <row r="1491" spans="4:10">
      <c r="D1491" s="11" t="s">
        <v>1077</v>
      </c>
      <c r="E1491" s="11" t="s">
        <v>1078</v>
      </c>
      <c r="F1491" s="11" t="s">
        <v>925</v>
      </c>
      <c r="G1491" s="11">
        <v>43163</v>
      </c>
      <c r="H1491" s="11" t="s">
        <v>935</v>
      </c>
      <c r="I1491" s="11" t="s">
        <v>1199</v>
      </c>
      <c r="J1491" s="11">
        <v>686</v>
      </c>
    </row>
    <row r="1492" spans="4:10">
      <c r="D1492" s="11" t="s">
        <v>1039</v>
      </c>
      <c r="E1492" s="11" t="s">
        <v>1040</v>
      </c>
      <c r="F1492" s="11" t="s">
        <v>925</v>
      </c>
      <c r="G1492" s="11">
        <v>41747</v>
      </c>
      <c r="H1492" s="11" t="s">
        <v>1002</v>
      </c>
      <c r="I1492" s="11" t="s">
        <v>1411</v>
      </c>
      <c r="J1492" s="11">
        <v>223</v>
      </c>
    </row>
    <row r="1493" spans="4:10">
      <c r="D1493" s="11" t="s">
        <v>984</v>
      </c>
      <c r="E1493" s="11" t="s">
        <v>985</v>
      </c>
      <c r="F1493" s="11" t="s">
        <v>943</v>
      </c>
      <c r="G1493" s="11">
        <v>42219</v>
      </c>
      <c r="H1493" s="11" t="s">
        <v>1002</v>
      </c>
      <c r="I1493" s="11" t="s">
        <v>1054</v>
      </c>
      <c r="J1493" s="11">
        <v>180</v>
      </c>
    </row>
    <row r="1494" spans="4:10">
      <c r="D1494" s="11" t="s">
        <v>1057</v>
      </c>
      <c r="E1494" s="11" t="s">
        <v>1058</v>
      </c>
      <c r="F1494" s="11" t="s">
        <v>934</v>
      </c>
      <c r="G1494" s="11">
        <v>42593</v>
      </c>
      <c r="H1494" s="11" t="s">
        <v>939</v>
      </c>
      <c r="I1494" s="11" t="s">
        <v>1222</v>
      </c>
      <c r="J1494" s="11">
        <v>146</v>
      </c>
    </row>
    <row r="1495" spans="4:10">
      <c r="D1495" s="11" t="s">
        <v>1057</v>
      </c>
      <c r="E1495" s="11" t="s">
        <v>1058</v>
      </c>
      <c r="F1495" s="11" t="s">
        <v>934</v>
      </c>
      <c r="G1495" s="11">
        <v>42508</v>
      </c>
      <c r="H1495" s="11" t="s">
        <v>1002</v>
      </c>
      <c r="I1495" s="11" t="s">
        <v>1467</v>
      </c>
      <c r="J1495" s="11">
        <v>235</v>
      </c>
    </row>
    <row r="1496" spans="4:10">
      <c r="D1496" s="11" t="s">
        <v>980</v>
      </c>
      <c r="E1496" s="11" t="s">
        <v>981</v>
      </c>
      <c r="F1496" s="11" t="s">
        <v>925</v>
      </c>
      <c r="G1496" s="11">
        <v>43414</v>
      </c>
      <c r="H1496" s="11" t="s">
        <v>959</v>
      </c>
      <c r="I1496" s="11" t="s">
        <v>1220</v>
      </c>
      <c r="J1496" s="11">
        <v>440</v>
      </c>
    </row>
    <row r="1497" spans="4:10">
      <c r="D1497" s="11" t="s">
        <v>993</v>
      </c>
      <c r="E1497" s="11" t="s">
        <v>970</v>
      </c>
      <c r="F1497" s="11" t="s">
        <v>943</v>
      </c>
      <c r="G1497" s="11">
        <v>42334</v>
      </c>
      <c r="H1497" s="11" t="s">
        <v>948</v>
      </c>
      <c r="I1497" s="11" t="s">
        <v>1190</v>
      </c>
      <c r="J1497" s="11">
        <v>28</v>
      </c>
    </row>
    <row r="1498" spans="4:10">
      <c r="D1498" s="11" t="s">
        <v>932</v>
      </c>
      <c r="E1498" s="11" t="s">
        <v>933</v>
      </c>
      <c r="F1498" s="11" t="s">
        <v>934</v>
      </c>
      <c r="G1498" s="11">
        <v>42465</v>
      </c>
      <c r="H1498" s="11" t="s">
        <v>1002</v>
      </c>
      <c r="I1498" s="11" t="s">
        <v>936</v>
      </c>
      <c r="J1498" s="11">
        <v>213</v>
      </c>
    </row>
    <row r="1499" spans="4:10">
      <c r="D1499" s="11" t="s">
        <v>996</v>
      </c>
      <c r="E1499" s="11" t="s">
        <v>997</v>
      </c>
      <c r="F1499" s="11" t="s">
        <v>930</v>
      </c>
      <c r="G1499" s="11">
        <v>42932</v>
      </c>
      <c r="H1499" s="11" t="s">
        <v>935</v>
      </c>
      <c r="I1499" s="11" t="s">
        <v>1358</v>
      </c>
      <c r="J1499" s="11">
        <v>665</v>
      </c>
    </row>
    <row r="1500" spans="4:10">
      <c r="D1500" s="11" t="s">
        <v>993</v>
      </c>
      <c r="E1500" s="11" t="s">
        <v>970</v>
      </c>
      <c r="F1500" s="11" t="s">
        <v>943</v>
      </c>
      <c r="G1500" s="11">
        <v>42846</v>
      </c>
      <c r="H1500" s="11" t="s">
        <v>971</v>
      </c>
      <c r="I1500" s="11" t="s">
        <v>1471</v>
      </c>
      <c r="J1500" s="11">
        <v>495</v>
      </c>
    </row>
    <row r="1501" spans="4:10">
      <c r="D1501" s="11" t="s">
        <v>990</v>
      </c>
      <c r="E1501" s="11" t="s">
        <v>991</v>
      </c>
      <c r="F1501" s="11" t="s">
        <v>925</v>
      </c>
      <c r="G1501" s="11">
        <v>41713</v>
      </c>
      <c r="H1501" s="11" t="s">
        <v>994</v>
      </c>
      <c r="I1501" s="11" t="s">
        <v>992</v>
      </c>
      <c r="J1501" s="11">
        <v>67</v>
      </c>
    </row>
    <row r="1502" spans="4:10">
      <c r="D1502" s="11" t="s">
        <v>1085</v>
      </c>
      <c r="E1502" s="11" t="s">
        <v>1086</v>
      </c>
      <c r="F1502" s="11" t="s">
        <v>925</v>
      </c>
      <c r="G1502" s="11">
        <v>41861</v>
      </c>
      <c r="H1502" s="11" t="s">
        <v>971</v>
      </c>
      <c r="I1502" s="11" t="s">
        <v>1409</v>
      </c>
      <c r="J1502" s="11">
        <v>490</v>
      </c>
    </row>
    <row r="1503" spans="4:10">
      <c r="D1503" s="11" t="s">
        <v>1029</v>
      </c>
      <c r="E1503" s="11" t="s">
        <v>997</v>
      </c>
      <c r="F1503" s="11" t="s">
        <v>930</v>
      </c>
      <c r="G1503" s="11">
        <v>41847</v>
      </c>
      <c r="H1503" s="11" t="s">
        <v>971</v>
      </c>
      <c r="I1503" s="11" t="s">
        <v>1030</v>
      </c>
      <c r="J1503" s="11">
        <v>495</v>
      </c>
    </row>
    <row r="1504" spans="4:10">
      <c r="D1504" s="11" t="s">
        <v>1029</v>
      </c>
      <c r="E1504" s="11" t="s">
        <v>997</v>
      </c>
      <c r="F1504" s="11" t="s">
        <v>930</v>
      </c>
      <c r="G1504" s="11">
        <v>43439</v>
      </c>
      <c r="H1504" s="11" t="s">
        <v>935</v>
      </c>
      <c r="I1504" s="11" t="s">
        <v>1346</v>
      </c>
      <c r="J1504" s="11">
        <v>700</v>
      </c>
    </row>
    <row r="1505" spans="4:10">
      <c r="D1505" s="11" t="s">
        <v>961</v>
      </c>
      <c r="E1505" s="11" t="s">
        <v>962</v>
      </c>
      <c r="F1505" s="11" t="s">
        <v>925</v>
      </c>
      <c r="G1505" s="11">
        <v>43216</v>
      </c>
      <c r="H1505" s="11" t="s">
        <v>1007</v>
      </c>
      <c r="I1505" s="11" t="s">
        <v>1286</v>
      </c>
      <c r="J1505" s="11">
        <v>43</v>
      </c>
    </row>
    <row r="1506" spans="4:10">
      <c r="D1506" s="11" t="s">
        <v>928</v>
      </c>
      <c r="E1506" s="11" t="s">
        <v>929</v>
      </c>
      <c r="F1506" s="11" t="s">
        <v>930</v>
      </c>
      <c r="G1506" s="11">
        <v>42211</v>
      </c>
      <c r="H1506" s="11" t="s">
        <v>959</v>
      </c>
      <c r="I1506" s="11" t="s">
        <v>1188</v>
      </c>
      <c r="J1506" s="11">
        <v>616</v>
      </c>
    </row>
    <row r="1507" spans="4:10">
      <c r="D1507" s="11" t="s">
        <v>1013</v>
      </c>
      <c r="E1507" s="11" t="s">
        <v>997</v>
      </c>
      <c r="F1507" s="11" t="s">
        <v>930</v>
      </c>
      <c r="G1507" s="11">
        <v>43271</v>
      </c>
      <c r="H1507" s="11" t="s">
        <v>1002</v>
      </c>
      <c r="I1507" s="11" t="s">
        <v>1290</v>
      </c>
      <c r="J1507" s="11">
        <v>245</v>
      </c>
    </row>
    <row r="1508" spans="4:10">
      <c r="D1508" s="11" t="s">
        <v>977</v>
      </c>
      <c r="E1508" s="11" t="s">
        <v>978</v>
      </c>
      <c r="F1508" s="11" t="s">
        <v>925</v>
      </c>
      <c r="G1508" s="11">
        <v>43264</v>
      </c>
      <c r="H1508" s="11" t="s">
        <v>1002</v>
      </c>
      <c r="I1508" s="11" t="s">
        <v>1052</v>
      </c>
      <c r="J1508" s="11">
        <v>223</v>
      </c>
    </row>
    <row r="1509" spans="4:10">
      <c r="D1509" s="11" t="s">
        <v>1039</v>
      </c>
      <c r="E1509" s="11" t="s">
        <v>1040</v>
      </c>
      <c r="F1509" s="11" t="s">
        <v>925</v>
      </c>
      <c r="G1509" s="11">
        <v>43295</v>
      </c>
      <c r="H1509" s="11" t="s">
        <v>926</v>
      </c>
      <c r="I1509" s="11" t="s">
        <v>1454</v>
      </c>
      <c r="J1509" s="11">
        <v>73</v>
      </c>
    </row>
    <row r="1510" spans="4:10">
      <c r="D1510" s="11" t="s">
        <v>990</v>
      </c>
      <c r="E1510" s="11" t="s">
        <v>991</v>
      </c>
      <c r="F1510" s="11" t="s">
        <v>925</v>
      </c>
      <c r="G1510" s="11">
        <v>41774</v>
      </c>
      <c r="H1510" s="11" t="s">
        <v>994</v>
      </c>
      <c r="I1510" s="11" t="s">
        <v>992</v>
      </c>
      <c r="J1510" s="11">
        <v>67</v>
      </c>
    </row>
    <row r="1511" spans="4:10">
      <c r="D1511" s="11" t="s">
        <v>987</v>
      </c>
      <c r="E1511" s="11" t="s">
        <v>988</v>
      </c>
      <c r="F1511" s="11" t="s">
        <v>925</v>
      </c>
      <c r="G1511" s="11">
        <v>41680</v>
      </c>
      <c r="H1511" s="11" t="s">
        <v>948</v>
      </c>
      <c r="I1511" s="11" t="s">
        <v>989</v>
      </c>
      <c r="J1511" s="11">
        <v>30</v>
      </c>
    </row>
    <row r="1512" spans="4:10">
      <c r="D1512" s="11" t="s">
        <v>1013</v>
      </c>
      <c r="E1512" s="11" t="s">
        <v>997</v>
      </c>
      <c r="F1512" s="11" t="s">
        <v>930</v>
      </c>
      <c r="G1512" s="11">
        <v>42372</v>
      </c>
      <c r="H1512" s="11" t="s">
        <v>1007</v>
      </c>
      <c r="I1512" s="11" t="s">
        <v>1210</v>
      </c>
      <c r="J1512" s="11">
        <v>49</v>
      </c>
    </row>
    <row r="1513" spans="4:10">
      <c r="D1513" s="11" t="s">
        <v>1090</v>
      </c>
      <c r="E1513" s="11" t="s">
        <v>1091</v>
      </c>
      <c r="F1513" s="11" t="s">
        <v>925</v>
      </c>
      <c r="G1513" s="11">
        <v>41939</v>
      </c>
      <c r="H1513" s="11" t="s">
        <v>971</v>
      </c>
      <c r="I1513" s="11" t="s">
        <v>1139</v>
      </c>
      <c r="J1513" s="11">
        <v>495</v>
      </c>
    </row>
    <row r="1514" spans="4:10">
      <c r="D1514" s="11" t="s">
        <v>957</v>
      </c>
      <c r="E1514" s="11" t="s">
        <v>958</v>
      </c>
      <c r="F1514" s="11" t="s">
        <v>925</v>
      </c>
      <c r="G1514" s="11">
        <v>42992</v>
      </c>
      <c r="H1514" s="11" t="s">
        <v>952</v>
      </c>
      <c r="I1514" s="11" t="s">
        <v>1247</v>
      </c>
      <c r="J1514" s="11">
        <v>485</v>
      </c>
    </row>
    <row r="1515" spans="4:10">
      <c r="D1515" s="11" t="s">
        <v>1044</v>
      </c>
      <c r="E1515" s="11" t="s">
        <v>997</v>
      </c>
      <c r="F1515" s="11" t="s">
        <v>930</v>
      </c>
      <c r="G1515" s="11">
        <v>42033</v>
      </c>
      <c r="H1515" s="11" t="s">
        <v>939</v>
      </c>
      <c r="I1515" s="11" t="s">
        <v>1342</v>
      </c>
      <c r="J1515" s="11">
        <v>116</v>
      </c>
    </row>
    <row r="1516" spans="4:10">
      <c r="D1516" s="11" t="s">
        <v>928</v>
      </c>
      <c r="E1516" s="11" t="s">
        <v>929</v>
      </c>
      <c r="F1516" s="11" t="s">
        <v>930</v>
      </c>
      <c r="G1516" s="11">
        <v>42242</v>
      </c>
      <c r="H1516" s="11" t="s">
        <v>935</v>
      </c>
      <c r="I1516" s="11" t="s">
        <v>1311</v>
      </c>
      <c r="J1516" s="11">
        <v>658</v>
      </c>
    </row>
    <row r="1517" spans="4:10">
      <c r="D1517" s="11" t="s">
        <v>961</v>
      </c>
      <c r="E1517" s="11" t="s">
        <v>962</v>
      </c>
      <c r="F1517" s="11" t="s">
        <v>925</v>
      </c>
      <c r="G1517" s="11">
        <v>42477</v>
      </c>
      <c r="H1517" s="11" t="s">
        <v>948</v>
      </c>
      <c r="I1517" s="11" t="s">
        <v>1468</v>
      </c>
      <c r="J1517" s="11">
        <v>27</v>
      </c>
    </row>
    <row r="1518" spans="4:10">
      <c r="D1518" s="11" t="s">
        <v>923</v>
      </c>
      <c r="E1518" s="11" t="s">
        <v>924</v>
      </c>
      <c r="F1518" s="11" t="s">
        <v>925</v>
      </c>
      <c r="G1518" s="11">
        <v>41757</v>
      </c>
      <c r="H1518" s="11" t="s">
        <v>959</v>
      </c>
      <c r="I1518" s="11" t="s">
        <v>1017</v>
      </c>
      <c r="J1518" s="11">
        <v>608</v>
      </c>
    </row>
    <row r="1519" spans="4:10">
      <c r="D1519" s="11" t="s">
        <v>1008</v>
      </c>
      <c r="E1519" s="11" t="s">
        <v>947</v>
      </c>
      <c r="F1519" s="11" t="s">
        <v>943</v>
      </c>
      <c r="G1519" s="11">
        <v>42465</v>
      </c>
      <c r="H1519" s="11" t="s">
        <v>944</v>
      </c>
      <c r="I1519" s="11" t="s">
        <v>1009</v>
      </c>
      <c r="J1519" s="11">
        <v>49</v>
      </c>
    </row>
    <row r="1520" spans="4:10">
      <c r="D1520" s="11" t="s">
        <v>1057</v>
      </c>
      <c r="E1520" s="11" t="s">
        <v>1058</v>
      </c>
      <c r="F1520" s="11" t="s">
        <v>934</v>
      </c>
      <c r="G1520" s="11">
        <v>42652</v>
      </c>
      <c r="H1520" s="11" t="s">
        <v>926</v>
      </c>
      <c r="I1520" s="11" t="s">
        <v>1479</v>
      </c>
      <c r="J1520" s="11">
        <v>69</v>
      </c>
    </row>
    <row r="1521" spans="4:10">
      <c r="D1521" s="11" t="s">
        <v>1094</v>
      </c>
      <c r="E1521" s="11" t="s">
        <v>1095</v>
      </c>
      <c r="F1521" s="11" t="s">
        <v>943</v>
      </c>
      <c r="G1521" s="11">
        <v>42008</v>
      </c>
      <c r="H1521" s="11" t="s">
        <v>994</v>
      </c>
      <c r="I1521" s="11" t="s">
        <v>1265</v>
      </c>
      <c r="J1521" s="11">
        <v>64</v>
      </c>
    </row>
    <row r="1522" spans="4:10">
      <c r="D1522" s="11" t="s">
        <v>961</v>
      </c>
      <c r="E1522" s="11" t="s">
        <v>962</v>
      </c>
      <c r="F1522" s="11" t="s">
        <v>925</v>
      </c>
      <c r="G1522" s="11">
        <v>43368</v>
      </c>
      <c r="H1522" s="11" t="s">
        <v>948</v>
      </c>
      <c r="I1522" s="11" t="s">
        <v>1114</v>
      </c>
      <c r="J1522" s="11">
        <v>27</v>
      </c>
    </row>
    <row r="1523" spans="4:10">
      <c r="D1523" s="11" t="s">
        <v>987</v>
      </c>
      <c r="E1523" s="11" t="s">
        <v>988</v>
      </c>
      <c r="F1523" s="11" t="s">
        <v>925</v>
      </c>
      <c r="G1523" s="11">
        <v>41871</v>
      </c>
      <c r="H1523" s="11" t="s">
        <v>952</v>
      </c>
      <c r="I1523" s="11" t="s">
        <v>1124</v>
      </c>
      <c r="J1523" s="11">
        <v>500</v>
      </c>
    </row>
    <row r="1524" spans="4:10">
      <c r="D1524" s="11" t="s">
        <v>1090</v>
      </c>
      <c r="E1524" s="11" t="s">
        <v>1091</v>
      </c>
      <c r="F1524" s="11" t="s">
        <v>925</v>
      </c>
      <c r="G1524" s="11">
        <v>41918</v>
      </c>
      <c r="H1524" s="11" t="s">
        <v>926</v>
      </c>
      <c r="I1524" s="11" t="s">
        <v>1231</v>
      </c>
      <c r="J1524" s="11">
        <v>60</v>
      </c>
    </row>
    <row r="1525" spans="4:10">
      <c r="D1525" s="11" t="s">
        <v>977</v>
      </c>
      <c r="E1525" s="11" t="s">
        <v>978</v>
      </c>
      <c r="F1525" s="11" t="s">
        <v>925</v>
      </c>
      <c r="G1525" s="11">
        <v>43404</v>
      </c>
      <c r="H1525" s="11" t="s">
        <v>935</v>
      </c>
      <c r="I1525" s="11" t="s">
        <v>1147</v>
      </c>
      <c r="J1525" s="11">
        <v>637</v>
      </c>
    </row>
    <row r="1526" spans="4:10">
      <c r="D1526" s="11" t="s">
        <v>1015</v>
      </c>
      <c r="E1526" s="11" t="s">
        <v>985</v>
      </c>
      <c r="F1526" s="11" t="s">
        <v>943</v>
      </c>
      <c r="G1526" s="11">
        <v>41688</v>
      </c>
      <c r="H1526" s="11" t="s">
        <v>1002</v>
      </c>
      <c r="I1526" s="11" t="s">
        <v>1296</v>
      </c>
      <c r="J1526" s="11">
        <v>178</v>
      </c>
    </row>
    <row r="1527" spans="4:10">
      <c r="D1527" s="11" t="s">
        <v>1036</v>
      </c>
      <c r="E1527" s="11" t="s">
        <v>1037</v>
      </c>
      <c r="F1527" s="11" t="s">
        <v>925</v>
      </c>
      <c r="G1527" s="11">
        <v>42332</v>
      </c>
      <c r="H1527" s="11" t="s">
        <v>971</v>
      </c>
      <c r="I1527" s="11" t="s">
        <v>1038</v>
      </c>
      <c r="J1527" s="11">
        <v>500</v>
      </c>
    </row>
    <row r="1528" spans="4:10">
      <c r="D1528" s="11" t="s">
        <v>999</v>
      </c>
      <c r="E1528" s="11" t="s">
        <v>978</v>
      </c>
      <c r="F1528" s="11" t="s">
        <v>925</v>
      </c>
      <c r="G1528" s="11">
        <v>42744</v>
      </c>
      <c r="H1528" s="11" t="s">
        <v>944</v>
      </c>
      <c r="I1528" s="11" t="s">
        <v>1460</v>
      </c>
      <c r="J1528" s="11">
        <v>47</v>
      </c>
    </row>
    <row r="1529" spans="4:10">
      <c r="D1529" s="11" t="s">
        <v>990</v>
      </c>
      <c r="E1529" s="11" t="s">
        <v>991</v>
      </c>
      <c r="F1529" s="11" t="s">
        <v>925</v>
      </c>
      <c r="G1529" s="11">
        <v>41935</v>
      </c>
      <c r="H1529" s="11" t="s">
        <v>952</v>
      </c>
      <c r="I1529" s="11" t="s">
        <v>1277</v>
      </c>
      <c r="J1529" s="11">
        <v>405</v>
      </c>
    </row>
    <row r="1530" spans="4:10">
      <c r="D1530" s="11" t="s">
        <v>1024</v>
      </c>
      <c r="E1530" s="11" t="s">
        <v>1025</v>
      </c>
      <c r="F1530" s="11" t="s">
        <v>925</v>
      </c>
      <c r="G1530" s="11">
        <v>43072</v>
      </c>
      <c r="H1530" s="11" t="s">
        <v>1002</v>
      </c>
      <c r="I1530" s="11" t="s">
        <v>1282</v>
      </c>
      <c r="J1530" s="11">
        <v>245</v>
      </c>
    </row>
    <row r="1531" spans="4:10">
      <c r="D1531" s="11" t="s">
        <v>1119</v>
      </c>
      <c r="E1531" s="11" t="s">
        <v>1120</v>
      </c>
      <c r="F1531" s="11" t="s">
        <v>925</v>
      </c>
      <c r="G1531" s="11">
        <v>43184</v>
      </c>
      <c r="H1531" s="11" t="s">
        <v>926</v>
      </c>
      <c r="I1531" s="11" t="s">
        <v>1352</v>
      </c>
      <c r="J1531" s="11">
        <v>78</v>
      </c>
    </row>
    <row r="1532" spans="4:10">
      <c r="D1532" s="11" t="s">
        <v>1057</v>
      </c>
      <c r="E1532" s="11" t="s">
        <v>1058</v>
      </c>
      <c r="F1532" s="11" t="s">
        <v>934</v>
      </c>
      <c r="G1532" s="11">
        <v>42173</v>
      </c>
      <c r="H1532" s="11" t="s">
        <v>952</v>
      </c>
      <c r="I1532" s="11" t="s">
        <v>1249</v>
      </c>
      <c r="J1532" s="11">
        <v>345</v>
      </c>
    </row>
    <row r="1533" spans="4:10">
      <c r="D1533" s="11" t="s">
        <v>1057</v>
      </c>
      <c r="E1533" s="11" t="s">
        <v>1058</v>
      </c>
      <c r="F1533" s="11" t="s">
        <v>934</v>
      </c>
      <c r="G1533" s="11">
        <v>43360</v>
      </c>
      <c r="H1533" s="11" t="s">
        <v>963</v>
      </c>
      <c r="I1533" s="11" t="s">
        <v>1244</v>
      </c>
      <c r="J1533" s="11">
        <v>590</v>
      </c>
    </row>
    <row r="1534" spans="4:10">
      <c r="D1534" s="11" t="s">
        <v>1021</v>
      </c>
      <c r="E1534" s="11" t="s">
        <v>1022</v>
      </c>
      <c r="F1534" s="11" t="s">
        <v>925</v>
      </c>
      <c r="G1534" s="11">
        <v>42245</v>
      </c>
      <c r="H1534" s="11" t="s">
        <v>1002</v>
      </c>
      <c r="I1534" s="11" t="s">
        <v>1134</v>
      </c>
      <c r="J1534" s="11">
        <v>238</v>
      </c>
    </row>
    <row r="1535" spans="4:10">
      <c r="D1535" s="11" t="s">
        <v>1021</v>
      </c>
      <c r="E1535" s="11" t="s">
        <v>1022</v>
      </c>
      <c r="F1535" s="11" t="s">
        <v>925</v>
      </c>
      <c r="G1535" s="11">
        <v>43025</v>
      </c>
      <c r="H1535" s="11" t="s">
        <v>935</v>
      </c>
      <c r="I1535" s="11" t="s">
        <v>1421</v>
      </c>
      <c r="J1535" s="11">
        <v>672</v>
      </c>
    </row>
    <row r="1536" spans="4:10">
      <c r="D1536" s="11" t="s">
        <v>1021</v>
      </c>
      <c r="E1536" s="11" t="s">
        <v>1022</v>
      </c>
      <c r="F1536" s="11" t="s">
        <v>925</v>
      </c>
      <c r="G1536" s="11">
        <v>42962</v>
      </c>
      <c r="H1536" s="11" t="s">
        <v>971</v>
      </c>
      <c r="I1536" s="11" t="s">
        <v>1458</v>
      </c>
      <c r="J1536" s="11">
        <v>500</v>
      </c>
    </row>
    <row r="1537" spans="4:10">
      <c r="D1537" s="11" t="s">
        <v>941</v>
      </c>
      <c r="E1537" s="11" t="s">
        <v>942</v>
      </c>
      <c r="F1537" s="11" t="s">
        <v>943</v>
      </c>
      <c r="G1537" s="11">
        <v>42388</v>
      </c>
      <c r="H1537" s="11" t="s">
        <v>971</v>
      </c>
      <c r="I1537" s="11" t="s">
        <v>1384</v>
      </c>
      <c r="J1537" s="11">
        <v>495</v>
      </c>
    </row>
    <row r="1538" spans="4:10">
      <c r="D1538" s="11" t="s">
        <v>1004</v>
      </c>
      <c r="E1538" s="11" t="s">
        <v>1005</v>
      </c>
      <c r="F1538" s="11" t="s">
        <v>943</v>
      </c>
      <c r="G1538" s="11">
        <v>41667</v>
      </c>
      <c r="H1538" s="11" t="s">
        <v>948</v>
      </c>
      <c r="I1538" s="11" t="s">
        <v>1006</v>
      </c>
      <c r="J1538" s="11">
        <v>29</v>
      </c>
    </row>
    <row r="1539" spans="4:10">
      <c r="D1539" s="11" t="s">
        <v>941</v>
      </c>
      <c r="E1539" s="11" t="s">
        <v>942</v>
      </c>
      <c r="F1539" s="11" t="s">
        <v>943</v>
      </c>
      <c r="G1539" s="11">
        <v>42179</v>
      </c>
      <c r="H1539" s="11" t="s">
        <v>926</v>
      </c>
      <c r="I1539" s="11" t="s">
        <v>1053</v>
      </c>
      <c r="J1539" s="11">
        <v>55</v>
      </c>
    </row>
    <row r="1540" spans="4:10">
      <c r="D1540" s="11" t="s">
        <v>969</v>
      </c>
      <c r="E1540" s="11" t="s">
        <v>970</v>
      </c>
      <c r="F1540" s="11" t="s">
        <v>943</v>
      </c>
      <c r="G1540" s="11">
        <v>42052</v>
      </c>
      <c r="H1540" s="11" t="s">
        <v>959</v>
      </c>
      <c r="I1540" s="11" t="s">
        <v>1019</v>
      </c>
      <c r="J1540" s="11">
        <v>608</v>
      </c>
    </row>
    <row r="1541" spans="4:10">
      <c r="D1541" s="11" t="s">
        <v>1013</v>
      </c>
      <c r="E1541" s="11" t="s">
        <v>997</v>
      </c>
      <c r="F1541" s="11" t="s">
        <v>930</v>
      </c>
      <c r="G1541" s="11">
        <v>42134</v>
      </c>
      <c r="H1541" s="11" t="s">
        <v>948</v>
      </c>
      <c r="I1541" s="11" t="s">
        <v>1093</v>
      </c>
      <c r="J1541" s="11">
        <v>22</v>
      </c>
    </row>
    <row r="1542" spans="4:10">
      <c r="D1542" s="11" t="s">
        <v>946</v>
      </c>
      <c r="E1542" s="11" t="s">
        <v>947</v>
      </c>
      <c r="F1542" s="11" t="s">
        <v>943</v>
      </c>
      <c r="G1542" s="11">
        <v>41756</v>
      </c>
      <c r="H1542" s="11" t="s">
        <v>926</v>
      </c>
      <c r="I1542" s="11" t="s">
        <v>1447</v>
      </c>
      <c r="J1542" s="11">
        <v>69</v>
      </c>
    </row>
    <row r="1543" spans="4:10">
      <c r="D1543" s="11" t="s">
        <v>993</v>
      </c>
      <c r="E1543" s="11" t="s">
        <v>970</v>
      </c>
      <c r="F1543" s="11" t="s">
        <v>943</v>
      </c>
      <c r="G1543" s="11">
        <v>42381</v>
      </c>
      <c r="H1543" s="11" t="s">
        <v>935</v>
      </c>
      <c r="I1543" s="11" t="s">
        <v>1190</v>
      </c>
      <c r="J1543" s="11">
        <v>665</v>
      </c>
    </row>
    <row r="1544" spans="4:10">
      <c r="D1544" s="11" t="s">
        <v>937</v>
      </c>
      <c r="E1544" s="11" t="s">
        <v>938</v>
      </c>
      <c r="F1544" s="11" t="s">
        <v>925</v>
      </c>
      <c r="G1544" s="11">
        <v>42817</v>
      </c>
      <c r="H1544" s="11" t="s">
        <v>948</v>
      </c>
      <c r="I1544" s="11" t="s">
        <v>1377</v>
      </c>
      <c r="J1544" s="11">
        <v>28</v>
      </c>
    </row>
    <row r="1545" spans="4:10">
      <c r="D1545" s="11" t="s">
        <v>996</v>
      </c>
      <c r="E1545" s="11" t="s">
        <v>997</v>
      </c>
      <c r="F1545" s="11" t="s">
        <v>930</v>
      </c>
      <c r="G1545" s="11">
        <v>43173</v>
      </c>
      <c r="H1545" s="11" t="s">
        <v>959</v>
      </c>
      <c r="I1545" s="11" t="s">
        <v>1299</v>
      </c>
      <c r="J1545" s="11">
        <v>464</v>
      </c>
    </row>
    <row r="1546" spans="4:10">
      <c r="D1546" s="11" t="s">
        <v>996</v>
      </c>
      <c r="E1546" s="11" t="s">
        <v>997</v>
      </c>
      <c r="F1546" s="11" t="s">
        <v>930</v>
      </c>
      <c r="G1546" s="11">
        <v>42981</v>
      </c>
      <c r="H1546" s="11" t="s">
        <v>959</v>
      </c>
      <c r="I1546" s="11" t="s">
        <v>1133</v>
      </c>
      <c r="J1546" s="11">
        <v>584</v>
      </c>
    </row>
    <row r="1547" spans="4:10">
      <c r="D1547" s="11" t="s">
        <v>1024</v>
      </c>
      <c r="E1547" s="11" t="s">
        <v>1025</v>
      </c>
      <c r="F1547" s="11" t="s">
        <v>925</v>
      </c>
      <c r="G1547" s="11">
        <v>42916</v>
      </c>
      <c r="H1547" s="11" t="s">
        <v>935</v>
      </c>
      <c r="I1547" s="11" t="s">
        <v>1486</v>
      </c>
      <c r="J1547" s="11">
        <v>686</v>
      </c>
    </row>
    <row r="1548" spans="4:10">
      <c r="D1548" s="11" t="s">
        <v>941</v>
      </c>
      <c r="E1548" s="11" t="s">
        <v>942</v>
      </c>
      <c r="F1548" s="11" t="s">
        <v>943</v>
      </c>
      <c r="G1548" s="11">
        <v>43288</v>
      </c>
      <c r="H1548" s="11" t="s">
        <v>1002</v>
      </c>
      <c r="I1548" s="11" t="s">
        <v>1384</v>
      </c>
      <c r="J1548" s="11">
        <v>213</v>
      </c>
    </row>
    <row r="1549" spans="4:10">
      <c r="D1549" s="11" t="s">
        <v>1013</v>
      </c>
      <c r="E1549" s="11" t="s">
        <v>997</v>
      </c>
      <c r="F1549" s="11" t="s">
        <v>930</v>
      </c>
      <c r="G1549" s="11">
        <v>43077</v>
      </c>
      <c r="H1549" s="11" t="s">
        <v>952</v>
      </c>
      <c r="I1549" s="11" t="s">
        <v>1061</v>
      </c>
      <c r="J1549" s="11">
        <v>470</v>
      </c>
    </row>
    <row r="1550" spans="4:10">
      <c r="D1550" s="11" t="s">
        <v>990</v>
      </c>
      <c r="E1550" s="11" t="s">
        <v>991</v>
      </c>
      <c r="F1550" s="11" t="s">
        <v>925</v>
      </c>
      <c r="G1550" s="11">
        <v>41770</v>
      </c>
      <c r="H1550" s="11" t="s">
        <v>959</v>
      </c>
      <c r="I1550" s="11" t="s">
        <v>1329</v>
      </c>
      <c r="J1550" s="11">
        <v>664</v>
      </c>
    </row>
    <row r="1551" spans="4:10">
      <c r="D1551" s="11" t="s">
        <v>1094</v>
      </c>
      <c r="E1551" s="11" t="s">
        <v>1095</v>
      </c>
      <c r="F1551" s="11" t="s">
        <v>943</v>
      </c>
      <c r="G1551" s="11">
        <v>41681</v>
      </c>
      <c r="H1551" s="11" t="s">
        <v>971</v>
      </c>
      <c r="I1551" s="11" t="s">
        <v>1265</v>
      </c>
      <c r="J1551" s="11">
        <v>495</v>
      </c>
    </row>
    <row r="1552" spans="4:10">
      <c r="D1552" s="11" t="s">
        <v>946</v>
      </c>
      <c r="E1552" s="11" t="s">
        <v>947</v>
      </c>
      <c r="F1552" s="11" t="s">
        <v>943</v>
      </c>
      <c r="G1552" s="11">
        <v>42616</v>
      </c>
      <c r="H1552" s="11" t="s">
        <v>926</v>
      </c>
      <c r="I1552" s="11" t="s">
        <v>1480</v>
      </c>
      <c r="J1552" s="11">
        <v>72</v>
      </c>
    </row>
    <row r="1553" spans="4:10">
      <c r="D1553" s="11" t="s">
        <v>1015</v>
      </c>
      <c r="E1553" s="11" t="s">
        <v>985</v>
      </c>
      <c r="F1553" s="11" t="s">
        <v>943</v>
      </c>
      <c r="G1553" s="11">
        <v>43344</v>
      </c>
      <c r="H1553" s="11" t="s">
        <v>994</v>
      </c>
      <c r="I1553" s="11" t="s">
        <v>1367</v>
      </c>
      <c r="J1553" s="11">
        <v>65</v>
      </c>
    </row>
    <row r="1554" spans="4:10">
      <c r="D1554" s="11" t="s">
        <v>974</v>
      </c>
      <c r="E1554" s="11" t="s">
        <v>975</v>
      </c>
      <c r="F1554" s="11" t="s">
        <v>943</v>
      </c>
      <c r="G1554" s="11">
        <v>42137</v>
      </c>
      <c r="H1554" s="11" t="s">
        <v>1002</v>
      </c>
      <c r="I1554" s="11" t="s">
        <v>1469</v>
      </c>
      <c r="J1554" s="11">
        <v>163</v>
      </c>
    </row>
    <row r="1555" spans="4:10">
      <c r="D1555" s="11" t="s">
        <v>990</v>
      </c>
      <c r="E1555" s="11" t="s">
        <v>991</v>
      </c>
      <c r="F1555" s="11" t="s">
        <v>925</v>
      </c>
      <c r="G1555" s="11">
        <v>43446</v>
      </c>
      <c r="H1555" s="11" t="s">
        <v>971</v>
      </c>
      <c r="I1555" s="11" t="s">
        <v>1473</v>
      </c>
      <c r="J1555" s="11">
        <v>500</v>
      </c>
    </row>
    <row r="1556" spans="4:10">
      <c r="D1556" s="11" t="s">
        <v>1008</v>
      </c>
      <c r="E1556" s="11" t="s">
        <v>947</v>
      </c>
      <c r="F1556" s="11" t="s">
        <v>943</v>
      </c>
      <c r="G1556" s="11">
        <v>42041</v>
      </c>
      <c r="H1556" s="11" t="s">
        <v>935</v>
      </c>
      <c r="I1556" s="11" t="s">
        <v>1315</v>
      </c>
      <c r="J1556" s="11">
        <v>448</v>
      </c>
    </row>
    <row r="1557" spans="4:10">
      <c r="D1557" s="11" t="s">
        <v>977</v>
      </c>
      <c r="E1557" s="11" t="s">
        <v>978</v>
      </c>
      <c r="F1557" s="11" t="s">
        <v>925</v>
      </c>
      <c r="G1557" s="11">
        <v>43184</v>
      </c>
      <c r="H1557" s="11" t="s">
        <v>959</v>
      </c>
      <c r="I1557" s="11" t="s">
        <v>1401</v>
      </c>
      <c r="J1557" s="11">
        <v>496</v>
      </c>
    </row>
    <row r="1558" spans="4:10">
      <c r="D1558" s="11" t="s">
        <v>999</v>
      </c>
      <c r="E1558" s="11" t="s">
        <v>978</v>
      </c>
      <c r="F1558" s="11" t="s">
        <v>925</v>
      </c>
      <c r="G1558" s="11">
        <v>43464</v>
      </c>
      <c r="H1558" s="11" t="s">
        <v>948</v>
      </c>
      <c r="I1558" s="11" t="s">
        <v>1435</v>
      </c>
      <c r="J1558" s="11">
        <v>30</v>
      </c>
    </row>
    <row r="1559" spans="4:10">
      <c r="D1559" s="11" t="s">
        <v>1104</v>
      </c>
      <c r="E1559" s="11" t="s">
        <v>997</v>
      </c>
      <c r="F1559" s="11" t="s">
        <v>930</v>
      </c>
      <c r="G1559" s="11">
        <v>42877</v>
      </c>
      <c r="H1559" s="11" t="s">
        <v>1002</v>
      </c>
      <c r="I1559" s="11" t="s">
        <v>1326</v>
      </c>
      <c r="J1559" s="11">
        <v>245</v>
      </c>
    </row>
    <row r="1560" spans="4:10">
      <c r="D1560" s="11" t="s">
        <v>928</v>
      </c>
      <c r="E1560" s="11" t="s">
        <v>929</v>
      </c>
      <c r="F1560" s="11" t="s">
        <v>930</v>
      </c>
      <c r="G1560" s="11">
        <v>42895</v>
      </c>
      <c r="H1560" s="11" t="s">
        <v>959</v>
      </c>
      <c r="I1560" s="11" t="s">
        <v>1284</v>
      </c>
      <c r="J1560" s="11">
        <v>576</v>
      </c>
    </row>
    <row r="1561" spans="4:10">
      <c r="D1561" s="11" t="s">
        <v>1165</v>
      </c>
      <c r="E1561" s="11" t="s">
        <v>1166</v>
      </c>
      <c r="F1561" s="11" t="s">
        <v>934</v>
      </c>
      <c r="G1561" s="11">
        <v>42538</v>
      </c>
      <c r="H1561" s="11" t="s">
        <v>1007</v>
      </c>
      <c r="I1561" s="11" t="s">
        <v>1304</v>
      </c>
      <c r="J1561" s="11">
        <v>47</v>
      </c>
    </row>
    <row r="1562" spans="4:10">
      <c r="D1562" s="11" t="s">
        <v>1165</v>
      </c>
      <c r="E1562" s="11" t="s">
        <v>1166</v>
      </c>
      <c r="F1562" s="11" t="s">
        <v>934</v>
      </c>
      <c r="G1562" s="11">
        <v>43372</v>
      </c>
      <c r="H1562" s="11" t="s">
        <v>994</v>
      </c>
      <c r="I1562" s="11" t="s">
        <v>1212</v>
      </c>
      <c r="J1562" s="11">
        <v>66</v>
      </c>
    </row>
    <row r="1563" spans="4:10">
      <c r="D1563" s="11" t="s">
        <v>957</v>
      </c>
      <c r="E1563" s="11" t="s">
        <v>958</v>
      </c>
      <c r="F1563" s="11" t="s">
        <v>925</v>
      </c>
      <c r="G1563" s="11">
        <v>42532</v>
      </c>
      <c r="H1563" s="11" t="s">
        <v>952</v>
      </c>
      <c r="I1563" s="11" t="s">
        <v>1301</v>
      </c>
      <c r="J1563" s="11">
        <v>485</v>
      </c>
    </row>
    <row r="1564" spans="4:10">
      <c r="D1564" s="11" t="s">
        <v>1004</v>
      </c>
      <c r="E1564" s="11" t="s">
        <v>1005</v>
      </c>
      <c r="F1564" s="11" t="s">
        <v>943</v>
      </c>
      <c r="G1564" s="11">
        <v>42889</v>
      </c>
      <c r="H1564" s="11" t="s">
        <v>952</v>
      </c>
      <c r="I1564" s="11" t="s">
        <v>1208</v>
      </c>
      <c r="J1564" s="11">
        <v>495</v>
      </c>
    </row>
    <row r="1565" spans="4:10">
      <c r="D1565" s="11" t="s">
        <v>1152</v>
      </c>
      <c r="E1565" s="11" t="s">
        <v>1153</v>
      </c>
      <c r="F1565" s="11" t="s">
        <v>925</v>
      </c>
      <c r="G1565" s="11">
        <v>42994</v>
      </c>
      <c r="H1565" s="11" t="s">
        <v>1007</v>
      </c>
      <c r="I1565" s="11" t="s">
        <v>1237</v>
      </c>
      <c r="J1565" s="11">
        <v>49</v>
      </c>
    </row>
    <row r="1566" spans="4:10">
      <c r="D1566" s="11" t="s">
        <v>977</v>
      </c>
      <c r="E1566" s="11" t="s">
        <v>978</v>
      </c>
      <c r="F1566" s="11" t="s">
        <v>925</v>
      </c>
      <c r="G1566" s="11">
        <v>43206</v>
      </c>
      <c r="H1566" s="11" t="s">
        <v>1002</v>
      </c>
      <c r="I1566" s="11" t="s">
        <v>1052</v>
      </c>
      <c r="J1566" s="11">
        <v>223</v>
      </c>
    </row>
    <row r="1567" spans="4:10">
      <c r="D1567" s="11" t="s">
        <v>954</v>
      </c>
      <c r="E1567" s="11" t="s">
        <v>955</v>
      </c>
      <c r="F1567" s="11" t="s">
        <v>934</v>
      </c>
      <c r="G1567" s="11">
        <v>43405</v>
      </c>
      <c r="H1567" s="11" t="s">
        <v>944</v>
      </c>
      <c r="I1567" s="11" t="s">
        <v>956</v>
      </c>
      <c r="J1567" s="11">
        <v>43</v>
      </c>
    </row>
    <row r="1568" spans="4:10">
      <c r="D1568" s="11" t="s">
        <v>1057</v>
      </c>
      <c r="E1568" s="11" t="s">
        <v>1058</v>
      </c>
      <c r="F1568" s="11" t="s">
        <v>934</v>
      </c>
      <c r="G1568" s="11">
        <v>42678</v>
      </c>
      <c r="H1568" s="11" t="s">
        <v>948</v>
      </c>
      <c r="I1568" s="11" t="s">
        <v>1479</v>
      </c>
      <c r="J1568" s="11">
        <v>30</v>
      </c>
    </row>
    <row r="1569" spans="4:10">
      <c r="D1569" s="11" t="s">
        <v>950</v>
      </c>
      <c r="E1569" s="11" t="s">
        <v>951</v>
      </c>
      <c r="F1569" s="11" t="s">
        <v>934</v>
      </c>
      <c r="G1569" s="11">
        <v>42740</v>
      </c>
      <c r="H1569" s="11" t="s">
        <v>935</v>
      </c>
      <c r="I1569" s="11" t="s">
        <v>1360</v>
      </c>
      <c r="J1569" s="11">
        <v>686</v>
      </c>
    </row>
    <row r="1570" spans="4:10">
      <c r="D1570" s="11" t="s">
        <v>1085</v>
      </c>
      <c r="E1570" s="11" t="s">
        <v>1086</v>
      </c>
      <c r="F1570" s="11" t="s">
        <v>925</v>
      </c>
      <c r="G1570" s="11">
        <v>41714</v>
      </c>
      <c r="H1570" s="11" t="s">
        <v>948</v>
      </c>
      <c r="I1570" s="11" t="s">
        <v>1374</v>
      </c>
      <c r="J1570" s="11">
        <v>24</v>
      </c>
    </row>
    <row r="1571" spans="4:10">
      <c r="D1571" s="11" t="s">
        <v>928</v>
      </c>
      <c r="E1571" s="11" t="s">
        <v>929</v>
      </c>
      <c r="F1571" s="11" t="s">
        <v>930</v>
      </c>
      <c r="G1571" s="11">
        <v>42915</v>
      </c>
      <c r="H1571" s="11" t="s">
        <v>1002</v>
      </c>
      <c r="I1571" s="11" t="s">
        <v>1209</v>
      </c>
      <c r="J1571" s="11">
        <v>243</v>
      </c>
    </row>
    <row r="1572" spans="4:10">
      <c r="D1572" s="11" t="s">
        <v>1085</v>
      </c>
      <c r="E1572" s="11" t="s">
        <v>1086</v>
      </c>
      <c r="F1572" s="11" t="s">
        <v>925</v>
      </c>
      <c r="G1572" s="11">
        <v>41774</v>
      </c>
      <c r="H1572" s="11" t="s">
        <v>939</v>
      </c>
      <c r="I1572" s="11" t="s">
        <v>1295</v>
      </c>
      <c r="J1572" s="11">
        <v>140</v>
      </c>
    </row>
    <row r="1573" spans="4:10">
      <c r="D1573" s="11" t="s">
        <v>1069</v>
      </c>
      <c r="E1573" s="11" t="s">
        <v>1070</v>
      </c>
      <c r="F1573" s="11" t="s">
        <v>934</v>
      </c>
      <c r="G1573" s="11">
        <v>41881</v>
      </c>
      <c r="H1573" s="11" t="s">
        <v>939</v>
      </c>
      <c r="I1573" s="11" t="s">
        <v>1071</v>
      </c>
      <c r="J1573" s="11">
        <v>125</v>
      </c>
    </row>
    <row r="1574" spans="4:10">
      <c r="D1574" s="11" t="s">
        <v>1090</v>
      </c>
      <c r="E1574" s="11" t="s">
        <v>1091</v>
      </c>
      <c r="F1574" s="11" t="s">
        <v>925</v>
      </c>
      <c r="G1574" s="11">
        <v>42357</v>
      </c>
      <c r="H1574" s="11" t="s">
        <v>963</v>
      </c>
      <c r="I1574" s="11" t="s">
        <v>1092</v>
      </c>
      <c r="J1574" s="11">
        <v>950</v>
      </c>
    </row>
    <row r="1575" spans="4:10">
      <c r="D1575" s="11" t="s">
        <v>1027</v>
      </c>
      <c r="E1575" s="11" t="s">
        <v>997</v>
      </c>
      <c r="F1575" s="11" t="s">
        <v>930</v>
      </c>
      <c r="G1575" s="11">
        <v>42962</v>
      </c>
      <c r="H1575" s="11" t="s">
        <v>939</v>
      </c>
      <c r="I1575" s="11" t="s">
        <v>1028</v>
      </c>
      <c r="J1575" s="11">
        <v>141</v>
      </c>
    </row>
    <row r="1576" spans="4:10">
      <c r="D1576" s="11" t="s">
        <v>987</v>
      </c>
      <c r="E1576" s="11" t="s">
        <v>988</v>
      </c>
      <c r="F1576" s="11" t="s">
        <v>925</v>
      </c>
      <c r="G1576" s="11">
        <v>42171</v>
      </c>
      <c r="H1576" s="11" t="s">
        <v>939</v>
      </c>
      <c r="I1576" s="11" t="s">
        <v>1487</v>
      </c>
      <c r="J1576" s="11">
        <v>114</v>
      </c>
    </row>
    <row r="1577" spans="4:10">
      <c r="D1577" s="11" t="s">
        <v>984</v>
      </c>
      <c r="E1577" s="11" t="s">
        <v>985</v>
      </c>
      <c r="F1577" s="11" t="s">
        <v>943</v>
      </c>
      <c r="G1577" s="11">
        <v>42966</v>
      </c>
      <c r="H1577" s="11" t="s">
        <v>1002</v>
      </c>
      <c r="I1577" s="11" t="s">
        <v>1446</v>
      </c>
      <c r="J1577" s="11">
        <v>230</v>
      </c>
    </row>
    <row r="1578" spans="4:10">
      <c r="D1578" s="11" t="s">
        <v>996</v>
      </c>
      <c r="E1578" s="11" t="s">
        <v>997</v>
      </c>
      <c r="F1578" s="11" t="s">
        <v>930</v>
      </c>
      <c r="G1578" s="11">
        <v>41825</v>
      </c>
      <c r="H1578" s="11" t="s">
        <v>1007</v>
      </c>
      <c r="I1578" s="11" t="s">
        <v>1299</v>
      </c>
      <c r="J1578" s="11">
        <v>41</v>
      </c>
    </row>
    <row r="1579" spans="4:10">
      <c r="D1579" s="11" t="s">
        <v>1027</v>
      </c>
      <c r="E1579" s="11" t="s">
        <v>997</v>
      </c>
      <c r="F1579" s="11" t="s">
        <v>930</v>
      </c>
      <c r="G1579" s="11">
        <v>42093</v>
      </c>
      <c r="H1579" s="11" t="s">
        <v>959</v>
      </c>
      <c r="I1579" s="11" t="s">
        <v>1132</v>
      </c>
      <c r="J1579" s="11">
        <v>792</v>
      </c>
    </row>
    <row r="1580" spans="4:10">
      <c r="D1580" s="11" t="s">
        <v>1069</v>
      </c>
      <c r="E1580" s="11" t="s">
        <v>1070</v>
      </c>
      <c r="F1580" s="11" t="s">
        <v>934</v>
      </c>
      <c r="G1580" s="11">
        <v>41976</v>
      </c>
      <c r="H1580" s="11" t="s">
        <v>926</v>
      </c>
      <c r="I1580" s="11" t="s">
        <v>1099</v>
      </c>
      <c r="J1580" s="11">
        <v>64</v>
      </c>
    </row>
    <row r="1581" spans="4:10">
      <c r="D1581" s="11" t="s">
        <v>1044</v>
      </c>
      <c r="E1581" s="11" t="s">
        <v>997</v>
      </c>
      <c r="F1581" s="11" t="s">
        <v>930</v>
      </c>
      <c r="G1581" s="11">
        <v>41928</v>
      </c>
      <c r="H1581" s="11" t="s">
        <v>926</v>
      </c>
      <c r="I1581" s="11" t="s">
        <v>1436</v>
      </c>
      <c r="J1581" s="11">
        <v>62</v>
      </c>
    </row>
    <row r="1582" spans="4:10">
      <c r="D1582" s="11" t="s">
        <v>932</v>
      </c>
      <c r="E1582" s="11" t="s">
        <v>933</v>
      </c>
      <c r="F1582" s="11" t="s">
        <v>934</v>
      </c>
      <c r="G1582" s="11">
        <v>42040</v>
      </c>
      <c r="H1582" s="11" t="s">
        <v>971</v>
      </c>
      <c r="I1582" s="11" t="s">
        <v>1239</v>
      </c>
      <c r="J1582" s="11">
        <v>495</v>
      </c>
    </row>
    <row r="1583" spans="4:10">
      <c r="D1583" s="11" t="s">
        <v>937</v>
      </c>
      <c r="E1583" s="11" t="s">
        <v>938</v>
      </c>
      <c r="F1583" s="11" t="s">
        <v>925</v>
      </c>
      <c r="G1583" s="11">
        <v>42062</v>
      </c>
      <c r="H1583" s="11" t="s">
        <v>971</v>
      </c>
      <c r="I1583" s="11" t="s">
        <v>1179</v>
      </c>
      <c r="J1583" s="11">
        <v>500</v>
      </c>
    </row>
    <row r="1584" spans="4:10">
      <c r="D1584" s="11" t="s">
        <v>1004</v>
      </c>
      <c r="E1584" s="11" t="s">
        <v>1005</v>
      </c>
      <c r="F1584" s="11" t="s">
        <v>943</v>
      </c>
      <c r="G1584" s="11">
        <v>41855</v>
      </c>
      <c r="H1584" s="11" t="s">
        <v>952</v>
      </c>
      <c r="I1584" s="11" t="s">
        <v>1208</v>
      </c>
      <c r="J1584" s="11">
        <v>495</v>
      </c>
    </row>
    <row r="1585" spans="4:10">
      <c r="D1585" s="11" t="s">
        <v>1036</v>
      </c>
      <c r="E1585" s="11" t="s">
        <v>1037</v>
      </c>
      <c r="F1585" s="11" t="s">
        <v>925</v>
      </c>
      <c r="G1585" s="11">
        <v>41984</v>
      </c>
      <c r="H1585" s="11" t="s">
        <v>1002</v>
      </c>
      <c r="I1585" s="11" t="s">
        <v>1198</v>
      </c>
      <c r="J1585" s="11">
        <v>248</v>
      </c>
    </row>
    <row r="1586" spans="4:10">
      <c r="D1586" s="11" t="s">
        <v>993</v>
      </c>
      <c r="E1586" s="11" t="s">
        <v>970</v>
      </c>
      <c r="F1586" s="11" t="s">
        <v>943</v>
      </c>
      <c r="G1586" s="11">
        <v>43378</v>
      </c>
      <c r="H1586" s="11" t="s">
        <v>959</v>
      </c>
      <c r="I1586" s="11" t="s">
        <v>1448</v>
      </c>
      <c r="J1586" s="11">
        <v>712</v>
      </c>
    </row>
    <row r="1587" spans="4:10">
      <c r="D1587" s="11" t="s">
        <v>965</v>
      </c>
      <c r="E1587" s="11" t="s">
        <v>966</v>
      </c>
      <c r="F1587" s="11" t="s">
        <v>943</v>
      </c>
      <c r="G1587" s="11">
        <v>43004</v>
      </c>
      <c r="H1587" s="11" t="s">
        <v>944</v>
      </c>
      <c r="I1587" s="11" t="s">
        <v>1365</v>
      </c>
      <c r="J1587" s="11">
        <v>50</v>
      </c>
    </row>
    <row r="1588" spans="4:10">
      <c r="D1588" s="11" t="s">
        <v>1010</v>
      </c>
      <c r="E1588" s="11" t="s">
        <v>1011</v>
      </c>
      <c r="F1588" s="11" t="s">
        <v>925</v>
      </c>
      <c r="G1588" s="11">
        <v>41686</v>
      </c>
      <c r="H1588" s="11" t="s">
        <v>952</v>
      </c>
      <c r="I1588" s="11" t="s">
        <v>1202</v>
      </c>
      <c r="J1588" s="11">
        <v>485</v>
      </c>
    </row>
    <row r="1589" spans="4:10">
      <c r="D1589" s="11" t="s">
        <v>1024</v>
      </c>
      <c r="E1589" s="11" t="s">
        <v>1025</v>
      </c>
      <c r="F1589" s="11" t="s">
        <v>925</v>
      </c>
      <c r="G1589" s="11">
        <v>42647</v>
      </c>
      <c r="H1589" s="11" t="s">
        <v>971</v>
      </c>
      <c r="I1589" s="11" t="s">
        <v>1486</v>
      </c>
      <c r="J1589" s="11">
        <v>500</v>
      </c>
    </row>
    <row r="1590" spans="4:10">
      <c r="D1590" s="11" t="s">
        <v>1094</v>
      </c>
      <c r="E1590" s="11" t="s">
        <v>1095</v>
      </c>
      <c r="F1590" s="11" t="s">
        <v>943</v>
      </c>
      <c r="G1590" s="11">
        <v>43163</v>
      </c>
      <c r="H1590" s="11" t="s">
        <v>994</v>
      </c>
      <c r="I1590" s="11" t="s">
        <v>1297</v>
      </c>
      <c r="J1590" s="11">
        <v>69</v>
      </c>
    </row>
    <row r="1591" spans="4:10">
      <c r="D1591" s="11" t="s">
        <v>923</v>
      </c>
      <c r="E1591" s="11" t="s">
        <v>924</v>
      </c>
      <c r="F1591" s="11" t="s">
        <v>925</v>
      </c>
      <c r="G1591" s="11">
        <v>42439</v>
      </c>
      <c r="H1591" s="11" t="s">
        <v>926</v>
      </c>
      <c r="I1591" s="11" t="s">
        <v>1130</v>
      </c>
      <c r="J1591" s="11">
        <v>77</v>
      </c>
    </row>
    <row r="1592" spans="4:10">
      <c r="D1592" s="11" t="s">
        <v>1165</v>
      </c>
      <c r="E1592" s="11" t="s">
        <v>1166</v>
      </c>
      <c r="F1592" s="11" t="s">
        <v>934</v>
      </c>
      <c r="G1592" s="11">
        <v>42493</v>
      </c>
      <c r="H1592" s="11" t="s">
        <v>926</v>
      </c>
      <c r="I1592" s="11" t="s">
        <v>1280</v>
      </c>
      <c r="J1592" s="11">
        <v>76</v>
      </c>
    </row>
    <row r="1593" spans="4:10">
      <c r="D1593" s="11" t="s">
        <v>1047</v>
      </c>
      <c r="E1593" s="11" t="s">
        <v>1048</v>
      </c>
      <c r="F1593" s="11" t="s">
        <v>925</v>
      </c>
      <c r="G1593" s="11">
        <v>42538</v>
      </c>
      <c r="H1593" s="11" t="s">
        <v>994</v>
      </c>
      <c r="I1593" s="11" t="s">
        <v>1275</v>
      </c>
      <c r="J1593" s="11">
        <v>65</v>
      </c>
    </row>
    <row r="1594" spans="4:10">
      <c r="D1594" s="11" t="s">
        <v>950</v>
      </c>
      <c r="E1594" s="11" t="s">
        <v>951</v>
      </c>
      <c r="F1594" s="11" t="s">
        <v>934</v>
      </c>
      <c r="G1594" s="11">
        <v>41718</v>
      </c>
      <c r="H1594" s="11" t="s">
        <v>944</v>
      </c>
      <c r="I1594" s="11" t="s">
        <v>1376</v>
      </c>
      <c r="J1594" s="11">
        <v>37</v>
      </c>
    </row>
    <row r="1595" spans="4:10">
      <c r="D1595" s="11" t="s">
        <v>1067</v>
      </c>
      <c r="E1595" s="11" t="s">
        <v>955</v>
      </c>
      <c r="F1595" s="11" t="s">
        <v>934</v>
      </c>
      <c r="G1595" s="11">
        <v>42898</v>
      </c>
      <c r="H1595" s="11" t="s">
        <v>971</v>
      </c>
      <c r="I1595" s="11" t="s">
        <v>1158</v>
      </c>
      <c r="J1595" s="11">
        <v>500</v>
      </c>
    </row>
    <row r="1596" spans="4:10">
      <c r="D1596" s="11" t="s">
        <v>974</v>
      </c>
      <c r="E1596" s="11" t="s">
        <v>975</v>
      </c>
      <c r="F1596" s="11" t="s">
        <v>943</v>
      </c>
      <c r="G1596" s="11">
        <v>42740</v>
      </c>
      <c r="H1596" s="11" t="s">
        <v>944</v>
      </c>
      <c r="I1596" s="11" t="s">
        <v>1373</v>
      </c>
      <c r="J1596" s="11">
        <v>50</v>
      </c>
    </row>
    <row r="1597" spans="4:10">
      <c r="D1597" s="11" t="s">
        <v>1027</v>
      </c>
      <c r="E1597" s="11" t="s">
        <v>997</v>
      </c>
      <c r="F1597" s="11" t="s">
        <v>930</v>
      </c>
      <c r="G1597" s="11">
        <v>43265</v>
      </c>
      <c r="H1597" s="11" t="s">
        <v>926</v>
      </c>
      <c r="I1597" s="11" t="s">
        <v>1132</v>
      </c>
      <c r="J1597" s="11">
        <v>73</v>
      </c>
    </row>
    <row r="1598" spans="4:10">
      <c r="D1598" s="11" t="s">
        <v>1165</v>
      </c>
      <c r="E1598" s="11" t="s">
        <v>1166</v>
      </c>
      <c r="F1598" s="11" t="s">
        <v>934</v>
      </c>
      <c r="G1598" s="11">
        <v>42737</v>
      </c>
      <c r="H1598" s="11" t="s">
        <v>935</v>
      </c>
      <c r="I1598" s="11" t="s">
        <v>1177</v>
      </c>
      <c r="J1598" s="11">
        <v>637</v>
      </c>
    </row>
    <row r="1599" spans="4:10">
      <c r="D1599" s="11" t="s">
        <v>1104</v>
      </c>
      <c r="E1599" s="11" t="s">
        <v>997</v>
      </c>
      <c r="F1599" s="11" t="s">
        <v>930</v>
      </c>
      <c r="G1599" s="11">
        <v>43352</v>
      </c>
      <c r="H1599" s="11" t="s">
        <v>1002</v>
      </c>
      <c r="I1599" s="11" t="s">
        <v>1381</v>
      </c>
      <c r="J1599" s="11">
        <v>248</v>
      </c>
    </row>
    <row r="1600" spans="4:10">
      <c r="D1600" s="11" t="s">
        <v>954</v>
      </c>
      <c r="E1600" s="11" t="s">
        <v>955</v>
      </c>
      <c r="F1600" s="11" t="s">
        <v>934</v>
      </c>
      <c r="G1600" s="11">
        <v>42358</v>
      </c>
      <c r="H1600" s="11" t="s">
        <v>952</v>
      </c>
      <c r="I1600" s="11" t="s">
        <v>956</v>
      </c>
      <c r="J1600" s="11">
        <v>475</v>
      </c>
    </row>
    <row r="1601" spans="4:10">
      <c r="D1601" s="11" t="s">
        <v>954</v>
      </c>
      <c r="E1601" s="11" t="s">
        <v>955</v>
      </c>
      <c r="F1601" s="11" t="s">
        <v>934</v>
      </c>
      <c r="G1601" s="11">
        <v>41956</v>
      </c>
      <c r="H1601" s="11" t="s">
        <v>1007</v>
      </c>
      <c r="I1601" s="11" t="s">
        <v>1143</v>
      </c>
      <c r="J1601" s="11">
        <v>40</v>
      </c>
    </row>
    <row r="1602" spans="4:10">
      <c r="D1602" s="11" t="s">
        <v>946</v>
      </c>
      <c r="E1602" s="11" t="s">
        <v>947</v>
      </c>
      <c r="F1602" s="11" t="s">
        <v>943</v>
      </c>
      <c r="G1602" s="11">
        <v>41958</v>
      </c>
      <c r="H1602" s="11" t="s">
        <v>959</v>
      </c>
      <c r="I1602" s="11" t="s">
        <v>949</v>
      </c>
      <c r="J1602" s="11">
        <v>504</v>
      </c>
    </row>
    <row r="1603" spans="4:10">
      <c r="D1603" s="11" t="s">
        <v>1036</v>
      </c>
      <c r="E1603" s="11" t="s">
        <v>1037</v>
      </c>
      <c r="F1603" s="11" t="s">
        <v>925</v>
      </c>
      <c r="G1603" s="11">
        <v>43148</v>
      </c>
      <c r="H1603" s="11" t="s">
        <v>959</v>
      </c>
      <c r="I1603" s="11" t="s">
        <v>1198</v>
      </c>
      <c r="J1603" s="11">
        <v>664</v>
      </c>
    </row>
    <row r="1604" spans="4:10">
      <c r="D1604" s="11" t="s">
        <v>1119</v>
      </c>
      <c r="E1604" s="11" t="s">
        <v>1120</v>
      </c>
      <c r="F1604" s="11" t="s">
        <v>925</v>
      </c>
      <c r="G1604" s="11">
        <v>42848</v>
      </c>
      <c r="H1604" s="11" t="s">
        <v>952</v>
      </c>
      <c r="I1604" s="11" t="s">
        <v>1405</v>
      </c>
      <c r="J1604" s="11">
        <v>500</v>
      </c>
    </row>
    <row r="1605" spans="4:10">
      <c r="D1605" s="11" t="s">
        <v>984</v>
      </c>
      <c r="E1605" s="11" t="s">
        <v>985</v>
      </c>
      <c r="F1605" s="11" t="s">
        <v>943</v>
      </c>
      <c r="G1605" s="11">
        <v>43154</v>
      </c>
      <c r="H1605" s="11" t="s">
        <v>1002</v>
      </c>
      <c r="I1605" s="11" t="s">
        <v>1128</v>
      </c>
      <c r="J1605" s="11">
        <v>250</v>
      </c>
    </row>
    <row r="1606" spans="4:10">
      <c r="D1606" s="11" t="s">
        <v>1004</v>
      </c>
      <c r="E1606" s="11" t="s">
        <v>1005</v>
      </c>
      <c r="F1606" s="11" t="s">
        <v>943</v>
      </c>
      <c r="G1606" s="11">
        <v>42592</v>
      </c>
      <c r="H1606" s="11" t="s">
        <v>948</v>
      </c>
      <c r="I1606" s="11" t="s">
        <v>1459</v>
      </c>
      <c r="J1606" s="11">
        <v>30</v>
      </c>
    </row>
    <row r="1607" spans="4:10">
      <c r="D1607" s="11" t="s">
        <v>1488</v>
      </c>
      <c r="E1607" s="11" t="s">
        <v>929</v>
      </c>
      <c r="F1607" s="11" t="s">
        <v>930</v>
      </c>
      <c r="G1607" s="11">
        <v>42295</v>
      </c>
      <c r="H1607" s="11" t="s">
        <v>959</v>
      </c>
      <c r="I1607" s="11" t="s">
        <v>1489</v>
      </c>
      <c r="J1607" s="11">
        <v>632</v>
      </c>
    </row>
    <row r="1608" spans="4:10">
      <c r="D1608" s="11" t="s">
        <v>946</v>
      </c>
      <c r="E1608" s="11" t="s">
        <v>947</v>
      </c>
      <c r="F1608" s="11" t="s">
        <v>943</v>
      </c>
      <c r="G1608" s="11">
        <v>43262</v>
      </c>
      <c r="H1608" s="11" t="s">
        <v>1007</v>
      </c>
      <c r="I1608" s="11" t="s">
        <v>1033</v>
      </c>
      <c r="J1608" s="11">
        <v>50</v>
      </c>
    </row>
    <row r="1609" spans="4:10">
      <c r="D1609" s="11" t="s">
        <v>1027</v>
      </c>
      <c r="E1609" s="11" t="s">
        <v>997</v>
      </c>
      <c r="F1609" s="11" t="s">
        <v>930</v>
      </c>
      <c r="G1609" s="11">
        <v>43106</v>
      </c>
      <c r="H1609" s="11" t="s">
        <v>971</v>
      </c>
      <c r="I1609" s="11" t="s">
        <v>1028</v>
      </c>
      <c r="J1609" s="11">
        <v>500</v>
      </c>
    </row>
    <row r="1610" spans="4:10">
      <c r="D1610" s="11" t="s">
        <v>1104</v>
      </c>
      <c r="E1610" s="11" t="s">
        <v>997</v>
      </c>
      <c r="F1610" s="11" t="s">
        <v>930</v>
      </c>
      <c r="G1610" s="11">
        <v>42425</v>
      </c>
      <c r="H1610" s="11" t="s">
        <v>971</v>
      </c>
      <c r="I1610" s="11" t="s">
        <v>1129</v>
      </c>
      <c r="J1610" s="11">
        <v>495</v>
      </c>
    </row>
    <row r="1611" spans="4:10">
      <c r="D1611" s="11" t="s">
        <v>932</v>
      </c>
      <c r="E1611" s="11" t="s">
        <v>933</v>
      </c>
      <c r="F1611" s="11" t="s">
        <v>934</v>
      </c>
      <c r="G1611" s="11">
        <v>41749</v>
      </c>
      <c r="H1611" s="11" t="s">
        <v>952</v>
      </c>
      <c r="I1611" s="11" t="s">
        <v>1113</v>
      </c>
      <c r="J1611" s="11">
        <v>485</v>
      </c>
    </row>
    <row r="1612" spans="4:10">
      <c r="D1612" s="11" t="s">
        <v>1085</v>
      </c>
      <c r="E1612" s="11" t="s">
        <v>1086</v>
      </c>
      <c r="F1612" s="11" t="s">
        <v>925</v>
      </c>
      <c r="G1612" s="11">
        <v>41992</v>
      </c>
      <c r="H1612" s="11" t="s">
        <v>948</v>
      </c>
      <c r="I1612" s="11" t="s">
        <v>1200</v>
      </c>
      <c r="J1612" s="11">
        <v>23</v>
      </c>
    </row>
    <row r="1613" spans="4:10">
      <c r="D1613" s="11" t="s">
        <v>1165</v>
      </c>
      <c r="E1613" s="11" t="s">
        <v>1166</v>
      </c>
      <c r="F1613" s="11" t="s">
        <v>934</v>
      </c>
      <c r="G1613" s="11">
        <v>41713</v>
      </c>
      <c r="H1613" s="11" t="s">
        <v>1007</v>
      </c>
      <c r="I1613" s="11" t="s">
        <v>1212</v>
      </c>
      <c r="J1613" s="11">
        <v>50</v>
      </c>
    </row>
    <row r="1614" spans="4:10">
      <c r="D1614" s="11" t="s">
        <v>957</v>
      </c>
      <c r="E1614" s="11" t="s">
        <v>958</v>
      </c>
      <c r="F1614" s="11" t="s">
        <v>925</v>
      </c>
      <c r="G1614" s="11">
        <v>42528</v>
      </c>
      <c r="H1614" s="11" t="s">
        <v>1007</v>
      </c>
      <c r="I1614" s="11" t="s">
        <v>960</v>
      </c>
      <c r="J1614" s="11">
        <v>48</v>
      </c>
    </row>
    <row r="1615" spans="4:10">
      <c r="D1615" s="11" t="s">
        <v>1036</v>
      </c>
      <c r="E1615" s="11" t="s">
        <v>1037</v>
      </c>
      <c r="F1615" s="11" t="s">
        <v>925</v>
      </c>
      <c r="G1615" s="11">
        <v>42242</v>
      </c>
      <c r="H1615" s="11" t="s">
        <v>1002</v>
      </c>
      <c r="I1615" s="11" t="s">
        <v>1038</v>
      </c>
      <c r="J1615" s="11">
        <v>160</v>
      </c>
    </row>
    <row r="1616" spans="4:10">
      <c r="D1616" s="11" t="s">
        <v>1024</v>
      </c>
      <c r="E1616" s="11" t="s">
        <v>1025</v>
      </c>
      <c r="F1616" s="11" t="s">
        <v>925</v>
      </c>
      <c r="G1616" s="11">
        <v>42818</v>
      </c>
      <c r="H1616" s="11" t="s">
        <v>939</v>
      </c>
      <c r="I1616" s="11" t="s">
        <v>1282</v>
      </c>
      <c r="J1616" s="11">
        <v>140</v>
      </c>
    </row>
    <row r="1617" spans="4:10">
      <c r="D1617" s="11" t="s">
        <v>999</v>
      </c>
      <c r="E1617" s="11" t="s">
        <v>978</v>
      </c>
      <c r="F1617" s="11" t="s">
        <v>925</v>
      </c>
      <c r="G1617" s="11">
        <v>42282</v>
      </c>
      <c r="H1617" s="11" t="s">
        <v>1007</v>
      </c>
      <c r="I1617" s="11" t="s">
        <v>1303</v>
      </c>
      <c r="J1617" s="11">
        <v>42</v>
      </c>
    </row>
    <row r="1618" spans="4:10">
      <c r="D1618" s="11" t="s">
        <v>1488</v>
      </c>
      <c r="E1618" s="11" t="s">
        <v>929</v>
      </c>
      <c r="F1618" s="11" t="s">
        <v>930</v>
      </c>
      <c r="G1618" s="11">
        <v>42472</v>
      </c>
      <c r="H1618" s="11" t="s">
        <v>948</v>
      </c>
      <c r="I1618" s="11" t="s">
        <v>1490</v>
      </c>
      <c r="J1618" s="11">
        <v>29</v>
      </c>
    </row>
    <row r="1619" spans="4:10">
      <c r="D1619" s="11" t="s">
        <v>1004</v>
      </c>
      <c r="E1619" s="11" t="s">
        <v>1005</v>
      </c>
      <c r="F1619" s="11" t="s">
        <v>943</v>
      </c>
      <c r="G1619" s="11">
        <v>41805</v>
      </c>
      <c r="H1619" s="11" t="s">
        <v>963</v>
      </c>
      <c r="I1619" s="11" t="s">
        <v>1224</v>
      </c>
      <c r="J1619" s="11">
        <v>580</v>
      </c>
    </row>
    <row r="1620" spans="4:10">
      <c r="D1620" s="11" t="s">
        <v>1015</v>
      </c>
      <c r="E1620" s="11" t="s">
        <v>985</v>
      </c>
      <c r="F1620" s="11" t="s">
        <v>943</v>
      </c>
      <c r="G1620" s="11">
        <v>41963</v>
      </c>
      <c r="H1620" s="11" t="s">
        <v>963</v>
      </c>
      <c r="I1620" s="11" t="s">
        <v>1016</v>
      </c>
      <c r="J1620" s="11">
        <v>880</v>
      </c>
    </row>
    <row r="1621" spans="4:10">
      <c r="D1621" s="11" t="s">
        <v>1047</v>
      </c>
      <c r="E1621" s="11" t="s">
        <v>1048</v>
      </c>
      <c r="F1621" s="11" t="s">
        <v>925</v>
      </c>
      <c r="G1621" s="11">
        <v>41857</v>
      </c>
      <c r="H1621" s="11" t="s">
        <v>994</v>
      </c>
      <c r="I1621" s="11" t="s">
        <v>1255</v>
      </c>
      <c r="J1621" s="11">
        <v>52</v>
      </c>
    </row>
    <row r="1622" spans="4:10">
      <c r="D1622" s="11" t="s">
        <v>1152</v>
      </c>
      <c r="E1622" s="11" t="s">
        <v>1153</v>
      </c>
      <c r="F1622" s="11" t="s">
        <v>925</v>
      </c>
      <c r="G1622" s="11">
        <v>42022</v>
      </c>
      <c r="H1622" s="11" t="s">
        <v>1007</v>
      </c>
      <c r="I1622" s="11" t="s">
        <v>1491</v>
      </c>
      <c r="J1622" s="11">
        <v>37</v>
      </c>
    </row>
    <row r="1623" spans="4:10">
      <c r="D1623" s="11" t="s">
        <v>1067</v>
      </c>
      <c r="E1623" s="11" t="s">
        <v>955</v>
      </c>
      <c r="F1623" s="11" t="s">
        <v>934</v>
      </c>
      <c r="G1623" s="11">
        <v>41859</v>
      </c>
      <c r="H1623" s="11" t="s">
        <v>944</v>
      </c>
      <c r="I1623" s="11" t="s">
        <v>1403</v>
      </c>
      <c r="J1623" s="11">
        <v>50</v>
      </c>
    </row>
    <row r="1624" spans="4:10">
      <c r="D1624" s="11" t="s">
        <v>1492</v>
      </c>
      <c r="E1624" s="11" t="s">
        <v>997</v>
      </c>
      <c r="F1624" s="11" t="s">
        <v>930</v>
      </c>
      <c r="G1624" s="11">
        <v>43048</v>
      </c>
      <c r="H1624" s="11" t="s">
        <v>994</v>
      </c>
      <c r="I1624" s="11" t="s">
        <v>1493</v>
      </c>
      <c r="J1624" s="11">
        <v>67</v>
      </c>
    </row>
    <row r="1625" spans="4:10">
      <c r="D1625" s="11" t="s">
        <v>1104</v>
      </c>
      <c r="E1625" s="11" t="s">
        <v>997</v>
      </c>
      <c r="F1625" s="11" t="s">
        <v>930</v>
      </c>
      <c r="G1625" s="11">
        <v>42269</v>
      </c>
      <c r="H1625" s="11" t="s">
        <v>944</v>
      </c>
      <c r="I1625" s="11" t="s">
        <v>1381</v>
      </c>
      <c r="J1625" s="11">
        <v>50</v>
      </c>
    </row>
    <row r="1626" spans="4:10">
      <c r="D1626" s="11" t="s">
        <v>984</v>
      </c>
      <c r="E1626" s="11" t="s">
        <v>985</v>
      </c>
      <c r="F1626" s="11" t="s">
        <v>943</v>
      </c>
      <c r="G1626" s="11">
        <v>42698</v>
      </c>
      <c r="H1626" s="11" t="s">
        <v>994</v>
      </c>
      <c r="I1626" s="11" t="s">
        <v>1446</v>
      </c>
      <c r="J1626" s="11">
        <v>66</v>
      </c>
    </row>
    <row r="1627" spans="4:10">
      <c r="D1627" s="11" t="s">
        <v>1152</v>
      </c>
      <c r="E1627" s="11" t="s">
        <v>1153</v>
      </c>
      <c r="F1627" s="11" t="s">
        <v>925</v>
      </c>
      <c r="G1627" s="11">
        <v>42350</v>
      </c>
      <c r="H1627" s="11" t="s">
        <v>1007</v>
      </c>
      <c r="I1627" s="11" t="s">
        <v>1412</v>
      </c>
      <c r="J1627" s="11">
        <v>42</v>
      </c>
    </row>
    <row r="1628" spans="4:10">
      <c r="D1628" s="11" t="s">
        <v>1165</v>
      </c>
      <c r="E1628" s="11" t="s">
        <v>1166</v>
      </c>
      <c r="F1628" s="11" t="s">
        <v>934</v>
      </c>
      <c r="G1628" s="11">
        <v>43289</v>
      </c>
      <c r="H1628" s="11" t="s">
        <v>926</v>
      </c>
      <c r="I1628" s="11" t="s">
        <v>1280</v>
      </c>
      <c r="J1628" s="11">
        <v>78</v>
      </c>
    </row>
    <row r="1629" spans="4:10">
      <c r="D1629" s="11" t="s">
        <v>1119</v>
      </c>
      <c r="E1629" s="11" t="s">
        <v>1120</v>
      </c>
      <c r="F1629" s="11" t="s">
        <v>925</v>
      </c>
      <c r="G1629" s="11">
        <v>42736</v>
      </c>
      <c r="H1629" s="11" t="s">
        <v>963</v>
      </c>
      <c r="I1629" s="11" t="s">
        <v>1396</v>
      </c>
      <c r="J1629" s="11">
        <v>690</v>
      </c>
    </row>
    <row r="1630" spans="4:10">
      <c r="D1630" s="11" t="s">
        <v>984</v>
      </c>
      <c r="E1630" s="11" t="s">
        <v>985</v>
      </c>
      <c r="F1630" s="11" t="s">
        <v>943</v>
      </c>
      <c r="G1630" s="11">
        <v>41911</v>
      </c>
      <c r="H1630" s="11" t="s">
        <v>939</v>
      </c>
      <c r="I1630" s="11" t="s">
        <v>1388</v>
      </c>
      <c r="J1630" s="11">
        <v>138</v>
      </c>
    </row>
    <row r="1631" spans="4:10">
      <c r="D1631" s="11" t="s">
        <v>1013</v>
      </c>
      <c r="E1631" s="11" t="s">
        <v>997</v>
      </c>
      <c r="F1631" s="11" t="s">
        <v>930</v>
      </c>
      <c r="G1631" s="11">
        <v>42853</v>
      </c>
      <c r="H1631" s="11" t="s">
        <v>994</v>
      </c>
      <c r="I1631" s="11" t="s">
        <v>1014</v>
      </c>
      <c r="J1631" s="11">
        <v>68</v>
      </c>
    </row>
    <row r="1632" spans="4:10">
      <c r="D1632" s="11" t="s">
        <v>1492</v>
      </c>
      <c r="E1632" s="11" t="s">
        <v>997</v>
      </c>
      <c r="F1632" s="11" t="s">
        <v>930</v>
      </c>
      <c r="G1632" s="11">
        <v>41819</v>
      </c>
      <c r="H1632" s="11" t="s">
        <v>971</v>
      </c>
      <c r="I1632" s="11" t="s">
        <v>1494</v>
      </c>
      <c r="J1632" s="11">
        <v>490</v>
      </c>
    </row>
    <row r="1633" spans="4:10">
      <c r="D1633" s="11" t="s">
        <v>1036</v>
      </c>
      <c r="E1633" s="11" t="s">
        <v>1037</v>
      </c>
      <c r="F1633" s="11" t="s">
        <v>925</v>
      </c>
      <c r="G1633" s="11">
        <v>42045</v>
      </c>
      <c r="H1633" s="11" t="s">
        <v>948</v>
      </c>
      <c r="I1633" s="11" t="s">
        <v>1338</v>
      </c>
      <c r="J1633" s="11">
        <v>25</v>
      </c>
    </row>
    <row r="1634" spans="4:10">
      <c r="D1634" s="11" t="s">
        <v>1036</v>
      </c>
      <c r="E1634" s="11" t="s">
        <v>1037</v>
      </c>
      <c r="F1634" s="11" t="s">
        <v>925</v>
      </c>
      <c r="G1634" s="11">
        <v>43279</v>
      </c>
      <c r="H1634" s="11" t="s">
        <v>959</v>
      </c>
      <c r="I1634" s="11" t="s">
        <v>1038</v>
      </c>
      <c r="J1634" s="11">
        <v>576</v>
      </c>
    </row>
    <row r="1635" spans="4:10">
      <c r="D1635" s="11" t="s">
        <v>1094</v>
      </c>
      <c r="E1635" s="11" t="s">
        <v>1095</v>
      </c>
      <c r="F1635" s="11" t="s">
        <v>943</v>
      </c>
      <c r="G1635" s="11">
        <v>43245</v>
      </c>
      <c r="H1635" s="11" t="s">
        <v>944</v>
      </c>
      <c r="I1635" s="11" t="s">
        <v>1297</v>
      </c>
      <c r="J1635" s="11">
        <v>48</v>
      </c>
    </row>
    <row r="1636" spans="4:10">
      <c r="D1636" s="11" t="s">
        <v>1085</v>
      </c>
      <c r="E1636" s="11" t="s">
        <v>1086</v>
      </c>
      <c r="F1636" s="11" t="s">
        <v>925</v>
      </c>
      <c r="G1636" s="11">
        <v>42494</v>
      </c>
      <c r="H1636" s="11" t="s">
        <v>1002</v>
      </c>
      <c r="I1636" s="11" t="s">
        <v>1424</v>
      </c>
      <c r="J1636" s="11">
        <v>233</v>
      </c>
    </row>
    <row r="1637" spans="4:10">
      <c r="D1637" s="11" t="s">
        <v>993</v>
      </c>
      <c r="E1637" s="11" t="s">
        <v>970</v>
      </c>
      <c r="F1637" s="11" t="s">
        <v>943</v>
      </c>
      <c r="G1637" s="11">
        <v>42633</v>
      </c>
      <c r="H1637" s="11" t="s">
        <v>1002</v>
      </c>
      <c r="I1637" s="11" t="s">
        <v>1232</v>
      </c>
      <c r="J1637" s="11">
        <v>230</v>
      </c>
    </row>
    <row r="1638" spans="4:10">
      <c r="D1638" s="11" t="s">
        <v>923</v>
      </c>
      <c r="E1638" s="11" t="s">
        <v>924</v>
      </c>
      <c r="F1638" s="11" t="s">
        <v>925</v>
      </c>
      <c r="G1638" s="11">
        <v>41771</v>
      </c>
      <c r="H1638" s="11" t="s">
        <v>935</v>
      </c>
      <c r="I1638" s="11" t="s">
        <v>1098</v>
      </c>
      <c r="J1638" s="11">
        <v>679</v>
      </c>
    </row>
    <row r="1639" spans="4:10">
      <c r="D1639" s="11" t="s">
        <v>1039</v>
      </c>
      <c r="E1639" s="11" t="s">
        <v>1040</v>
      </c>
      <c r="F1639" s="11" t="s">
        <v>925</v>
      </c>
      <c r="G1639" s="11">
        <v>43422</v>
      </c>
      <c r="H1639" s="11" t="s">
        <v>944</v>
      </c>
      <c r="I1639" s="11" t="s">
        <v>1438</v>
      </c>
      <c r="J1639" s="11">
        <v>44</v>
      </c>
    </row>
    <row r="1640" spans="4:10">
      <c r="D1640" s="11" t="s">
        <v>999</v>
      </c>
      <c r="E1640" s="11" t="s">
        <v>978</v>
      </c>
      <c r="F1640" s="11" t="s">
        <v>925</v>
      </c>
      <c r="G1640" s="11">
        <v>42786</v>
      </c>
      <c r="H1640" s="11" t="s">
        <v>948</v>
      </c>
      <c r="I1640" s="11" t="s">
        <v>1175</v>
      </c>
      <c r="J1640" s="11">
        <v>29</v>
      </c>
    </row>
    <row r="1641" spans="4:10">
      <c r="D1641" s="11" t="s">
        <v>977</v>
      </c>
      <c r="E1641" s="11" t="s">
        <v>978</v>
      </c>
      <c r="F1641" s="11" t="s">
        <v>925</v>
      </c>
      <c r="G1641" s="11">
        <v>42075</v>
      </c>
      <c r="H1641" s="11" t="s">
        <v>935</v>
      </c>
      <c r="I1641" s="11" t="s">
        <v>1443</v>
      </c>
      <c r="J1641" s="11">
        <v>462</v>
      </c>
    </row>
    <row r="1642" spans="4:10">
      <c r="D1642" s="11" t="s">
        <v>969</v>
      </c>
      <c r="E1642" s="11" t="s">
        <v>970</v>
      </c>
      <c r="F1642" s="11" t="s">
        <v>943</v>
      </c>
      <c r="G1642" s="11">
        <v>42852</v>
      </c>
      <c r="H1642" s="11" t="s">
        <v>963</v>
      </c>
      <c r="I1642" s="11" t="s">
        <v>1343</v>
      </c>
      <c r="J1642" s="11">
        <v>860</v>
      </c>
    </row>
    <row r="1643" spans="4:10">
      <c r="D1643" s="11" t="s">
        <v>932</v>
      </c>
      <c r="E1643" s="11" t="s">
        <v>933</v>
      </c>
      <c r="F1643" s="11" t="s">
        <v>934</v>
      </c>
      <c r="G1643" s="11">
        <v>41836</v>
      </c>
      <c r="H1643" s="11" t="s">
        <v>1007</v>
      </c>
      <c r="I1643" s="11" t="s">
        <v>936</v>
      </c>
      <c r="J1643" s="11">
        <v>37</v>
      </c>
    </row>
    <row r="1644" spans="4:10">
      <c r="D1644" s="11" t="s">
        <v>1036</v>
      </c>
      <c r="E1644" s="11" t="s">
        <v>1037</v>
      </c>
      <c r="F1644" s="11" t="s">
        <v>925</v>
      </c>
      <c r="G1644" s="11">
        <v>42325</v>
      </c>
      <c r="H1644" s="11" t="s">
        <v>1002</v>
      </c>
      <c r="I1644" s="11" t="s">
        <v>1477</v>
      </c>
      <c r="J1644" s="11">
        <v>173</v>
      </c>
    </row>
    <row r="1645" spans="4:10">
      <c r="D1645" s="11" t="s">
        <v>1152</v>
      </c>
      <c r="E1645" s="11" t="s">
        <v>1153</v>
      </c>
      <c r="F1645" s="11" t="s">
        <v>925</v>
      </c>
      <c r="G1645" s="11">
        <v>42952</v>
      </c>
      <c r="H1645" s="11" t="s">
        <v>935</v>
      </c>
      <c r="I1645" s="11" t="s">
        <v>1412</v>
      </c>
      <c r="J1645" s="11">
        <v>637</v>
      </c>
    </row>
    <row r="1646" spans="4:10">
      <c r="D1646" s="11" t="s">
        <v>1492</v>
      </c>
      <c r="E1646" s="11" t="s">
        <v>997</v>
      </c>
      <c r="F1646" s="11" t="s">
        <v>930</v>
      </c>
      <c r="G1646" s="11">
        <v>42085</v>
      </c>
      <c r="H1646" s="11" t="s">
        <v>994</v>
      </c>
      <c r="I1646" s="11" t="s">
        <v>1493</v>
      </c>
      <c r="J1646" s="11">
        <v>48</v>
      </c>
    </row>
    <row r="1647" spans="4:10">
      <c r="D1647" s="11" t="s">
        <v>928</v>
      </c>
      <c r="E1647" s="11" t="s">
        <v>929</v>
      </c>
      <c r="F1647" s="11" t="s">
        <v>930</v>
      </c>
      <c r="G1647" s="11">
        <v>42123</v>
      </c>
      <c r="H1647" s="11" t="s">
        <v>994</v>
      </c>
      <c r="I1647" s="11" t="s">
        <v>1209</v>
      </c>
      <c r="J1647" s="11">
        <v>43</v>
      </c>
    </row>
    <row r="1648" spans="4:10">
      <c r="D1648" s="11" t="s">
        <v>946</v>
      </c>
      <c r="E1648" s="11" t="s">
        <v>947</v>
      </c>
      <c r="F1648" s="11" t="s">
        <v>943</v>
      </c>
      <c r="G1648" s="11">
        <v>42280</v>
      </c>
      <c r="H1648" s="11" t="s">
        <v>948</v>
      </c>
      <c r="I1648" s="11" t="s">
        <v>1418</v>
      </c>
      <c r="J1648" s="11">
        <v>21</v>
      </c>
    </row>
    <row r="1649" spans="4:10">
      <c r="D1649" s="11" t="s">
        <v>1039</v>
      </c>
      <c r="E1649" s="11" t="s">
        <v>1040</v>
      </c>
      <c r="F1649" s="11" t="s">
        <v>925</v>
      </c>
      <c r="G1649" s="11">
        <v>41864</v>
      </c>
      <c r="H1649" s="11" t="s">
        <v>939</v>
      </c>
      <c r="I1649" s="11" t="s">
        <v>1064</v>
      </c>
      <c r="J1649" s="11">
        <v>107</v>
      </c>
    </row>
    <row r="1650" spans="4:10">
      <c r="D1650" s="11" t="s">
        <v>1057</v>
      </c>
      <c r="E1650" s="11" t="s">
        <v>1058</v>
      </c>
      <c r="F1650" s="11" t="s">
        <v>934</v>
      </c>
      <c r="G1650" s="11">
        <v>41946</v>
      </c>
      <c r="H1650" s="11" t="s">
        <v>944</v>
      </c>
      <c r="I1650" s="11" t="s">
        <v>1244</v>
      </c>
      <c r="J1650" s="11">
        <v>48</v>
      </c>
    </row>
    <row r="1651" spans="4:10">
      <c r="D1651" s="11" t="s">
        <v>1488</v>
      </c>
      <c r="E1651" s="11" t="s">
        <v>929</v>
      </c>
      <c r="F1651" s="11" t="s">
        <v>930</v>
      </c>
      <c r="G1651" s="11">
        <v>43072</v>
      </c>
      <c r="H1651" s="11" t="s">
        <v>1007</v>
      </c>
      <c r="I1651" s="11" t="s">
        <v>1495</v>
      </c>
      <c r="J1651" s="11">
        <v>45</v>
      </c>
    </row>
    <row r="1652" spans="4:10">
      <c r="D1652" s="11" t="s">
        <v>941</v>
      </c>
      <c r="E1652" s="11" t="s">
        <v>942</v>
      </c>
      <c r="F1652" s="11" t="s">
        <v>943</v>
      </c>
      <c r="G1652" s="11">
        <v>42499</v>
      </c>
      <c r="H1652" s="11" t="s">
        <v>994</v>
      </c>
      <c r="I1652" s="11" t="s">
        <v>1031</v>
      </c>
      <c r="J1652" s="11">
        <v>68</v>
      </c>
    </row>
    <row r="1653" spans="4:10">
      <c r="D1653" s="11" t="s">
        <v>1013</v>
      </c>
      <c r="E1653" s="11" t="s">
        <v>997</v>
      </c>
      <c r="F1653" s="11" t="s">
        <v>930</v>
      </c>
      <c r="G1653" s="11">
        <v>41927</v>
      </c>
      <c r="H1653" s="11" t="s">
        <v>944</v>
      </c>
      <c r="I1653" s="11" t="s">
        <v>1014</v>
      </c>
      <c r="J1653" s="11">
        <v>45</v>
      </c>
    </row>
    <row r="1654" spans="4:10">
      <c r="D1654" s="11" t="s">
        <v>1492</v>
      </c>
      <c r="E1654" s="11" t="s">
        <v>997</v>
      </c>
      <c r="F1654" s="11" t="s">
        <v>930</v>
      </c>
      <c r="G1654" s="11">
        <v>43304</v>
      </c>
      <c r="H1654" s="11" t="s">
        <v>944</v>
      </c>
      <c r="I1654" s="11" t="s">
        <v>1493</v>
      </c>
      <c r="J1654" s="11">
        <v>48</v>
      </c>
    </row>
    <row r="1655" spans="4:10">
      <c r="D1655" s="11" t="s">
        <v>1119</v>
      </c>
      <c r="E1655" s="11" t="s">
        <v>1120</v>
      </c>
      <c r="F1655" s="11" t="s">
        <v>925</v>
      </c>
      <c r="G1655" s="11">
        <v>41866</v>
      </c>
      <c r="H1655" s="11" t="s">
        <v>959</v>
      </c>
      <c r="I1655" s="11" t="s">
        <v>1396</v>
      </c>
      <c r="J1655" s="11">
        <v>704</v>
      </c>
    </row>
    <row r="1656" spans="4:10">
      <c r="D1656" s="11" t="s">
        <v>1057</v>
      </c>
      <c r="E1656" s="11" t="s">
        <v>1058</v>
      </c>
      <c r="F1656" s="11" t="s">
        <v>934</v>
      </c>
      <c r="G1656" s="11">
        <v>42965</v>
      </c>
      <c r="H1656" s="11" t="s">
        <v>926</v>
      </c>
      <c r="I1656" s="11" t="s">
        <v>1442</v>
      </c>
      <c r="J1656" s="11">
        <v>80</v>
      </c>
    </row>
    <row r="1657" spans="4:10">
      <c r="D1657" s="11" t="s">
        <v>1047</v>
      </c>
      <c r="E1657" s="11" t="s">
        <v>1048</v>
      </c>
      <c r="F1657" s="11" t="s">
        <v>925</v>
      </c>
      <c r="G1657" s="11">
        <v>41871</v>
      </c>
      <c r="H1657" s="11" t="s">
        <v>948</v>
      </c>
      <c r="I1657" s="11" t="s">
        <v>1255</v>
      </c>
      <c r="J1657" s="11">
        <v>30</v>
      </c>
    </row>
    <row r="1658" spans="4:10">
      <c r="D1658" s="11" t="s">
        <v>1024</v>
      </c>
      <c r="E1658" s="11" t="s">
        <v>1025</v>
      </c>
      <c r="F1658" s="11" t="s">
        <v>925</v>
      </c>
      <c r="G1658" s="11">
        <v>42027</v>
      </c>
      <c r="H1658" s="11" t="s">
        <v>1002</v>
      </c>
      <c r="I1658" s="11" t="s">
        <v>1302</v>
      </c>
      <c r="J1658" s="11">
        <v>160</v>
      </c>
    </row>
    <row r="1659" spans="4:10">
      <c r="D1659" s="11" t="s">
        <v>1047</v>
      </c>
      <c r="E1659" s="11" t="s">
        <v>1048</v>
      </c>
      <c r="F1659" s="11" t="s">
        <v>925</v>
      </c>
      <c r="G1659" s="11">
        <v>42330</v>
      </c>
      <c r="H1659" s="11" t="s">
        <v>1007</v>
      </c>
      <c r="I1659" s="11" t="s">
        <v>1049</v>
      </c>
      <c r="J1659" s="11">
        <v>43</v>
      </c>
    </row>
    <row r="1660" spans="4:10">
      <c r="D1660" s="11" t="s">
        <v>1047</v>
      </c>
      <c r="E1660" s="11" t="s">
        <v>1048</v>
      </c>
      <c r="F1660" s="11" t="s">
        <v>925</v>
      </c>
      <c r="G1660" s="11">
        <v>43181</v>
      </c>
      <c r="H1660" s="11" t="s">
        <v>971</v>
      </c>
      <c r="I1660" s="11" t="s">
        <v>1049</v>
      </c>
      <c r="J1660" s="11">
        <v>495</v>
      </c>
    </row>
    <row r="1661" spans="4:10">
      <c r="D1661" s="11" t="s">
        <v>1077</v>
      </c>
      <c r="E1661" s="11" t="s">
        <v>1078</v>
      </c>
      <c r="F1661" s="11" t="s">
        <v>925</v>
      </c>
      <c r="G1661" s="11">
        <v>43310</v>
      </c>
      <c r="H1661" s="11" t="s">
        <v>948</v>
      </c>
      <c r="I1661" s="11" t="s">
        <v>1496</v>
      </c>
      <c r="J1661" s="11">
        <v>27</v>
      </c>
    </row>
    <row r="1662" spans="4:10">
      <c r="D1662" s="11" t="s">
        <v>1152</v>
      </c>
      <c r="E1662" s="11" t="s">
        <v>1153</v>
      </c>
      <c r="F1662" s="11" t="s">
        <v>925</v>
      </c>
      <c r="G1662" s="11">
        <v>42294</v>
      </c>
      <c r="H1662" s="11" t="s">
        <v>926</v>
      </c>
      <c r="I1662" s="11" t="s">
        <v>1464</v>
      </c>
      <c r="J1662" s="11">
        <v>61</v>
      </c>
    </row>
    <row r="1663" spans="4:10">
      <c r="D1663" s="11" t="s">
        <v>1044</v>
      </c>
      <c r="E1663" s="11" t="s">
        <v>997</v>
      </c>
      <c r="F1663" s="11" t="s">
        <v>930</v>
      </c>
      <c r="G1663" s="11">
        <v>42488</v>
      </c>
      <c r="H1663" s="11" t="s">
        <v>963</v>
      </c>
      <c r="I1663" s="11" t="s">
        <v>1497</v>
      </c>
      <c r="J1663" s="11">
        <v>990</v>
      </c>
    </row>
    <row r="1664" spans="4:10">
      <c r="D1664" s="11" t="s">
        <v>1029</v>
      </c>
      <c r="E1664" s="11" t="s">
        <v>997</v>
      </c>
      <c r="F1664" s="11" t="s">
        <v>930</v>
      </c>
      <c r="G1664" s="11">
        <v>42996</v>
      </c>
      <c r="H1664" s="11" t="s">
        <v>944</v>
      </c>
      <c r="I1664" s="11" t="s">
        <v>1414</v>
      </c>
      <c r="J1664" s="11">
        <v>45</v>
      </c>
    </row>
    <row r="1665" spans="4:10">
      <c r="D1665" s="11" t="s">
        <v>1488</v>
      </c>
      <c r="E1665" s="11" t="s">
        <v>929</v>
      </c>
      <c r="F1665" s="11" t="s">
        <v>930</v>
      </c>
      <c r="G1665" s="11">
        <v>42689</v>
      </c>
      <c r="H1665" s="11" t="s">
        <v>1002</v>
      </c>
      <c r="I1665" s="11" t="s">
        <v>1498</v>
      </c>
      <c r="J1665" s="11">
        <v>243</v>
      </c>
    </row>
    <row r="1666" spans="4:10">
      <c r="D1666" s="11" t="s">
        <v>1021</v>
      </c>
      <c r="E1666" s="11" t="s">
        <v>1022</v>
      </c>
      <c r="F1666" s="11" t="s">
        <v>925</v>
      </c>
      <c r="G1666" s="11">
        <v>42257</v>
      </c>
      <c r="H1666" s="11" t="s">
        <v>926</v>
      </c>
      <c r="I1666" s="11" t="s">
        <v>1421</v>
      </c>
      <c r="J1666" s="11">
        <v>53</v>
      </c>
    </row>
    <row r="1667" spans="4:10">
      <c r="D1667" s="11" t="s">
        <v>932</v>
      </c>
      <c r="E1667" s="11" t="s">
        <v>933</v>
      </c>
      <c r="F1667" s="11" t="s">
        <v>934</v>
      </c>
      <c r="G1667" s="11">
        <v>41641</v>
      </c>
      <c r="H1667" s="11" t="s">
        <v>963</v>
      </c>
      <c r="I1667" s="11" t="s">
        <v>1020</v>
      </c>
      <c r="J1667" s="11">
        <v>590</v>
      </c>
    </row>
    <row r="1668" spans="4:10">
      <c r="D1668" s="11" t="s">
        <v>993</v>
      </c>
      <c r="E1668" s="11" t="s">
        <v>970</v>
      </c>
      <c r="F1668" s="11" t="s">
        <v>943</v>
      </c>
      <c r="G1668" s="11">
        <v>43241</v>
      </c>
      <c r="H1668" s="11" t="s">
        <v>939</v>
      </c>
      <c r="I1668" s="11" t="s">
        <v>1190</v>
      </c>
      <c r="J1668" s="11">
        <v>138</v>
      </c>
    </row>
    <row r="1669" spans="4:10">
      <c r="D1669" s="11" t="s">
        <v>1499</v>
      </c>
      <c r="E1669" s="11" t="s">
        <v>997</v>
      </c>
      <c r="F1669" s="11" t="s">
        <v>930</v>
      </c>
      <c r="G1669" s="11">
        <v>42075</v>
      </c>
      <c r="H1669" s="11" t="s">
        <v>935</v>
      </c>
      <c r="I1669" s="11" t="s">
        <v>1500</v>
      </c>
      <c r="J1669" s="11">
        <v>560</v>
      </c>
    </row>
    <row r="1670" spans="4:10">
      <c r="D1670" s="11" t="s">
        <v>1492</v>
      </c>
      <c r="E1670" s="11" t="s">
        <v>997</v>
      </c>
      <c r="F1670" s="11" t="s">
        <v>930</v>
      </c>
      <c r="G1670" s="11">
        <v>41880</v>
      </c>
      <c r="H1670" s="11" t="s">
        <v>959</v>
      </c>
      <c r="I1670" s="11" t="s">
        <v>1494</v>
      </c>
      <c r="J1670" s="11">
        <v>512</v>
      </c>
    </row>
    <row r="1671" spans="4:10">
      <c r="D1671" s="11" t="s">
        <v>1119</v>
      </c>
      <c r="E1671" s="11" t="s">
        <v>1120</v>
      </c>
      <c r="F1671" s="11" t="s">
        <v>925</v>
      </c>
      <c r="G1671" s="11">
        <v>42858</v>
      </c>
      <c r="H1671" s="11" t="s">
        <v>948</v>
      </c>
      <c r="I1671" s="11" t="s">
        <v>1405</v>
      </c>
      <c r="J1671" s="11">
        <v>29</v>
      </c>
    </row>
    <row r="1672" spans="4:10">
      <c r="D1672" s="11" t="s">
        <v>965</v>
      </c>
      <c r="E1672" s="11" t="s">
        <v>966</v>
      </c>
      <c r="F1672" s="11" t="s">
        <v>943</v>
      </c>
      <c r="G1672" s="11">
        <v>42426</v>
      </c>
      <c r="H1672" s="11" t="s">
        <v>939</v>
      </c>
      <c r="I1672" s="11" t="s">
        <v>1450</v>
      </c>
      <c r="J1672" s="11">
        <v>144</v>
      </c>
    </row>
    <row r="1673" spans="4:10">
      <c r="D1673" s="11" t="s">
        <v>954</v>
      </c>
      <c r="E1673" s="11" t="s">
        <v>955</v>
      </c>
      <c r="F1673" s="11" t="s">
        <v>934</v>
      </c>
      <c r="G1673" s="11">
        <v>43327</v>
      </c>
      <c r="H1673" s="11" t="s">
        <v>994</v>
      </c>
      <c r="I1673" s="11" t="s">
        <v>1332</v>
      </c>
      <c r="J1673" s="11">
        <v>70</v>
      </c>
    </row>
    <row r="1674" spans="4:10">
      <c r="D1674" s="11" t="s">
        <v>1085</v>
      </c>
      <c r="E1674" s="11" t="s">
        <v>1086</v>
      </c>
      <c r="F1674" s="11" t="s">
        <v>925</v>
      </c>
      <c r="G1674" s="11">
        <v>43078</v>
      </c>
      <c r="H1674" s="11" t="s">
        <v>952</v>
      </c>
      <c r="I1674" s="11" t="s">
        <v>1200</v>
      </c>
      <c r="J1674" s="11">
        <v>470</v>
      </c>
    </row>
    <row r="1675" spans="4:10">
      <c r="D1675" s="11" t="s">
        <v>1015</v>
      </c>
      <c r="E1675" s="11" t="s">
        <v>985</v>
      </c>
      <c r="F1675" s="11" t="s">
        <v>943</v>
      </c>
      <c r="G1675" s="11">
        <v>42928</v>
      </c>
      <c r="H1675" s="11" t="s">
        <v>952</v>
      </c>
      <c r="I1675" s="11" t="s">
        <v>1367</v>
      </c>
      <c r="J1675" s="11">
        <v>480</v>
      </c>
    </row>
    <row r="1676" spans="4:10">
      <c r="D1676" s="11" t="s">
        <v>1065</v>
      </c>
      <c r="E1676" s="11" t="s">
        <v>947</v>
      </c>
      <c r="F1676" s="11" t="s">
        <v>943</v>
      </c>
      <c r="G1676" s="11">
        <v>42726</v>
      </c>
      <c r="H1676" s="11" t="s">
        <v>952</v>
      </c>
      <c r="I1676" s="11" t="s">
        <v>1366</v>
      </c>
      <c r="J1676" s="11">
        <v>435</v>
      </c>
    </row>
    <row r="1677" spans="4:10">
      <c r="D1677" s="11" t="s">
        <v>980</v>
      </c>
      <c r="E1677" s="11" t="s">
        <v>981</v>
      </c>
      <c r="F1677" s="11" t="s">
        <v>925</v>
      </c>
      <c r="G1677" s="11">
        <v>42291</v>
      </c>
      <c r="H1677" s="11" t="s">
        <v>948</v>
      </c>
      <c r="I1677" s="11" t="s">
        <v>982</v>
      </c>
      <c r="J1677" s="11">
        <v>27</v>
      </c>
    </row>
    <row r="1678" spans="4:10">
      <c r="D1678" s="11" t="s">
        <v>1094</v>
      </c>
      <c r="E1678" s="11" t="s">
        <v>1095</v>
      </c>
      <c r="F1678" s="11" t="s">
        <v>943</v>
      </c>
      <c r="G1678" s="11">
        <v>42609</v>
      </c>
      <c r="H1678" s="11" t="s">
        <v>963</v>
      </c>
      <c r="I1678" s="11" t="s">
        <v>1474</v>
      </c>
      <c r="J1678" s="11">
        <v>930</v>
      </c>
    </row>
    <row r="1679" spans="4:10">
      <c r="D1679" s="11" t="s">
        <v>1119</v>
      </c>
      <c r="E1679" s="11" t="s">
        <v>1120</v>
      </c>
      <c r="F1679" s="11" t="s">
        <v>925</v>
      </c>
      <c r="G1679" s="11">
        <v>42060</v>
      </c>
      <c r="H1679" s="11" t="s">
        <v>994</v>
      </c>
      <c r="I1679" s="11" t="s">
        <v>1226</v>
      </c>
      <c r="J1679" s="11">
        <v>68</v>
      </c>
    </row>
    <row r="1680" spans="4:10">
      <c r="D1680" s="11" t="s">
        <v>1090</v>
      </c>
      <c r="E1680" s="11" t="s">
        <v>1091</v>
      </c>
      <c r="F1680" s="11" t="s">
        <v>925</v>
      </c>
      <c r="G1680" s="11">
        <v>42820</v>
      </c>
      <c r="H1680" s="11" t="s">
        <v>952</v>
      </c>
      <c r="I1680" s="11" t="s">
        <v>1115</v>
      </c>
      <c r="J1680" s="11">
        <v>460</v>
      </c>
    </row>
    <row r="1681" spans="4:10">
      <c r="D1681" s="11" t="s">
        <v>987</v>
      </c>
      <c r="E1681" s="11" t="s">
        <v>988</v>
      </c>
      <c r="F1681" s="11" t="s">
        <v>925</v>
      </c>
      <c r="G1681" s="11">
        <v>42277</v>
      </c>
      <c r="H1681" s="11" t="s">
        <v>1002</v>
      </c>
      <c r="I1681" s="11" t="s">
        <v>1410</v>
      </c>
      <c r="J1681" s="11">
        <v>158</v>
      </c>
    </row>
    <row r="1682" spans="4:10">
      <c r="D1682" s="11" t="s">
        <v>1013</v>
      </c>
      <c r="E1682" s="11" t="s">
        <v>997</v>
      </c>
      <c r="F1682" s="11" t="s">
        <v>930</v>
      </c>
      <c r="G1682" s="11">
        <v>41867</v>
      </c>
      <c r="H1682" s="11" t="s">
        <v>935</v>
      </c>
      <c r="I1682" s="11" t="s">
        <v>1452</v>
      </c>
      <c r="J1682" s="11">
        <v>658</v>
      </c>
    </row>
    <row r="1683" spans="4:10">
      <c r="D1683" s="11" t="s">
        <v>1085</v>
      </c>
      <c r="E1683" s="11" t="s">
        <v>1086</v>
      </c>
      <c r="F1683" s="11" t="s">
        <v>925</v>
      </c>
      <c r="G1683" s="11">
        <v>41734</v>
      </c>
      <c r="H1683" s="11" t="s">
        <v>1002</v>
      </c>
      <c r="I1683" s="11" t="s">
        <v>1087</v>
      </c>
      <c r="J1683" s="11">
        <v>178</v>
      </c>
    </row>
    <row r="1684" spans="4:10">
      <c r="D1684" s="11" t="s">
        <v>1004</v>
      </c>
      <c r="E1684" s="11" t="s">
        <v>1005</v>
      </c>
      <c r="F1684" s="11" t="s">
        <v>943</v>
      </c>
      <c r="G1684" s="11">
        <v>42146</v>
      </c>
      <c r="H1684" s="11" t="s">
        <v>1002</v>
      </c>
      <c r="I1684" s="11" t="s">
        <v>1224</v>
      </c>
      <c r="J1684" s="11">
        <v>240</v>
      </c>
    </row>
    <row r="1685" spans="4:10">
      <c r="D1685" s="11" t="s">
        <v>1069</v>
      </c>
      <c r="E1685" s="11" t="s">
        <v>1070</v>
      </c>
      <c r="F1685" s="11" t="s">
        <v>934</v>
      </c>
      <c r="G1685" s="11">
        <v>42743</v>
      </c>
      <c r="H1685" s="11" t="s">
        <v>1002</v>
      </c>
      <c r="I1685" s="11" t="s">
        <v>1071</v>
      </c>
      <c r="J1685" s="11">
        <v>243</v>
      </c>
    </row>
    <row r="1686" spans="4:10">
      <c r="D1686" s="11" t="s">
        <v>969</v>
      </c>
      <c r="E1686" s="11" t="s">
        <v>970</v>
      </c>
      <c r="F1686" s="11" t="s">
        <v>943</v>
      </c>
      <c r="G1686" s="11">
        <v>42435</v>
      </c>
      <c r="H1686" s="11" t="s">
        <v>963</v>
      </c>
      <c r="I1686" s="11" t="s">
        <v>972</v>
      </c>
      <c r="J1686" s="11">
        <v>810</v>
      </c>
    </row>
    <row r="1687" spans="4:10">
      <c r="D1687" s="11" t="s">
        <v>993</v>
      </c>
      <c r="E1687" s="11" t="s">
        <v>970</v>
      </c>
      <c r="F1687" s="11" t="s">
        <v>943</v>
      </c>
      <c r="G1687" s="11">
        <v>42829</v>
      </c>
      <c r="H1687" s="11" t="s">
        <v>963</v>
      </c>
      <c r="I1687" s="11" t="s">
        <v>1471</v>
      </c>
      <c r="J1687" s="11">
        <v>700</v>
      </c>
    </row>
    <row r="1688" spans="4:10">
      <c r="D1688" s="11" t="s">
        <v>1039</v>
      </c>
      <c r="E1688" s="11" t="s">
        <v>1040</v>
      </c>
      <c r="F1688" s="11" t="s">
        <v>925</v>
      </c>
      <c r="G1688" s="11">
        <v>42431</v>
      </c>
      <c r="H1688" s="11" t="s">
        <v>948</v>
      </c>
      <c r="I1688" s="11" t="s">
        <v>1438</v>
      </c>
      <c r="J1688" s="11">
        <v>29</v>
      </c>
    </row>
    <row r="1689" spans="4:10">
      <c r="D1689" s="11" t="s">
        <v>987</v>
      </c>
      <c r="E1689" s="11" t="s">
        <v>988</v>
      </c>
      <c r="F1689" s="11" t="s">
        <v>925</v>
      </c>
      <c r="G1689" s="11">
        <v>41681</v>
      </c>
      <c r="H1689" s="11" t="s">
        <v>963</v>
      </c>
      <c r="I1689" s="11" t="s">
        <v>989</v>
      </c>
      <c r="J1689" s="11">
        <v>910</v>
      </c>
    </row>
    <row r="1690" spans="4:10">
      <c r="D1690" s="11" t="s">
        <v>954</v>
      </c>
      <c r="E1690" s="11" t="s">
        <v>955</v>
      </c>
      <c r="F1690" s="11" t="s">
        <v>934</v>
      </c>
      <c r="G1690" s="11">
        <v>42640</v>
      </c>
      <c r="H1690" s="11" t="s">
        <v>959</v>
      </c>
      <c r="I1690" s="11" t="s">
        <v>1261</v>
      </c>
      <c r="J1690" s="11">
        <v>448</v>
      </c>
    </row>
    <row r="1691" spans="4:10">
      <c r="D1691" s="11" t="s">
        <v>1024</v>
      </c>
      <c r="E1691" s="11" t="s">
        <v>1025</v>
      </c>
      <c r="F1691" s="11" t="s">
        <v>925</v>
      </c>
      <c r="G1691" s="11">
        <v>42545</v>
      </c>
      <c r="H1691" s="11" t="s">
        <v>926</v>
      </c>
      <c r="I1691" s="11" t="s">
        <v>1156</v>
      </c>
      <c r="J1691" s="11">
        <v>72</v>
      </c>
    </row>
    <row r="1692" spans="4:10">
      <c r="D1692" s="11" t="s">
        <v>1008</v>
      </c>
      <c r="E1692" s="11" t="s">
        <v>947</v>
      </c>
      <c r="F1692" s="11" t="s">
        <v>943</v>
      </c>
      <c r="G1692" s="11">
        <v>42310</v>
      </c>
      <c r="H1692" s="11" t="s">
        <v>948</v>
      </c>
      <c r="I1692" s="11" t="s">
        <v>1354</v>
      </c>
      <c r="J1692" s="11">
        <v>23</v>
      </c>
    </row>
    <row r="1693" spans="4:10">
      <c r="D1693" s="11" t="s">
        <v>1067</v>
      </c>
      <c r="E1693" s="11" t="s">
        <v>955</v>
      </c>
      <c r="F1693" s="11" t="s">
        <v>934</v>
      </c>
      <c r="G1693" s="11">
        <v>42750</v>
      </c>
      <c r="H1693" s="11" t="s">
        <v>948</v>
      </c>
      <c r="I1693" s="11" t="s">
        <v>1483</v>
      </c>
      <c r="J1693" s="11">
        <v>30</v>
      </c>
    </row>
    <row r="1694" spans="4:10">
      <c r="D1694" s="11" t="s">
        <v>1021</v>
      </c>
      <c r="E1694" s="11" t="s">
        <v>1022</v>
      </c>
      <c r="F1694" s="11" t="s">
        <v>925</v>
      </c>
      <c r="G1694" s="11">
        <v>43205</v>
      </c>
      <c r="H1694" s="11" t="s">
        <v>948</v>
      </c>
      <c r="I1694" s="11" t="s">
        <v>1359</v>
      </c>
      <c r="J1694" s="11">
        <v>28</v>
      </c>
    </row>
    <row r="1695" spans="4:10">
      <c r="D1695" s="11" t="s">
        <v>969</v>
      </c>
      <c r="E1695" s="11" t="s">
        <v>970</v>
      </c>
      <c r="F1695" s="11" t="s">
        <v>943</v>
      </c>
      <c r="G1695" s="11">
        <v>41854</v>
      </c>
      <c r="H1695" s="11" t="s">
        <v>1002</v>
      </c>
      <c r="I1695" s="11" t="s">
        <v>1019</v>
      </c>
      <c r="J1695" s="11">
        <v>220</v>
      </c>
    </row>
    <row r="1696" spans="4:10">
      <c r="D1696" s="11" t="s">
        <v>1065</v>
      </c>
      <c r="E1696" s="11" t="s">
        <v>947</v>
      </c>
      <c r="F1696" s="11" t="s">
        <v>943</v>
      </c>
      <c r="G1696" s="11">
        <v>41772</v>
      </c>
      <c r="H1696" s="11" t="s">
        <v>1002</v>
      </c>
      <c r="I1696" s="11" t="s">
        <v>1366</v>
      </c>
      <c r="J1696" s="11">
        <v>250</v>
      </c>
    </row>
    <row r="1697" spans="4:10">
      <c r="D1697" s="11" t="s">
        <v>954</v>
      </c>
      <c r="E1697" s="11" t="s">
        <v>955</v>
      </c>
      <c r="F1697" s="11" t="s">
        <v>934</v>
      </c>
      <c r="G1697" s="11">
        <v>42632</v>
      </c>
      <c r="H1697" s="11" t="s">
        <v>971</v>
      </c>
      <c r="I1697" s="11" t="s">
        <v>1261</v>
      </c>
      <c r="J1697" s="11">
        <v>490</v>
      </c>
    </row>
    <row r="1698" spans="4:10">
      <c r="D1698" s="11" t="s">
        <v>1027</v>
      </c>
      <c r="E1698" s="11" t="s">
        <v>997</v>
      </c>
      <c r="F1698" s="11" t="s">
        <v>930</v>
      </c>
      <c r="G1698" s="11">
        <v>43267</v>
      </c>
      <c r="H1698" s="11" t="s">
        <v>935</v>
      </c>
      <c r="I1698" s="11" t="s">
        <v>1028</v>
      </c>
      <c r="J1698" s="11">
        <v>637</v>
      </c>
    </row>
    <row r="1699" spans="4:10">
      <c r="D1699" s="11" t="s">
        <v>1065</v>
      </c>
      <c r="E1699" s="11" t="s">
        <v>947</v>
      </c>
      <c r="F1699" s="11" t="s">
        <v>943</v>
      </c>
      <c r="G1699" s="11">
        <v>42946</v>
      </c>
      <c r="H1699" s="11" t="s">
        <v>935</v>
      </c>
      <c r="I1699" s="11" t="s">
        <v>1080</v>
      </c>
      <c r="J1699" s="11">
        <v>679</v>
      </c>
    </row>
    <row r="1700" spans="4:10">
      <c r="D1700" s="11" t="s">
        <v>1492</v>
      </c>
      <c r="E1700" s="11" t="s">
        <v>997</v>
      </c>
      <c r="F1700" s="11" t="s">
        <v>930</v>
      </c>
      <c r="G1700" s="11">
        <v>42689</v>
      </c>
      <c r="H1700" s="11" t="s">
        <v>948</v>
      </c>
      <c r="I1700" s="11" t="s">
        <v>1494</v>
      </c>
      <c r="J1700" s="11">
        <v>28</v>
      </c>
    </row>
    <row r="1701" spans="4:10">
      <c r="D1701" s="11" t="s">
        <v>977</v>
      </c>
      <c r="E1701" s="11" t="s">
        <v>978</v>
      </c>
      <c r="F1701" s="11" t="s">
        <v>925</v>
      </c>
      <c r="G1701" s="11">
        <v>42695</v>
      </c>
      <c r="H1701" s="11" t="s">
        <v>926</v>
      </c>
      <c r="I1701" s="11" t="s">
        <v>979</v>
      </c>
      <c r="J1701" s="11">
        <v>70</v>
      </c>
    </row>
    <row r="1702" spans="4:10">
      <c r="D1702" s="11" t="s">
        <v>1044</v>
      </c>
      <c r="E1702" s="11" t="s">
        <v>997</v>
      </c>
      <c r="F1702" s="11" t="s">
        <v>930</v>
      </c>
      <c r="G1702" s="11">
        <v>41676</v>
      </c>
      <c r="H1702" s="11" t="s">
        <v>948</v>
      </c>
      <c r="I1702" s="11" t="s">
        <v>1497</v>
      </c>
      <c r="J1702" s="11">
        <v>26</v>
      </c>
    </row>
    <row r="1703" spans="4:10">
      <c r="D1703" s="11" t="s">
        <v>1065</v>
      </c>
      <c r="E1703" s="11" t="s">
        <v>947</v>
      </c>
      <c r="F1703" s="11" t="s">
        <v>943</v>
      </c>
      <c r="G1703" s="11">
        <v>43230</v>
      </c>
      <c r="H1703" s="11" t="s">
        <v>1007</v>
      </c>
      <c r="I1703" s="11" t="s">
        <v>1394</v>
      </c>
      <c r="J1703" s="11">
        <v>47</v>
      </c>
    </row>
    <row r="1704" spans="4:10">
      <c r="D1704" s="11" t="s">
        <v>974</v>
      </c>
      <c r="E1704" s="11" t="s">
        <v>975</v>
      </c>
      <c r="F1704" s="11" t="s">
        <v>943</v>
      </c>
      <c r="G1704" s="11">
        <v>42814</v>
      </c>
      <c r="H1704" s="11" t="s">
        <v>1007</v>
      </c>
      <c r="I1704" s="11" t="s">
        <v>1469</v>
      </c>
      <c r="J1704" s="11">
        <v>45</v>
      </c>
    </row>
    <row r="1705" spans="4:10">
      <c r="D1705" s="11" t="s">
        <v>1492</v>
      </c>
      <c r="E1705" s="11" t="s">
        <v>997</v>
      </c>
      <c r="F1705" s="11" t="s">
        <v>930</v>
      </c>
      <c r="G1705" s="11">
        <v>43282</v>
      </c>
      <c r="H1705" s="11" t="s">
        <v>994</v>
      </c>
      <c r="I1705" s="11" t="s">
        <v>1501</v>
      </c>
      <c r="J1705" s="11">
        <v>69</v>
      </c>
    </row>
    <row r="1706" spans="4:10">
      <c r="D1706" s="11" t="s">
        <v>923</v>
      </c>
      <c r="E1706" s="11" t="s">
        <v>924</v>
      </c>
      <c r="F1706" s="11" t="s">
        <v>925</v>
      </c>
      <c r="G1706" s="11">
        <v>43355</v>
      </c>
      <c r="H1706" s="11" t="s">
        <v>959</v>
      </c>
      <c r="I1706" s="11" t="s">
        <v>1106</v>
      </c>
      <c r="J1706" s="11">
        <v>640</v>
      </c>
    </row>
    <row r="1707" spans="4:10">
      <c r="D1707" s="11" t="s">
        <v>999</v>
      </c>
      <c r="E1707" s="11" t="s">
        <v>978</v>
      </c>
      <c r="F1707" s="11" t="s">
        <v>925</v>
      </c>
      <c r="G1707" s="11">
        <v>42536</v>
      </c>
      <c r="H1707" s="11" t="s">
        <v>959</v>
      </c>
      <c r="I1707" s="11" t="s">
        <v>1460</v>
      </c>
      <c r="J1707" s="11">
        <v>744</v>
      </c>
    </row>
    <row r="1708" spans="4:10">
      <c r="D1708" s="11" t="s">
        <v>937</v>
      </c>
      <c r="E1708" s="11" t="s">
        <v>938</v>
      </c>
      <c r="F1708" s="11" t="s">
        <v>925</v>
      </c>
      <c r="G1708" s="11">
        <v>41931</v>
      </c>
      <c r="H1708" s="11" t="s">
        <v>926</v>
      </c>
      <c r="I1708" s="11" t="s">
        <v>1465</v>
      </c>
      <c r="J1708" s="11">
        <v>74</v>
      </c>
    </row>
    <row r="1709" spans="4:10">
      <c r="D1709" s="11" t="s">
        <v>1039</v>
      </c>
      <c r="E1709" s="11" t="s">
        <v>1040</v>
      </c>
      <c r="F1709" s="11" t="s">
        <v>925</v>
      </c>
      <c r="G1709" s="11">
        <v>43230</v>
      </c>
      <c r="H1709" s="11" t="s">
        <v>939</v>
      </c>
      <c r="I1709" s="11" t="s">
        <v>1041</v>
      </c>
      <c r="J1709" s="11">
        <v>128</v>
      </c>
    </row>
    <row r="1710" spans="4:10">
      <c r="D1710" s="11" t="s">
        <v>954</v>
      </c>
      <c r="E1710" s="11" t="s">
        <v>955</v>
      </c>
      <c r="F1710" s="11" t="s">
        <v>934</v>
      </c>
      <c r="G1710" s="11">
        <v>43443</v>
      </c>
      <c r="H1710" s="11" t="s">
        <v>1007</v>
      </c>
      <c r="I1710" s="11" t="s">
        <v>1502</v>
      </c>
      <c r="J1710" s="11">
        <v>45</v>
      </c>
    </row>
    <row r="1711" spans="4:10">
      <c r="D1711" s="11" t="s">
        <v>1001</v>
      </c>
      <c r="E1711" s="11" t="s">
        <v>958</v>
      </c>
      <c r="F1711" s="11" t="s">
        <v>925</v>
      </c>
      <c r="G1711" s="11">
        <v>43192</v>
      </c>
      <c r="H1711" s="11" t="s">
        <v>959</v>
      </c>
      <c r="I1711" s="11" t="s">
        <v>1074</v>
      </c>
      <c r="J1711" s="11">
        <v>664</v>
      </c>
    </row>
    <row r="1712" spans="4:10">
      <c r="D1712" s="11" t="s">
        <v>1104</v>
      </c>
      <c r="E1712" s="11" t="s">
        <v>997</v>
      </c>
      <c r="F1712" s="11" t="s">
        <v>930</v>
      </c>
      <c r="G1712" s="11">
        <v>42168</v>
      </c>
      <c r="H1712" s="11" t="s">
        <v>1002</v>
      </c>
      <c r="I1712" s="11" t="s">
        <v>1161</v>
      </c>
      <c r="J1712" s="11">
        <v>243</v>
      </c>
    </row>
    <row r="1713" spans="4:10">
      <c r="D1713" s="11" t="s">
        <v>932</v>
      </c>
      <c r="E1713" s="11" t="s">
        <v>933</v>
      </c>
      <c r="F1713" s="11" t="s">
        <v>934</v>
      </c>
      <c r="G1713" s="11">
        <v>42704</v>
      </c>
      <c r="H1713" s="11" t="s">
        <v>994</v>
      </c>
      <c r="I1713" s="11" t="s">
        <v>1113</v>
      </c>
      <c r="J1713" s="11">
        <v>69</v>
      </c>
    </row>
    <row r="1714" spans="4:10">
      <c r="D1714" s="11" t="s">
        <v>1004</v>
      </c>
      <c r="E1714" s="11" t="s">
        <v>1005</v>
      </c>
      <c r="F1714" s="11" t="s">
        <v>943</v>
      </c>
      <c r="G1714" s="11">
        <v>41985</v>
      </c>
      <c r="H1714" s="11" t="s">
        <v>952</v>
      </c>
      <c r="I1714" s="11" t="s">
        <v>1371</v>
      </c>
      <c r="J1714" s="11">
        <v>495</v>
      </c>
    </row>
    <row r="1715" spans="4:10">
      <c r="D1715" s="11" t="s">
        <v>1010</v>
      </c>
      <c r="E1715" s="11" t="s">
        <v>1011</v>
      </c>
      <c r="F1715" s="11" t="s">
        <v>925</v>
      </c>
      <c r="G1715" s="11">
        <v>43148</v>
      </c>
      <c r="H1715" s="11" t="s">
        <v>959</v>
      </c>
      <c r="I1715" s="11" t="s">
        <v>1012</v>
      </c>
      <c r="J1715" s="11">
        <v>440</v>
      </c>
    </row>
    <row r="1716" spans="4:10">
      <c r="D1716" s="11" t="s">
        <v>1001</v>
      </c>
      <c r="E1716" s="11" t="s">
        <v>958</v>
      </c>
      <c r="F1716" s="11" t="s">
        <v>925</v>
      </c>
      <c r="G1716" s="11">
        <v>43376</v>
      </c>
      <c r="H1716" s="11" t="s">
        <v>1007</v>
      </c>
      <c r="I1716" s="11" t="s">
        <v>1321</v>
      </c>
      <c r="J1716" s="11">
        <v>44</v>
      </c>
    </row>
    <row r="1717" spans="4:10">
      <c r="D1717" s="11" t="s">
        <v>969</v>
      </c>
      <c r="E1717" s="11" t="s">
        <v>970</v>
      </c>
      <c r="F1717" s="11" t="s">
        <v>943</v>
      </c>
      <c r="G1717" s="11">
        <v>43129</v>
      </c>
      <c r="H1717" s="11" t="s">
        <v>963</v>
      </c>
      <c r="I1717" s="11" t="s">
        <v>1503</v>
      </c>
      <c r="J1717" s="11">
        <v>790</v>
      </c>
    </row>
    <row r="1718" spans="4:10">
      <c r="D1718" s="11" t="s">
        <v>932</v>
      </c>
      <c r="E1718" s="11" t="s">
        <v>933</v>
      </c>
      <c r="F1718" s="11" t="s">
        <v>934</v>
      </c>
      <c r="G1718" s="11">
        <v>42616</v>
      </c>
      <c r="H1718" s="11" t="s">
        <v>935</v>
      </c>
      <c r="I1718" s="11" t="s">
        <v>1185</v>
      </c>
      <c r="J1718" s="11">
        <v>609</v>
      </c>
    </row>
    <row r="1719" spans="4:10">
      <c r="D1719" s="11" t="s">
        <v>1001</v>
      </c>
      <c r="E1719" s="11" t="s">
        <v>958</v>
      </c>
      <c r="F1719" s="11" t="s">
        <v>925</v>
      </c>
      <c r="G1719" s="11">
        <v>42630</v>
      </c>
      <c r="H1719" s="11" t="s">
        <v>952</v>
      </c>
      <c r="I1719" s="11" t="s">
        <v>1368</v>
      </c>
      <c r="J1719" s="11">
        <v>425</v>
      </c>
    </row>
    <row r="1720" spans="4:10">
      <c r="D1720" s="11" t="s">
        <v>1010</v>
      </c>
      <c r="E1720" s="11" t="s">
        <v>1011</v>
      </c>
      <c r="F1720" s="11" t="s">
        <v>925</v>
      </c>
      <c r="G1720" s="11">
        <v>42172</v>
      </c>
      <c r="H1720" s="11" t="s">
        <v>994</v>
      </c>
      <c r="I1720" s="11" t="s">
        <v>1333</v>
      </c>
      <c r="J1720" s="11">
        <v>45</v>
      </c>
    </row>
    <row r="1721" spans="4:10">
      <c r="D1721" s="11" t="s">
        <v>1036</v>
      </c>
      <c r="E1721" s="11" t="s">
        <v>1037</v>
      </c>
      <c r="F1721" s="11" t="s">
        <v>925</v>
      </c>
      <c r="G1721" s="11">
        <v>42947</v>
      </c>
      <c r="H1721" s="11" t="s">
        <v>948</v>
      </c>
      <c r="I1721" s="11" t="s">
        <v>1157</v>
      </c>
      <c r="J1721" s="11">
        <v>25</v>
      </c>
    </row>
    <row r="1722" spans="4:10">
      <c r="D1722" s="11" t="s">
        <v>1036</v>
      </c>
      <c r="E1722" s="11" t="s">
        <v>1037</v>
      </c>
      <c r="F1722" s="11" t="s">
        <v>925</v>
      </c>
      <c r="G1722" s="11">
        <v>42039</v>
      </c>
      <c r="H1722" s="11" t="s">
        <v>935</v>
      </c>
      <c r="I1722" s="11" t="s">
        <v>1038</v>
      </c>
      <c r="J1722" s="11">
        <v>476</v>
      </c>
    </row>
    <row r="1723" spans="4:10">
      <c r="D1723" s="11" t="s">
        <v>954</v>
      </c>
      <c r="E1723" s="11" t="s">
        <v>955</v>
      </c>
      <c r="F1723" s="11" t="s">
        <v>934</v>
      </c>
      <c r="G1723" s="11">
        <v>42598</v>
      </c>
      <c r="H1723" s="11" t="s">
        <v>1007</v>
      </c>
      <c r="I1723" s="11" t="s">
        <v>956</v>
      </c>
      <c r="J1723" s="11">
        <v>43</v>
      </c>
    </row>
    <row r="1724" spans="4:10">
      <c r="D1724" s="11" t="s">
        <v>1001</v>
      </c>
      <c r="E1724" s="11" t="s">
        <v>958</v>
      </c>
      <c r="F1724" s="11" t="s">
        <v>925</v>
      </c>
      <c r="G1724" s="11">
        <v>43361</v>
      </c>
      <c r="H1724" s="11" t="s">
        <v>963</v>
      </c>
      <c r="I1724" s="11" t="s">
        <v>1400</v>
      </c>
      <c r="J1724" s="11">
        <v>930</v>
      </c>
    </row>
    <row r="1725" spans="4:10">
      <c r="D1725" s="11" t="s">
        <v>954</v>
      </c>
      <c r="E1725" s="11" t="s">
        <v>955</v>
      </c>
      <c r="F1725" s="11" t="s">
        <v>934</v>
      </c>
      <c r="G1725" s="11">
        <v>41930</v>
      </c>
      <c r="H1725" s="11" t="s">
        <v>944</v>
      </c>
      <c r="I1725" s="11" t="s">
        <v>968</v>
      </c>
      <c r="J1725" s="11">
        <v>43</v>
      </c>
    </row>
    <row r="1726" spans="4:10">
      <c r="D1726" s="11" t="s">
        <v>1047</v>
      </c>
      <c r="E1726" s="11" t="s">
        <v>1048</v>
      </c>
      <c r="F1726" s="11" t="s">
        <v>925</v>
      </c>
      <c r="G1726" s="11">
        <v>42193</v>
      </c>
      <c r="H1726" s="11" t="s">
        <v>944</v>
      </c>
      <c r="I1726" s="11" t="s">
        <v>1275</v>
      </c>
      <c r="J1726" s="11">
        <v>34</v>
      </c>
    </row>
    <row r="1727" spans="4:10">
      <c r="D1727" s="11" t="s">
        <v>1027</v>
      </c>
      <c r="E1727" s="11" t="s">
        <v>997</v>
      </c>
      <c r="F1727" s="11" t="s">
        <v>930</v>
      </c>
      <c r="G1727" s="11">
        <v>41797</v>
      </c>
      <c r="H1727" s="11" t="s">
        <v>944</v>
      </c>
      <c r="I1727" s="11" t="s">
        <v>1187</v>
      </c>
      <c r="J1727" s="11">
        <v>46</v>
      </c>
    </row>
    <row r="1728" spans="4:10">
      <c r="D1728" s="11" t="s">
        <v>932</v>
      </c>
      <c r="E1728" s="11" t="s">
        <v>933</v>
      </c>
      <c r="F1728" s="11" t="s">
        <v>934</v>
      </c>
      <c r="G1728" s="11">
        <v>42137</v>
      </c>
      <c r="H1728" s="11" t="s">
        <v>952</v>
      </c>
      <c r="I1728" s="11" t="s">
        <v>936</v>
      </c>
      <c r="J1728" s="11">
        <v>355</v>
      </c>
    </row>
    <row r="1729" spans="4:10">
      <c r="D1729" s="11" t="s">
        <v>937</v>
      </c>
      <c r="E1729" s="11" t="s">
        <v>938</v>
      </c>
      <c r="F1729" s="11" t="s">
        <v>925</v>
      </c>
      <c r="G1729" s="11">
        <v>42318</v>
      </c>
      <c r="H1729" s="11" t="s">
        <v>944</v>
      </c>
      <c r="I1729" s="11" t="s">
        <v>1171</v>
      </c>
      <c r="J1729" s="11">
        <v>40</v>
      </c>
    </row>
    <row r="1730" spans="4:10">
      <c r="D1730" s="11" t="s">
        <v>961</v>
      </c>
      <c r="E1730" s="11" t="s">
        <v>962</v>
      </c>
      <c r="F1730" s="11" t="s">
        <v>925</v>
      </c>
      <c r="G1730" s="11">
        <v>42485</v>
      </c>
      <c r="H1730" s="11" t="s">
        <v>952</v>
      </c>
      <c r="I1730" s="11" t="s">
        <v>964</v>
      </c>
      <c r="J1730" s="11">
        <v>450</v>
      </c>
    </row>
    <row r="1731" spans="4:10">
      <c r="D1731" s="11" t="s">
        <v>1499</v>
      </c>
      <c r="E1731" s="11" t="s">
        <v>997</v>
      </c>
      <c r="F1731" s="11" t="s">
        <v>930</v>
      </c>
      <c r="G1731" s="11">
        <v>42879</v>
      </c>
      <c r="H1731" s="11" t="s">
        <v>1007</v>
      </c>
      <c r="I1731" s="11" t="s">
        <v>1504</v>
      </c>
      <c r="J1731" s="11">
        <v>47</v>
      </c>
    </row>
    <row r="1732" spans="4:10">
      <c r="D1732" s="11" t="s">
        <v>980</v>
      </c>
      <c r="E1732" s="11" t="s">
        <v>981</v>
      </c>
      <c r="F1732" s="11" t="s">
        <v>925</v>
      </c>
      <c r="G1732" s="11">
        <v>43272</v>
      </c>
      <c r="H1732" s="11" t="s">
        <v>959</v>
      </c>
      <c r="I1732" s="11" t="s">
        <v>1127</v>
      </c>
      <c r="J1732" s="11">
        <v>456</v>
      </c>
    </row>
    <row r="1733" spans="4:10">
      <c r="D1733" s="11" t="s">
        <v>990</v>
      </c>
      <c r="E1733" s="11" t="s">
        <v>991</v>
      </c>
      <c r="F1733" s="11" t="s">
        <v>925</v>
      </c>
      <c r="G1733" s="11">
        <v>42873</v>
      </c>
      <c r="H1733" s="11" t="s">
        <v>948</v>
      </c>
      <c r="I1733" s="11" t="s">
        <v>1329</v>
      </c>
      <c r="J1733" s="11">
        <v>28</v>
      </c>
    </row>
    <row r="1734" spans="4:10">
      <c r="D1734" s="11" t="s">
        <v>1029</v>
      </c>
      <c r="E1734" s="11" t="s">
        <v>997</v>
      </c>
      <c r="F1734" s="11" t="s">
        <v>930</v>
      </c>
      <c r="G1734" s="11">
        <v>41722</v>
      </c>
      <c r="H1734" s="11" t="s">
        <v>948</v>
      </c>
      <c r="I1734" s="11" t="s">
        <v>1219</v>
      </c>
      <c r="J1734" s="11">
        <v>26</v>
      </c>
    </row>
    <row r="1735" spans="4:10">
      <c r="D1735" s="11" t="s">
        <v>1077</v>
      </c>
      <c r="E1735" s="11" t="s">
        <v>1078</v>
      </c>
      <c r="F1735" s="11" t="s">
        <v>925</v>
      </c>
      <c r="G1735" s="11">
        <v>41764</v>
      </c>
      <c r="H1735" s="11" t="s">
        <v>926</v>
      </c>
      <c r="I1735" s="11" t="s">
        <v>1240</v>
      </c>
      <c r="J1735" s="11">
        <v>56</v>
      </c>
    </row>
    <row r="1736" spans="4:10">
      <c r="D1736" s="11" t="s">
        <v>957</v>
      </c>
      <c r="E1736" s="11" t="s">
        <v>958</v>
      </c>
      <c r="F1736" s="11" t="s">
        <v>925</v>
      </c>
      <c r="G1736" s="11">
        <v>43018</v>
      </c>
      <c r="H1736" s="11" t="s">
        <v>971</v>
      </c>
      <c r="I1736" s="11" t="s">
        <v>960</v>
      </c>
      <c r="J1736" s="11">
        <v>490</v>
      </c>
    </row>
    <row r="1737" spans="4:10">
      <c r="D1737" s="11" t="s">
        <v>1027</v>
      </c>
      <c r="E1737" s="11" t="s">
        <v>997</v>
      </c>
      <c r="F1737" s="11" t="s">
        <v>930</v>
      </c>
      <c r="G1737" s="11">
        <v>43359</v>
      </c>
      <c r="H1737" s="11" t="s">
        <v>971</v>
      </c>
      <c r="I1737" s="11" t="s">
        <v>1432</v>
      </c>
      <c r="J1737" s="11">
        <v>490</v>
      </c>
    </row>
    <row r="1738" spans="4:10">
      <c r="D1738" s="11" t="s">
        <v>1015</v>
      </c>
      <c r="E1738" s="11" t="s">
        <v>985</v>
      </c>
      <c r="F1738" s="11" t="s">
        <v>943</v>
      </c>
      <c r="G1738" s="11">
        <v>42393</v>
      </c>
      <c r="H1738" s="11" t="s">
        <v>994</v>
      </c>
      <c r="I1738" s="11" t="s">
        <v>1296</v>
      </c>
      <c r="J1738" s="11">
        <v>61</v>
      </c>
    </row>
    <row r="1739" spans="4:10">
      <c r="D1739" s="11" t="s">
        <v>1488</v>
      </c>
      <c r="E1739" s="11" t="s">
        <v>929</v>
      </c>
      <c r="F1739" s="11" t="s">
        <v>930</v>
      </c>
      <c r="G1739" s="11">
        <v>42248</v>
      </c>
      <c r="H1739" s="11" t="s">
        <v>1002</v>
      </c>
      <c r="I1739" s="11" t="s">
        <v>1498</v>
      </c>
      <c r="J1739" s="11">
        <v>220</v>
      </c>
    </row>
    <row r="1740" spans="4:10">
      <c r="D1740" s="11" t="s">
        <v>1165</v>
      </c>
      <c r="E1740" s="11" t="s">
        <v>1166</v>
      </c>
      <c r="F1740" s="11" t="s">
        <v>934</v>
      </c>
      <c r="G1740" s="11">
        <v>42428</v>
      </c>
      <c r="H1740" s="11" t="s">
        <v>994</v>
      </c>
      <c r="I1740" s="11" t="s">
        <v>1313</v>
      </c>
      <c r="J1740" s="11">
        <v>67</v>
      </c>
    </row>
    <row r="1741" spans="4:10">
      <c r="D1741" s="11" t="s">
        <v>1029</v>
      </c>
      <c r="E1741" s="11" t="s">
        <v>997</v>
      </c>
      <c r="F1741" s="11" t="s">
        <v>930</v>
      </c>
      <c r="G1741" s="11">
        <v>42891</v>
      </c>
      <c r="H1741" s="11" t="s">
        <v>971</v>
      </c>
      <c r="I1741" s="11" t="s">
        <v>1478</v>
      </c>
      <c r="J1741" s="11">
        <v>495</v>
      </c>
    </row>
    <row r="1742" spans="4:10">
      <c r="D1742" s="11" t="s">
        <v>946</v>
      </c>
      <c r="E1742" s="11" t="s">
        <v>947</v>
      </c>
      <c r="F1742" s="11" t="s">
        <v>943</v>
      </c>
      <c r="G1742" s="11">
        <v>41739</v>
      </c>
      <c r="H1742" s="11" t="s">
        <v>952</v>
      </c>
      <c r="I1742" s="11" t="s">
        <v>1461</v>
      </c>
      <c r="J1742" s="11">
        <v>190</v>
      </c>
    </row>
    <row r="1743" spans="4:10">
      <c r="D1743" s="11" t="s">
        <v>969</v>
      </c>
      <c r="E1743" s="11" t="s">
        <v>970</v>
      </c>
      <c r="F1743" s="11" t="s">
        <v>943</v>
      </c>
      <c r="G1743" s="11">
        <v>42494</v>
      </c>
      <c r="H1743" s="11" t="s">
        <v>935</v>
      </c>
      <c r="I1743" s="11" t="s">
        <v>1433</v>
      </c>
      <c r="J1743" s="11">
        <v>686</v>
      </c>
    </row>
    <row r="1744" spans="4:10">
      <c r="D1744" s="11" t="s">
        <v>957</v>
      </c>
      <c r="E1744" s="11" t="s">
        <v>958</v>
      </c>
      <c r="F1744" s="11" t="s">
        <v>925</v>
      </c>
      <c r="G1744" s="11">
        <v>42795</v>
      </c>
      <c r="H1744" s="11" t="s">
        <v>1002</v>
      </c>
      <c r="I1744" s="11" t="s">
        <v>1155</v>
      </c>
      <c r="J1744" s="11">
        <v>240</v>
      </c>
    </row>
    <row r="1745" spans="4:10">
      <c r="D1745" s="11" t="s">
        <v>1067</v>
      </c>
      <c r="E1745" s="11" t="s">
        <v>955</v>
      </c>
      <c r="F1745" s="11" t="s">
        <v>934</v>
      </c>
      <c r="G1745" s="11">
        <v>41964</v>
      </c>
      <c r="H1745" s="11" t="s">
        <v>963</v>
      </c>
      <c r="I1745" s="11" t="s">
        <v>1361</v>
      </c>
      <c r="J1745" s="11">
        <v>600</v>
      </c>
    </row>
    <row r="1746" spans="4:10">
      <c r="D1746" s="11" t="s">
        <v>932</v>
      </c>
      <c r="E1746" s="11" t="s">
        <v>933</v>
      </c>
      <c r="F1746" s="11" t="s">
        <v>934</v>
      </c>
      <c r="G1746" s="11">
        <v>41730</v>
      </c>
      <c r="H1746" s="11" t="s">
        <v>944</v>
      </c>
      <c r="I1746" s="11" t="s">
        <v>1020</v>
      </c>
      <c r="J1746" s="11">
        <v>41</v>
      </c>
    </row>
    <row r="1747" spans="4:10">
      <c r="D1747" s="11" t="s">
        <v>1069</v>
      </c>
      <c r="E1747" s="11" t="s">
        <v>1070</v>
      </c>
      <c r="F1747" s="11" t="s">
        <v>934</v>
      </c>
      <c r="G1747" s="11">
        <v>42123</v>
      </c>
      <c r="H1747" s="11" t="s">
        <v>1002</v>
      </c>
      <c r="I1747" s="11" t="s">
        <v>1168</v>
      </c>
      <c r="J1747" s="11">
        <v>230</v>
      </c>
    </row>
    <row r="1748" spans="4:10">
      <c r="D1748" s="11" t="s">
        <v>999</v>
      </c>
      <c r="E1748" s="11" t="s">
        <v>978</v>
      </c>
      <c r="F1748" s="11" t="s">
        <v>925</v>
      </c>
      <c r="G1748" s="11">
        <v>41696</v>
      </c>
      <c r="H1748" s="11" t="s">
        <v>952</v>
      </c>
      <c r="I1748" s="11" t="s">
        <v>1234</v>
      </c>
      <c r="J1748" s="11">
        <v>380</v>
      </c>
    </row>
    <row r="1749" spans="4:10">
      <c r="D1749" s="11" t="s">
        <v>1499</v>
      </c>
      <c r="E1749" s="11" t="s">
        <v>997</v>
      </c>
      <c r="F1749" s="11" t="s">
        <v>930</v>
      </c>
      <c r="G1749" s="11">
        <v>42667</v>
      </c>
      <c r="H1749" s="11" t="s">
        <v>1007</v>
      </c>
      <c r="I1749" s="11" t="s">
        <v>1505</v>
      </c>
      <c r="J1749" s="11">
        <v>49</v>
      </c>
    </row>
    <row r="1750" spans="4:10">
      <c r="D1750" s="11" t="s">
        <v>993</v>
      </c>
      <c r="E1750" s="11" t="s">
        <v>970</v>
      </c>
      <c r="F1750" s="11" t="s">
        <v>943</v>
      </c>
      <c r="G1750" s="11">
        <v>43370</v>
      </c>
      <c r="H1750" s="11" t="s">
        <v>948</v>
      </c>
      <c r="I1750" s="11" t="s">
        <v>1232</v>
      </c>
      <c r="J1750" s="11">
        <v>26</v>
      </c>
    </row>
    <row r="1751" spans="4:10">
      <c r="D1751" s="11" t="s">
        <v>1027</v>
      </c>
      <c r="E1751" s="11" t="s">
        <v>997</v>
      </c>
      <c r="F1751" s="11" t="s">
        <v>930</v>
      </c>
      <c r="G1751" s="11">
        <v>43015</v>
      </c>
      <c r="H1751" s="11" t="s">
        <v>939</v>
      </c>
      <c r="I1751" s="11" t="s">
        <v>1395</v>
      </c>
      <c r="J1751" s="11">
        <v>141</v>
      </c>
    </row>
    <row r="1752" spans="4:10">
      <c r="D1752" s="11" t="s">
        <v>1085</v>
      </c>
      <c r="E1752" s="11" t="s">
        <v>1086</v>
      </c>
      <c r="F1752" s="11" t="s">
        <v>925</v>
      </c>
      <c r="G1752" s="11">
        <v>43042</v>
      </c>
      <c r="H1752" s="11" t="s">
        <v>963</v>
      </c>
      <c r="I1752" s="11" t="s">
        <v>1295</v>
      </c>
      <c r="J1752" s="11">
        <v>960</v>
      </c>
    </row>
    <row r="1753" spans="4:10">
      <c r="D1753" s="11" t="s">
        <v>974</v>
      </c>
      <c r="E1753" s="11" t="s">
        <v>975</v>
      </c>
      <c r="F1753" s="11" t="s">
        <v>943</v>
      </c>
      <c r="G1753" s="11">
        <v>42433</v>
      </c>
      <c r="H1753" s="11" t="s">
        <v>1007</v>
      </c>
      <c r="I1753" s="11" t="s">
        <v>1506</v>
      </c>
      <c r="J1753" s="11">
        <v>48</v>
      </c>
    </row>
    <row r="1754" spans="4:10">
      <c r="D1754" s="11" t="s">
        <v>1065</v>
      </c>
      <c r="E1754" s="11" t="s">
        <v>947</v>
      </c>
      <c r="F1754" s="11" t="s">
        <v>943</v>
      </c>
      <c r="G1754" s="11">
        <v>41675</v>
      </c>
      <c r="H1754" s="11" t="s">
        <v>948</v>
      </c>
      <c r="I1754" s="11" t="s">
        <v>1507</v>
      </c>
      <c r="J1754" s="11">
        <v>26</v>
      </c>
    </row>
    <row r="1755" spans="4:10">
      <c r="D1755" s="11" t="s">
        <v>996</v>
      </c>
      <c r="E1755" s="11" t="s">
        <v>997</v>
      </c>
      <c r="F1755" s="11" t="s">
        <v>930</v>
      </c>
      <c r="G1755" s="11">
        <v>42438</v>
      </c>
      <c r="H1755" s="11" t="s">
        <v>939</v>
      </c>
      <c r="I1755" s="11" t="s">
        <v>1133</v>
      </c>
      <c r="J1755" s="11">
        <v>128</v>
      </c>
    </row>
    <row r="1756" spans="4:10">
      <c r="D1756" s="11" t="s">
        <v>1013</v>
      </c>
      <c r="E1756" s="11" t="s">
        <v>997</v>
      </c>
      <c r="F1756" s="11" t="s">
        <v>930</v>
      </c>
      <c r="G1756" s="11">
        <v>42613</v>
      </c>
      <c r="H1756" s="11" t="s">
        <v>948</v>
      </c>
      <c r="I1756" s="11" t="s">
        <v>1290</v>
      </c>
      <c r="J1756" s="11">
        <v>30</v>
      </c>
    </row>
    <row r="1757" spans="4:10">
      <c r="D1757" s="11" t="s">
        <v>937</v>
      </c>
      <c r="E1757" s="11" t="s">
        <v>938</v>
      </c>
      <c r="F1757" s="11" t="s">
        <v>925</v>
      </c>
      <c r="G1757" s="11">
        <v>43115</v>
      </c>
      <c r="H1757" s="11" t="s">
        <v>1007</v>
      </c>
      <c r="I1757" s="11" t="s">
        <v>1082</v>
      </c>
      <c r="J1757" s="11">
        <v>45</v>
      </c>
    </row>
    <row r="1758" spans="4:10">
      <c r="D1758" s="11" t="s">
        <v>969</v>
      </c>
      <c r="E1758" s="11" t="s">
        <v>970</v>
      </c>
      <c r="F1758" s="11" t="s">
        <v>943</v>
      </c>
      <c r="G1758" s="11">
        <v>43239</v>
      </c>
      <c r="H1758" s="11" t="s">
        <v>952</v>
      </c>
      <c r="I1758" s="11" t="s">
        <v>1251</v>
      </c>
      <c r="J1758" s="11">
        <v>445</v>
      </c>
    </row>
    <row r="1759" spans="4:10">
      <c r="D1759" s="11" t="s">
        <v>990</v>
      </c>
      <c r="E1759" s="11" t="s">
        <v>991</v>
      </c>
      <c r="F1759" s="11" t="s">
        <v>925</v>
      </c>
      <c r="G1759" s="11">
        <v>42736</v>
      </c>
      <c r="H1759" s="11" t="s">
        <v>1002</v>
      </c>
      <c r="I1759" s="11" t="s">
        <v>1473</v>
      </c>
      <c r="J1759" s="11">
        <v>228</v>
      </c>
    </row>
    <row r="1760" spans="4:10">
      <c r="D1760" s="11" t="s">
        <v>1094</v>
      </c>
      <c r="E1760" s="11" t="s">
        <v>1095</v>
      </c>
      <c r="F1760" s="11" t="s">
        <v>943</v>
      </c>
      <c r="G1760" s="11">
        <v>42268</v>
      </c>
      <c r="H1760" s="11" t="s">
        <v>994</v>
      </c>
      <c r="I1760" s="11" t="s">
        <v>1474</v>
      </c>
      <c r="J1760" s="11">
        <v>47</v>
      </c>
    </row>
    <row r="1761" spans="4:10">
      <c r="D1761" s="11" t="s">
        <v>1094</v>
      </c>
      <c r="E1761" s="11" t="s">
        <v>1095</v>
      </c>
      <c r="F1761" s="11" t="s">
        <v>943</v>
      </c>
      <c r="G1761" s="11">
        <v>42022</v>
      </c>
      <c r="H1761" s="11" t="s">
        <v>1007</v>
      </c>
      <c r="I1761" s="11" t="s">
        <v>1474</v>
      </c>
      <c r="J1761" s="11">
        <v>36</v>
      </c>
    </row>
    <row r="1762" spans="4:10">
      <c r="D1762" s="11" t="s">
        <v>1077</v>
      </c>
      <c r="E1762" s="11" t="s">
        <v>1078</v>
      </c>
      <c r="F1762" s="11" t="s">
        <v>925</v>
      </c>
      <c r="G1762" s="11">
        <v>42552</v>
      </c>
      <c r="H1762" s="11" t="s">
        <v>971</v>
      </c>
      <c r="I1762" s="11" t="s">
        <v>1123</v>
      </c>
      <c r="J1762" s="11">
        <v>500</v>
      </c>
    </row>
    <row r="1763" spans="4:10">
      <c r="D1763" s="11" t="s">
        <v>969</v>
      </c>
      <c r="E1763" s="11" t="s">
        <v>970</v>
      </c>
      <c r="F1763" s="11" t="s">
        <v>943</v>
      </c>
      <c r="G1763" s="11">
        <v>42507</v>
      </c>
      <c r="H1763" s="11" t="s">
        <v>994</v>
      </c>
      <c r="I1763" s="11" t="s">
        <v>1470</v>
      </c>
      <c r="J1763" s="11">
        <v>68</v>
      </c>
    </row>
    <row r="1764" spans="4:10">
      <c r="D1764" s="11" t="s">
        <v>1090</v>
      </c>
      <c r="E1764" s="11" t="s">
        <v>1091</v>
      </c>
      <c r="F1764" s="11" t="s">
        <v>925</v>
      </c>
      <c r="G1764" s="11">
        <v>42050</v>
      </c>
      <c r="H1764" s="11" t="s">
        <v>935</v>
      </c>
      <c r="I1764" s="11" t="s">
        <v>1112</v>
      </c>
      <c r="J1764" s="11">
        <v>567</v>
      </c>
    </row>
    <row r="1765" spans="4:10">
      <c r="D1765" s="11" t="s">
        <v>1027</v>
      </c>
      <c r="E1765" s="11" t="s">
        <v>997</v>
      </c>
      <c r="F1765" s="11" t="s">
        <v>930</v>
      </c>
      <c r="G1765" s="11">
        <v>42757</v>
      </c>
      <c r="H1765" s="11" t="s">
        <v>948</v>
      </c>
      <c r="I1765" s="11" t="s">
        <v>1432</v>
      </c>
      <c r="J1765" s="11">
        <v>29</v>
      </c>
    </row>
    <row r="1766" spans="4:10">
      <c r="D1766" s="11" t="s">
        <v>932</v>
      </c>
      <c r="E1766" s="11" t="s">
        <v>933</v>
      </c>
      <c r="F1766" s="11" t="s">
        <v>934</v>
      </c>
      <c r="G1766" s="11">
        <v>42320</v>
      </c>
      <c r="H1766" s="11" t="s">
        <v>926</v>
      </c>
      <c r="I1766" s="11" t="s">
        <v>1020</v>
      </c>
      <c r="J1766" s="11">
        <v>52</v>
      </c>
    </row>
    <row r="1767" spans="4:10">
      <c r="D1767" s="11" t="s">
        <v>1165</v>
      </c>
      <c r="E1767" s="11" t="s">
        <v>1166</v>
      </c>
      <c r="F1767" s="11" t="s">
        <v>934</v>
      </c>
      <c r="G1767" s="11">
        <v>42513</v>
      </c>
      <c r="H1767" s="11" t="s">
        <v>952</v>
      </c>
      <c r="I1767" s="11" t="s">
        <v>1167</v>
      </c>
      <c r="J1767" s="11">
        <v>440</v>
      </c>
    </row>
    <row r="1768" spans="4:10">
      <c r="D1768" s="11" t="s">
        <v>984</v>
      </c>
      <c r="E1768" s="11" t="s">
        <v>985</v>
      </c>
      <c r="F1768" s="11" t="s">
        <v>943</v>
      </c>
      <c r="G1768" s="11">
        <v>41827</v>
      </c>
      <c r="H1768" s="11" t="s">
        <v>935</v>
      </c>
      <c r="I1768" s="11" t="s">
        <v>1508</v>
      </c>
      <c r="J1768" s="11">
        <v>147</v>
      </c>
    </row>
    <row r="1769" spans="4:10">
      <c r="D1769" s="11" t="s">
        <v>928</v>
      </c>
      <c r="E1769" s="11" t="s">
        <v>929</v>
      </c>
      <c r="F1769" s="11" t="s">
        <v>930</v>
      </c>
      <c r="G1769" s="11">
        <v>42094</v>
      </c>
      <c r="H1769" s="11" t="s">
        <v>952</v>
      </c>
      <c r="I1769" s="11" t="s">
        <v>1330</v>
      </c>
      <c r="J1769" s="11">
        <v>400</v>
      </c>
    </row>
    <row r="1770" spans="4:10">
      <c r="D1770" s="11" t="s">
        <v>1165</v>
      </c>
      <c r="E1770" s="11" t="s">
        <v>1166</v>
      </c>
      <c r="F1770" s="11" t="s">
        <v>934</v>
      </c>
      <c r="G1770" s="11">
        <v>42424</v>
      </c>
      <c r="H1770" s="11" t="s">
        <v>939</v>
      </c>
      <c r="I1770" s="11" t="s">
        <v>1212</v>
      </c>
      <c r="J1770" s="11">
        <v>140</v>
      </c>
    </row>
    <row r="1771" spans="4:10">
      <c r="D1771" s="11" t="s">
        <v>1165</v>
      </c>
      <c r="E1771" s="11" t="s">
        <v>1166</v>
      </c>
      <c r="F1771" s="11" t="s">
        <v>934</v>
      </c>
      <c r="G1771" s="11">
        <v>42681</v>
      </c>
      <c r="H1771" s="11" t="s">
        <v>952</v>
      </c>
      <c r="I1771" s="11" t="s">
        <v>1304</v>
      </c>
      <c r="J1771" s="11">
        <v>450</v>
      </c>
    </row>
    <row r="1772" spans="4:10">
      <c r="D1772" s="11" t="s">
        <v>1067</v>
      </c>
      <c r="E1772" s="11" t="s">
        <v>955</v>
      </c>
      <c r="F1772" s="11" t="s">
        <v>934</v>
      </c>
      <c r="G1772" s="11">
        <v>42802</v>
      </c>
      <c r="H1772" s="11" t="s">
        <v>935</v>
      </c>
      <c r="I1772" s="11" t="s">
        <v>1361</v>
      </c>
      <c r="J1772" s="11">
        <v>679</v>
      </c>
    </row>
    <row r="1773" spans="4:10">
      <c r="D1773" s="11" t="s">
        <v>1013</v>
      </c>
      <c r="E1773" s="11" t="s">
        <v>997</v>
      </c>
      <c r="F1773" s="11" t="s">
        <v>930</v>
      </c>
      <c r="G1773" s="11">
        <v>43014</v>
      </c>
      <c r="H1773" s="11" t="s">
        <v>994</v>
      </c>
      <c r="I1773" s="11" t="s">
        <v>1290</v>
      </c>
      <c r="J1773" s="11">
        <v>69</v>
      </c>
    </row>
    <row r="1774" spans="4:10">
      <c r="D1774" s="11" t="s">
        <v>941</v>
      </c>
      <c r="E1774" s="11" t="s">
        <v>942</v>
      </c>
      <c r="F1774" s="11" t="s">
        <v>943</v>
      </c>
      <c r="G1774" s="11">
        <v>42013</v>
      </c>
      <c r="H1774" s="11" t="s">
        <v>971</v>
      </c>
      <c r="I1774" s="11" t="s">
        <v>1031</v>
      </c>
      <c r="J1774" s="11">
        <v>495</v>
      </c>
    </row>
    <row r="1775" spans="4:10">
      <c r="D1775" s="11" t="s">
        <v>990</v>
      </c>
      <c r="E1775" s="11" t="s">
        <v>991</v>
      </c>
      <c r="F1775" s="11" t="s">
        <v>925</v>
      </c>
      <c r="G1775" s="11">
        <v>43155</v>
      </c>
      <c r="H1775" s="11" t="s">
        <v>952</v>
      </c>
      <c r="I1775" s="11" t="s">
        <v>1372</v>
      </c>
      <c r="J1775" s="11">
        <v>455</v>
      </c>
    </row>
    <row r="1776" spans="4:10">
      <c r="D1776" s="11" t="s">
        <v>928</v>
      </c>
      <c r="E1776" s="11" t="s">
        <v>929</v>
      </c>
      <c r="F1776" s="11" t="s">
        <v>930</v>
      </c>
      <c r="G1776" s="11">
        <v>41987</v>
      </c>
      <c r="H1776" s="11" t="s">
        <v>994</v>
      </c>
      <c r="I1776" s="11" t="s">
        <v>1042</v>
      </c>
      <c r="J1776" s="11">
        <v>56</v>
      </c>
    </row>
    <row r="1777" spans="4:10">
      <c r="D1777" s="11" t="s">
        <v>961</v>
      </c>
      <c r="E1777" s="11" t="s">
        <v>962</v>
      </c>
      <c r="F1777" s="11" t="s">
        <v>925</v>
      </c>
      <c r="G1777" s="11">
        <v>42668</v>
      </c>
      <c r="H1777" s="11" t="s">
        <v>994</v>
      </c>
      <c r="I1777" s="11" t="s">
        <v>1353</v>
      </c>
      <c r="J1777" s="11">
        <v>62</v>
      </c>
    </row>
    <row r="1778" spans="4:10">
      <c r="D1778" s="11" t="s">
        <v>1029</v>
      </c>
      <c r="E1778" s="11" t="s">
        <v>997</v>
      </c>
      <c r="F1778" s="11" t="s">
        <v>930</v>
      </c>
      <c r="G1778" s="11">
        <v>43116</v>
      </c>
      <c r="H1778" s="11" t="s">
        <v>939</v>
      </c>
      <c r="I1778" s="11" t="s">
        <v>1414</v>
      </c>
      <c r="J1778" s="11">
        <v>128</v>
      </c>
    </row>
    <row r="1779" spans="4:10">
      <c r="D1779" s="11" t="s">
        <v>1488</v>
      </c>
      <c r="E1779" s="11" t="s">
        <v>929</v>
      </c>
      <c r="F1779" s="11" t="s">
        <v>930</v>
      </c>
      <c r="G1779" s="11">
        <v>43108</v>
      </c>
      <c r="H1779" s="11" t="s">
        <v>939</v>
      </c>
      <c r="I1779" s="11" t="s">
        <v>1509</v>
      </c>
      <c r="J1779" s="11">
        <v>131</v>
      </c>
    </row>
    <row r="1780" spans="4:10">
      <c r="D1780" s="11" t="s">
        <v>1044</v>
      </c>
      <c r="E1780" s="11" t="s">
        <v>997</v>
      </c>
      <c r="F1780" s="11" t="s">
        <v>930</v>
      </c>
      <c r="G1780" s="11">
        <v>43134</v>
      </c>
      <c r="H1780" s="11" t="s">
        <v>948</v>
      </c>
      <c r="I1780" s="11" t="s">
        <v>1497</v>
      </c>
      <c r="J1780" s="11">
        <v>30</v>
      </c>
    </row>
    <row r="1781" spans="4:10">
      <c r="D1781" s="11" t="s">
        <v>932</v>
      </c>
      <c r="E1781" s="11" t="s">
        <v>933</v>
      </c>
      <c r="F1781" s="11" t="s">
        <v>934</v>
      </c>
      <c r="G1781" s="11">
        <v>42207</v>
      </c>
      <c r="H1781" s="11" t="s">
        <v>952</v>
      </c>
      <c r="I1781" s="11" t="s">
        <v>1185</v>
      </c>
      <c r="J1781" s="11">
        <v>460</v>
      </c>
    </row>
    <row r="1782" spans="4:10">
      <c r="D1782" s="11" t="s">
        <v>1094</v>
      </c>
      <c r="E1782" s="11" t="s">
        <v>1095</v>
      </c>
      <c r="F1782" s="11" t="s">
        <v>943</v>
      </c>
      <c r="G1782" s="11">
        <v>42115</v>
      </c>
      <c r="H1782" s="11" t="s">
        <v>939</v>
      </c>
      <c r="I1782" s="11" t="s">
        <v>1265</v>
      </c>
      <c r="J1782" s="11">
        <v>120</v>
      </c>
    </row>
    <row r="1783" spans="4:10">
      <c r="D1783" s="11" t="s">
        <v>1044</v>
      </c>
      <c r="E1783" s="11" t="s">
        <v>997</v>
      </c>
      <c r="F1783" s="11" t="s">
        <v>930</v>
      </c>
      <c r="G1783" s="11">
        <v>43353</v>
      </c>
      <c r="H1783" s="11" t="s">
        <v>959</v>
      </c>
      <c r="I1783" s="11" t="s">
        <v>1436</v>
      </c>
      <c r="J1783" s="11">
        <v>544</v>
      </c>
    </row>
    <row r="1784" spans="4:10">
      <c r="D1784" s="11" t="s">
        <v>1077</v>
      </c>
      <c r="E1784" s="11" t="s">
        <v>1078</v>
      </c>
      <c r="F1784" s="11" t="s">
        <v>925</v>
      </c>
      <c r="G1784" s="11">
        <v>42221</v>
      </c>
      <c r="H1784" s="11" t="s">
        <v>939</v>
      </c>
      <c r="I1784" s="11" t="s">
        <v>1387</v>
      </c>
      <c r="J1784" s="11">
        <v>132</v>
      </c>
    </row>
    <row r="1785" spans="4:10">
      <c r="D1785" s="11" t="s">
        <v>999</v>
      </c>
      <c r="E1785" s="11" t="s">
        <v>978</v>
      </c>
      <c r="F1785" s="11" t="s">
        <v>925</v>
      </c>
      <c r="G1785" s="11">
        <v>42726</v>
      </c>
      <c r="H1785" s="11" t="s">
        <v>952</v>
      </c>
      <c r="I1785" s="11" t="s">
        <v>1234</v>
      </c>
      <c r="J1785" s="11">
        <v>435</v>
      </c>
    </row>
    <row r="1786" spans="4:10">
      <c r="D1786" s="11" t="s">
        <v>1488</v>
      </c>
      <c r="E1786" s="11" t="s">
        <v>929</v>
      </c>
      <c r="F1786" s="11" t="s">
        <v>930</v>
      </c>
      <c r="G1786" s="11">
        <v>42343</v>
      </c>
      <c r="H1786" s="11" t="s">
        <v>959</v>
      </c>
      <c r="I1786" s="11" t="s">
        <v>1510</v>
      </c>
      <c r="J1786" s="11">
        <v>448</v>
      </c>
    </row>
    <row r="1787" spans="4:10">
      <c r="D1787" s="11" t="s">
        <v>1013</v>
      </c>
      <c r="E1787" s="11" t="s">
        <v>997</v>
      </c>
      <c r="F1787" s="11" t="s">
        <v>930</v>
      </c>
      <c r="G1787" s="11">
        <v>43300</v>
      </c>
      <c r="H1787" s="11" t="s">
        <v>971</v>
      </c>
      <c r="I1787" s="11" t="s">
        <v>1145</v>
      </c>
      <c r="J1787" s="11">
        <v>500</v>
      </c>
    </row>
    <row r="1788" spans="4:10">
      <c r="D1788" s="11" t="s">
        <v>1067</v>
      </c>
      <c r="E1788" s="11" t="s">
        <v>955</v>
      </c>
      <c r="F1788" s="11" t="s">
        <v>934</v>
      </c>
      <c r="G1788" s="11">
        <v>42875</v>
      </c>
      <c r="H1788" s="11" t="s">
        <v>1007</v>
      </c>
      <c r="I1788" s="11" t="s">
        <v>1403</v>
      </c>
      <c r="J1788" s="11">
        <v>47</v>
      </c>
    </row>
    <row r="1789" spans="4:10">
      <c r="D1789" s="11" t="s">
        <v>1044</v>
      </c>
      <c r="E1789" s="11" t="s">
        <v>997</v>
      </c>
      <c r="F1789" s="11" t="s">
        <v>930</v>
      </c>
      <c r="G1789" s="11">
        <v>42847</v>
      </c>
      <c r="H1789" s="11" t="s">
        <v>944</v>
      </c>
      <c r="I1789" s="11" t="s">
        <v>1045</v>
      </c>
      <c r="J1789" s="11">
        <v>46</v>
      </c>
    </row>
    <row r="1790" spans="4:10">
      <c r="D1790" s="11" t="s">
        <v>954</v>
      </c>
      <c r="E1790" s="11" t="s">
        <v>955</v>
      </c>
      <c r="F1790" s="11" t="s">
        <v>934</v>
      </c>
      <c r="G1790" s="11">
        <v>41869</v>
      </c>
      <c r="H1790" s="11" t="s">
        <v>939</v>
      </c>
      <c r="I1790" s="11" t="s">
        <v>1349</v>
      </c>
      <c r="J1790" s="11">
        <v>126</v>
      </c>
    </row>
    <row r="1791" spans="4:10">
      <c r="D1791" s="11" t="s">
        <v>1039</v>
      </c>
      <c r="E1791" s="11" t="s">
        <v>1040</v>
      </c>
      <c r="F1791" s="11" t="s">
        <v>925</v>
      </c>
      <c r="G1791" s="11">
        <v>41768</v>
      </c>
      <c r="H1791" s="11" t="s">
        <v>948</v>
      </c>
      <c r="I1791" s="11" t="s">
        <v>1288</v>
      </c>
      <c r="J1791" s="11">
        <v>23</v>
      </c>
    </row>
    <row r="1792" spans="4:10">
      <c r="D1792" s="11" t="s">
        <v>1069</v>
      </c>
      <c r="E1792" s="11" t="s">
        <v>1070</v>
      </c>
      <c r="F1792" s="11" t="s">
        <v>934</v>
      </c>
      <c r="G1792" s="11">
        <v>42193</v>
      </c>
      <c r="H1792" s="11" t="s">
        <v>1002</v>
      </c>
      <c r="I1792" s="11" t="s">
        <v>1511</v>
      </c>
      <c r="J1792" s="11">
        <v>230</v>
      </c>
    </row>
    <row r="1793" spans="4:10">
      <c r="D1793" s="11" t="s">
        <v>1077</v>
      </c>
      <c r="E1793" s="11" t="s">
        <v>1078</v>
      </c>
      <c r="F1793" s="11" t="s">
        <v>925</v>
      </c>
      <c r="G1793" s="11">
        <v>41747</v>
      </c>
      <c r="H1793" s="11" t="s">
        <v>948</v>
      </c>
      <c r="I1793" s="11" t="s">
        <v>1123</v>
      </c>
      <c r="J1793" s="11">
        <v>29</v>
      </c>
    </row>
    <row r="1794" spans="4:10">
      <c r="D1794" s="11" t="s">
        <v>1001</v>
      </c>
      <c r="E1794" s="11" t="s">
        <v>958</v>
      </c>
      <c r="F1794" s="11" t="s">
        <v>925</v>
      </c>
      <c r="G1794" s="11">
        <v>41977</v>
      </c>
      <c r="H1794" s="11" t="s">
        <v>948</v>
      </c>
      <c r="I1794" s="11" t="s">
        <v>1321</v>
      </c>
      <c r="J1794" s="11">
        <v>24</v>
      </c>
    </row>
    <row r="1795" spans="4:10">
      <c r="D1795" s="11" t="s">
        <v>1015</v>
      </c>
      <c r="E1795" s="11" t="s">
        <v>985</v>
      </c>
      <c r="F1795" s="11" t="s">
        <v>943</v>
      </c>
      <c r="G1795" s="11">
        <v>43456</v>
      </c>
      <c r="H1795" s="11" t="s">
        <v>952</v>
      </c>
      <c r="I1795" s="11" t="s">
        <v>1207</v>
      </c>
      <c r="J1795" s="11">
        <v>490</v>
      </c>
    </row>
    <row r="1796" spans="4:10">
      <c r="D1796" s="11" t="s">
        <v>1152</v>
      </c>
      <c r="E1796" s="11" t="s">
        <v>1153</v>
      </c>
      <c r="F1796" s="11" t="s">
        <v>925</v>
      </c>
      <c r="G1796" s="11">
        <v>43439</v>
      </c>
      <c r="H1796" s="11" t="s">
        <v>944</v>
      </c>
      <c r="I1796" s="11" t="s">
        <v>1264</v>
      </c>
      <c r="J1796" s="11">
        <v>47</v>
      </c>
    </row>
    <row r="1797" spans="4:10">
      <c r="D1797" s="11" t="s">
        <v>969</v>
      </c>
      <c r="E1797" s="11" t="s">
        <v>970</v>
      </c>
      <c r="F1797" s="11" t="s">
        <v>943</v>
      </c>
      <c r="G1797" s="11">
        <v>43257</v>
      </c>
      <c r="H1797" s="11" t="s">
        <v>963</v>
      </c>
      <c r="I1797" s="11" t="s">
        <v>1433</v>
      </c>
      <c r="J1797" s="11">
        <v>740</v>
      </c>
    </row>
    <row r="1798" spans="4:10">
      <c r="D1798" s="11" t="s">
        <v>996</v>
      </c>
      <c r="E1798" s="11" t="s">
        <v>997</v>
      </c>
      <c r="F1798" s="11" t="s">
        <v>930</v>
      </c>
      <c r="G1798" s="11">
        <v>43387</v>
      </c>
      <c r="H1798" s="11" t="s">
        <v>1007</v>
      </c>
      <c r="I1798" s="11" t="s">
        <v>998</v>
      </c>
      <c r="J1798" s="11">
        <v>45</v>
      </c>
    </row>
    <row r="1799" spans="4:10">
      <c r="D1799" s="11" t="s">
        <v>1499</v>
      </c>
      <c r="E1799" s="11" t="s">
        <v>997</v>
      </c>
      <c r="F1799" s="11" t="s">
        <v>930</v>
      </c>
      <c r="G1799" s="11">
        <v>43233</v>
      </c>
      <c r="H1799" s="11" t="s">
        <v>935</v>
      </c>
      <c r="I1799" s="11" t="s">
        <v>1512</v>
      </c>
      <c r="J1799" s="11">
        <v>658</v>
      </c>
    </row>
    <row r="1800" spans="4:10">
      <c r="D1800" s="11" t="s">
        <v>1029</v>
      </c>
      <c r="E1800" s="11" t="s">
        <v>997</v>
      </c>
      <c r="F1800" s="11" t="s">
        <v>930</v>
      </c>
      <c r="G1800" s="11">
        <v>41676</v>
      </c>
      <c r="H1800" s="11" t="s">
        <v>948</v>
      </c>
      <c r="I1800" s="11" t="s">
        <v>1030</v>
      </c>
      <c r="J1800" s="11">
        <v>26</v>
      </c>
    </row>
    <row r="1801" spans="4:10">
      <c r="D1801" s="11" t="s">
        <v>941</v>
      </c>
      <c r="E1801" s="11" t="s">
        <v>942</v>
      </c>
      <c r="F1801" s="11" t="s">
        <v>943</v>
      </c>
      <c r="G1801" s="11">
        <v>42492</v>
      </c>
      <c r="H1801" s="11" t="s">
        <v>971</v>
      </c>
      <c r="I1801" s="11" t="s">
        <v>1031</v>
      </c>
      <c r="J1801" s="11">
        <v>500</v>
      </c>
    </row>
    <row r="1802" spans="4:10">
      <c r="D1802" s="11" t="s">
        <v>923</v>
      </c>
      <c r="E1802" s="11" t="s">
        <v>924</v>
      </c>
      <c r="F1802" s="11" t="s">
        <v>925</v>
      </c>
      <c r="G1802" s="11">
        <v>43419</v>
      </c>
      <c r="H1802" s="11" t="s">
        <v>959</v>
      </c>
      <c r="I1802" s="11" t="s">
        <v>1017</v>
      </c>
      <c r="J1802" s="11">
        <v>480</v>
      </c>
    </row>
    <row r="1803" spans="4:10">
      <c r="D1803" s="11" t="s">
        <v>1057</v>
      </c>
      <c r="E1803" s="11" t="s">
        <v>1058</v>
      </c>
      <c r="F1803" s="11" t="s">
        <v>934</v>
      </c>
      <c r="G1803" s="11">
        <v>42216</v>
      </c>
      <c r="H1803" s="11" t="s">
        <v>948</v>
      </c>
      <c r="I1803" s="11" t="s">
        <v>1244</v>
      </c>
      <c r="J1803" s="11">
        <v>21</v>
      </c>
    </row>
    <row r="1804" spans="4:10">
      <c r="D1804" s="11" t="s">
        <v>993</v>
      </c>
      <c r="E1804" s="11" t="s">
        <v>970</v>
      </c>
      <c r="F1804" s="11" t="s">
        <v>943</v>
      </c>
      <c r="G1804" s="11">
        <v>42562</v>
      </c>
      <c r="H1804" s="11" t="s">
        <v>926</v>
      </c>
      <c r="I1804" s="11" t="s">
        <v>1270</v>
      </c>
      <c r="J1804" s="11">
        <v>79</v>
      </c>
    </row>
    <row r="1805" spans="4:10">
      <c r="D1805" s="11" t="s">
        <v>990</v>
      </c>
      <c r="E1805" s="11" t="s">
        <v>991</v>
      </c>
      <c r="F1805" s="11" t="s">
        <v>925</v>
      </c>
      <c r="G1805" s="11">
        <v>42101</v>
      </c>
      <c r="H1805" s="11" t="s">
        <v>939</v>
      </c>
      <c r="I1805" s="11" t="s">
        <v>1372</v>
      </c>
      <c r="J1805" s="11">
        <v>149</v>
      </c>
    </row>
    <row r="1806" spans="4:10">
      <c r="D1806" s="11" t="s">
        <v>923</v>
      </c>
      <c r="E1806" s="11" t="s">
        <v>924</v>
      </c>
      <c r="F1806" s="11" t="s">
        <v>925</v>
      </c>
      <c r="G1806" s="11">
        <v>42252</v>
      </c>
      <c r="H1806" s="11" t="s">
        <v>935</v>
      </c>
      <c r="I1806" s="11" t="s">
        <v>1130</v>
      </c>
      <c r="J1806" s="11">
        <v>700</v>
      </c>
    </row>
    <row r="1807" spans="4:10">
      <c r="D1807" s="11" t="s">
        <v>954</v>
      </c>
      <c r="E1807" s="11" t="s">
        <v>955</v>
      </c>
      <c r="F1807" s="11" t="s">
        <v>934</v>
      </c>
      <c r="G1807" s="11">
        <v>43248</v>
      </c>
      <c r="H1807" s="11" t="s">
        <v>963</v>
      </c>
      <c r="I1807" s="11" t="s">
        <v>1151</v>
      </c>
      <c r="J1807" s="11">
        <v>920</v>
      </c>
    </row>
    <row r="1808" spans="4:10">
      <c r="D1808" s="11" t="s">
        <v>1094</v>
      </c>
      <c r="E1808" s="11" t="s">
        <v>1095</v>
      </c>
      <c r="F1808" s="11" t="s">
        <v>943</v>
      </c>
      <c r="G1808" s="11">
        <v>42281</v>
      </c>
      <c r="H1808" s="11" t="s">
        <v>1007</v>
      </c>
      <c r="I1808" s="11" t="s">
        <v>1265</v>
      </c>
      <c r="J1808" s="11">
        <v>40</v>
      </c>
    </row>
    <row r="1809" spans="4:10">
      <c r="D1809" s="11" t="s">
        <v>1077</v>
      </c>
      <c r="E1809" s="11" t="s">
        <v>1078</v>
      </c>
      <c r="F1809" s="11" t="s">
        <v>925</v>
      </c>
      <c r="G1809" s="11">
        <v>42064</v>
      </c>
      <c r="H1809" s="11" t="s">
        <v>959</v>
      </c>
      <c r="I1809" s="11" t="s">
        <v>1285</v>
      </c>
      <c r="J1809" s="11">
        <v>784</v>
      </c>
    </row>
    <row r="1810" spans="4:10">
      <c r="D1810" s="11" t="s">
        <v>969</v>
      </c>
      <c r="E1810" s="11" t="s">
        <v>970</v>
      </c>
      <c r="F1810" s="11" t="s">
        <v>943</v>
      </c>
      <c r="G1810" s="11">
        <v>41937</v>
      </c>
      <c r="H1810" s="11" t="s">
        <v>959</v>
      </c>
      <c r="I1810" s="11" t="s">
        <v>1019</v>
      </c>
      <c r="J1810" s="11">
        <v>488</v>
      </c>
    </row>
    <row r="1811" spans="4:10">
      <c r="D1811" s="11" t="s">
        <v>1027</v>
      </c>
      <c r="E1811" s="11" t="s">
        <v>997</v>
      </c>
      <c r="F1811" s="11" t="s">
        <v>930</v>
      </c>
      <c r="G1811" s="11">
        <v>42505</v>
      </c>
      <c r="H1811" s="11" t="s">
        <v>952</v>
      </c>
      <c r="I1811" s="11" t="s">
        <v>1187</v>
      </c>
      <c r="J1811" s="11">
        <v>450</v>
      </c>
    </row>
    <row r="1812" spans="4:10">
      <c r="D1812" s="11" t="s">
        <v>1090</v>
      </c>
      <c r="E1812" s="11" t="s">
        <v>1091</v>
      </c>
      <c r="F1812" s="11" t="s">
        <v>925</v>
      </c>
      <c r="G1812" s="11">
        <v>43135</v>
      </c>
      <c r="H1812" s="11" t="s">
        <v>948</v>
      </c>
      <c r="I1812" s="11" t="s">
        <v>1112</v>
      </c>
      <c r="J1812" s="11">
        <v>29</v>
      </c>
    </row>
    <row r="1813" spans="4:10">
      <c r="D1813" s="11" t="s">
        <v>941</v>
      </c>
      <c r="E1813" s="11" t="s">
        <v>942</v>
      </c>
      <c r="F1813" s="11" t="s">
        <v>943</v>
      </c>
      <c r="G1813" s="11">
        <v>43063</v>
      </c>
      <c r="H1813" s="11" t="s">
        <v>971</v>
      </c>
      <c r="I1813" s="11" t="s">
        <v>1404</v>
      </c>
      <c r="J1813" s="11">
        <v>490</v>
      </c>
    </row>
    <row r="1814" spans="4:10">
      <c r="D1814" s="11" t="s">
        <v>969</v>
      </c>
      <c r="E1814" s="11" t="s">
        <v>970</v>
      </c>
      <c r="F1814" s="11" t="s">
        <v>943</v>
      </c>
      <c r="G1814" s="11">
        <v>43291</v>
      </c>
      <c r="H1814" s="11" t="s">
        <v>1002</v>
      </c>
      <c r="I1814" s="11" t="s">
        <v>972</v>
      </c>
      <c r="J1814" s="11">
        <v>240</v>
      </c>
    </row>
    <row r="1815" spans="4:10">
      <c r="D1815" s="11" t="s">
        <v>1165</v>
      </c>
      <c r="E1815" s="11" t="s">
        <v>1166</v>
      </c>
      <c r="F1815" s="11" t="s">
        <v>934</v>
      </c>
      <c r="G1815" s="11">
        <v>43451</v>
      </c>
      <c r="H1815" s="11" t="s">
        <v>948</v>
      </c>
      <c r="I1815" s="11" t="s">
        <v>1225</v>
      </c>
      <c r="J1815" s="11">
        <v>29</v>
      </c>
    </row>
    <row r="1816" spans="4:10">
      <c r="D1816" s="11" t="s">
        <v>977</v>
      </c>
      <c r="E1816" s="11" t="s">
        <v>978</v>
      </c>
      <c r="F1816" s="11" t="s">
        <v>925</v>
      </c>
      <c r="G1816" s="11">
        <v>42494</v>
      </c>
      <c r="H1816" s="11" t="s">
        <v>1002</v>
      </c>
      <c r="I1816" s="11" t="s">
        <v>1101</v>
      </c>
      <c r="J1816" s="11">
        <v>240</v>
      </c>
    </row>
    <row r="1817" spans="4:10">
      <c r="D1817" s="11" t="s">
        <v>1119</v>
      </c>
      <c r="E1817" s="11" t="s">
        <v>1120</v>
      </c>
      <c r="F1817" s="11" t="s">
        <v>925</v>
      </c>
      <c r="G1817" s="11">
        <v>41729</v>
      </c>
      <c r="H1817" s="11" t="s">
        <v>963</v>
      </c>
      <c r="I1817" s="11" t="s">
        <v>1396</v>
      </c>
      <c r="J1817" s="11">
        <v>670</v>
      </c>
    </row>
    <row r="1818" spans="4:10">
      <c r="D1818" s="11" t="s">
        <v>993</v>
      </c>
      <c r="E1818" s="11" t="s">
        <v>970</v>
      </c>
      <c r="F1818" s="11" t="s">
        <v>943</v>
      </c>
      <c r="G1818" s="11">
        <v>42928</v>
      </c>
      <c r="H1818" s="11" t="s">
        <v>959</v>
      </c>
      <c r="I1818" s="11" t="s">
        <v>1081</v>
      </c>
      <c r="J1818" s="11">
        <v>448</v>
      </c>
    </row>
    <row r="1819" spans="4:10">
      <c r="D1819" s="11" t="s">
        <v>937</v>
      </c>
      <c r="E1819" s="11" t="s">
        <v>938</v>
      </c>
      <c r="F1819" s="11" t="s">
        <v>925</v>
      </c>
      <c r="G1819" s="11">
        <v>42264</v>
      </c>
      <c r="H1819" s="11" t="s">
        <v>944</v>
      </c>
      <c r="I1819" s="11" t="s">
        <v>1171</v>
      </c>
      <c r="J1819" s="11">
        <v>31</v>
      </c>
    </row>
    <row r="1820" spans="4:10">
      <c r="D1820" s="11" t="s">
        <v>1094</v>
      </c>
      <c r="E1820" s="11" t="s">
        <v>1095</v>
      </c>
      <c r="F1820" s="11" t="s">
        <v>943</v>
      </c>
      <c r="G1820" s="11">
        <v>42887</v>
      </c>
      <c r="H1820" s="11" t="s">
        <v>944</v>
      </c>
      <c r="I1820" s="11" t="s">
        <v>1265</v>
      </c>
      <c r="J1820" s="11">
        <v>46</v>
      </c>
    </row>
    <row r="1821" spans="4:10">
      <c r="D1821" s="11" t="s">
        <v>1004</v>
      </c>
      <c r="E1821" s="11" t="s">
        <v>1005</v>
      </c>
      <c r="F1821" s="11" t="s">
        <v>943</v>
      </c>
      <c r="G1821" s="11">
        <v>42236</v>
      </c>
      <c r="H1821" s="11" t="s">
        <v>1007</v>
      </c>
      <c r="I1821" s="11" t="s">
        <v>1378</v>
      </c>
      <c r="J1821" s="11">
        <v>49</v>
      </c>
    </row>
    <row r="1822" spans="4:10">
      <c r="D1822" s="11" t="s">
        <v>961</v>
      </c>
      <c r="E1822" s="11" t="s">
        <v>962</v>
      </c>
      <c r="F1822" s="11" t="s">
        <v>925</v>
      </c>
      <c r="G1822" s="11">
        <v>42966</v>
      </c>
      <c r="H1822" s="11" t="s">
        <v>994</v>
      </c>
      <c r="I1822" s="11" t="s">
        <v>1466</v>
      </c>
      <c r="J1822" s="11">
        <v>63</v>
      </c>
    </row>
    <row r="1823" spans="4:10">
      <c r="D1823" s="11" t="s">
        <v>990</v>
      </c>
      <c r="E1823" s="11" t="s">
        <v>991</v>
      </c>
      <c r="F1823" s="11" t="s">
        <v>925</v>
      </c>
      <c r="G1823" s="11">
        <v>42854</v>
      </c>
      <c r="H1823" s="11" t="s">
        <v>935</v>
      </c>
      <c r="I1823" s="11" t="s">
        <v>1329</v>
      </c>
      <c r="J1823" s="11">
        <v>686</v>
      </c>
    </row>
    <row r="1824" spans="4:10">
      <c r="D1824" s="11" t="s">
        <v>928</v>
      </c>
      <c r="E1824" s="11" t="s">
        <v>929</v>
      </c>
      <c r="F1824" s="11" t="s">
        <v>930</v>
      </c>
      <c r="G1824" s="11">
        <v>43229</v>
      </c>
      <c r="H1824" s="11" t="s">
        <v>952</v>
      </c>
      <c r="I1824" s="11" t="s">
        <v>931</v>
      </c>
      <c r="J1824" s="11">
        <v>425</v>
      </c>
    </row>
    <row r="1825" spans="4:10">
      <c r="D1825" s="11" t="s">
        <v>941</v>
      </c>
      <c r="E1825" s="11" t="s">
        <v>942</v>
      </c>
      <c r="F1825" s="11" t="s">
        <v>943</v>
      </c>
      <c r="G1825" s="11">
        <v>42535</v>
      </c>
      <c r="H1825" s="11" t="s">
        <v>959</v>
      </c>
      <c r="I1825" s="11" t="s">
        <v>973</v>
      </c>
      <c r="J1825" s="11">
        <v>784</v>
      </c>
    </row>
    <row r="1826" spans="4:10">
      <c r="D1826" s="11" t="s">
        <v>1057</v>
      </c>
      <c r="E1826" s="11" t="s">
        <v>1058</v>
      </c>
      <c r="F1826" s="11" t="s">
        <v>934</v>
      </c>
      <c r="G1826" s="11">
        <v>42079</v>
      </c>
      <c r="H1826" s="11" t="s">
        <v>1007</v>
      </c>
      <c r="I1826" s="11" t="s">
        <v>1442</v>
      </c>
      <c r="J1826" s="11">
        <v>43</v>
      </c>
    </row>
    <row r="1827" spans="4:10">
      <c r="D1827" s="11" t="s">
        <v>1057</v>
      </c>
      <c r="E1827" s="11" t="s">
        <v>1058</v>
      </c>
      <c r="F1827" s="11" t="s">
        <v>934</v>
      </c>
      <c r="G1827" s="11">
        <v>43063</v>
      </c>
      <c r="H1827" s="11" t="s">
        <v>926</v>
      </c>
      <c r="I1827" s="11" t="s">
        <v>1135</v>
      </c>
      <c r="J1827" s="11">
        <v>74</v>
      </c>
    </row>
    <row r="1828" spans="4:10">
      <c r="D1828" s="11" t="s">
        <v>961</v>
      </c>
      <c r="E1828" s="11" t="s">
        <v>962</v>
      </c>
      <c r="F1828" s="11" t="s">
        <v>925</v>
      </c>
      <c r="G1828" s="11">
        <v>42189</v>
      </c>
      <c r="H1828" s="11" t="s">
        <v>944</v>
      </c>
      <c r="I1828" s="11" t="s">
        <v>1468</v>
      </c>
      <c r="J1828" s="11">
        <v>46</v>
      </c>
    </row>
    <row r="1829" spans="4:10">
      <c r="D1829" s="11" t="s">
        <v>1001</v>
      </c>
      <c r="E1829" s="11" t="s">
        <v>958</v>
      </c>
      <c r="F1829" s="11" t="s">
        <v>925</v>
      </c>
      <c r="G1829" s="11">
        <v>41682</v>
      </c>
      <c r="H1829" s="11" t="s">
        <v>1002</v>
      </c>
      <c r="I1829" s="11" t="s">
        <v>1322</v>
      </c>
      <c r="J1829" s="11">
        <v>223</v>
      </c>
    </row>
    <row r="1830" spans="4:10">
      <c r="D1830" s="11" t="s">
        <v>1047</v>
      </c>
      <c r="E1830" s="11" t="s">
        <v>1048</v>
      </c>
      <c r="F1830" s="11" t="s">
        <v>925</v>
      </c>
      <c r="G1830" s="11">
        <v>42367</v>
      </c>
      <c r="H1830" s="11" t="s">
        <v>1002</v>
      </c>
      <c r="I1830" s="11" t="s">
        <v>1289</v>
      </c>
      <c r="J1830" s="11">
        <v>225</v>
      </c>
    </row>
    <row r="1831" spans="4:10">
      <c r="D1831" s="11" t="s">
        <v>1021</v>
      </c>
      <c r="E1831" s="11" t="s">
        <v>1022</v>
      </c>
      <c r="F1831" s="11" t="s">
        <v>925</v>
      </c>
      <c r="G1831" s="11">
        <v>42894</v>
      </c>
      <c r="H1831" s="11" t="s">
        <v>994</v>
      </c>
      <c r="I1831" s="11" t="s">
        <v>1305</v>
      </c>
      <c r="J1831" s="11">
        <v>69</v>
      </c>
    </row>
    <row r="1832" spans="4:10">
      <c r="D1832" s="11" t="s">
        <v>932</v>
      </c>
      <c r="E1832" s="11" t="s">
        <v>933</v>
      </c>
      <c r="F1832" s="11" t="s">
        <v>934</v>
      </c>
      <c r="G1832" s="11">
        <v>42885</v>
      </c>
      <c r="H1832" s="11" t="s">
        <v>971</v>
      </c>
      <c r="I1832" s="11" t="s">
        <v>1185</v>
      </c>
      <c r="J1832" s="11">
        <v>490</v>
      </c>
    </row>
    <row r="1833" spans="4:10">
      <c r="D1833" s="11" t="s">
        <v>1094</v>
      </c>
      <c r="E1833" s="11" t="s">
        <v>1095</v>
      </c>
      <c r="F1833" s="11" t="s">
        <v>943</v>
      </c>
      <c r="G1833" s="11">
        <v>43203</v>
      </c>
      <c r="H1833" s="11" t="s">
        <v>1002</v>
      </c>
      <c r="I1833" s="11" t="s">
        <v>1474</v>
      </c>
      <c r="J1833" s="11">
        <v>220</v>
      </c>
    </row>
    <row r="1834" spans="4:10">
      <c r="D1834" s="11" t="s">
        <v>941</v>
      </c>
      <c r="E1834" s="11" t="s">
        <v>942</v>
      </c>
      <c r="F1834" s="11" t="s">
        <v>943</v>
      </c>
      <c r="G1834" s="11">
        <v>42044</v>
      </c>
      <c r="H1834" s="11" t="s">
        <v>1007</v>
      </c>
      <c r="I1834" s="11" t="s">
        <v>1513</v>
      </c>
      <c r="J1834" s="11">
        <v>33</v>
      </c>
    </row>
    <row r="1835" spans="4:10">
      <c r="D1835" s="11" t="s">
        <v>1094</v>
      </c>
      <c r="E1835" s="11" t="s">
        <v>1095</v>
      </c>
      <c r="F1835" s="11" t="s">
        <v>943</v>
      </c>
      <c r="G1835" s="11">
        <v>42152</v>
      </c>
      <c r="H1835" s="11" t="s">
        <v>994</v>
      </c>
      <c r="I1835" s="11" t="s">
        <v>1096</v>
      </c>
      <c r="J1835" s="11">
        <v>46</v>
      </c>
    </row>
    <row r="1836" spans="4:10">
      <c r="D1836" s="11" t="s">
        <v>1065</v>
      </c>
      <c r="E1836" s="11" t="s">
        <v>947</v>
      </c>
      <c r="F1836" s="11" t="s">
        <v>943</v>
      </c>
      <c r="G1836" s="11">
        <v>42027</v>
      </c>
      <c r="H1836" s="11" t="s">
        <v>948</v>
      </c>
      <c r="I1836" s="11" t="s">
        <v>1514</v>
      </c>
      <c r="J1836" s="11">
        <v>20</v>
      </c>
    </row>
    <row r="1837" spans="4:10">
      <c r="D1837" s="11" t="s">
        <v>996</v>
      </c>
      <c r="E1837" s="11" t="s">
        <v>997</v>
      </c>
      <c r="F1837" s="11" t="s">
        <v>930</v>
      </c>
      <c r="G1837" s="11">
        <v>43227</v>
      </c>
      <c r="H1837" s="11" t="s">
        <v>971</v>
      </c>
      <c r="I1837" s="11" t="s">
        <v>1076</v>
      </c>
      <c r="J1837" s="11">
        <v>500</v>
      </c>
    </row>
    <row r="1838" spans="4:10">
      <c r="D1838" s="11" t="s">
        <v>1027</v>
      </c>
      <c r="E1838" s="11" t="s">
        <v>997</v>
      </c>
      <c r="F1838" s="11" t="s">
        <v>930</v>
      </c>
      <c r="G1838" s="11">
        <v>43355</v>
      </c>
      <c r="H1838" s="11" t="s">
        <v>971</v>
      </c>
      <c r="I1838" s="11" t="s">
        <v>1432</v>
      </c>
      <c r="J1838" s="11">
        <v>500</v>
      </c>
    </row>
    <row r="1839" spans="4:10">
      <c r="D1839" s="11" t="s">
        <v>1044</v>
      </c>
      <c r="E1839" s="11" t="s">
        <v>997</v>
      </c>
      <c r="F1839" s="11" t="s">
        <v>930</v>
      </c>
      <c r="G1839" s="11">
        <v>41687</v>
      </c>
      <c r="H1839" s="11" t="s">
        <v>952</v>
      </c>
      <c r="I1839" s="11" t="s">
        <v>1363</v>
      </c>
      <c r="J1839" s="11">
        <v>350</v>
      </c>
    </row>
    <row r="1840" spans="4:10">
      <c r="D1840" s="11" t="s">
        <v>928</v>
      </c>
      <c r="E1840" s="11" t="s">
        <v>929</v>
      </c>
      <c r="F1840" s="11" t="s">
        <v>930</v>
      </c>
      <c r="G1840" s="11">
        <v>41731</v>
      </c>
      <c r="H1840" s="11" t="s">
        <v>971</v>
      </c>
      <c r="I1840" s="11" t="s">
        <v>1330</v>
      </c>
      <c r="J1840" s="11">
        <v>500</v>
      </c>
    </row>
    <row r="1841" spans="4:10">
      <c r="D1841" s="11" t="s">
        <v>977</v>
      </c>
      <c r="E1841" s="11" t="s">
        <v>978</v>
      </c>
      <c r="F1841" s="11" t="s">
        <v>925</v>
      </c>
      <c r="G1841" s="11">
        <v>43326</v>
      </c>
      <c r="H1841" s="11" t="s">
        <v>948</v>
      </c>
      <c r="I1841" s="11" t="s">
        <v>1052</v>
      </c>
      <c r="J1841" s="11">
        <v>29</v>
      </c>
    </row>
    <row r="1842" spans="4:10">
      <c r="D1842" s="11" t="s">
        <v>1152</v>
      </c>
      <c r="E1842" s="11" t="s">
        <v>1153</v>
      </c>
      <c r="F1842" s="11" t="s">
        <v>925</v>
      </c>
      <c r="G1842" s="11">
        <v>41710</v>
      </c>
      <c r="H1842" s="11" t="s">
        <v>952</v>
      </c>
      <c r="I1842" s="11" t="s">
        <v>1170</v>
      </c>
      <c r="J1842" s="11">
        <v>300</v>
      </c>
    </row>
    <row r="1843" spans="4:10">
      <c r="D1843" s="11" t="s">
        <v>946</v>
      </c>
      <c r="E1843" s="11" t="s">
        <v>947</v>
      </c>
      <c r="F1843" s="11" t="s">
        <v>943</v>
      </c>
      <c r="G1843" s="11">
        <v>42945</v>
      </c>
      <c r="H1843" s="11" t="s">
        <v>994</v>
      </c>
      <c r="I1843" s="11" t="s">
        <v>1457</v>
      </c>
      <c r="J1843" s="11">
        <v>67</v>
      </c>
    </row>
    <row r="1844" spans="4:10">
      <c r="D1844" s="11" t="s">
        <v>1015</v>
      </c>
      <c r="E1844" s="11" t="s">
        <v>985</v>
      </c>
      <c r="F1844" s="11" t="s">
        <v>943</v>
      </c>
      <c r="G1844" s="11">
        <v>42462</v>
      </c>
      <c r="H1844" s="11" t="s">
        <v>994</v>
      </c>
      <c r="I1844" s="11" t="s">
        <v>1310</v>
      </c>
      <c r="J1844" s="11">
        <v>61</v>
      </c>
    </row>
    <row r="1845" spans="4:10">
      <c r="D1845" s="11" t="s">
        <v>1001</v>
      </c>
      <c r="E1845" s="11" t="s">
        <v>958</v>
      </c>
      <c r="F1845" s="11" t="s">
        <v>925</v>
      </c>
      <c r="G1845" s="11">
        <v>43074</v>
      </c>
      <c r="H1845" s="11" t="s">
        <v>939</v>
      </c>
      <c r="I1845" s="11" t="s">
        <v>1138</v>
      </c>
      <c r="J1845" s="11">
        <v>140</v>
      </c>
    </row>
    <row r="1846" spans="4:10">
      <c r="D1846" s="11" t="s">
        <v>969</v>
      </c>
      <c r="E1846" s="11" t="s">
        <v>970</v>
      </c>
      <c r="F1846" s="11" t="s">
        <v>943</v>
      </c>
      <c r="G1846" s="11">
        <v>42518</v>
      </c>
      <c r="H1846" s="11" t="s">
        <v>935</v>
      </c>
      <c r="I1846" s="11" t="s">
        <v>1251</v>
      </c>
      <c r="J1846" s="11">
        <v>602</v>
      </c>
    </row>
    <row r="1847" spans="4:10">
      <c r="D1847" s="11" t="s">
        <v>1488</v>
      </c>
      <c r="E1847" s="11" t="s">
        <v>929</v>
      </c>
      <c r="F1847" s="11" t="s">
        <v>930</v>
      </c>
      <c r="G1847" s="11">
        <v>43343</v>
      </c>
      <c r="H1847" s="11" t="s">
        <v>926</v>
      </c>
      <c r="I1847" s="11" t="s">
        <v>1495</v>
      </c>
      <c r="J1847" s="11">
        <v>74</v>
      </c>
    </row>
    <row r="1848" spans="4:10">
      <c r="D1848" s="11" t="s">
        <v>954</v>
      </c>
      <c r="E1848" s="11" t="s">
        <v>955</v>
      </c>
      <c r="F1848" s="11" t="s">
        <v>934</v>
      </c>
      <c r="G1848" s="11">
        <v>43399</v>
      </c>
      <c r="H1848" s="11" t="s">
        <v>935</v>
      </c>
      <c r="I1848" s="11" t="s">
        <v>1349</v>
      </c>
      <c r="J1848" s="11">
        <v>623</v>
      </c>
    </row>
    <row r="1849" spans="4:10">
      <c r="D1849" s="11" t="s">
        <v>974</v>
      </c>
      <c r="E1849" s="11" t="s">
        <v>975</v>
      </c>
      <c r="F1849" s="11" t="s">
        <v>943</v>
      </c>
      <c r="G1849" s="11">
        <v>41981</v>
      </c>
      <c r="H1849" s="11" t="s">
        <v>952</v>
      </c>
      <c r="I1849" s="11" t="s">
        <v>1515</v>
      </c>
      <c r="J1849" s="11">
        <v>365</v>
      </c>
    </row>
    <row r="1850" spans="4:10">
      <c r="D1850" s="11" t="s">
        <v>1065</v>
      </c>
      <c r="E1850" s="11" t="s">
        <v>947</v>
      </c>
      <c r="F1850" s="11" t="s">
        <v>943</v>
      </c>
      <c r="G1850" s="11">
        <v>41867</v>
      </c>
      <c r="H1850" s="11" t="s">
        <v>1002</v>
      </c>
      <c r="I1850" s="11" t="s">
        <v>1089</v>
      </c>
      <c r="J1850" s="11">
        <v>193</v>
      </c>
    </row>
    <row r="1851" spans="4:10">
      <c r="D1851" s="11" t="s">
        <v>1499</v>
      </c>
      <c r="E1851" s="11" t="s">
        <v>997</v>
      </c>
      <c r="F1851" s="11" t="s">
        <v>930</v>
      </c>
      <c r="G1851" s="11">
        <v>41800</v>
      </c>
      <c r="H1851" s="11" t="s">
        <v>944</v>
      </c>
      <c r="I1851" s="11" t="s">
        <v>1516</v>
      </c>
      <c r="J1851" s="11">
        <v>50</v>
      </c>
    </row>
    <row r="1852" spans="4:10">
      <c r="D1852" s="11" t="s">
        <v>1499</v>
      </c>
      <c r="E1852" s="11" t="s">
        <v>997</v>
      </c>
      <c r="F1852" s="11" t="s">
        <v>930</v>
      </c>
      <c r="G1852" s="11">
        <v>42426</v>
      </c>
      <c r="H1852" s="11" t="s">
        <v>935</v>
      </c>
      <c r="I1852" s="11" t="s">
        <v>1500</v>
      </c>
      <c r="J1852" s="11">
        <v>644</v>
      </c>
    </row>
    <row r="1853" spans="4:10">
      <c r="D1853" s="11" t="s">
        <v>1010</v>
      </c>
      <c r="E1853" s="11" t="s">
        <v>1011</v>
      </c>
      <c r="F1853" s="11" t="s">
        <v>925</v>
      </c>
      <c r="G1853" s="11">
        <v>43076</v>
      </c>
      <c r="H1853" s="11" t="s">
        <v>935</v>
      </c>
      <c r="I1853" s="11" t="s">
        <v>1146</v>
      </c>
      <c r="J1853" s="11">
        <v>686</v>
      </c>
    </row>
    <row r="1854" spans="4:10">
      <c r="D1854" s="11" t="s">
        <v>954</v>
      </c>
      <c r="E1854" s="11" t="s">
        <v>955</v>
      </c>
      <c r="F1854" s="11" t="s">
        <v>934</v>
      </c>
      <c r="G1854" s="11">
        <v>43366</v>
      </c>
      <c r="H1854" s="11" t="s">
        <v>1002</v>
      </c>
      <c r="I1854" s="11" t="s">
        <v>1248</v>
      </c>
      <c r="J1854" s="11">
        <v>220</v>
      </c>
    </row>
    <row r="1855" spans="4:10">
      <c r="D1855" s="11" t="s">
        <v>965</v>
      </c>
      <c r="E1855" s="11" t="s">
        <v>966</v>
      </c>
      <c r="F1855" s="11" t="s">
        <v>943</v>
      </c>
      <c r="G1855" s="11">
        <v>41707</v>
      </c>
      <c r="H1855" s="11" t="s">
        <v>959</v>
      </c>
      <c r="I1855" s="11" t="s">
        <v>1318</v>
      </c>
      <c r="J1855" s="11">
        <v>688</v>
      </c>
    </row>
    <row r="1856" spans="4:10">
      <c r="D1856" s="11" t="s">
        <v>1010</v>
      </c>
      <c r="E1856" s="11" t="s">
        <v>1011</v>
      </c>
      <c r="F1856" s="11" t="s">
        <v>925</v>
      </c>
      <c r="G1856" s="11">
        <v>42202</v>
      </c>
      <c r="H1856" s="11" t="s">
        <v>971</v>
      </c>
      <c r="I1856" s="11" t="s">
        <v>1073</v>
      </c>
      <c r="J1856" s="11">
        <v>490</v>
      </c>
    </row>
    <row r="1857" spans="4:10">
      <c r="D1857" s="11" t="s">
        <v>932</v>
      </c>
      <c r="E1857" s="11" t="s">
        <v>933</v>
      </c>
      <c r="F1857" s="11" t="s">
        <v>934</v>
      </c>
      <c r="G1857" s="11">
        <v>43346</v>
      </c>
      <c r="H1857" s="11" t="s">
        <v>939</v>
      </c>
      <c r="I1857" s="11" t="s">
        <v>1239</v>
      </c>
      <c r="J1857" s="11">
        <v>144</v>
      </c>
    </row>
    <row r="1858" spans="4:10">
      <c r="D1858" s="11" t="s">
        <v>1027</v>
      </c>
      <c r="E1858" s="11" t="s">
        <v>997</v>
      </c>
      <c r="F1858" s="11" t="s">
        <v>930</v>
      </c>
      <c r="G1858" s="11">
        <v>41817</v>
      </c>
      <c r="H1858" s="11" t="s">
        <v>935</v>
      </c>
      <c r="I1858" s="11" t="s">
        <v>1350</v>
      </c>
      <c r="J1858" s="11">
        <v>525</v>
      </c>
    </row>
    <row r="1859" spans="4:10">
      <c r="D1859" s="11" t="s">
        <v>977</v>
      </c>
      <c r="E1859" s="11" t="s">
        <v>978</v>
      </c>
      <c r="F1859" s="11" t="s">
        <v>925</v>
      </c>
      <c r="G1859" s="11">
        <v>41690</v>
      </c>
      <c r="H1859" s="11" t="s">
        <v>971</v>
      </c>
      <c r="I1859" s="11" t="s">
        <v>1364</v>
      </c>
      <c r="J1859" s="11">
        <v>490</v>
      </c>
    </row>
    <row r="1860" spans="4:10">
      <c r="D1860" s="11" t="s">
        <v>1085</v>
      </c>
      <c r="E1860" s="11" t="s">
        <v>1086</v>
      </c>
      <c r="F1860" s="11" t="s">
        <v>925</v>
      </c>
      <c r="G1860" s="11">
        <v>42891</v>
      </c>
      <c r="H1860" s="11" t="s">
        <v>939</v>
      </c>
      <c r="I1860" s="11" t="s">
        <v>1087</v>
      </c>
      <c r="J1860" s="11">
        <v>144</v>
      </c>
    </row>
    <row r="1861" spans="4:10">
      <c r="D1861" s="11" t="s">
        <v>961</v>
      </c>
      <c r="E1861" s="11" t="s">
        <v>962</v>
      </c>
      <c r="F1861" s="11" t="s">
        <v>925</v>
      </c>
      <c r="G1861" s="11">
        <v>42847</v>
      </c>
      <c r="H1861" s="11" t="s">
        <v>959</v>
      </c>
      <c r="I1861" s="11" t="s">
        <v>1114</v>
      </c>
      <c r="J1861" s="11">
        <v>456</v>
      </c>
    </row>
    <row r="1862" spans="4:10">
      <c r="D1862" s="11" t="s">
        <v>980</v>
      </c>
      <c r="E1862" s="11" t="s">
        <v>981</v>
      </c>
      <c r="F1862" s="11" t="s">
        <v>925</v>
      </c>
      <c r="G1862" s="11">
        <v>42389</v>
      </c>
      <c r="H1862" s="11" t="s">
        <v>952</v>
      </c>
      <c r="I1862" s="11" t="s">
        <v>1406</v>
      </c>
      <c r="J1862" s="11">
        <v>465</v>
      </c>
    </row>
    <row r="1863" spans="4:10">
      <c r="D1863" s="11" t="s">
        <v>1024</v>
      </c>
      <c r="E1863" s="11" t="s">
        <v>1025</v>
      </c>
      <c r="F1863" s="11" t="s">
        <v>925</v>
      </c>
      <c r="G1863" s="11">
        <v>42078</v>
      </c>
      <c r="H1863" s="11" t="s">
        <v>971</v>
      </c>
      <c r="I1863" s="11" t="s">
        <v>1302</v>
      </c>
      <c r="J1863" s="11">
        <v>495</v>
      </c>
    </row>
    <row r="1864" spans="4:10">
      <c r="D1864" s="11" t="s">
        <v>923</v>
      </c>
      <c r="E1864" s="11" t="s">
        <v>924</v>
      </c>
      <c r="F1864" s="11" t="s">
        <v>925</v>
      </c>
      <c r="G1864" s="11">
        <v>42120</v>
      </c>
      <c r="H1864" s="11" t="s">
        <v>944</v>
      </c>
      <c r="I1864" s="11" t="s">
        <v>1098</v>
      </c>
      <c r="J1864" s="11">
        <v>49</v>
      </c>
    </row>
    <row r="1865" spans="4:10">
      <c r="D1865" s="11" t="s">
        <v>1488</v>
      </c>
      <c r="E1865" s="11" t="s">
        <v>929</v>
      </c>
      <c r="F1865" s="11" t="s">
        <v>930</v>
      </c>
      <c r="G1865" s="11">
        <v>42725</v>
      </c>
      <c r="H1865" s="11" t="s">
        <v>926</v>
      </c>
      <c r="I1865" s="11" t="s">
        <v>1517</v>
      </c>
      <c r="J1865" s="11">
        <v>78</v>
      </c>
    </row>
    <row r="1866" spans="4:10">
      <c r="D1866" s="11" t="s">
        <v>1057</v>
      </c>
      <c r="E1866" s="11" t="s">
        <v>1058</v>
      </c>
      <c r="F1866" s="11" t="s">
        <v>934</v>
      </c>
      <c r="G1866" s="11">
        <v>41888</v>
      </c>
      <c r="H1866" s="11" t="s">
        <v>994</v>
      </c>
      <c r="I1866" s="11" t="s">
        <v>1230</v>
      </c>
      <c r="J1866" s="11">
        <v>52</v>
      </c>
    </row>
    <row r="1867" spans="4:10">
      <c r="D1867" s="11" t="s">
        <v>1094</v>
      </c>
      <c r="E1867" s="11" t="s">
        <v>1095</v>
      </c>
      <c r="F1867" s="11" t="s">
        <v>943</v>
      </c>
      <c r="G1867" s="11">
        <v>42911</v>
      </c>
      <c r="H1867" s="11" t="s">
        <v>939</v>
      </c>
      <c r="I1867" s="11" t="s">
        <v>1266</v>
      </c>
      <c r="J1867" s="11">
        <v>144</v>
      </c>
    </row>
    <row r="1868" spans="4:10">
      <c r="D1868" s="11" t="s">
        <v>980</v>
      </c>
      <c r="E1868" s="11" t="s">
        <v>981</v>
      </c>
      <c r="F1868" s="11" t="s">
        <v>925</v>
      </c>
      <c r="G1868" s="11">
        <v>42682</v>
      </c>
      <c r="H1868" s="11" t="s">
        <v>963</v>
      </c>
      <c r="I1868" s="11" t="s">
        <v>982</v>
      </c>
      <c r="J1868" s="11">
        <v>560</v>
      </c>
    </row>
    <row r="1869" spans="4:10">
      <c r="D1869" s="11" t="s">
        <v>1119</v>
      </c>
      <c r="E1869" s="11" t="s">
        <v>1120</v>
      </c>
      <c r="F1869" s="11" t="s">
        <v>925</v>
      </c>
      <c r="G1869" s="11">
        <v>43129</v>
      </c>
      <c r="H1869" s="11" t="s">
        <v>952</v>
      </c>
      <c r="I1869" s="11" t="s">
        <v>1174</v>
      </c>
      <c r="J1869" s="11">
        <v>490</v>
      </c>
    </row>
    <row r="1870" spans="4:10">
      <c r="D1870" s="11" t="s">
        <v>993</v>
      </c>
      <c r="E1870" s="11" t="s">
        <v>970</v>
      </c>
      <c r="F1870" s="11" t="s">
        <v>943</v>
      </c>
      <c r="G1870" s="11">
        <v>43465</v>
      </c>
      <c r="H1870" s="11" t="s">
        <v>926</v>
      </c>
      <c r="I1870" s="11" t="s">
        <v>1270</v>
      </c>
      <c r="J1870" s="11">
        <v>76</v>
      </c>
    </row>
    <row r="1871" spans="4:10">
      <c r="D1871" s="11" t="s">
        <v>1077</v>
      </c>
      <c r="E1871" s="11" t="s">
        <v>1078</v>
      </c>
      <c r="F1871" s="11" t="s">
        <v>925</v>
      </c>
      <c r="G1871" s="11">
        <v>43025</v>
      </c>
      <c r="H1871" s="11" t="s">
        <v>1007</v>
      </c>
      <c r="I1871" s="11" t="s">
        <v>1240</v>
      </c>
      <c r="J1871" s="11">
        <v>45</v>
      </c>
    </row>
    <row r="1872" spans="4:10">
      <c r="D1872" s="11" t="s">
        <v>990</v>
      </c>
      <c r="E1872" s="11" t="s">
        <v>991</v>
      </c>
      <c r="F1872" s="11" t="s">
        <v>925</v>
      </c>
      <c r="G1872" s="11">
        <v>42510</v>
      </c>
      <c r="H1872" s="11" t="s">
        <v>935</v>
      </c>
      <c r="I1872" s="11" t="s">
        <v>1340</v>
      </c>
      <c r="J1872" s="11">
        <v>630</v>
      </c>
    </row>
    <row r="1873" spans="4:10">
      <c r="D1873" s="11" t="s">
        <v>1013</v>
      </c>
      <c r="E1873" s="11" t="s">
        <v>997</v>
      </c>
      <c r="F1873" s="11" t="s">
        <v>930</v>
      </c>
      <c r="G1873" s="11">
        <v>43135</v>
      </c>
      <c r="H1873" s="11" t="s">
        <v>944</v>
      </c>
      <c r="I1873" s="11" t="s">
        <v>1210</v>
      </c>
      <c r="J1873" s="11">
        <v>45</v>
      </c>
    </row>
    <row r="1874" spans="4:10">
      <c r="D1874" s="11" t="s">
        <v>1036</v>
      </c>
      <c r="E1874" s="11" t="s">
        <v>1037</v>
      </c>
      <c r="F1874" s="11" t="s">
        <v>925</v>
      </c>
      <c r="G1874" s="11">
        <v>43329</v>
      </c>
      <c r="H1874" s="11" t="s">
        <v>971</v>
      </c>
      <c r="I1874" s="11" t="s">
        <v>1097</v>
      </c>
      <c r="J1874" s="11">
        <v>500</v>
      </c>
    </row>
    <row r="1875" spans="4:10">
      <c r="D1875" s="11" t="s">
        <v>996</v>
      </c>
      <c r="E1875" s="11" t="s">
        <v>997</v>
      </c>
      <c r="F1875" s="11" t="s">
        <v>930</v>
      </c>
      <c r="G1875" s="11">
        <v>43342</v>
      </c>
      <c r="H1875" s="11" t="s">
        <v>944</v>
      </c>
      <c r="I1875" s="11" t="s">
        <v>1339</v>
      </c>
      <c r="J1875" s="11">
        <v>46</v>
      </c>
    </row>
    <row r="1876" spans="4:10">
      <c r="D1876" s="11" t="s">
        <v>965</v>
      </c>
      <c r="E1876" s="11" t="s">
        <v>966</v>
      </c>
      <c r="F1876" s="11" t="s">
        <v>943</v>
      </c>
      <c r="G1876" s="11">
        <v>41869</v>
      </c>
      <c r="H1876" s="11" t="s">
        <v>971</v>
      </c>
      <c r="I1876" s="11" t="s">
        <v>1518</v>
      </c>
      <c r="J1876" s="11">
        <v>490</v>
      </c>
    </row>
    <row r="1877" spans="4:10">
      <c r="D1877" s="11" t="s">
        <v>1104</v>
      </c>
      <c r="E1877" s="11" t="s">
        <v>997</v>
      </c>
      <c r="F1877" s="11" t="s">
        <v>930</v>
      </c>
      <c r="G1877" s="11">
        <v>41647</v>
      </c>
      <c r="H1877" s="11" t="s">
        <v>935</v>
      </c>
      <c r="I1877" s="11" t="s">
        <v>1381</v>
      </c>
      <c r="J1877" s="11">
        <v>686</v>
      </c>
    </row>
    <row r="1878" spans="4:10">
      <c r="D1878" s="11" t="s">
        <v>1027</v>
      </c>
      <c r="E1878" s="11" t="s">
        <v>997</v>
      </c>
      <c r="F1878" s="11" t="s">
        <v>930</v>
      </c>
      <c r="G1878" s="11">
        <v>42204</v>
      </c>
      <c r="H1878" s="11" t="s">
        <v>948</v>
      </c>
      <c r="I1878" s="11" t="s">
        <v>1416</v>
      </c>
      <c r="J1878" s="11">
        <v>25</v>
      </c>
    </row>
    <row r="1879" spans="4:10">
      <c r="D1879" s="11" t="s">
        <v>1029</v>
      </c>
      <c r="E1879" s="11" t="s">
        <v>997</v>
      </c>
      <c r="F1879" s="11" t="s">
        <v>930</v>
      </c>
      <c r="G1879" s="11">
        <v>42366</v>
      </c>
      <c r="H1879" s="11" t="s">
        <v>963</v>
      </c>
      <c r="I1879" s="11" t="s">
        <v>1030</v>
      </c>
      <c r="J1879" s="11">
        <v>600</v>
      </c>
    </row>
    <row r="1880" spans="4:10">
      <c r="D1880" s="11" t="s">
        <v>1065</v>
      </c>
      <c r="E1880" s="11" t="s">
        <v>947</v>
      </c>
      <c r="F1880" s="11" t="s">
        <v>943</v>
      </c>
      <c r="G1880" s="11">
        <v>42668</v>
      </c>
      <c r="H1880" s="11" t="s">
        <v>994</v>
      </c>
      <c r="I1880" s="11" t="s">
        <v>1514</v>
      </c>
      <c r="J1880" s="11">
        <v>63</v>
      </c>
    </row>
    <row r="1881" spans="4:10">
      <c r="D1881" s="11" t="s">
        <v>961</v>
      </c>
      <c r="E1881" s="11" t="s">
        <v>962</v>
      </c>
      <c r="F1881" s="11" t="s">
        <v>925</v>
      </c>
      <c r="G1881" s="11">
        <v>41891</v>
      </c>
      <c r="H1881" s="11" t="s">
        <v>1002</v>
      </c>
      <c r="I1881" s="11" t="s">
        <v>1468</v>
      </c>
      <c r="J1881" s="11">
        <v>245</v>
      </c>
    </row>
    <row r="1882" spans="4:10">
      <c r="D1882" s="11" t="s">
        <v>1015</v>
      </c>
      <c r="E1882" s="11" t="s">
        <v>985</v>
      </c>
      <c r="F1882" s="11" t="s">
        <v>943</v>
      </c>
      <c r="G1882" s="11">
        <v>42385</v>
      </c>
      <c r="H1882" s="11" t="s">
        <v>926</v>
      </c>
      <c r="I1882" s="11" t="s">
        <v>1016</v>
      </c>
      <c r="J1882" s="11">
        <v>74</v>
      </c>
    </row>
    <row r="1883" spans="4:10">
      <c r="D1883" s="11" t="s">
        <v>980</v>
      </c>
      <c r="E1883" s="11" t="s">
        <v>981</v>
      </c>
      <c r="F1883" s="11" t="s">
        <v>925</v>
      </c>
      <c r="G1883" s="11">
        <v>42948</v>
      </c>
      <c r="H1883" s="11" t="s">
        <v>952</v>
      </c>
      <c r="I1883" s="11" t="s">
        <v>1406</v>
      </c>
      <c r="J1883" s="11">
        <v>465</v>
      </c>
    </row>
    <row r="1884" spans="4:10">
      <c r="D1884" s="11" t="s">
        <v>990</v>
      </c>
      <c r="E1884" s="11" t="s">
        <v>991</v>
      </c>
      <c r="F1884" s="11" t="s">
        <v>925</v>
      </c>
      <c r="G1884" s="11">
        <v>42269</v>
      </c>
      <c r="H1884" s="11" t="s">
        <v>939</v>
      </c>
      <c r="I1884" s="11" t="s">
        <v>1340</v>
      </c>
      <c r="J1884" s="11">
        <v>110</v>
      </c>
    </row>
    <row r="1885" spans="4:10">
      <c r="D1885" s="11" t="s">
        <v>1090</v>
      </c>
      <c r="E1885" s="11" t="s">
        <v>1091</v>
      </c>
      <c r="F1885" s="11" t="s">
        <v>925</v>
      </c>
      <c r="G1885" s="11">
        <v>43265</v>
      </c>
      <c r="H1885" s="11" t="s">
        <v>971</v>
      </c>
      <c r="I1885" s="11" t="s">
        <v>1112</v>
      </c>
      <c r="J1885" s="11">
        <v>500</v>
      </c>
    </row>
    <row r="1886" spans="4:10">
      <c r="D1886" s="11" t="s">
        <v>1027</v>
      </c>
      <c r="E1886" s="11" t="s">
        <v>997</v>
      </c>
      <c r="F1886" s="11" t="s">
        <v>930</v>
      </c>
      <c r="G1886" s="11">
        <v>42373</v>
      </c>
      <c r="H1886" s="11" t="s">
        <v>935</v>
      </c>
      <c r="I1886" s="11" t="s">
        <v>1416</v>
      </c>
      <c r="J1886" s="11">
        <v>700</v>
      </c>
    </row>
    <row r="1887" spans="4:10">
      <c r="D1887" s="11" t="s">
        <v>1021</v>
      </c>
      <c r="E1887" s="11" t="s">
        <v>1022</v>
      </c>
      <c r="F1887" s="11" t="s">
        <v>925</v>
      </c>
      <c r="G1887" s="11">
        <v>43257</v>
      </c>
      <c r="H1887" s="11" t="s">
        <v>1007</v>
      </c>
      <c r="I1887" s="11" t="s">
        <v>1134</v>
      </c>
      <c r="J1887" s="11">
        <v>50</v>
      </c>
    </row>
    <row r="1888" spans="4:10">
      <c r="D1888" s="11" t="s">
        <v>1065</v>
      </c>
      <c r="E1888" s="11" t="s">
        <v>947</v>
      </c>
      <c r="F1888" s="11" t="s">
        <v>943</v>
      </c>
      <c r="G1888" s="11">
        <v>41824</v>
      </c>
      <c r="H1888" s="11" t="s">
        <v>971</v>
      </c>
      <c r="I1888" s="11" t="s">
        <v>1482</v>
      </c>
      <c r="J1888" s="11">
        <v>490</v>
      </c>
    </row>
    <row r="1889" spans="4:10">
      <c r="D1889" s="11" t="s">
        <v>937</v>
      </c>
      <c r="E1889" s="11" t="s">
        <v>938</v>
      </c>
      <c r="F1889" s="11" t="s">
        <v>925</v>
      </c>
      <c r="G1889" s="11">
        <v>42644</v>
      </c>
      <c r="H1889" s="11" t="s">
        <v>963</v>
      </c>
      <c r="I1889" s="11" t="s">
        <v>1150</v>
      </c>
      <c r="J1889" s="11">
        <v>920</v>
      </c>
    </row>
    <row r="1890" spans="4:10">
      <c r="D1890" s="11" t="s">
        <v>980</v>
      </c>
      <c r="E1890" s="11" t="s">
        <v>981</v>
      </c>
      <c r="F1890" s="11" t="s">
        <v>925</v>
      </c>
      <c r="G1890" s="11">
        <v>42538</v>
      </c>
      <c r="H1890" s="11" t="s">
        <v>971</v>
      </c>
      <c r="I1890" s="11" t="s">
        <v>1034</v>
      </c>
      <c r="J1890" s="11">
        <v>500</v>
      </c>
    </row>
    <row r="1891" spans="4:10">
      <c r="D1891" s="11" t="s">
        <v>1152</v>
      </c>
      <c r="E1891" s="11" t="s">
        <v>1153</v>
      </c>
      <c r="F1891" s="11" t="s">
        <v>925</v>
      </c>
      <c r="G1891" s="11">
        <v>43045</v>
      </c>
      <c r="H1891" s="11" t="s">
        <v>948</v>
      </c>
      <c r="I1891" s="11" t="s">
        <v>1412</v>
      </c>
      <c r="J1891" s="11">
        <v>30</v>
      </c>
    </row>
    <row r="1892" spans="4:10">
      <c r="D1892" s="11" t="s">
        <v>987</v>
      </c>
      <c r="E1892" s="11" t="s">
        <v>988</v>
      </c>
      <c r="F1892" s="11" t="s">
        <v>925</v>
      </c>
      <c r="G1892" s="11">
        <v>42675</v>
      </c>
      <c r="H1892" s="11" t="s">
        <v>926</v>
      </c>
      <c r="I1892" s="11" t="s">
        <v>1519</v>
      </c>
      <c r="J1892" s="11">
        <v>77</v>
      </c>
    </row>
    <row r="1893" spans="4:10">
      <c r="D1893" s="11" t="s">
        <v>1001</v>
      </c>
      <c r="E1893" s="11" t="s">
        <v>958</v>
      </c>
      <c r="F1893" s="11" t="s">
        <v>925</v>
      </c>
      <c r="G1893" s="11">
        <v>42359</v>
      </c>
      <c r="H1893" s="11" t="s">
        <v>963</v>
      </c>
      <c r="I1893" s="11" t="s">
        <v>1138</v>
      </c>
      <c r="J1893" s="11">
        <v>920</v>
      </c>
    </row>
    <row r="1894" spans="4:10">
      <c r="D1894" s="11" t="s">
        <v>1077</v>
      </c>
      <c r="E1894" s="11" t="s">
        <v>1078</v>
      </c>
      <c r="F1894" s="11" t="s">
        <v>925</v>
      </c>
      <c r="G1894" s="11">
        <v>42549</v>
      </c>
      <c r="H1894" s="11" t="s">
        <v>926</v>
      </c>
      <c r="I1894" s="11" t="s">
        <v>1079</v>
      </c>
      <c r="J1894" s="11">
        <v>76</v>
      </c>
    </row>
    <row r="1895" spans="4:10">
      <c r="D1895" s="11" t="s">
        <v>984</v>
      </c>
      <c r="E1895" s="11" t="s">
        <v>985</v>
      </c>
      <c r="F1895" s="11" t="s">
        <v>943</v>
      </c>
      <c r="G1895" s="11">
        <v>42713</v>
      </c>
      <c r="H1895" s="11" t="s">
        <v>963</v>
      </c>
      <c r="I1895" s="11" t="s">
        <v>1194</v>
      </c>
      <c r="J1895" s="11">
        <v>740</v>
      </c>
    </row>
    <row r="1896" spans="4:10">
      <c r="D1896" s="11" t="s">
        <v>941</v>
      </c>
      <c r="E1896" s="11" t="s">
        <v>942</v>
      </c>
      <c r="F1896" s="11" t="s">
        <v>943</v>
      </c>
      <c r="G1896" s="11">
        <v>42853</v>
      </c>
      <c r="H1896" s="11" t="s">
        <v>926</v>
      </c>
      <c r="I1896" s="11" t="s">
        <v>1173</v>
      </c>
      <c r="J1896" s="11">
        <v>80</v>
      </c>
    </row>
    <row r="1897" spans="4:10">
      <c r="D1897" s="11" t="s">
        <v>1001</v>
      </c>
      <c r="E1897" s="11" t="s">
        <v>958</v>
      </c>
      <c r="F1897" s="11" t="s">
        <v>925</v>
      </c>
      <c r="G1897" s="11">
        <v>41670</v>
      </c>
      <c r="H1897" s="11" t="s">
        <v>926</v>
      </c>
      <c r="I1897" s="11" t="s">
        <v>1321</v>
      </c>
      <c r="J1897" s="11">
        <v>61</v>
      </c>
    </row>
    <row r="1898" spans="4:10">
      <c r="D1898" s="11" t="s">
        <v>977</v>
      </c>
      <c r="E1898" s="11" t="s">
        <v>978</v>
      </c>
      <c r="F1898" s="11" t="s">
        <v>925</v>
      </c>
      <c r="G1898" s="11">
        <v>42312</v>
      </c>
      <c r="H1898" s="11" t="s">
        <v>963</v>
      </c>
      <c r="I1898" s="11" t="s">
        <v>1401</v>
      </c>
      <c r="J1898" s="11">
        <v>610</v>
      </c>
    </row>
    <row r="1899" spans="4:10">
      <c r="D1899" s="11" t="s">
        <v>993</v>
      </c>
      <c r="E1899" s="11" t="s">
        <v>970</v>
      </c>
      <c r="F1899" s="11" t="s">
        <v>943</v>
      </c>
      <c r="G1899" s="11">
        <v>42437</v>
      </c>
      <c r="H1899" s="11" t="s">
        <v>948</v>
      </c>
      <c r="I1899" s="11" t="s">
        <v>1050</v>
      </c>
      <c r="J1899" s="11">
        <v>30</v>
      </c>
    </row>
    <row r="1900" spans="4:10">
      <c r="D1900" s="11" t="s">
        <v>1029</v>
      </c>
      <c r="E1900" s="11" t="s">
        <v>997</v>
      </c>
      <c r="F1900" s="11" t="s">
        <v>930</v>
      </c>
      <c r="G1900" s="11">
        <v>41948</v>
      </c>
      <c r="H1900" s="11" t="s">
        <v>952</v>
      </c>
      <c r="I1900" s="11" t="s">
        <v>1356</v>
      </c>
      <c r="J1900" s="11">
        <v>390</v>
      </c>
    </row>
    <row r="1901" spans="4:10">
      <c r="D1901" s="11" t="s">
        <v>1008</v>
      </c>
      <c r="E1901" s="11" t="s">
        <v>947</v>
      </c>
      <c r="F1901" s="11" t="s">
        <v>943</v>
      </c>
      <c r="G1901" s="11">
        <v>42430</v>
      </c>
      <c r="H1901" s="11" t="s">
        <v>926</v>
      </c>
      <c r="I1901" s="11" t="s">
        <v>1520</v>
      </c>
      <c r="J1901" s="11">
        <v>70</v>
      </c>
    </row>
    <row r="1902" spans="4:10">
      <c r="D1902" s="11" t="s">
        <v>1024</v>
      </c>
      <c r="E1902" s="11" t="s">
        <v>1025</v>
      </c>
      <c r="F1902" s="11" t="s">
        <v>925</v>
      </c>
      <c r="G1902" s="11">
        <v>41796</v>
      </c>
      <c r="H1902" s="11" t="s">
        <v>952</v>
      </c>
      <c r="I1902" s="11" t="s">
        <v>1111</v>
      </c>
      <c r="J1902" s="11">
        <v>420</v>
      </c>
    </row>
    <row r="1903" spans="4:10">
      <c r="D1903" s="11" t="s">
        <v>987</v>
      </c>
      <c r="E1903" s="11" t="s">
        <v>988</v>
      </c>
      <c r="F1903" s="11" t="s">
        <v>925</v>
      </c>
      <c r="G1903" s="11">
        <v>43013</v>
      </c>
      <c r="H1903" s="11" t="s">
        <v>994</v>
      </c>
      <c r="I1903" s="11" t="s">
        <v>1410</v>
      </c>
      <c r="J1903" s="11">
        <v>63</v>
      </c>
    </row>
    <row r="1904" spans="4:10">
      <c r="D1904" s="11" t="s">
        <v>1065</v>
      </c>
      <c r="E1904" s="11" t="s">
        <v>947</v>
      </c>
      <c r="F1904" s="11" t="s">
        <v>943</v>
      </c>
      <c r="G1904" s="11">
        <v>42180</v>
      </c>
      <c r="H1904" s="11" t="s">
        <v>926</v>
      </c>
      <c r="I1904" s="11" t="s">
        <v>1089</v>
      </c>
      <c r="J1904" s="11">
        <v>62</v>
      </c>
    </row>
    <row r="1905" spans="4:10">
      <c r="D1905" s="11" t="s">
        <v>999</v>
      </c>
      <c r="E1905" s="11" t="s">
        <v>978</v>
      </c>
      <c r="F1905" s="11" t="s">
        <v>925</v>
      </c>
      <c r="G1905" s="11">
        <v>41862</v>
      </c>
      <c r="H1905" s="11" t="s">
        <v>1007</v>
      </c>
      <c r="I1905" s="11" t="s">
        <v>1303</v>
      </c>
      <c r="J1905" s="11">
        <v>49</v>
      </c>
    </row>
    <row r="1906" spans="4:10">
      <c r="D1906" s="11" t="s">
        <v>1001</v>
      </c>
      <c r="E1906" s="11" t="s">
        <v>958</v>
      </c>
      <c r="F1906" s="11" t="s">
        <v>925</v>
      </c>
      <c r="G1906" s="11">
        <v>41868</v>
      </c>
      <c r="H1906" s="11" t="s">
        <v>959</v>
      </c>
      <c r="I1906" s="11" t="s">
        <v>1035</v>
      </c>
      <c r="J1906" s="11">
        <v>592</v>
      </c>
    </row>
    <row r="1907" spans="4:10">
      <c r="D1907" s="11" t="s">
        <v>1065</v>
      </c>
      <c r="E1907" s="11" t="s">
        <v>947</v>
      </c>
      <c r="F1907" s="11" t="s">
        <v>943</v>
      </c>
      <c r="G1907" s="11">
        <v>42679</v>
      </c>
      <c r="H1907" s="11" t="s">
        <v>939</v>
      </c>
      <c r="I1907" s="11" t="s">
        <v>1366</v>
      </c>
      <c r="J1907" s="11">
        <v>149</v>
      </c>
    </row>
    <row r="1908" spans="4:10">
      <c r="D1908" s="11" t="s">
        <v>1069</v>
      </c>
      <c r="E1908" s="11" t="s">
        <v>1070</v>
      </c>
      <c r="F1908" s="11" t="s">
        <v>934</v>
      </c>
      <c r="G1908" s="11">
        <v>42562</v>
      </c>
      <c r="H1908" s="11" t="s">
        <v>963</v>
      </c>
      <c r="I1908" s="11" t="s">
        <v>1347</v>
      </c>
      <c r="J1908" s="11">
        <v>900</v>
      </c>
    </row>
    <row r="1909" spans="4:10">
      <c r="D1909" s="11" t="s">
        <v>928</v>
      </c>
      <c r="E1909" s="11" t="s">
        <v>929</v>
      </c>
      <c r="F1909" s="11" t="s">
        <v>930</v>
      </c>
      <c r="G1909" s="11">
        <v>42139</v>
      </c>
      <c r="H1909" s="11" t="s">
        <v>935</v>
      </c>
      <c r="I1909" s="11" t="s">
        <v>1183</v>
      </c>
      <c r="J1909" s="11">
        <v>651</v>
      </c>
    </row>
    <row r="1910" spans="4:10">
      <c r="D1910" s="11" t="s">
        <v>1104</v>
      </c>
      <c r="E1910" s="11" t="s">
        <v>997</v>
      </c>
      <c r="F1910" s="11" t="s">
        <v>930</v>
      </c>
      <c r="G1910" s="11">
        <v>42867</v>
      </c>
      <c r="H1910" s="11" t="s">
        <v>944</v>
      </c>
      <c r="I1910" s="11" t="s">
        <v>1129</v>
      </c>
      <c r="J1910" s="11">
        <v>48</v>
      </c>
    </row>
    <row r="1911" spans="4:10">
      <c r="D1911" s="11" t="s">
        <v>969</v>
      </c>
      <c r="E1911" s="11" t="s">
        <v>970</v>
      </c>
      <c r="F1911" s="11" t="s">
        <v>943</v>
      </c>
      <c r="G1911" s="11">
        <v>42873</v>
      </c>
      <c r="H1911" s="11" t="s">
        <v>959</v>
      </c>
      <c r="I1911" s="11" t="s">
        <v>1160</v>
      </c>
      <c r="J1911" s="11">
        <v>592</v>
      </c>
    </row>
    <row r="1912" spans="4:10">
      <c r="D1912" s="11" t="s">
        <v>1013</v>
      </c>
      <c r="E1912" s="11" t="s">
        <v>997</v>
      </c>
      <c r="F1912" s="11" t="s">
        <v>930</v>
      </c>
      <c r="G1912" s="11">
        <v>43150</v>
      </c>
      <c r="H1912" s="11" t="s">
        <v>939</v>
      </c>
      <c r="I1912" s="11" t="s">
        <v>1206</v>
      </c>
      <c r="J1912" s="11">
        <v>137</v>
      </c>
    </row>
    <row r="1913" spans="4:10">
      <c r="D1913" s="11" t="s">
        <v>1021</v>
      </c>
      <c r="E1913" s="11" t="s">
        <v>1022</v>
      </c>
      <c r="F1913" s="11" t="s">
        <v>925</v>
      </c>
      <c r="G1913" s="11">
        <v>42760</v>
      </c>
      <c r="H1913" s="11" t="s">
        <v>952</v>
      </c>
      <c r="I1913" s="11" t="s">
        <v>1458</v>
      </c>
      <c r="J1913" s="11">
        <v>475</v>
      </c>
    </row>
    <row r="1914" spans="4:10">
      <c r="D1914" s="11" t="s">
        <v>987</v>
      </c>
      <c r="E1914" s="11" t="s">
        <v>988</v>
      </c>
      <c r="F1914" s="11" t="s">
        <v>925</v>
      </c>
      <c r="G1914" s="11">
        <v>42362</v>
      </c>
      <c r="H1914" s="11" t="s">
        <v>939</v>
      </c>
      <c r="I1914" s="11" t="s">
        <v>1487</v>
      </c>
      <c r="J1914" s="11">
        <v>105</v>
      </c>
    </row>
    <row r="1915" spans="4:10">
      <c r="D1915" s="11" t="s">
        <v>1077</v>
      </c>
      <c r="E1915" s="11" t="s">
        <v>1078</v>
      </c>
      <c r="F1915" s="11" t="s">
        <v>925</v>
      </c>
      <c r="G1915" s="11">
        <v>42630</v>
      </c>
      <c r="H1915" s="11" t="s">
        <v>935</v>
      </c>
      <c r="I1915" s="11" t="s">
        <v>1079</v>
      </c>
      <c r="J1915" s="11">
        <v>602</v>
      </c>
    </row>
    <row r="1916" spans="4:10">
      <c r="D1916" s="11" t="s">
        <v>984</v>
      </c>
      <c r="E1916" s="11" t="s">
        <v>985</v>
      </c>
      <c r="F1916" s="11" t="s">
        <v>943</v>
      </c>
      <c r="G1916" s="11">
        <v>42267</v>
      </c>
      <c r="H1916" s="11" t="s">
        <v>959</v>
      </c>
      <c r="I1916" s="11" t="s">
        <v>1508</v>
      </c>
      <c r="J1916" s="11">
        <v>672</v>
      </c>
    </row>
    <row r="1917" spans="4:10">
      <c r="D1917" s="11" t="s">
        <v>1067</v>
      </c>
      <c r="E1917" s="11" t="s">
        <v>955</v>
      </c>
      <c r="F1917" s="11" t="s">
        <v>934</v>
      </c>
      <c r="G1917" s="11">
        <v>43384</v>
      </c>
      <c r="H1917" s="11" t="s">
        <v>948</v>
      </c>
      <c r="I1917" s="11" t="s">
        <v>1483</v>
      </c>
      <c r="J1917" s="11">
        <v>28</v>
      </c>
    </row>
    <row r="1918" spans="4:10">
      <c r="D1918" s="11" t="s">
        <v>950</v>
      </c>
      <c r="E1918" s="11" t="s">
        <v>951</v>
      </c>
      <c r="F1918" s="11" t="s">
        <v>934</v>
      </c>
      <c r="G1918" s="11">
        <v>42202</v>
      </c>
      <c r="H1918" s="11" t="s">
        <v>935</v>
      </c>
      <c r="I1918" s="11" t="s">
        <v>1393</v>
      </c>
      <c r="J1918" s="11">
        <v>420</v>
      </c>
    </row>
    <row r="1919" spans="4:10">
      <c r="D1919" s="11" t="s">
        <v>1104</v>
      </c>
      <c r="E1919" s="11" t="s">
        <v>997</v>
      </c>
      <c r="F1919" s="11" t="s">
        <v>930</v>
      </c>
      <c r="G1919" s="11">
        <v>43296</v>
      </c>
      <c r="H1919" s="11" t="s">
        <v>948</v>
      </c>
      <c r="I1919" s="11" t="s">
        <v>1381</v>
      </c>
      <c r="J1919" s="11">
        <v>29</v>
      </c>
    </row>
    <row r="1920" spans="4:10">
      <c r="D1920" s="11" t="s">
        <v>1085</v>
      </c>
      <c r="E1920" s="11" t="s">
        <v>1086</v>
      </c>
      <c r="F1920" s="11" t="s">
        <v>925</v>
      </c>
      <c r="G1920" s="11">
        <v>42318</v>
      </c>
      <c r="H1920" s="11" t="s">
        <v>935</v>
      </c>
      <c r="I1920" s="11" t="s">
        <v>1200</v>
      </c>
      <c r="J1920" s="11">
        <v>616</v>
      </c>
    </row>
    <row r="1921" spans="4:10">
      <c r="D1921" s="11" t="s">
        <v>1165</v>
      </c>
      <c r="E1921" s="11" t="s">
        <v>1166</v>
      </c>
      <c r="F1921" s="11" t="s">
        <v>934</v>
      </c>
      <c r="G1921" s="11">
        <v>43121</v>
      </c>
      <c r="H1921" s="11" t="s">
        <v>935</v>
      </c>
      <c r="I1921" s="11" t="s">
        <v>1212</v>
      </c>
      <c r="J1921" s="11">
        <v>602</v>
      </c>
    </row>
    <row r="1922" spans="4:10">
      <c r="D1922" s="11" t="s">
        <v>999</v>
      </c>
      <c r="E1922" s="11" t="s">
        <v>978</v>
      </c>
      <c r="F1922" s="11" t="s">
        <v>925</v>
      </c>
      <c r="G1922" s="11">
        <v>42126</v>
      </c>
      <c r="H1922" s="11" t="s">
        <v>959</v>
      </c>
      <c r="I1922" s="11" t="s">
        <v>1234</v>
      </c>
      <c r="J1922" s="11">
        <v>704</v>
      </c>
    </row>
    <row r="1923" spans="4:10">
      <c r="D1923" s="11" t="s">
        <v>1069</v>
      </c>
      <c r="E1923" s="11" t="s">
        <v>1070</v>
      </c>
      <c r="F1923" s="11" t="s">
        <v>934</v>
      </c>
      <c r="G1923" s="11">
        <v>42556</v>
      </c>
      <c r="H1923" s="11" t="s">
        <v>971</v>
      </c>
      <c r="I1923" s="11" t="s">
        <v>1306</v>
      </c>
      <c r="J1923" s="11">
        <v>500</v>
      </c>
    </row>
    <row r="1924" spans="4:10">
      <c r="D1924" s="11" t="s">
        <v>1057</v>
      </c>
      <c r="E1924" s="11" t="s">
        <v>1058</v>
      </c>
      <c r="F1924" s="11" t="s">
        <v>934</v>
      </c>
      <c r="G1924" s="11">
        <v>43052</v>
      </c>
      <c r="H1924" s="11" t="s">
        <v>939</v>
      </c>
      <c r="I1924" s="11" t="s">
        <v>1442</v>
      </c>
      <c r="J1924" s="11">
        <v>147</v>
      </c>
    </row>
    <row r="1925" spans="4:10">
      <c r="D1925" s="11" t="s">
        <v>928</v>
      </c>
      <c r="E1925" s="11" t="s">
        <v>929</v>
      </c>
      <c r="F1925" s="11" t="s">
        <v>930</v>
      </c>
      <c r="G1925" s="11">
        <v>43245</v>
      </c>
      <c r="H1925" s="11" t="s">
        <v>948</v>
      </c>
      <c r="I1925" s="11" t="s">
        <v>1188</v>
      </c>
      <c r="J1925" s="11">
        <v>29</v>
      </c>
    </row>
    <row r="1926" spans="4:10">
      <c r="D1926" s="11" t="s">
        <v>1065</v>
      </c>
      <c r="E1926" s="11" t="s">
        <v>947</v>
      </c>
      <c r="F1926" s="11" t="s">
        <v>943</v>
      </c>
      <c r="G1926" s="11">
        <v>41837</v>
      </c>
      <c r="H1926" s="11" t="s">
        <v>952</v>
      </c>
      <c r="I1926" s="11" t="s">
        <v>1089</v>
      </c>
      <c r="J1926" s="11">
        <v>455</v>
      </c>
    </row>
    <row r="1927" spans="4:10">
      <c r="D1927" s="11" t="s">
        <v>1094</v>
      </c>
      <c r="E1927" s="11" t="s">
        <v>1095</v>
      </c>
      <c r="F1927" s="11" t="s">
        <v>943</v>
      </c>
      <c r="G1927" s="11">
        <v>42308</v>
      </c>
      <c r="H1927" s="11" t="s">
        <v>1002</v>
      </c>
      <c r="I1927" s="11" t="s">
        <v>1096</v>
      </c>
      <c r="J1927" s="11">
        <v>250</v>
      </c>
    </row>
    <row r="1928" spans="4:10">
      <c r="D1928" s="11" t="s">
        <v>923</v>
      </c>
      <c r="E1928" s="11" t="s">
        <v>924</v>
      </c>
      <c r="F1928" s="11" t="s">
        <v>925</v>
      </c>
      <c r="G1928" s="11">
        <v>42787</v>
      </c>
      <c r="H1928" s="11" t="s">
        <v>959</v>
      </c>
      <c r="I1928" s="11" t="s">
        <v>1051</v>
      </c>
      <c r="J1928" s="11">
        <v>688</v>
      </c>
    </row>
    <row r="1929" spans="4:10">
      <c r="D1929" s="11" t="s">
        <v>932</v>
      </c>
      <c r="E1929" s="11" t="s">
        <v>933</v>
      </c>
      <c r="F1929" s="11" t="s">
        <v>934</v>
      </c>
      <c r="G1929" s="11">
        <v>42381</v>
      </c>
      <c r="H1929" s="11" t="s">
        <v>944</v>
      </c>
      <c r="I1929" s="11" t="s">
        <v>1113</v>
      </c>
      <c r="J1929" s="11">
        <v>44</v>
      </c>
    </row>
    <row r="1930" spans="4:10">
      <c r="D1930" s="11" t="s">
        <v>1008</v>
      </c>
      <c r="E1930" s="11" t="s">
        <v>947</v>
      </c>
      <c r="F1930" s="11" t="s">
        <v>943</v>
      </c>
      <c r="G1930" s="11">
        <v>42983</v>
      </c>
      <c r="H1930" s="11" t="s">
        <v>971</v>
      </c>
      <c r="I1930" s="11" t="s">
        <v>1315</v>
      </c>
      <c r="J1930" s="11">
        <v>495</v>
      </c>
    </row>
    <row r="1931" spans="4:10">
      <c r="D1931" s="11" t="s">
        <v>1001</v>
      </c>
      <c r="E1931" s="11" t="s">
        <v>958</v>
      </c>
      <c r="F1931" s="11" t="s">
        <v>925</v>
      </c>
      <c r="G1931" s="11">
        <v>42953</v>
      </c>
      <c r="H1931" s="11" t="s">
        <v>948</v>
      </c>
      <c r="I1931" s="11" t="s">
        <v>1182</v>
      </c>
      <c r="J1931" s="11">
        <v>30</v>
      </c>
    </row>
    <row r="1932" spans="4:10">
      <c r="D1932" s="11" t="s">
        <v>1004</v>
      </c>
      <c r="E1932" s="11" t="s">
        <v>1005</v>
      </c>
      <c r="F1932" s="11" t="s">
        <v>943</v>
      </c>
      <c r="G1932" s="11">
        <v>41984</v>
      </c>
      <c r="H1932" s="11" t="s">
        <v>963</v>
      </c>
      <c r="I1932" s="11" t="s">
        <v>1309</v>
      </c>
      <c r="J1932" s="11">
        <v>670</v>
      </c>
    </row>
    <row r="1933" spans="4:10">
      <c r="D1933" s="11" t="s">
        <v>950</v>
      </c>
      <c r="E1933" s="11" t="s">
        <v>951</v>
      </c>
      <c r="F1933" s="11" t="s">
        <v>934</v>
      </c>
      <c r="G1933" s="11">
        <v>42902</v>
      </c>
      <c r="H1933" s="11" t="s">
        <v>959</v>
      </c>
      <c r="I1933" s="11" t="s">
        <v>1084</v>
      </c>
      <c r="J1933" s="11">
        <v>664</v>
      </c>
    </row>
    <row r="1934" spans="4:10">
      <c r="D1934" s="11" t="s">
        <v>946</v>
      </c>
      <c r="E1934" s="11" t="s">
        <v>947</v>
      </c>
      <c r="F1934" s="11" t="s">
        <v>943</v>
      </c>
      <c r="G1934" s="11">
        <v>41825</v>
      </c>
      <c r="H1934" s="11" t="s">
        <v>1007</v>
      </c>
      <c r="I1934" s="11" t="s">
        <v>1457</v>
      </c>
      <c r="J1934" s="11">
        <v>40</v>
      </c>
    </row>
    <row r="1935" spans="4:10">
      <c r="D1935" s="11" t="s">
        <v>957</v>
      </c>
      <c r="E1935" s="11" t="s">
        <v>958</v>
      </c>
      <c r="F1935" s="11" t="s">
        <v>925</v>
      </c>
      <c r="G1935" s="11">
        <v>42987</v>
      </c>
      <c r="H1935" s="11" t="s">
        <v>963</v>
      </c>
      <c r="I1935" s="11" t="s">
        <v>960</v>
      </c>
      <c r="J1935" s="11">
        <v>890</v>
      </c>
    </row>
    <row r="1936" spans="4:10">
      <c r="D1936" s="11" t="s">
        <v>987</v>
      </c>
      <c r="E1936" s="11" t="s">
        <v>988</v>
      </c>
      <c r="F1936" s="11" t="s">
        <v>925</v>
      </c>
      <c r="G1936" s="11">
        <v>42321</v>
      </c>
      <c r="H1936" s="11" t="s">
        <v>948</v>
      </c>
      <c r="I1936" s="11" t="s">
        <v>1063</v>
      </c>
      <c r="J1936" s="11">
        <v>20</v>
      </c>
    </row>
    <row r="1937" spans="4:10">
      <c r="D1937" s="11" t="s">
        <v>1067</v>
      </c>
      <c r="E1937" s="11" t="s">
        <v>955</v>
      </c>
      <c r="F1937" s="11" t="s">
        <v>934</v>
      </c>
      <c r="G1937" s="11">
        <v>42383</v>
      </c>
      <c r="H1937" s="11" t="s">
        <v>1002</v>
      </c>
      <c r="I1937" s="11" t="s">
        <v>1158</v>
      </c>
      <c r="J1937" s="11">
        <v>245</v>
      </c>
    </row>
    <row r="1938" spans="4:10">
      <c r="D1938" s="11" t="s">
        <v>1047</v>
      </c>
      <c r="E1938" s="11" t="s">
        <v>1048</v>
      </c>
      <c r="F1938" s="11" t="s">
        <v>925</v>
      </c>
      <c r="G1938" s="11">
        <v>41987</v>
      </c>
      <c r="H1938" s="11" t="s">
        <v>944</v>
      </c>
      <c r="I1938" s="11" t="s">
        <v>1075</v>
      </c>
      <c r="J1938" s="11">
        <v>47</v>
      </c>
    </row>
    <row r="1939" spans="4:10">
      <c r="D1939" s="11" t="s">
        <v>1067</v>
      </c>
      <c r="E1939" s="11" t="s">
        <v>955</v>
      </c>
      <c r="F1939" s="11" t="s">
        <v>934</v>
      </c>
      <c r="G1939" s="11">
        <v>42414</v>
      </c>
      <c r="H1939" s="11" t="s">
        <v>926</v>
      </c>
      <c r="I1939" s="11" t="s">
        <v>1242</v>
      </c>
      <c r="J1939" s="11">
        <v>73</v>
      </c>
    </row>
    <row r="1940" spans="4:10">
      <c r="D1940" s="11" t="s">
        <v>990</v>
      </c>
      <c r="E1940" s="11" t="s">
        <v>991</v>
      </c>
      <c r="F1940" s="11" t="s">
        <v>925</v>
      </c>
      <c r="G1940" s="11">
        <v>41863</v>
      </c>
      <c r="H1940" s="11" t="s">
        <v>971</v>
      </c>
      <c r="I1940" s="11" t="s">
        <v>1277</v>
      </c>
      <c r="J1940" s="11">
        <v>490</v>
      </c>
    </row>
    <row r="1941" spans="4:10">
      <c r="D1941" s="11" t="s">
        <v>1047</v>
      </c>
      <c r="E1941" s="11" t="s">
        <v>1048</v>
      </c>
      <c r="F1941" s="11" t="s">
        <v>925</v>
      </c>
      <c r="G1941" s="11">
        <v>43297</v>
      </c>
      <c r="H1941" s="11" t="s">
        <v>959</v>
      </c>
      <c r="I1941" s="11" t="s">
        <v>1159</v>
      </c>
      <c r="J1941" s="11">
        <v>712</v>
      </c>
    </row>
    <row r="1942" spans="4:10">
      <c r="D1942" s="11" t="s">
        <v>954</v>
      </c>
      <c r="E1942" s="11" t="s">
        <v>955</v>
      </c>
      <c r="F1942" s="11" t="s">
        <v>934</v>
      </c>
      <c r="G1942" s="11">
        <v>41901</v>
      </c>
      <c r="H1942" s="11" t="s">
        <v>963</v>
      </c>
      <c r="I1942" s="11" t="s">
        <v>1261</v>
      </c>
      <c r="J1942" s="11">
        <v>920</v>
      </c>
    </row>
    <row r="1943" spans="4:10">
      <c r="D1943" s="11" t="s">
        <v>1057</v>
      </c>
      <c r="E1943" s="11" t="s">
        <v>1058</v>
      </c>
      <c r="F1943" s="11" t="s">
        <v>934</v>
      </c>
      <c r="G1943" s="11">
        <v>42196</v>
      </c>
      <c r="H1943" s="11" t="s">
        <v>971</v>
      </c>
      <c r="I1943" s="11" t="s">
        <v>1278</v>
      </c>
      <c r="J1943" s="11">
        <v>495</v>
      </c>
    </row>
    <row r="1944" spans="4:10">
      <c r="D1944" s="11" t="s">
        <v>954</v>
      </c>
      <c r="E1944" s="11" t="s">
        <v>955</v>
      </c>
      <c r="F1944" s="11" t="s">
        <v>934</v>
      </c>
      <c r="G1944" s="11">
        <v>43413</v>
      </c>
      <c r="H1944" s="11" t="s">
        <v>944</v>
      </c>
      <c r="I1944" s="11" t="s">
        <v>1332</v>
      </c>
      <c r="J1944" s="11">
        <v>45</v>
      </c>
    </row>
    <row r="1945" spans="4:10">
      <c r="D1945" s="11" t="s">
        <v>990</v>
      </c>
      <c r="E1945" s="11" t="s">
        <v>991</v>
      </c>
      <c r="F1945" s="11" t="s">
        <v>925</v>
      </c>
      <c r="G1945" s="11">
        <v>43067</v>
      </c>
      <c r="H1945" s="11" t="s">
        <v>971</v>
      </c>
      <c r="I1945" s="11" t="s">
        <v>1372</v>
      </c>
      <c r="J1945" s="11">
        <v>490</v>
      </c>
    </row>
    <row r="1946" spans="4:10">
      <c r="D1946" s="11" t="s">
        <v>1119</v>
      </c>
      <c r="E1946" s="11" t="s">
        <v>1120</v>
      </c>
      <c r="F1946" s="11" t="s">
        <v>925</v>
      </c>
      <c r="G1946" s="11">
        <v>42545</v>
      </c>
      <c r="H1946" s="11" t="s">
        <v>1002</v>
      </c>
      <c r="I1946" s="11" t="s">
        <v>1174</v>
      </c>
      <c r="J1946" s="11">
        <v>238</v>
      </c>
    </row>
    <row r="1947" spans="4:10">
      <c r="D1947" s="11" t="s">
        <v>1047</v>
      </c>
      <c r="E1947" s="11" t="s">
        <v>1048</v>
      </c>
      <c r="F1947" s="11" t="s">
        <v>925</v>
      </c>
      <c r="G1947" s="11">
        <v>43020</v>
      </c>
      <c r="H1947" s="11" t="s">
        <v>963</v>
      </c>
      <c r="I1947" s="11" t="s">
        <v>1289</v>
      </c>
      <c r="J1947" s="11">
        <v>670</v>
      </c>
    </row>
    <row r="1948" spans="4:10">
      <c r="D1948" s="11" t="s">
        <v>969</v>
      </c>
      <c r="E1948" s="11" t="s">
        <v>970</v>
      </c>
      <c r="F1948" s="11" t="s">
        <v>943</v>
      </c>
      <c r="G1948" s="11">
        <v>43453</v>
      </c>
      <c r="H1948" s="11" t="s">
        <v>926</v>
      </c>
      <c r="I1948" s="11" t="s">
        <v>1343</v>
      </c>
      <c r="J1948" s="11">
        <v>72</v>
      </c>
    </row>
    <row r="1949" spans="4:10">
      <c r="D1949" s="11" t="s">
        <v>1036</v>
      </c>
      <c r="E1949" s="11" t="s">
        <v>1037</v>
      </c>
      <c r="F1949" s="11" t="s">
        <v>925</v>
      </c>
      <c r="G1949" s="11">
        <v>42305</v>
      </c>
      <c r="H1949" s="11" t="s">
        <v>952</v>
      </c>
      <c r="I1949" s="11" t="s">
        <v>1477</v>
      </c>
      <c r="J1949" s="11">
        <v>310</v>
      </c>
    </row>
    <row r="1950" spans="4:10">
      <c r="D1950" s="11" t="s">
        <v>1094</v>
      </c>
      <c r="E1950" s="11" t="s">
        <v>1095</v>
      </c>
      <c r="F1950" s="11" t="s">
        <v>943</v>
      </c>
      <c r="G1950" s="11">
        <v>42223</v>
      </c>
      <c r="H1950" s="11" t="s">
        <v>926</v>
      </c>
      <c r="I1950" s="11" t="s">
        <v>1096</v>
      </c>
      <c r="J1950" s="11">
        <v>80</v>
      </c>
    </row>
    <row r="1951" spans="4:10">
      <c r="D1951" s="11" t="s">
        <v>1165</v>
      </c>
      <c r="E1951" s="11" t="s">
        <v>1166</v>
      </c>
      <c r="F1951" s="11" t="s">
        <v>934</v>
      </c>
      <c r="G1951" s="11">
        <v>42066</v>
      </c>
      <c r="H1951" s="11" t="s">
        <v>994</v>
      </c>
      <c r="I1951" s="11" t="s">
        <v>1167</v>
      </c>
      <c r="J1951" s="11">
        <v>57</v>
      </c>
    </row>
    <row r="1952" spans="4:10">
      <c r="D1952" s="11" t="s">
        <v>1044</v>
      </c>
      <c r="E1952" s="11" t="s">
        <v>997</v>
      </c>
      <c r="F1952" s="11" t="s">
        <v>930</v>
      </c>
      <c r="G1952" s="11">
        <v>41961</v>
      </c>
      <c r="H1952" s="11" t="s">
        <v>944</v>
      </c>
      <c r="I1952" s="11" t="s">
        <v>1193</v>
      </c>
      <c r="J1952" s="11">
        <v>48</v>
      </c>
    </row>
    <row r="1953" spans="4:10">
      <c r="D1953" s="11" t="s">
        <v>990</v>
      </c>
      <c r="E1953" s="11" t="s">
        <v>991</v>
      </c>
      <c r="F1953" s="11" t="s">
        <v>925</v>
      </c>
      <c r="G1953" s="11">
        <v>41900</v>
      </c>
      <c r="H1953" s="11" t="s">
        <v>939</v>
      </c>
      <c r="I1953" s="11" t="s">
        <v>1277</v>
      </c>
      <c r="J1953" s="11">
        <v>128</v>
      </c>
    </row>
    <row r="1954" spans="4:10">
      <c r="D1954" s="11" t="s">
        <v>1069</v>
      </c>
      <c r="E1954" s="11" t="s">
        <v>1070</v>
      </c>
      <c r="F1954" s="11" t="s">
        <v>934</v>
      </c>
      <c r="G1954" s="11">
        <v>42798</v>
      </c>
      <c r="H1954" s="11" t="s">
        <v>971</v>
      </c>
      <c r="I1954" s="11" t="s">
        <v>1511</v>
      </c>
      <c r="J1954" s="11">
        <v>490</v>
      </c>
    </row>
    <row r="1955" spans="4:10">
      <c r="D1955" s="11" t="s">
        <v>990</v>
      </c>
      <c r="E1955" s="11" t="s">
        <v>991</v>
      </c>
      <c r="F1955" s="11" t="s">
        <v>925</v>
      </c>
      <c r="G1955" s="11">
        <v>41709</v>
      </c>
      <c r="H1955" s="11" t="s">
        <v>939</v>
      </c>
      <c r="I1955" s="11" t="s">
        <v>1277</v>
      </c>
      <c r="J1955" s="11">
        <v>120</v>
      </c>
    </row>
    <row r="1956" spans="4:10">
      <c r="D1956" s="11" t="s">
        <v>923</v>
      </c>
      <c r="E1956" s="11" t="s">
        <v>924</v>
      </c>
      <c r="F1956" s="11" t="s">
        <v>925</v>
      </c>
      <c r="G1956" s="11">
        <v>42243</v>
      </c>
      <c r="H1956" s="11" t="s">
        <v>935</v>
      </c>
      <c r="I1956" s="11" t="s">
        <v>1098</v>
      </c>
      <c r="J1956" s="11">
        <v>665</v>
      </c>
    </row>
    <row r="1957" spans="4:10">
      <c r="D1957" s="11" t="s">
        <v>961</v>
      </c>
      <c r="E1957" s="11" t="s">
        <v>962</v>
      </c>
      <c r="F1957" s="11" t="s">
        <v>925</v>
      </c>
      <c r="G1957" s="11">
        <v>41802</v>
      </c>
      <c r="H1957" s="11" t="s">
        <v>959</v>
      </c>
      <c r="I1957" s="11" t="s">
        <v>1114</v>
      </c>
      <c r="J1957" s="11">
        <v>480</v>
      </c>
    </row>
    <row r="1958" spans="4:10">
      <c r="D1958" s="11" t="s">
        <v>987</v>
      </c>
      <c r="E1958" s="11" t="s">
        <v>988</v>
      </c>
      <c r="F1958" s="11" t="s">
        <v>925</v>
      </c>
      <c r="G1958" s="11">
        <v>41765</v>
      </c>
      <c r="H1958" s="11" t="s">
        <v>994</v>
      </c>
      <c r="I1958" s="11" t="s">
        <v>1063</v>
      </c>
      <c r="J1958" s="11">
        <v>67</v>
      </c>
    </row>
    <row r="1959" spans="4:10">
      <c r="D1959" s="11" t="s">
        <v>1094</v>
      </c>
      <c r="E1959" s="11" t="s">
        <v>1095</v>
      </c>
      <c r="F1959" s="11" t="s">
        <v>943</v>
      </c>
      <c r="G1959" s="11">
        <v>42658</v>
      </c>
      <c r="H1959" s="11" t="s">
        <v>963</v>
      </c>
      <c r="I1959" s="11" t="s">
        <v>1266</v>
      </c>
      <c r="J1959" s="11">
        <v>680</v>
      </c>
    </row>
    <row r="1960" spans="4:10">
      <c r="D1960" s="11" t="s">
        <v>1010</v>
      </c>
      <c r="E1960" s="11" t="s">
        <v>1011</v>
      </c>
      <c r="F1960" s="11" t="s">
        <v>925</v>
      </c>
      <c r="G1960" s="11">
        <v>42146</v>
      </c>
      <c r="H1960" s="11" t="s">
        <v>926</v>
      </c>
      <c r="I1960" s="11" t="s">
        <v>1316</v>
      </c>
      <c r="J1960" s="11">
        <v>57</v>
      </c>
    </row>
    <row r="1961" spans="4:10">
      <c r="D1961" s="11" t="s">
        <v>1039</v>
      </c>
      <c r="E1961" s="11" t="s">
        <v>1040</v>
      </c>
      <c r="F1961" s="11" t="s">
        <v>925</v>
      </c>
      <c r="G1961" s="11">
        <v>42058</v>
      </c>
      <c r="H1961" s="11" t="s">
        <v>994</v>
      </c>
      <c r="I1961" s="11" t="s">
        <v>1041</v>
      </c>
      <c r="J1961" s="11">
        <v>69</v>
      </c>
    </row>
    <row r="1962" spans="4:10">
      <c r="D1962" s="11" t="s">
        <v>974</v>
      </c>
      <c r="E1962" s="11" t="s">
        <v>975</v>
      </c>
      <c r="F1962" s="11" t="s">
        <v>943</v>
      </c>
      <c r="G1962" s="11">
        <v>43365</v>
      </c>
      <c r="H1962" s="11" t="s">
        <v>948</v>
      </c>
      <c r="I1962" s="11" t="s">
        <v>1032</v>
      </c>
      <c r="J1962" s="11">
        <v>29</v>
      </c>
    </row>
    <row r="1963" spans="4:10">
      <c r="D1963" s="11" t="s">
        <v>984</v>
      </c>
      <c r="E1963" s="11" t="s">
        <v>985</v>
      </c>
      <c r="F1963" s="11" t="s">
        <v>943</v>
      </c>
      <c r="G1963" s="11">
        <v>42544</v>
      </c>
      <c r="H1963" s="11" t="s">
        <v>935</v>
      </c>
      <c r="I1963" s="11" t="s">
        <v>1337</v>
      </c>
      <c r="J1963" s="11">
        <v>665</v>
      </c>
    </row>
    <row r="1964" spans="4:10">
      <c r="D1964" s="11" t="s">
        <v>1010</v>
      </c>
      <c r="E1964" s="11" t="s">
        <v>1011</v>
      </c>
      <c r="F1964" s="11" t="s">
        <v>925</v>
      </c>
      <c r="G1964" s="11">
        <v>42711</v>
      </c>
      <c r="H1964" s="11" t="s">
        <v>1002</v>
      </c>
      <c r="I1964" s="11" t="s">
        <v>1316</v>
      </c>
      <c r="J1964" s="11">
        <v>235</v>
      </c>
    </row>
    <row r="1965" spans="4:10">
      <c r="D1965" s="11" t="s">
        <v>1013</v>
      </c>
      <c r="E1965" s="11" t="s">
        <v>997</v>
      </c>
      <c r="F1965" s="11" t="s">
        <v>930</v>
      </c>
      <c r="G1965" s="11">
        <v>43347</v>
      </c>
      <c r="H1965" s="11" t="s">
        <v>1002</v>
      </c>
      <c r="I1965" s="11" t="s">
        <v>1206</v>
      </c>
      <c r="J1965" s="11">
        <v>218</v>
      </c>
    </row>
    <row r="1966" spans="4:10">
      <c r="D1966" s="11" t="s">
        <v>1165</v>
      </c>
      <c r="E1966" s="11" t="s">
        <v>1166</v>
      </c>
      <c r="F1966" s="11" t="s">
        <v>934</v>
      </c>
      <c r="G1966" s="11">
        <v>42199</v>
      </c>
      <c r="H1966" s="11" t="s">
        <v>959</v>
      </c>
      <c r="I1966" s="11" t="s">
        <v>1225</v>
      </c>
      <c r="J1966" s="11">
        <v>616</v>
      </c>
    </row>
    <row r="1967" spans="4:10">
      <c r="D1967" s="11" t="s">
        <v>1008</v>
      </c>
      <c r="E1967" s="11" t="s">
        <v>947</v>
      </c>
      <c r="F1967" s="11" t="s">
        <v>943</v>
      </c>
      <c r="G1967" s="11">
        <v>41759</v>
      </c>
      <c r="H1967" s="11" t="s">
        <v>952</v>
      </c>
      <c r="I1967" s="11" t="s">
        <v>1315</v>
      </c>
      <c r="J1967" s="11">
        <v>395</v>
      </c>
    </row>
    <row r="1968" spans="4:10">
      <c r="D1968" s="11" t="s">
        <v>965</v>
      </c>
      <c r="E1968" s="11" t="s">
        <v>966</v>
      </c>
      <c r="F1968" s="11" t="s">
        <v>943</v>
      </c>
      <c r="G1968" s="11">
        <v>43459</v>
      </c>
      <c r="H1968" s="11" t="s">
        <v>994</v>
      </c>
      <c r="I1968" s="11" t="s">
        <v>1203</v>
      </c>
      <c r="J1968" s="11">
        <v>69</v>
      </c>
    </row>
    <row r="1969" spans="4:10">
      <c r="D1969" s="11" t="s">
        <v>1065</v>
      </c>
      <c r="E1969" s="11" t="s">
        <v>947</v>
      </c>
      <c r="F1969" s="11" t="s">
        <v>943</v>
      </c>
      <c r="G1969" s="11">
        <v>42304</v>
      </c>
      <c r="H1969" s="11" t="s">
        <v>935</v>
      </c>
      <c r="I1969" s="11" t="s">
        <v>1394</v>
      </c>
      <c r="J1969" s="11">
        <v>609</v>
      </c>
    </row>
    <row r="1970" spans="4:10">
      <c r="D1970" s="11" t="s">
        <v>1090</v>
      </c>
      <c r="E1970" s="11" t="s">
        <v>1091</v>
      </c>
      <c r="F1970" s="11" t="s">
        <v>925</v>
      </c>
      <c r="G1970" s="11">
        <v>42298</v>
      </c>
      <c r="H1970" s="11" t="s">
        <v>952</v>
      </c>
      <c r="I1970" s="11" t="s">
        <v>1092</v>
      </c>
      <c r="J1970" s="11">
        <v>455</v>
      </c>
    </row>
    <row r="1971" spans="4:10">
      <c r="D1971" s="11" t="s">
        <v>1065</v>
      </c>
      <c r="E1971" s="11" t="s">
        <v>947</v>
      </c>
      <c r="F1971" s="11" t="s">
        <v>943</v>
      </c>
      <c r="G1971" s="11">
        <v>43200</v>
      </c>
      <c r="H1971" s="11" t="s">
        <v>926</v>
      </c>
      <c r="I1971" s="11" t="s">
        <v>1521</v>
      </c>
      <c r="J1971" s="11">
        <v>73</v>
      </c>
    </row>
    <row r="1972" spans="4:10">
      <c r="D1972" s="11" t="s">
        <v>1004</v>
      </c>
      <c r="E1972" s="11" t="s">
        <v>1005</v>
      </c>
      <c r="F1972" s="11" t="s">
        <v>943</v>
      </c>
      <c r="G1972" s="11">
        <v>42279</v>
      </c>
      <c r="H1972" s="11" t="s">
        <v>948</v>
      </c>
      <c r="I1972" s="11" t="s">
        <v>1459</v>
      </c>
      <c r="J1972" s="11">
        <v>29</v>
      </c>
    </row>
    <row r="1973" spans="4:10">
      <c r="D1973" s="11" t="s">
        <v>961</v>
      </c>
      <c r="E1973" s="11" t="s">
        <v>962</v>
      </c>
      <c r="F1973" s="11" t="s">
        <v>925</v>
      </c>
      <c r="G1973" s="11">
        <v>41756</v>
      </c>
      <c r="H1973" s="11" t="s">
        <v>952</v>
      </c>
      <c r="I1973" s="11" t="s">
        <v>1260</v>
      </c>
      <c r="J1973" s="11">
        <v>385</v>
      </c>
    </row>
    <row r="1974" spans="4:10">
      <c r="D1974" s="11" t="s">
        <v>1021</v>
      </c>
      <c r="E1974" s="11" t="s">
        <v>1022</v>
      </c>
      <c r="F1974" s="11" t="s">
        <v>925</v>
      </c>
      <c r="G1974" s="11">
        <v>42405</v>
      </c>
      <c r="H1974" s="11" t="s">
        <v>959</v>
      </c>
      <c r="I1974" s="11" t="s">
        <v>1419</v>
      </c>
      <c r="J1974" s="11">
        <v>768</v>
      </c>
    </row>
    <row r="1975" spans="4:10">
      <c r="D1975" s="11" t="s">
        <v>1499</v>
      </c>
      <c r="E1975" s="11" t="s">
        <v>997</v>
      </c>
      <c r="F1975" s="11" t="s">
        <v>930</v>
      </c>
      <c r="G1975" s="11">
        <v>42132</v>
      </c>
      <c r="H1975" s="11" t="s">
        <v>994</v>
      </c>
      <c r="I1975" s="11" t="s">
        <v>1522</v>
      </c>
      <c r="J1975" s="11">
        <v>53</v>
      </c>
    </row>
    <row r="1976" spans="4:10">
      <c r="D1976" s="11" t="s">
        <v>1119</v>
      </c>
      <c r="E1976" s="11" t="s">
        <v>1120</v>
      </c>
      <c r="F1976" s="11" t="s">
        <v>925</v>
      </c>
      <c r="G1976" s="11">
        <v>43012</v>
      </c>
      <c r="H1976" s="11" t="s">
        <v>1002</v>
      </c>
      <c r="I1976" s="11" t="s">
        <v>1137</v>
      </c>
      <c r="J1976" s="11">
        <v>248</v>
      </c>
    </row>
    <row r="1977" spans="4:10">
      <c r="D1977" s="11" t="s">
        <v>1010</v>
      </c>
      <c r="E1977" s="11" t="s">
        <v>1011</v>
      </c>
      <c r="F1977" s="11" t="s">
        <v>925</v>
      </c>
      <c r="G1977" s="11">
        <v>43125</v>
      </c>
      <c r="H1977" s="11" t="s">
        <v>1002</v>
      </c>
      <c r="I1977" s="11" t="s">
        <v>1408</v>
      </c>
      <c r="J1977" s="11">
        <v>213</v>
      </c>
    </row>
    <row r="1978" spans="4:10">
      <c r="D1978" s="11" t="s">
        <v>1069</v>
      </c>
      <c r="E1978" s="11" t="s">
        <v>1070</v>
      </c>
      <c r="F1978" s="11" t="s">
        <v>934</v>
      </c>
      <c r="G1978" s="11">
        <v>41709</v>
      </c>
      <c r="H1978" s="11" t="s">
        <v>1007</v>
      </c>
      <c r="I1978" s="11" t="s">
        <v>1256</v>
      </c>
      <c r="J1978" s="11">
        <v>36</v>
      </c>
    </row>
    <row r="1979" spans="4:10">
      <c r="D1979" s="11" t="s">
        <v>1013</v>
      </c>
      <c r="E1979" s="11" t="s">
        <v>997</v>
      </c>
      <c r="F1979" s="11" t="s">
        <v>930</v>
      </c>
      <c r="G1979" s="11">
        <v>42012</v>
      </c>
      <c r="H1979" s="11" t="s">
        <v>994</v>
      </c>
      <c r="I1979" s="11" t="s">
        <v>1210</v>
      </c>
      <c r="J1979" s="11">
        <v>66</v>
      </c>
    </row>
    <row r="1980" spans="4:10">
      <c r="D1980" s="11" t="s">
        <v>1047</v>
      </c>
      <c r="E1980" s="11" t="s">
        <v>1048</v>
      </c>
      <c r="F1980" s="11" t="s">
        <v>925</v>
      </c>
      <c r="G1980" s="11">
        <v>42683</v>
      </c>
      <c r="H1980" s="11" t="s">
        <v>952</v>
      </c>
      <c r="I1980" s="11" t="s">
        <v>1075</v>
      </c>
      <c r="J1980" s="11">
        <v>445</v>
      </c>
    </row>
    <row r="1981" spans="4:10">
      <c r="D1981" s="11" t="s">
        <v>980</v>
      </c>
      <c r="E1981" s="11" t="s">
        <v>981</v>
      </c>
      <c r="F1981" s="11" t="s">
        <v>925</v>
      </c>
      <c r="G1981" s="11">
        <v>42155</v>
      </c>
      <c r="H1981" s="11" t="s">
        <v>944</v>
      </c>
      <c r="I1981" s="11" t="s">
        <v>1136</v>
      </c>
      <c r="J1981" s="11">
        <v>30</v>
      </c>
    </row>
    <row r="1982" spans="4:10">
      <c r="D1982" s="11" t="s">
        <v>1165</v>
      </c>
      <c r="E1982" s="11" t="s">
        <v>1166</v>
      </c>
      <c r="F1982" s="11" t="s">
        <v>934</v>
      </c>
      <c r="G1982" s="11">
        <v>41730</v>
      </c>
      <c r="H1982" s="11" t="s">
        <v>1002</v>
      </c>
      <c r="I1982" s="11" t="s">
        <v>1225</v>
      </c>
      <c r="J1982" s="11">
        <v>243</v>
      </c>
    </row>
    <row r="1983" spans="4:10">
      <c r="D1983" s="11" t="s">
        <v>1008</v>
      </c>
      <c r="E1983" s="11" t="s">
        <v>947</v>
      </c>
      <c r="F1983" s="11" t="s">
        <v>943</v>
      </c>
      <c r="G1983" s="11">
        <v>42078</v>
      </c>
      <c r="H1983" s="11" t="s">
        <v>944</v>
      </c>
      <c r="I1983" s="11" t="s">
        <v>1520</v>
      </c>
      <c r="J1983" s="11">
        <v>45</v>
      </c>
    </row>
    <row r="1984" spans="4:10">
      <c r="D1984" s="11" t="s">
        <v>1039</v>
      </c>
      <c r="E1984" s="11" t="s">
        <v>1040</v>
      </c>
      <c r="F1984" s="11" t="s">
        <v>925</v>
      </c>
      <c r="G1984" s="11">
        <v>43081</v>
      </c>
      <c r="H1984" s="11" t="s">
        <v>1007</v>
      </c>
      <c r="I1984" s="11" t="s">
        <v>1411</v>
      </c>
      <c r="J1984" s="11">
        <v>50</v>
      </c>
    </row>
    <row r="1985" spans="4:10">
      <c r="D1985" s="11" t="s">
        <v>1077</v>
      </c>
      <c r="E1985" s="11" t="s">
        <v>1078</v>
      </c>
      <c r="F1985" s="11" t="s">
        <v>925</v>
      </c>
      <c r="G1985" s="11">
        <v>43216</v>
      </c>
      <c r="H1985" s="11" t="s">
        <v>1002</v>
      </c>
      <c r="I1985" s="11" t="s">
        <v>1144</v>
      </c>
      <c r="J1985" s="11">
        <v>220</v>
      </c>
    </row>
    <row r="1986" spans="4:10">
      <c r="D1986" s="11" t="s">
        <v>977</v>
      </c>
      <c r="E1986" s="11" t="s">
        <v>978</v>
      </c>
      <c r="F1986" s="11" t="s">
        <v>925</v>
      </c>
      <c r="G1986" s="11">
        <v>42934</v>
      </c>
      <c r="H1986" s="11" t="s">
        <v>952</v>
      </c>
      <c r="I1986" s="11" t="s">
        <v>1214</v>
      </c>
      <c r="J1986" s="11">
        <v>450</v>
      </c>
    </row>
    <row r="1987" spans="4:10">
      <c r="D1987" s="11" t="s">
        <v>965</v>
      </c>
      <c r="E1987" s="11" t="s">
        <v>966</v>
      </c>
      <c r="F1987" s="11" t="s">
        <v>943</v>
      </c>
      <c r="G1987" s="11">
        <v>43202</v>
      </c>
      <c r="H1987" s="11" t="s">
        <v>944</v>
      </c>
      <c r="I1987" s="11" t="s">
        <v>1462</v>
      </c>
      <c r="J1987" s="11">
        <v>48</v>
      </c>
    </row>
    <row r="1988" spans="4:10">
      <c r="D1988" s="11" t="s">
        <v>1008</v>
      </c>
      <c r="E1988" s="11" t="s">
        <v>947</v>
      </c>
      <c r="F1988" s="11" t="s">
        <v>943</v>
      </c>
      <c r="G1988" s="11">
        <v>42602</v>
      </c>
      <c r="H1988" s="11" t="s">
        <v>926</v>
      </c>
      <c r="I1988" s="11" t="s">
        <v>1354</v>
      </c>
      <c r="J1988" s="11">
        <v>78</v>
      </c>
    </row>
    <row r="1989" spans="4:10">
      <c r="D1989" s="11" t="s">
        <v>923</v>
      </c>
      <c r="E1989" s="11" t="s">
        <v>924</v>
      </c>
      <c r="F1989" s="11" t="s">
        <v>925</v>
      </c>
      <c r="G1989" s="11">
        <v>42699</v>
      </c>
      <c r="H1989" s="11" t="s">
        <v>939</v>
      </c>
      <c r="I1989" s="11" t="s">
        <v>1390</v>
      </c>
      <c r="J1989" s="11">
        <v>149</v>
      </c>
    </row>
    <row r="1990" spans="4:10">
      <c r="D1990" s="11" t="s">
        <v>941</v>
      </c>
      <c r="E1990" s="11" t="s">
        <v>942</v>
      </c>
      <c r="F1990" s="11" t="s">
        <v>943</v>
      </c>
      <c r="G1990" s="11">
        <v>42700</v>
      </c>
      <c r="H1990" s="11" t="s">
        <v>959</v>
      </c>
      <c r="I1990" s="11" t="s">
        <v>1031</v>
      </c>
      <c r="J1990" s="11">
        <v>592</v>
      </c>
    </row>
    <row r="1991" spans="4:10">
      <c r="D1991" s="11" t="s">
        <v>1021</v>
      </c>
      <c r="E1991" s="11" t="s">
        <v>1022</v>
      </c>
      <c r="F1991" s="11" t="s">
        <v>925</v>
      </c>
      <c r="G1991" s="11">
        <v>42377</v>
      </c>
      <c r="H1991" s="11" t="s">
        <v>959</v>
      </c>
      <c r="I1991" s="11" t="s">
        <v>1456</v>
      </c>
      <c r="J1991" s="11">
        <v>800</v>
      </c>
    </row>
    <row r="1992" spans="4:10">
      <c r="D1992" s="11" t="s">
        <v>1069</v>
      </c>
      <c r="E1992" s="11" t="s">
        <v>1070</v>
      </c>
      <c r="F1992" s="11" t="s">
        <v>934</v>
      </c>
      <c r="G1992" s="11">
        <v>42569</v>
      </c>
      <c r="H1992" s="11" t="s">
        <v>994</v>
      </c>
      <c r="I1992" s="11" t="s">
        <v>1317</v>
      </c>
      <c r="J1992" s="11">
        <v>63</v>
      </c>
    </row>
    <row r="1993" spans="4:10">
      <c r="D1993" s="11" t="s">
        <v>996</v>
      </c>
      <c r="E1993" s="11" t="s">
        <v>997</v>
      </c>
      <c r="F1993" s="11" t="s">
        <v>930</v>
      </c>
      <c r="G1993" s="11">
        <v>41949</v>
      </c>
      <c r="H1993" s="11" t="s">
        <v>935</v>
      </c>
      <c r="I1993" s="11" t="s">
        <v>1339</v>
      </c>
      <c r="J1993" s="11">
        <v>651</v>
      </c>
    </row>
    <row r="1994" spans="4:10">
      <c r="D1994" s="11" t="s">
        <v>996</v>
      </c>
      <c r="E1994" s="11" t="s">
        <v>997</v>
      </c>
      <c r="F1994" s="11" t="s">
        <v>930</v>
      </c>
      <c r="G1994" s="11">
        <v>42349</v>
      </c>
      <c r="H1994" s="11" t="s">
        <v>926</v>
      </c>
      <c r="I1994" s="11" t="s">
        <v>1323</v>
      </c>
      <c r="J1994" s="11">
        <v>54</v>
      </c>
    </row>
    <row r="1995" spans="4:10">
      <c r="D1995" s="11" t="s">
        <v>954</v>
      </c>
      <c r="E1995" s="11" t="s">
        <v>955</v>
      </c>
      <c r="F1995" s="11" t="s">
        <v>934</v>
      </c>
      <c r="G1995" s="11">
        <v>42375</v>
      </c>
      <c r="H1995" s="11" t="s">
        <v>1007</v>
      </c>
      <c r="I1995" s="11" t="s">
        <v>1151</v>
      </c>
      <c r="J1995" s="11">
        <v>50</v>
      </c>
    </row>
    <row r="1996" spans="4:10">
      <c r="D1996" s="11" t="s">
        <v>984</v>
      </c>
      <c r="E1996" s="11" t="s">
        <v>985</v>
      </c>
      <c r="F1996" s="11" t="s">
        <v>943</v>
      </c>
      <c r="G1996" s="11">
        <v>42010</v>
      </c>
      <c r="H1996" s="11" t="s">
        <v>952</v>
      </c>
      <c r="I1996" s="11" t="s">
        <v>986</v>
      </c>
      <c r="J1996" s="11">
        <v>320</v>
      </c>
    </row>
    <row r="1997" spans="4:10">
      <c r="D1997" s="11" t="s">
        <v>1021</v>
      </c>
      <c r="E1997" s="11" t="s">
        <v>1022</v>
      </c>
      <c r="F1997" s="11" t="s">
        <v>925</v>
      </c>
      <c r="G1997" s="11">
        <v>43143</v>
      </c>
      <c r="H1997" s="11" t="s">
        <v>944</v>
      </c>
      <c r="I1997" s="11" t="s">
        <v>1421</v>
      </c>
      <c r="J1997" s="11">
        <v>43</v>
      </c>
    </row>
    <row r="1998" spans="4:10">
      <c r="D1998" s="11" t="s">
        <v>1004</v>
      </c>
      <c r="E1998" s="11" t="s">
        <v>1005</v>
      </c>
      <c r="F1998" s="11" t="s">
        <v>943</v>
      </c>
      <c r="G1998" s="11">
        <v>42762</v>
      </c>
      <c r="H1998" s="11" t="s">
        <v>926</v>
      </c>
      <c r="I1998" s="11" t="s">
        <v>1328</v>
      </c>
      <c r="J1998" s="11">
        <v>78</v>
      </c>
    </row>
    <row r="1999" spans="4:10">
      <c r="D1999" s="11" t="s">
        <v>957</v>
      </c>
      <c r="E1999" s="11" t="s">
        <v>958</v>
      </c>
      <c r="F1999" s="11" t="s">
        <v>925</v>
      </c>
      <c r="G1999" s="11">
        <v>42187</v>
      </c>
      <c r="H1999" s="11" t="s">
        <v>1002</v>
      </c>
      <c r="I1999" s="11" t="s">
        <v>1291</v>
      </c>
      <c r="J1999" s="11">
        <v>248</v>
      </c>
    </row>
    <row r="2000" spans="4:10">
      <c r="D2000" s="11" t="s">
        <v>950</v>
      </c>
      <c r="E2000" s="11" t="s">
        <v>951</v>
      </c>
      <c r="F2000" s="11" t="s">
        <v>934</v>
      </c>
      <c r="G2000" s="11">
        <v>42887</v>
      </c>
      <c r="H2000" s="11" t="s">
        <v>948</v>
      </c>
      <c r="I2000" s="11" t="s">
        <v>1369</v>
      </c>
      <c r="J2000" s="11">
        <v>27</v>
      </c>
    </row>
    <row r="2001" spans="4:10">
      <c r="D2001" s="11" t="s">
        <v>1085</v>
      </c>
      <c r="E2001" s="11" t="s">
        <v>1086</v>
      </c>
      <c r="F2001" s="11" t="s">
        <v>925</v>
      </c>
      <c r="G2001" s="11">
        <v>43163</v>
      </c>
      <c r="H2001" s="11" t="s">
        <v>971</v>
      </c>
      <c r="I2001" s="11" t="s">
        <v>1295</v>
      </c>
      <c r="J2001" s="11">
        <v>495</v>
      </c>
    </row>
    <row r="2002" spans="4:10">
      <c r="D2002" s="11" t="s">
        <v>984</v>
      </c>
      <c r="E2002" s="11" t="s">
        <v>985</v>
      </c>
      <c r="F2002" s="11" t="s">
        <v>943</v>
      </c>
      <c r="G2002" s="11">
        <v>43436</v>
      </c>
      <c r="H2002" s="11" t="s">
        <v>959</v>
      </c>
      <c r="I2002" s="11" t="s">
        <v>1102</v>
      </c>
      <c r="J2002" s="11">
        <v>480</v>
      </c>
    </row>
    <row r="2003" spans="4:10">
      <c r="D2003" s="11" t="s">
        <v>1029</v>
      </c>
      <c r="E2003" s="11" t="s">
        <v>997</v>
      </c>
      <c r="F2003" s="11" t="s">
        <v>930</v>
      </c>
      <c r="G2003" s="11">
        <v>42372</v>
      </c>
      <c r="H2003" s="11" t="s">
        <v>1002</v>
      </c>
      <c r="I2003" s="11" t="s">
        <v>1030</v>
      </c>
      <c r="J2003" s="11">
        <v>215</v>
      </c>
    </row>
    <row r="2004" spans="4:10">
      <c r="D2004" s="11" t="s">
        <v>990</v>
      </c>
      <c r="E2004" s="11" t="s">
        <v>991</v>
      </c>
      <c r="F2004" s="11" t="s">
        <v>925</v>
      </c>
      <c r="G2004" s="11">
        <v>42014</v>
      </c>
      <c r="H2004" s="11" t="s">
        <v>952</v>
      </c>
      <c r="I2004" s="11" t="s">
        <v>1372</v>
      </c>
      <c r="J2004" s="11">
        <v>420</v>
      </c>
    </row>
    <row r="2005" spans="4:10">
      <c r="D2005" s="11" t="s">
        <v>1119</v>
      </c>
      <c r="E2005" s="11" t="s">
        <v>1120</v>
      </c>
      <c r="F2005" s="11" t="s">
        <v>925</v>
      </c>
      <c r="G2005" s="11">
        <v>41682</v>
      </c>
      <c r="H2005" s="11" t="s">
        <v>959</v>
      </c>
      <c r="I2005" s="11" t="s">
        <v>1440</v>
      </c>
      <c r="J2005" s="11">
        <v>648</v>
      </c>
    </row>
    <row r="2006" spans="4:10">
      <c r="D2006" s="11" t="s">
        <v>977</v>
      </c>
      <c r="E2006" s="11" t="s">
        <v>978</v>
      </c>
      <c r="F2006" s="11" t="s">
        <v>925</v>
      </c>
      <c r="G2006" s="11">
        <v>43019</v>
      </c>
      <c r="H2006" s="11" t="s">
        <v>944</v>
      </c>
      <c r="I2006" s="11" t="s">
        <v>1401</v>
      </c>
      <c r="J2006" s="11">
        <v>49</v>
      </c>
    </row>
    <row r="2007" spans="4:10">
      <c r="D2007" s="11" t="s">
        <v>961</v>
      </c>
      <c r="E2007" s="11" t="s">
        <v>962</v>
      </c>
      <c r="F2007" s="11" t="s">
        <v>925</v>
      </c>
      <c r="G2007" s="11">
        <v>43339</v>
      </c>
      <c r="H2007" s="11" t="s">
        <v>952</v>
      </c>
      <c r="I2007" s="11" t="s">
        <v>1476</v>
      </c>
      <c r="J2007" s="11">
        <v>465</v>
      </c>
    </row>
    <row r="2008" spans="4:10">
      <c r="D2008" s="11" t="s">
        <v>1067</v>
      </c>
      <c r="E2008" s="11" t="s">
        <v>955</v>
      </c>
      <c r="F2008" s="11" t="s">
        <v>934</v>
      </c>
      <c r="G2008" s="11">
        <v>41683</v>
      </c>
      <c r="H2008" s="11" t="s">
        <v>1002</v>
      </c>
      <c r="I2008" s="11" t="s">
        <v>1361</v>
      </c>
      <c r="J2008" s="11">
        <v>215</v>
      </c>
    </row>
    <row r="2009" spans="4:10">
      <c r="D2009" s="11" t="s">
        <v>999</v>
      </c>
      <c r="E2009" s="11" t="s">
        <v>978</v>
      </c>
      <c r="F2009" s="11" t="s">
        <v>925</v>
      </c>
      <c r="G2009" s="11">
        <v>42544</v>
      </c>
      <c r="H2009" s="11" t="s">
        <v>939</v>
      </c>
      <c r="I2009" s="11" t="s">
        <v>1140</v>
      </c>
      <c r="J2009" s="11">
        <v>149</v>
      </c>
    </row>
    <row r="2010" spans="4:10">
      <c r="D2010" s="11" t="s">
        <v>1008</v>
      </c>
      <c r="E2010" s="11" t="s">
        <v>947</v>
      </c>
      <c r="F2010" s="11" t="s">
        <v>943</v>
      </c>
      <c r="G2010" s="11">
        <v>41967</v>
      </c>
      <c r="H2010" s="11" t="s">
        <v>1007</v>
      </c>
      <c r="I2010" s="11" t="s">
        <v>1218</v>
      </c>
      <c r="J2010" s="11">
        <v>38</v>
      </c>
    </row>
    <row r="2011" spans="4:10">
      <c r="D2011" s="11" t="s">
        <v>974</v>
      </c>
      <c r="E2011" s="11" t="s">
        <v>975</v>
      </c>
      <c r="F2011" s="11" t="s">
        <v>943</v>
      </c>
      <c r="G2011" s="11">
        <v>42998</v>
      </c>
      <c r="H2011" s="11" t="s">
        <v>963</v>
      </c>
      <c r="I2011" s="11" t="s">
        <v>1373</v>
      </c>
      <c r="J2011" s="11">
        <v>670</v>
      </c>
    </row>
    <row r="2012" spans="4:10">
      <c r="D2012" s="11" t="s">
        <v>974</v>
      </c>
      <c r="E2012" s="11" t="s">
        <v>975</v>
      </c>
      <c r="F2012" s="11" t="s">
        <v>943</v>
      </c>
      <c r="G2012" s="11">
        <v>43440</v>
      </c>
      <c r="H2012" s="11" t="s">
        <v>963</v>
      </c>
      <c r="I2012" s="11" t="s">
        <v>1515</v>
      </c>
      <c r="J2012" s="11">
        <v>590</v>
      </c>
    </row>
    <row r="2013" spans="4:10">
      <c r="D2013" s="11" t="s">
        <v>1094</v>
      </c>
      <c r="E2013" s="11" t="s">
        <v>1095</v>
      </c>
      <c r="F2013" s="11" t="s">
        <v>943</v>
      </c>
      <c r="G2013" s="11">
        <v>41925</v>
      </c>
      <c r="H2013" s="11" t="s">
        <v>1007</v>
      </c>
      <c r="I2013" s="11" t="s">
        <v>1265</v>
      </c>
      <c r="J2013" s="11">
        <v>49</v>
      </c>
    </row>
    <row r="2014" spans="4:10">
      <c r="D2014" s="11" t="s">
        <v>1029</v>
      </c>
      <c r="E2014" s="11" t="s">
        <v>997</v>
      </c>
      <c r="F2014" s="11" t="s">
        <v>930</v>
      </c>
      <c r="G2014" s="11">
        <v>42354</v>
      </c>
      <c r="H2014" s="11" t="s">
        <v>948</v>
      </c>
      <c r="I2014" s="11" t="s">
        <v>1335</v>
      </c>
      <c r="J2014" s="11">
        <v>20</v>
      </c>
    </row>
    <row r="2015" spans="4:10">
      <c r="D2015" s="11" t="s">
        <v>1021</v>
      </c>
      <c r="E2015" s="11" t="s">
        <v>1022</v>
      </c>
      <c r="F2015" s="11" t="s">
        <v>925</v>
      </c>
      <c r="G2015" s="11">
        <v>41868</v>
      </c>
      <c r="H2015" s="11" t="s">
        <v>952</v>
      </c>
      <c r="I2015" s="11" t="s">
        <v>1351</v>
      </c>
      <c r="J2015" s="11">
        <v>450</v>
      </c>
    </row>
    <row r="2016" spans="4:10">
      <c r="D2016" s="11" t="s">
        <v>1090</v>
      </c>
      <c r="E2016" s="11" t="s">
        <v>1091</v>
      </c>
      <c r="F2016" s="11" t="s">
        <v>925</v>
      </c>
      <c r="G2016" s="11">
        <v>43442</v>
      </c>
      <c r="H2016" s="11" t="s">
        <v>971</v>
      </c>
      <c r="I2016" s="11" t="s">
        <v>1231</v>
      </c>
      <c r="J2016" s="11">
        <v>490</v>
      </c>
    </row>
    <row r="2017" spans="4:10">
      <c r="D2017" s="11" t="s">
        <v>1036</v>
      </c>
      <c r="E2017" s="11" t="s">
        <v>1037</v>
      </c>
      <c r="F2017" s="11" t="s">
        <v>925</v>
      </c>
      <c r="G2017" s="11">
        <v>42725</v>
      </c>
      <c r="H2017" s="11" t="s">
        <v>1002</v>
      </c>
      <c r="I2017" s="11" t="s">
        <v>1375</v>
      </c>
      <c r="J2017" s="11">
        <v>103</v>
      </c>
    </row>
    <row r="2018" spans="4:10">
      <c r="D2018" s="11" t="s">
        <v>1021</v>
      </c>
      <c r="E2018" s="11" t="s">
        <v>1022</v>
      </c>
      <c r="F2018" s="11" t="s">
        <v>925</v>
      </c>
      <c r="G2018" s="11">
        <v>42631</v>
      </c>
      <c r="H2018" s="11" t="s">
        <v>948</v>
      </c>
      <c r="I2018" s="11" t="s">
        <v>1351</v>
      </c>
      <c r="J2018" s="11">
        <v>26</v>
      </c>
    </row>
    <row r="2019" spans="4:10">
      <c r="D2019" s="11" t="s">
        <v>993</v>
      </c>
      <c r="E2019" s="11" t="s">
        <v>970</v>
      </c>
      <c r="F2019" s="11" t="s">
        <v>943</v>
      </c>
      <c r="G2019" s="11">
        <v>42984</v>
      </c>
      <c r="H2019" s="11" t="s">
        <v>963</v>
      </c>
      <c r="I2019" s="11" t="s">
        <v>1190</v>
      </c>
      <c r="J2019" s="11">
        <v>570</v>
      </c>
    </row>
    <row r="2020" spans="4:10">
      <c r="D2020" s="11" t="s">
        <v>1047</v>
      </c>
      <c r="E2020" s="11" t="s">
        <v>1048</v>
      </c>
      <c r="F2020" s="11" t="s">
        <v>925</v>
      </c>
      <c r="G2020" s="11">
        <v>41691</v>
      </c>
      <c r="H2020" s="11" t="s">
        <v>944</v>
      </c>
      <c r="I2020" s="11" t="s">
        <v>1255</v>
      </c>
      <c r="J2020" s="11">
        <v>50</v>
      </c>
    </row>
    <row r="2021" spans="4:10">
      <c r="D2021" s="11" t="s">
        <v>1013</v>
      </c>
      <c r="E2021" s="11" t="s">
        <v>997</v>
      </c>
      <c r="F2021" s="11" t="s">
        <v>930</v>
      </c>
      <c r="G2021" s="11">
        <v>42483</v>
      </c>
      <c r="H2021" s="11" t="s">
        <v>926</v>
      </c>
      <c r="I2021" s="11" t="s">
        <v>1061</v>
      </c>
      <c r="J2021" s="11">
        <v>79</v>
      </c>
    </row>
    <row r="2022" spans="4:10">
      <c r="D2022" s="11" t="s">
        <v>1024</v>
      </c>
      <c r="E2022" s="11" t="s">
        <v>1025</v>
      </c>
      <c r="F2022" s="11" t="s">
        <v>925</v>
      </c>
      <c r="G2022" s="11">
        <v>42178</v>
      </c>
      <c r="H2022" s="11" t="s">
        <v>948</v>
      </c>
      <c r="I2022" s="11" t="s">
        <v>1302</v>
      </c>
      <c r="J2022" s="11">
        <v>27</v>
      </c>
    </row>
    <row r="2023" spans="4:10">
      <c r="D2023" s="11" t="s">
        <v>1057</v>
      </c>
      <c r="E2023" s="11" t="s">
        <v>1058</v>
      </c>
      <c r="F2023" s="11" t="s">
        <v>934</v>
      </c>
      <c r="G2023" s="11">
        <v>41962</v>
      </c>
      <c r="H2023" s="11" t="s">
        <v>963</v>
      </c>
      <c r="I2023" s="11" t="s">
        <v>1479</v>
      </c>
      <c r="J2023" s="11">
        <v>800</v>
      </c>
    </row>
    <row r="2024" spans="4:10">
      <c r="D2024" s="11" t="s">
        <v>1036</v>
      </c>
      <c r="E2024" s="11" t="s">
        <v>1037</v>
      </c>
      <c r="F2024" s="11" t="s">
        <v>925</v>
      </c>
      <c r="G2024" s="11">
        <v>42411</v>
      </c>
      <c r="H2024" s="11" t="s">
        <v>944</v>
      </c>
      <c r="I2024" s="11" t="s">
        <v>1038</v>
      </c>
      <c r="J2024" s="11">
        <v>46</v>
      </c>
    </row>
    <row r="2025" spans="4:10">
      <c r="D2025" s="11" t="s">
        <v>1013</v>
      </c>
      <c r="E2025" s="11" t="s">
        <v>997</v>
      </c>
      <c r="F2025" s="11" t="s">
        <v>930</v>
      </c>
      <c r="G2025" s="11">
        <v>42074</v>
      </c>
      <c r="H2025" s="11" t="s">
        <v>959</v>
      </c>
      <c r="I2025" s="11" t="s">
        <v>1210</v>
      </c>
      <c r="J2025" s="11">
        <v>440</v>
      </c>
    </row>
    <row r="2026" spans="4:10">
      <c r="D2026" s="11" t="s">
        <v>928</v>
      </c>
      <c r="E2026" s="11" t="s">
        <v>929</v>
      </c>
      <c r="F2026" s="11" t="s">
        <v>930</v>
      </c>
      <c r="G2026" s="11">
        <v>41887</v>
      </c>
      <c r="H2026" s="11" t="s">
        <v>926</v>
      </c>
      <c r="I2026" s="11" t="s">
        <v>1284</v>
      </c>
      <c r="J2026" s="11">
        <v>71</v>
      </c>
    </row>
    <row r="2027" spans="4:10">
      <c r="D2027" s="11" t="s">
        <v>1013</v>
      </c>
      <c r="E2027" s="11" t="s">
        <v>997</v>
      </c>
      <c r="F2027" s="11" t="s">
        <v>930</v>
      </c>
      <c r="G2027" s="11">
        <v>42420</v>
      </c>
      <c r="H2027" s="11" t="s">
        <v>959</v>
      </c>
      <c r="I2027" s="11" t="s">
        <v>1206</v>
      </c>
      <c r="J2027" s="11">
        <v>512</v>
      </c>
    </row>
    <row r="2028" spans="4:10">
      <c r="D2028" s="11" t="s">
        <v>950</v>
      </c>
      <c r="E2028" s="11" t="s">
        <v>951</v>
      </c>
      <c r="F2028" s="11" t="s">
        <v>934</v>
      </c>
      <c r="G2028" s="11">
        <v>41762</v>
      </c>
      <c r="H2028" s="11" t="s">
        <v>926</v>
      </c>
      <c r="I2028" s="11" t="s">
        <v>1164</v>
      </c>
      <c r="J2028" s="11">
        <v>77</v>
      </c>
    </row>
    <row r="2029" spans="4:10">
      <c r="D2029" s="11" t="s">
        <v>1094</v>
      </c>
      <c r="E2029" s="11" t="s">
        <v>1095</v>
      </c>
      <c r="F2029" s="11" t="s">
        <v>943</v>
      </c>
      <c r="G2029" s="11">
        <v>41857</v>
      </c>
      <c r="H2029" s="11" t="s">
        <v>971</v>
      </c>
      <c r="I2029" s="11" t="s">
        <v>1096</v>
      </c>
      <c r="J2029" s="11">
        <v>490</v>
      </c>
    </row>
    <row r="2030" spans="4:10">
      <c r="D2030" s="11" t="s">
        <v>957</v>
      </c>
      <c r="E2030" s="11" t="s">
        <v>958</v>
      </c>
      <c r="F2030" s="11" t="s">
        <v>925</v>
      </c>
      <c r="G2030" s="11">
        <v>42333</v>
      </c>
      <c r="H2030" s="11" t="s">
        <v>963</v>
      </c>
      <c r="I2030" s="11" t="s">
        <v>960</v>
      </c>
      <c r="J2030" s="11">
        <v>920</v>
      </c>
    </row>
    <row r="2031" spans="4:10">
      <c r="D2031" s="11" t="s">
        <v>961</v>
      </c>
      <c r="E2031" s="11" t="s">
        <v>962</v>
      </c>
      <c r="F2031" s="11" t="s">
        <v>925</v>
      </c>
      <c r="G2031" s="11">
        <v>42849</v>
      </c>
      <c r="H2031" s="11" t="s">
        <v>963</v>
      </c>
      <c r="I2031" s="11" t="s">
        <v>1260</v>
      </c>
      <c r="J2031" s="11">
        <v>740</v>
      </c>
    </row>
    <row r="2032" spans="4:10">
      <c r="D2032" s="11" t="s">
        <v>987</v>
      </c>
      <c r="E2032" s="11" t="s">
        <v>988</v>
      </c>
      <c r="F2032" s="11" t="s">
        <v>925</v>
      </c>
      <c r="G2032" s="11">
        <v>42912</v>
      </c>
      <c r="H2032" s="11" t="s">
        <v>952</v>
      </c>
      <c r="I2032" s="11" t="s">
        <v>1272</v>
      </c>
      <c r="J2032" s="11">
        <v>450</v>
      </c>
    </row>
    <row r="2033" spans="4:10">
      <c r="D2033" s="11" t="s">
        <v>1065</v>
      </c>
      <c r="E2033" s="11" t="s">
        <v>947</v>
      </c>
      <c r="F2033" s="11" t="s">
        <v>943</v>
      </c>
      <c r="G2033" s="11">
        <v>43411</v>
      </c>
      <c r="H2033" s="11" t="s">
        <v>948</v>
      </c>
      <c r="I2033" s="11" t="s">
        <v>1514</v>
      </c>
      <c r="J2033" s="11">
        <v>30</v>
      </c>
    </row>
    <row r="2034" spans="4:10">
      <c r="D2034" s="11" t="s">
        <v>999</v>
      </c>
      <c r="E2034" s="11" t="s">
        <v>978</v>
      </c>
      <c r="F2034" s="11" t="s">
        <v>925</v>
      </c>
      <c r="G2034" s="11">
        <v>42210</v>
      </c>
      <c r="H2034" s="11" t="s">
        <v>994</v>
      </c>
      <c r="I2034" s="11" t="s">
        <v>1303</v>
      </c>
      <c r="J2034" s="11">
        <v>56</v>
      </c>
    </row>
    <row r="2035" spans="4:10">
      <c r="D2035" s="11" t="s">
        <v>1488</v>
      </c>
      <c r="E2035" s="11" t="s">
        <v>929</v>
      </c>
      <c r="F2035" s="11" t="s">
        <v>930</v>
      </c>
      <c r="G2035" s="11">
        <v>42833</v>
      </c>
      <c r="H2035" s="11" t="s">
        <v>963</v>
      </c>
      <c r="I2035" s="11" t="s">
        <v>1509</v>
      </c>
      <c r="J2035" s="11">
        <v>560</v>
      </c>
    </row>
    <row r="2036" spans="4:10">
      <c r="D2036" s="11" t="s">
        <v>999</v>
      </c>
      <c r="E2036" s="11" t="s">
        <v>978</v>
      </c>
      <c r="F2036" s="11" t="s">
        <v>925</v>
      </c>
      <c r="G2036" s="11">
        <v>41654</v>
      </c>
      <c r="H2036" s="11" t="s">
        <v>1007</v>
      </c>
      <c r="I2036" s="11" t="s">
        <v>1140</v>
      </c>
      <c r="J2036" s="11">
        <v>48</v>
      </c>
    </row>
    <row r="2037" spans="4:10">
      <c r="D2037" s="11" t="s">
        <v>974</v>
      </c>
      <c r="E2037" s="11" t="s">
        <v>975</v>
      </c>
      <c r="F2037" s="11" t="s">
        <v>943</v>
      </c>
      <c r="G2037" s="11">
        <v>43354</v>
      </c>
      <c r="H2037" s="11" t="s">
        <v>952</v>
      </c>
      <c r="I2037" s="11" t="s">
        <v>1373</v>
      </c>
      <c r="J2037" s="11">
        <v>490</v>
      </c>
    </row>
    <row r="2038" spans="4:10">
      <c r="D2038" s="11" t="s">
        <v>957</v>
      </c>
      <c r="E2038" s="11" t="s">
        <v>958</v>
      </c>
      <c r="F2038" s="11" t="s">
        <v>925</v>
      </c>
      <c r="G2038" s="11">
        <v>41756</v>
      </c>
      <c r="H2038" s="11" t="s">
        <v>971</v>
      </c>
      <c r="I2038" s="11" t="s">
        <v>1155</v>
      </c>
      <c r="J2038" s="11">
        <v>500</v>
      </c>
    </row>
    <row r="2039" spans="4:10">
      <c r="D2039" s="11" t="s">
        <v>1029</v>
      </c>
      <c r="E2039" s="11" t="s">
        <v>997</v>
      </c>
      <c r="F2039" s="11" t="s">
        <v>930</v>
      </c>
      <c r="G2039" s="11">
        <v>42077</v>
      </c>
      <c r="H2039" s="11" t="s">
        <v>971</v>
      </c>
      <c r="I2039" s="11" t="s">
        <v>1414</v>
      </c>
      <c r="J2039" s="11">
        <v>490</v>
      </c>
    </row>
    <row r="2040" spans="4:10">
      <c r="D2040" s="11" t="s">
        <v>1492</v>
      </c>
      <c r="E2040" s="11" t="s">
        <v>997</v>
      </c>
      <c r="F2040" s="11" t="s">
        <v>930</v>
      </c>
      <c r="G2040" s="11">
        <v>42288</v>
      </c>
      <c r="H2040" s="11" t="s">
        <v>939</v>
      </c>
      <c r="I2040" s="11" t="s">
        <v>1523</v>
      </c>
      <c r="J2040" s="11">
        <v>101</v>
      </c>
    </row>
    <row r="2041" spans="4:10">
      <c r="D2041" s="11" t="s">
        <v>954</v>
      </c>
      <c r="E2041" s="11" t="s">
        <v>955</v>
      </c>
      <c r="F2041" s="11" t="s">
        <v>934</v>
      </c>
      <c r="G2041" s="11">
        <v>42708</v>
      </c>
      <c r="H2041" s="11" t="s">
        <v>994</v>
      </c>
      <c r="I2041" s="11" t="s">
        <v>1151</v>
      </c>
      <c r="J2041" s="11">
        <v>69</v>
      </c>
    </row>
    <row r="2042" spans="4:10">
      <c r="D2042" s="11" t="s">
        <v>1027</v>
      </c>
      <c r="E2042" s="11" t="s">
        <v>997</v>
      </c>
      <c r="F2042" s="11" t="s">
        <v>930</v>
      </c>
      <c r="G2042" s="11">
        <v>42511</v>
      </c>
      <c r="H2042" s="11" t="s">
        <v>959</v>
      </c>
      <c r="I2042" s="11" t="s">
        <v>1395</v>
      </c>
      <c r="J2042" s="11">
        <v>696</v>
      </c>
    </row>
    <row r="2043" spans="4:10">
      <c r="D2043" s="11" t="s">
        <v>923</v>
      </c>
      <c r="E2043" s="11" t="s">
        <v>924</v>
      </c>
      <c r="F2043" s="11" t="s">
        <v>925</v>
      </c>
      <c r="G2043" s="11">
        <v>43194</v>
      </c>
      <c r="H2043" s="11" t="s">
        <v>994</v>
      </c>
      <c r="I2043" s="11" t="s">
        <v>1017</v>
      </c>
      <c r="J2043" s="11">
        <v>69</v>
      </c>
    </row>
    <row r="2044" spans="4:10">
      <c r="D2044" s="11" t="s">
        <v>941</v>
      </c>
      <c r="E2044" s="11" t="s">
        <v>942</v>
      </c>
      <c r="F2044" s="11" t="s">
        <v>943</v>
      </c>
      <c r="G2044" s="11">
        <v>43069</v>
      </c>
      <c r="H2044" s="11" t="s">
        <v>959</v>
      </c>
      <c r="I2044" s="11" t="s">
        <v>1382</v>
      </c>
      <c r="J2044" s="11">
        <v>520</v>
      </c>
    </row>
    <row r="2045" spans="4:10">
      <c r="D2045" s="11" t="s">
        <v>977</v>
      </c>
      <c r="E2045" s="11" t="s">
        <v>978</v>
      </c>
      <c r="F2045" s="11" t="s">
        <v>925</v>
      </c>
      <c r="G2045" s="11">
        <v>42542</v>
      </c>
      <c r="H2045" s="11" t="s">
        <v>1007</v>
      </c>
      <c r="I2045" s="11" t="s">
        <v>1443</v>
      </c>
      <c r="J2045" s="11">
        <v>44</v>
      </c>
    </row>
    <row r="2046" spans="4:10">
      <c r="D2046" s="11" t="s">
        <v>1004</v>
      </c>
      <c r="E2046" s="11" t="s">
        <v>1005</v>
      </c>
      <c r="F2046" s="11" t="s">
        <v>943</v>
      </c>
      <c r="G2046" s="11">
        <v>42068</v>
      </c>
      <c r="H2046" s="11" t="s">
        <v>926</v>
      </c>
      <c r="I2046" s="11" t="s">
        <v>1006</v>
      </c>
      <c r="J2046" s="11">
        <v>77</v>
      </c>
    </row>
    <row r="2047" spans="4:10">
      <c r="D2047" s="11" t="s">
        <v>984</v>
      </c>
      <c r="E2047" s="11" t="s">
        <v>985</v>
      </c>
      <c r="F2047" s="11" t="s">
        <v>943</v>
      </c>
      <c r="G2047" s="11">
        <v>42320</v>
      </c>
      <c r="H2047" s="11" t="s">
        <v>935</v>
      </c>
      <c r="I2047" s="11" t="s">
        <v>1054</v>
      </c>
      <c r="J2047" s="11">
        <v>455</v>
      </c>
    </row>
    <row r="2048" spans="4:10">
      <c r="D2048" s="11" t="s">
        <v>950</v>
      </c>
      <c r="E2048" s="11" t="s">
        <v>951</v>
      </c>
      <c r="F2048" s="11" t="s">
        <v>934</v>
      </c>
      <c r="G2048" s="11">
        <v>43270</v>
      </c>
      <c r="H2048" s="11" t="s">
        <v>952</v>
      </c>
      <c r="I2048" s="11" t="s">
        <v>1376</v>
      </c>
      <c r="J2048" s="11">
        <v>485</v>
      </c>
    </row>
    <row r="2049" spans="4:10">
      <c r="D2049" s="11" t="s">
        <v>946</v>
      </c>
      <c r="E2049" s="11" t="s">
        <v>947</v>
      </c>
      <c r="F2049" s="11" t="s">
        <v>943</v>
      </c>
      <c r="G2049" s="11">
        <v>43309</v>
      </c>
      <c r="H2049" s="11" t="s">
        <v>971</v>
      </c>
      <c r="I2049" s="11" t="s">
        <v>1418</v>
      </c>
      <c r="J2049" s="11">
        <v>500</v>
      </c>
    </row>
    <row r="2050" spans="4:10">
      <c r="D2050" s="11" t="s">
        <v>1027</v>
      </c>
      <c r="E2050" s="11" t="s">
        <v>997</v>
      </c>
      <c r="F2050" s="11" t="s">
        <v>930</v>
      </c>
      <c r="G2050" s="11">
        <v>41842</v>
      </c>
      <c r="H2050" s="11" t="s">
        <v>939</v>
      </c>
      <c r="I2050" s="11" t="s">
        <v>1028</v>
      </c>
      <c r="J2050" s="11">
        <v>119</v>
      </c>
    </row>
    <row r="2051" spans="4:10">
      <c r="D2051" s="11" t="s">
        <v>950</v>
      </c>
      <c r="E2051" s="11" t="s">
        <v>951</v>
      </c>
      <c r="F2051" s="11" t="s">
        <v>934</v>
      </c>
      <c r="G2051" s="11">
        <v>42360</v>
      </c>
      <c r="H2051" s="11" t="s">
        <v>994</v>
      </c>
      <c r="I2051" s="11" t="s">
        <v>1369</v>
      </c>
      <c r="J2051" s="11">
        <v>60</v>
      </c>
    </row>
    <row r="2052" spans="4:10">
      <c r="D2052" s="11" t="s">
        <v>941</v>
      </c>
      <c r="E2052" s="11" t="s">
        <v>942</v>
      </c>
      <c r="F2052" s="11" t="s">
        <v>943</v>
      </c>
      <c r="G2052" s="11">
        <v>43392</v>
      </c>
      <c r="H2052" s="11" t="s">
        <v>1007</v>
      </c>
      <c r="I2052" s="11" t="s">
        <v>973</v>
      </c>
      <c r="J2052" s="11">
        <v>45</v>
      </c>
    </row>
    <row r="2053" spans="4:10">
      <c r="D2053" s="11" t="s">
        <v>923</v>
      </c>
      <c r="E2053" s="11" t="s">
        <v>924</v>
      </c>
      <c r="F2053" s="11" t="s">
        <v>925</v>
      </c>
      <c r="G2053" s="11">
        <v>42936</v>
      </c>
      <c r="H2053" s="11" t="s">
        <v>959</v>
      </c>
      <c r="I2053" s="11" t="s">
        <v>1106</v>
      </c>
      <c r="J2053" s="11">
        <v>744</v>
      </c>
    </row>
    <row r="2054" spans="4:10">
      <c r="D2054" s="11" t="s">
        <v>1499</v>
      </c>
      <c r="E2054" s="11" t="s">
        <v>997</v>
      </c>
      <c r="F2054" s="11" t="s">
        <v>930</v>
      </c>
      <c r="G2054" s="11">
        <v>42944</v>
      </c>
      <c r="H2054" s="11" t="s">
        <v>952</v>
      </c>
      <c r="I2054" s="11" t="s">
        <v>1504</v>
      </c>
      <c r="J2054" s="11">
        <v>470</v>
      </c>
    </row>
    <row r="2055" spans="4:10">
      <c r="D2055" s="11" t="s">
        <v>954</v>
      </c>
      <c r="E2055" s="11" t="s">
        <v>955</v>
      </c>
      <c r="F2055" s="11" t="s">
        <v>934</v>
      </c>
      <c r="G2055" s="11">
        <v>43195</v>
      </c>
      <c r="H2055" s="11" t="s">
        <v>994</v>
      </c>
      <c r="I2055" s="11" t="s">
        <v>968</v>
      </c>
      <c r="J2055" s="11">
        <v>61</v>
      </c>
    </row>
    <row r="2056" spans="4:10">
      <c r="D2056" s="11" t="s">
        <v>984</v>
      </c>
      <c r="E2056" s="11" t="s">
        <v>985</v>
      </c>
      <c r="F2056" s="11" t="s">
        <v>943</v>
      </c>
      <c r="G2056" s="11">
        <v>42151</v>
      </c>
      <c r="H2056" s="11" t="s">
        <v>935</v>
      </c>
      <c r="I2056" s="11" t="s">
        <v>1194</v>
      </c>
      <c r="J2056" s="11">
        <v>546</v>
      </c>
    </row>
    <row r="2057" spans="4:10">
      <c r="D2057" s="11" t="s">
        <v>941</v>
      </c>
      <c r="E2057" s="11" t="s">
        <v>942</v>
      </c>
      <c r="F2057" s="11" t="s">
        <v>943</v>
      </c>
      <c r="G2057" s="11">
        <v>41755</v>
      </c>
      <c r="H2057" s="11" t="s">
        <v>971</v>
      </c>
      <c r="I2057" s="11" t="s">
        <v>945</v>
      </c>
      <c r="J2057" s="11">
        <v>495</v>
      </c>
    </row>
    <row r="2058" spans="4:10">
      <c r="D2058" s="11" t="s">
        <v>1067</v>
      </c>
      <c r="E2058" s="11" t="s">
        <v>955</v>
      </c>
      <c r="F2058" s="11" t="s">
        <v>934</v>
      </c>
      <c r="G2058" s="11">
        <v>42417</v>
      </c>
      <c r="H2058" s="11" t="s">
        <v>959</v>
      </c>
      <c r="I2058" s="11" t="s">
        <v>1068</v>
      </c>
      <c r="J2058" s="11">
        <v>592</v>
      </c>
    </row>
    <row r="2059" spans="4:10">
      <c r="D2059" s="11" t="s">
        <v>1047</v>
      </c>
      <c r="E2059" s="11" t="s">
        <v>1048</v>
      </c>
      <c r="F2059" s="11" t="s">
        <v>925</v>
      </c>
      <c r="G2059" s="11">
        <v>42166</v>
      </c>
      <c r="H2059" s="11" t="s">
        <v>926</v>
      </c>
      <c r="I2059" s="11" t="s">
        <v>1386</v>
      </c>
      <c r="J2059" s="11">
        <v>64</v>
      </c>
    </row>
    <row r="2060" spans="4:10">
      <c r="D2060" s="11" t="s">
        <v>1065</v>
      </c>
      <c r="E2060" s="11" t="s">
        <v>947</v>
      </c>
      <c r="F2060" s="11" t="s">
        <v>943</v>
      </c>
      <c r="G2060" s="11">
        <v>41965</v>
      </c>
      <c r="H2060" s="11" t="s">
        <v>935</v>
      </c>
      <c r="I2060" s="11" t="s">
        <v>1482</v>
      </c>
      <c r="J2060" s="11">
        <v>693</v>
      </c>
    </row>
    <row r="2061" spans="4:10">
      <c r="D2061" s="11" t="s">
        <v>1024</v>
      </c>
      <c r="E2061" s="11" t="s">
        <v>1025</v>
      </c>
      <c r="F2061" s="11" t="s">
        <v>925</v>
      </c>
      <c r="G2061" s="11">
        <v>42340</v>
      </c>
      <c r="H2061" s="11" t="s">
        <v>1007</v>
      </c>
      <c r="I2061" s="11" t="s">
        <v>1156</v>
      </c>
      <c r="J2061" s="11">
        <v>38</v>
      </c>
    </row>
    <row r="2062" spans="4:10">
      <c r="D2062" s="11" t="s">
        <v>1067</v>
      </c>
      <c r="E2062" s="11" t="s">
        <v>955</v>
      </c>
      <c r="F2062" s="11" t="s">
        <v>934</v>
      </c>
      <c r="G2062" s="11">
        <v>42126</v>
      </c>
      <c r="H2062" s="11" t="s">
        <v>939</v>
      </c>
      <c r="I2062" s="11" t="s">
        <v>1524</v>
      </c>
      <c r="J2062" s="11">
        <v>140</v>
      </c>
    </row>
    <row r="2063" spans="4:10">
      <c r="D2063" s="11" t="s">
        <v>999</v>
      </c>
      <c r="E2063" s="11" t="s">
        <v>978</v>
      </c>
      <c r="F2063" s="11" t="s">
        <v>925</v>
      </c>
      <c r="G2063" s="11">
        <v>41811</v>
      </c>
      <c r="H2063" s="11" t="s">
        <v>948</v>
      </c>
      <c r="I2063" s="11" t="s">
        <v>1140</v>
      </c>
      <c r="J2063" s="11">
        <v>24</v>
      </c>
    </row>
    <row r="2064" spans="4:10">
      <c r="D2064" s="11" t="s">
        <v>932</v>
      </c>
      <c r="E2064" s="11" t="s">
        <v>933</v>
      </c>
      <c r="F2064" s="11" t="s">
        <v>934</v>
      </c>
      <c r="G2064" s="11">
        <v>43034</v>
      </c>
      <c r="H2064" s="11" t="s">
        <v>926</v>
      </c>
      <c r="I2064" s="11" t="s">
        <v>1239</v>
      </c>
      <c r="J2064" s="11">
        <v>74</v>
      </c>
    </row>
    <row r="2065" spans="4:10">
      <c r="D2065" s="11" t="s">
        <v>1152</v>
      </c>
      <c r="E2065" s="11" t="s">
        <v>1153</v>
      </c>
      <c r="F2065" s="11" t="s">
        <v>925</v>
      </c>
      <c r="G2065" s="11">
        <v>42421</v>
      </c>
      <c r="H2065" s="11" t="s">
        <v>994</v>
      </c>
      <c r="I2065" s="11" t="s">
        <v>1412</v>
      </c>
      <c r="J2065" s="11">
        <v>62</v>
      </c>
    </row>
    <row r="2066" spans="4:10">
      <c r="D2066" s="11" t="s">
        <v>969</v>
      </c>
      <c r="E2066" s="11" t="s">
        <v>970</v>
      </c>
      <c r="F2066" s="11" t="s">
        <v>943</v>
      </c>
      <c r="G2066" s="11">
        <v>41880</v>
      </c>
      <c r="H2066" s="11" t="s">
        <v>926</v>
      </c>
      <c r="I2066" s="11" t="s">
        <v>1019</v>
      </c>
      <c r="J2066" s="11">
        <v>76</v>
      </c>
    </row>
    <row r="2067" spans="4:10">
      <c r="D2067" s="11" t="s">
        <v>1027</v>
      </c>
      <c r="E2067" s="11" t="s">
        <v>997</v>
      </c>
      <c r="F2067" s="11" t="s">
        <v>930</v>
      </c>
      <c r="G2067" s="11">
        <v>43424</v>
      </c>
      <c r="H2067" s="11" t="s">
        <v>944</v>
      </c>
      <c r="I2067" s="11" t="s">
        <v>1525</v>
      </c>
      <c r="J2067" s="11">
        <v>45</v>
      </c>
    </row>
    <row r="2068" spans="4:10">
      <c r="D2068" s="11" t="s">
        <v>1492</v>
      </c>
      <c r="E2068" s="11" t="s">
        <v>997</v>
      </c>
      <c r="F2068" s="11" t="s">
        <v>930</v>
      </c>
      <c r="G2068" s="11">
        <v>43233</v>
      </c>
      <c r="H2068" s="11" t="s">
        <v>963</v>
      </c>
      <c r="I2068" s="11" t="s">
        <v>1494</v>
      </c>
      <c r="J2068" s="11">
        <v>670</v>
      </c>
    </row>
    <row r="2069" spans="4:10">
      <c r="D2069" s="11" t="s">
        <v>1039</v>
      </c>
      <c r="E2069" s="11" t="s">
        <v>1040</v>
      </c>
      <c r="F2069" s="11" t="s">
        <v>925</v>
      </c>
      <c r="G2069" s="11">
        <v>43350</v>
      </c>
      <c r="H2069" s="11" t="s">
        <v>994</v>
      </c>
      <c r="I2069" s="11" t="s">
        <v>1411</v>
      </c>
      <c r="J2069" s="11">
        <v>67</v>
      </c>
    </row>
    <row r="2070" spans="4:10">
      <c r="D2070" s="11" t="s">
        <v>1492</v>
      </c>
      <c r="E2070" s="11" t="s">
        <v>997</v>
      </c>
      <c r="F2070" s="11" t="s">
        <v>930</v>
      </c>
      <c r="G2070" s="11">
        <v>42997</v>
      </c>
      <c r="H2070" s="11" t="s">
        <v>944</v>
      </c>
      <c r="I2070" s="11" t="s">
        <v>1493</v>
      </c>
      <c r="J2070" s="11">
        <v>46</v>
      </c>
    </row>
    <row r="2071" spans="4:10">
      <c r="D2071" s="11" t="s">
        <v>984</v>
      </c>
      <c r="E2071" s="11" t="s">
        <v>985</v>
      </c>
      <c r="F2071" s="11" t="s">
        <v>943</v>
      </c>
      <c r="G2071" s="11">
        <v>43342</v>
      </c>
      <c r="H2071" s="11" t="s">
        <v>959</v>
      </c>
      <c r="I2071" s="11" t="s">
        <v>1325</v>
      </c>
      <c r="J2071" s="11">
        <v>752</v>
      </c>
    </row>
    <row r="2072" spans="4:10">
      <c r="D2072" s="11" t="s">
        <v>1165</v>
      </c>
      <c r="E2072" s="11" t="s">
        <v>1166</v>
      </c>
      <c r="F2072" s="11" t="s">
        <v>934</v>
      </c>
      <c r="G2072" s="11">
        <v>43209</v>
      </c>
      <c r="H2072" s="11" t="s">
        <v>971</v>
      </c>
      <c r="I2072" s="11" t="s">
        <v>1304</v>
      </c>
      <c r="J2072" s="11">
        <v>490</v>
      </c>
    </row>
    <row r="2073" spans="4:10">
      <c r="D2073" s="11" t="s">
        <v>937</v>
      </c>
      <c r="E2073" s="11" t="s">
        <v>938</v>
      </c>
      <c r="F2073" s="11" t="s">
        <v>925</v>
      </c>
      <c r="G2073" s="11">
        <v>42673</v>
      </c>
      <c r="H2073" s="11" t="s">
        <v>939</v>
      </c>
      <c r="I2073" s="11" t="s">
        <v>1082</v>
      </c>
      <c r="J2073" s="11">
        <v>147</v>
      </c>
    </row>
    <row r="2074" spans="4:10">
      <c r="D2074" s="11" t="s">
        <v>987</v>
      </c>
      <c r="E2074" s="11" t="s">
        <v>988</v>
      </c>
      <c r="F2074" s="11" t="s">
        <v>925</v>
      </c>
      <c r="G2074" s="11">
        <v>42301</v>
      </c>
      <c r="H2074" s="11" t="s">
        <v>971</v>
      </c>
      <c r="I2074" s="11" t="s">
        <v>1272</v>
      </c>
      <c r="J2074" s="11">
        <v>495</v>
      </c>
    </row>
    <row r="2075" spans="4:10">
      <c r="D2075" s="11" t="s">
        <v>999</v>
      </c>
      <c r="E2075" s="11" t="s">
        <v>978</v>
      </c>
      <c r="F2075" s="11" t="s">
        <v>925</v>
      </c>
      <c r="G2075" s="11">
        <v>42887</v>
      </c>
      <c r="H2075" s="11" t="s">
        <v>971</v>
      </c>
      <c r="I2075" s="11" t="s">
        <v>1460</v>
      </c>
      <c r="J2075" s="11">
        <v>500</v>
      </c>
    </row>
    <row r="2076" spans="4:10">
      <c r="D2076" s="11" t="s">
        <v>1085</v>
      </c>
      <c r="E2076" s="11" t="s">
        <v>1086</v>
      </c>
      <c r="F2076" s="11" t="s">
        <v>925</v>
      </c>
      <c r="G2076" s="11">
        <v>42426</v>
      </c>
      <c r="H2076" s="11" t="s">
        <v>963</v>
      </c>
      <c r="I2076" s="11" t="s">
        <v>1295</v>
      </c>
      <c r="J2076" s="11">
        <v>680</v>
      </c>
    </row>
    <row r="2077" spans="4:10">
      <c r="D2077" s="11" t="s">
        <v>1499</v>
      </c>
      <c r="E2077" s="11" t="s">
        <v>997</v>
      </c>
      <c r="F2077" s="11" t="s">
        <v>930</v>
      </c>
      <c r="G2077" s="11">
        <v>43413</v>
      </c>
      <c r="H2077" s="11" t="s">
        <v>948</v>
      </c>
      <c r="I2077" s="11" t="s">
        <v>1504</v>
      </c>
      <c r="J2077" s="11">
        <v>27</v>
      </c>
    </row>
    <row r="2078" spans="4:10">
      <c r="D2078" s="11" t="s">
        <v>1067</v>
      </c>
      <c r="E2078" s="11" t="s">
        <v>955</v>
      </c>
      <c r="F2078" s="11" t="s">
        <v>934</v>
      </c>
      <c r="G2078" s="11">
        <v>43397</v>
      </c>
      <c r="H2078" s="11" t="s">
        <v>1007</v>
      </c>
      <c r="I2078" s="11" t="s">
        <v>1068</v>
      </c>
      <c r="J2078" s="11">
        <v>44</v>
      </c>
    </row>
    <row r="2079" spans="4:10">
      <c r="D2079" s="11" t="s">
        <v>1104</v>
      </c>
      <c r="E2079" s="11" t="s">
        <v>997</v>
      </c>
      <c r="F2079" s="11" t="s">
        <v>930</v>
      </c>
      <c r="G2079" s="11">
        <v>43203</v>
      </c>
      <c r="H2079" s="11" t="s">
        <v>926</v>
      </c>
      <c r="I2079" s="11" t="s">
        <v>1381</v>
      </c>
      <c r="J2079" s="11">
        <v>80</v>
      </c>
    </row>
    <row r="2080" spans="4:10">
      <c r="D2080" s="11" t="s">
        <v>1024</v>
      </c>
      <c r="E2080" s="11" t="s">
        <v>1025</v>
      </c>
      <c r="F2080" s="11" t="s">
        <v>925</v>
      </c>
      <c r="G2080" s="11">
        <v>41660</v>
      </c>
      <c r="H2080" s="11" t="s">
        <v>952</v>
      </c>
      <c r="I2080" s="11" t="s">
        <v>1111</v>
      </c>
      <c r="J2080" s="11">
        <v>360</v>
      </c>
    </row>
    <row r="2081" spans="4:10">
      <c r="D2081" s="11" t="s">
        <v>1492</v>
      </c>
      <c r="E2081" s="11" t="s">
        <v>997</v>
      </c>
      <c r="F2081" s="11" t="s">
        <v>930</v>
      </c>
      <c r="G2081" s="11">
        <v>41859</v>
      </c>
      <c r="H2081" s="11" t="s">
        <v>959</v>
      </c>
      <c r="I2081" s="11" t="s">
        <v>1494</v>
      </c>
      <c r="J2081" s="11">
        <v>656</v>
      </c>
    </row>
    <row r="2082" spans="4:10">
      <c r="D2082" s="11" t="s">
        <v>1499</v>
      </c>
      <c r="E2082" s="11" t="s">
        <v>997</v>
      </c>
      <c r="F2082" s="11" t="s">
        <v>930</v>
      </c>
      <c r="G2082" s="11">
        <v>42507</v>
      </c>
      <c r="H2082" s="11" t="s">
        <v>1002</v>
      </c>
      <c r="I2082" s="11" t="s">
        <v>1500</v>
      </c>
      <c r="J2082" s="11">
        <v>248</v>
      </c>
    </row>
    <row r="2083" spans="4:10">
      <c r="D2083" s="11" t="s">
        <v>950</v>
      </c>
      <c r="E2083" s="11" t="s">
        <v>951</v>
      </c>
      <c r="F2083" s="11" t="s">
        <v>934</v>
      </c>
      <c r="G2083" s="11">
        <v>42634</v>
      </c>
      <c r="H2083" s="11" t="s">
        <v>1007</v>
      </c>
      <c r="I2083" s="11" t="s">
        <v>1164</v>
      </c>
      <c r="J2083" s="11">
        <v>49</v>
      </c>
    </row>
    <row r="2084" spans="4:10">
      <c r="D2084" s="11" t="s">
        <v>923</v>
      </c>
      <c r="E2084" s="11" t="s">
        <v>924</v>
      </c>
      <c r="F2084" s="11" t="s">
        <v>925</v>
      </c>
      <c r="G2084" s="11">
        <v>42620</v>
      </c>
      <c r="H2084" s="11" t="s">
        <v>952</v>
      </c>
      <c r="I2084" s="11" t="s">
        <v>1130</v>
      </c>
      <c r="J2084" s="11">
        <v>480</v>
      </c>
    </row>
    <row r="2085" spans="4:10">
      <c r="D2085" s="11" t="s">
        <v>1015</v>
      </c>
      <c r="E2085" s="11" t="s">
        <v>985</v>
      </c>
      <c r="F2085" s="11" t="s">
        <v>943</v>
      </c>
      <c r="G2085" s="11">
        <v>41642</v>
      </c>
      <c r="H2085" s="11" t="s">
        <v>963</v>
      </c>
      <c r="I2085" s="11" t="s">
        <v>1383</v>
      </c>
      <c r="J2085" s="11">
        <v>620</v>
      </c>
    </row>
    <row r="2086" spans="4:10">
      <c r="D2086" s="11" t="s">
        <v>928</v>
      </c>
      <c r="E2086" s="11" t="s">
        <v>929</v>
      </c>
      <c r="F2086" s="11" t="s">
        <v>930</v>
      </c>
      <c r="G2086" s="11">
        <v>42222</v>
      </c>
      <c r="H2086" s="11" t="s">
        <v>1002</v>
      </c>
      <c r="I2086" s="11" t="s">
        <v>931</v>
      </c>
      <c r="J2086" s="11">
        <v>190</v>
      </c>
    </row>
    <row r="2087" spans="4:10">
      <c r="D2087" s="11" t="s">
        <v>957</v>
      </c>
      <c r="E2087" s="11" t="s">
        <v>958</v>
      </c>
      <c r="F2087" s="11" t="s">
        <v>925</v>
      </c>
      <c r="G2087" s="11">
        <v>42875</v>
      </c>
      <c r="H2087" s="11" t="s">
        <v>959</v>
      </c>
      <c r="I2087" s="11" t="s">
        <v>960</v>
      </c>
      <c r="J2087" s="11">
        <v>680</v>
      </c>
    </row>
    <row r="2088" spans="4:10">
      <c r="D2088" s="11" t="s">
        <v>969</v>
      </c>
      <c r="E2088" s="11" t="s">
        <v>970</v>
      </c>
      <c r="F2088" s="11" t="s">
        <v>943</v>
      </c>
      <c r="G2088" s="11">
        <v>43348</v>
      </c>
      <c r="H2088" s="11" t="s">
        <v>952</v>
      </c>
      <c r="I2088" s="11" t="s">
        <v>972</v>
      </c>
      <c r="J2088" s="11">
        <v>480</v>
      </c>
    </row>
    <row r="2089" spans="4:10">
      <c r="D2089" s="11" t="s">
        <v>1165</v>
      </c>
      <c r="E2089" s="11" t="s">
        <v>1166</v>
      </c>
      <c r="F2089" s="11" t="s">
        <v>934</v>
      </c>
      <c r="G2089" s="11">
        <v>43450</v>
      </c>
      <c r="H2089" s="11" t="s">
        <v>1007</v>
      </c>
      <c r="I2089" s="11" t="s">
        <v>1313</v>
      </c>
      <c r="J2089" s="11">
        <v>49</v>
      </c>
    </row>
    <row r="2090" spans="4:10">
      <c r="D2090" s="11" t="s">
        <v>1152</v>
      </c>
      <c r="E2090" s="11" t="s">
        <v>1153</v>
      </c>
      <c r="F2090" s="11" t="s">
        <v>925</v>
      </c>
      <c r="G2090" s="11">
        <v>42054</v>
      </c>
      <c r="H2090" s="11" t="s">
        <v>926</v>
      </c>
      <c r="I2090" s="11" t="s">
        <v>1170</v>
      </c>
      <c r="J2090" s="11">
        <v>58</v>
      </c>
    </row>
    <row r="2091" spans="4:10">
      <c r="D2091" s="11" t="s">
        <v>1104</v>
      </c>
      <c r="E2091" s="11" t="s">
        <v>997</v>
      </c>
      <c r="F2091" s="11" t="s">
        <v>930</v>
      </c>
      <c r="G2091" s="11">
        <v>42491</v>
      </c>
      <c r="H2091" s="11" t="s">
        <v>952</v>
      </c>
      <c r="I2091" s="11" t="s">
        <v>1319</v>
      </c>
      <c r="J2091" s="11">
        <v>500</v>
      </c>
    </row>
    <row r="2092" spans="4:10">
      <c r="D2092" s="11" t="s">
        <v>977</v>
      </c>
      <c r="E2092" s="11" t="s">
        <v>978</v>
      </c>
      <c r="F2092" s="11" t="s">
        <v>925</v>
      </c>
      <c r="G2092" s="11">
        <v>41926</v>
      </c>
      <c r="H2092" s="11" t="s">
        <v>935</v>
      </c>
      <c r="I2092" s="11" t="s">
        <v>1401</v>
      </c>
      <c r="J2092" s="11">
        <v>574</v>
      </c>
    </row>
    <row r="2093" spans="4:10">
      <c r="D2093" s="11" t="s">
        <v>1077</v>
      </c>
      <c r="E2093" s="11" t="s">
        <v>1078</v>
      </c>
      <c r="F2093" s="11" t="s">
        <v>925</v>
      </c>
      <c r="G2093" s="11">
        <v>43132</v>
      </c>
      <c r="H2093" s="11" t="s">
        <v>944</v>
      </c>
      <c r="I2093" s="11" t="s">
        <v>1103</v>
      </c>
      <c r="J2093" s="11">
        <v>47</v>
      </c>
    </row>
    <row r="2094" spans="4:10">
      <c r="D2094" s="11" t="s">
        <v>1008</v>
      </c>
      <c r="E2094" s="11" t="s">
        <v>947</v>
      </c>
      <c r="F2094" s="11" t="s">
        <v>943</v>
      </c>
      <c r="G2094" s="11">
        <v>43436</v>
      </c>
      <c r="H2094" s="11" t="s">
        <v>948</v>
      </c>
      <c r="I2094" s="11" t="s">
        <v>1331</v>
      </c>
      <c r="J2094" s="11">
        <v>26</v>
      </c>
    </row>
    <row r="2095" spans="4:10">
      <c r="D2095" s="11" t="s">
        <v>941</v>
      </c>
      <c r="E2095" s="11" t="s">
        <v>942</v>
      </c>
      <c r="F2095" s="11" t="s">
        <v>943</v>
      </c>
      <c r="G2095" s="11">
        <v>41965</v>
      </c>
      <c r="H2095" s="11" t="s">
        <v>948</v>
      </c>
      <c r="I2095" s="11" t="s">
        <v>973</v>
      </c>
      <c r="J2095" s="11">
        <v>22</v>
      </c>
    </row>
    <row r="2096" spans="4:10">
      <c r="D2096" s="11" t="s">
        <v>990</v>
      </c>
      <c r="E2096" s="11" t="s">
        <v>991</v>
      </c>
      <c r="F2096" s="11" t="s">
        <v>925</v>
      </c>
      <c r="G2096" s="11">
        <v>42279</v>
      </c>
      <c r="H2096" s="11" t="s">
        <v>935</v>
      </c>
      <c r="I2096" s="11" t="s">
        <v>1329</v>
      </c>
      <c r="J2096" s="11">
        <v>679</v>
      </c>
    </row>
    <row r="2097" spans="4:10">
      <c r="D2097" s="11" t="s">
        <v>1085</v>
      </c>
      <c r="E2097" s="11" t="s">
        <v>1086</v>
      </c>
      <c r="F2097" s="11" t="s">
        <v>925</v>
      </c>
      <c r="G2097" s="11">
        <v>41920</v>
      </c>
      <c r="H2097" s="11" t="s">
        <v>963</v>
      </c>
      <c r="I2097" s="11" t="s">
        <v>1398</v>
      </c>
      <c r="J2097" s="11">
        <v>850</v>
      </c>
    </row>
    <row r="2098" spans="4:10">
      <c r="D2098" s="11" t="s">
        <v>993</v>
      </c>
      <c r="E2098" s="11" t="s">
        <v>970</v>
      </c>
      <c r="F2098" s="11" t="s">
        <v>943</v>
      </c>
      <c r="G2098" s="11">
        <v>43274</v>
      </c>
      <c r="H2098" s="11" t="s">
        <v>971</v>
      </c>
      <c r="I2098" s="11" t="s">
        <v>1270</v>
      </c>
      <c r="J2098" s="11">
        <v>490</v>
      </c>
    </row>
    <row r="2099" spans="4:10">
      <c r="D2099" s="11" t="s">
        <v>990</v>
      </c>
      <c r="E2099" s="11" t="s">
        <v>991</v>
      </c>
      <c r="F2099" s="11" t="s">
        <v>925</v>
      </c>
      <c r="G2099" s="11">
        <v>42588</v>
      </c>
      <c r="H2099" s="11" t="s">
        <v>994</v>
      </c>
      <c r="I2099" s="11" t="s">
        <v>992</v>
      </c>
      <c r="J2099" s="11">
        <v>70</v>
      </c>
    </row>
    <row r="2100" spans="4:10">
      <c r="D2100" s="11" t="s">
        <v>969</v>
      </c>
      <c r="E2100" s="11" t="s">
        <v>970</v>
      </c>
      <c r="F2100" s="11" t="s">
        <v>943</v>
      </c>
      <c r="G2100" s="11">
        <v>41808</v>
      </c>
      <c r="H2100" s="11" t="s">
        <v>952</v>
      </c>
      <c r="I2100" s="11" t="s">
        <v>1122</v>
      </c>
      <c r="J2100" s="11">
        <v>455</v>
      </c>
    </row>
    <row r="2101" spans="4:10">
      <c r="D2101" s="11" t="s">
        <v>1021</v>
      </c>
      <c r="E2101" s="11" t="s">
        <v>1022</v>
      </c>
      <c r="F2101" s="11" t="s">
        <v>925</v>
      </c>
      <c r="G2101" s="11">
        <v>41843</v>
      </c>
      <c r="H2101" s="11" t="s">
        <v>948</v>
      </c>
      <c r="I2101" s="11" t="s">
        <v>1458</v>
      </c>
      <c r="J2101" s="11">
        <v>26</v>
      </c>
    </row>
    <row r="2102" spans="4:10">
      <c r="D2102" s="11" t="s">
        <v>965</v>
      </c>
      <c r="E2102" s="11" t="s">
        <v>966</v>
      </c>
      <c r="F2102" s="11" t="s">
        <v>943</v>
      </c>
      <c r="G2102" s="11">
        <v>42744</v>
      </c>
      <c r="H2102" s="11" t="s">
        <v>994</v>
      </c>
      <c r="I2102" s="11" t="s">
        <v>1365</v>
      </c>
      <c r="J2102" s="11">
        <v>69</v>
      </c>
    </row>
    <row r="2103" spans="4:10">
      <c r="D2103" s="11" t="s">
        <v>941</v>
      </c>
      <c r="E2103" s="11" t="s">
        <v>942</v>
      </c>
      <c r="F2103" s="11" t="s">
        <v>943</v>
      </c>
      <c r="G2103" s="11">
        <v>43412</v>
      </c>
      <c r="H2103" s="11" t="s">
        <v>926</v>
      </c>
      <c r="I2103" s="11" t="s">
        <v>1382</v>
      </c>
      <c r="J2103" s="11">
        <v>69</v>
      </c>
    </row>
    <row r="2104" spans="4:10">
      <c r="D2104" s="11" t="s">
        <v>990</v>
      </c>
      <c r="E2104" s="11" t="s">
        <v>991</v>
      </c>
      <c r="F2104" s="11" t="s">
        <v>925</v>
      </c>
      <c r="G2104" s="11">
        <v>42934</v>
      </c>
      <c r="H2104" s="11" t="s">
        <v>939</v>
      </c>
      <c r="I2104" s="11" t="s">
        <v>1392</v>
      </c>
      <c r="J2104" s="11">
        <v>141</v>
      </c>
    </row>
    <row r="2105" spans="4:10">
      <c r="D2105" s="11" t="s">
        <v>1027</v>
      </c>
      <c r="E2105" s="11" t="s">
        <v>997</v>
      </c>
      <c r="F2105" s="11" t="s">
        <v>930</v>
      </c>
      <c r="G2105" s="11">
        <v>42211</v>
      </c>
      <c r="H2105" s="11" t="s">
        <v>1007</v>
      </c>
      <c r="I2105" s="11" t="s">
        <v>1187</v>
      </c>
      <c r="J2105" s="11">
        <v>36</v>
      </c>
    </row>
    <row r="2106" spans="4:10">
      <c r="D2106" s="11" t="s">
        <v>1077</v>
      </c>
      <c r="E2106" s="11" t="s">
        <v>1078</v>
      </c>
      <c r="F2106" s="11" t="s">
        <v>925</v>
      </c>
      <c r="G2106" s="11">
        <v>41976</v>
      </c>
      <c r="H2106" s="11" t="s">
        <v>959</v>
      </c>
      <c r="I2106" s="11" t="s">
        <v>1131</v>
      </c>
      <c r="J2106" s="11">
        <v>608</v>
      </c>
    </row>
    <row r="2107" spans="4:10">
      <c r="D2107" s="11" t="s">
        <v>1024</v>
      </c>
      <c r="E2107" s="11" t="s">
        <v>1025</v>
      </c>
      <c r="F2107" s="11" t="s">
        <v>925</v>
      </c>
      <c r="G2107" s="11">
        <v>41765</v>
      </c>
      <c r="H2107" s="11" t="s">
        <v>971</v>
      </c>
      <c r="I2107" s="11" t="s">
        <v>1046</v>
      </c>
      <c r="J2107" s="11">
        <v>495</v>
      </c>
    </row>
    <row r="2108" spans="4:10">
      <c r="D2108" s="11" t="s">
        <v>1001</v>
      </c>
      <c r="E2108" s="11" t="s">
        <v>958</v>
      </c>
      <c r="F2108" s="11" t="s">
        <v>925</v>
      </c>
      <c r="G2108" s="11">
        <v>42272</v>
      </c>
      <c r="H2108" s="11" t="s">
        <v>939</v>
      </c>
      <c r="I2108" s="11" t="s">
        <v>1138</v>
      </c>
      <c r="J2108" s="11">
        <v>126</v>
      </c>
    </row>
    <row r="2109" spans="4:10">
      <c r="D2109" s="11" t="s">
        <v>946</v>
      </c>
      <c r="E2109" s="11" t="s">
        <v>947</v>
      </c>
      <c r="F2109" s="11" t="s">
        <v>943</v>
      </c>
      <c r="G2109" s="11">
        <v>43139</v>
      </c>
      <c r="H2109" s="11" t="s">
        <v>944</v>
      </c>
      <c r="I2109" s="11" t="s">
        <v>1457</v>
      </c>
      <c r="J2109" s="11">
        <v>17</v>
      </c>
    </row>
    <row r="2110" spans="4:10">
      <c r="D2110" s="11" t="s">
        <v>937</v>
      </c>
      <c r="E2110" s="11" t="s">
        <v>938</v>
      </c>
      <c r="F2110" s="11" t="s">
        <v>925</v>
      </c>
      <c r="G2110" s="11">
        <v>43044</v>
      </c>
      <c r="H2110" s="11" t="s">
        <v>948</v>
      </c>
      <c r="I2110" s="11" t="s">
        <v>1125</v>
      </c>
      <c r="J2110" s="11">
        <v>28</v>
      </c>
    </row>
    <row r="2111" spans="4:10">
      <c r="D2111" s="11" t="s">
        <v>996</v>
      </c>
      <c r="E2111" s="11" t="s">
        <v>997</v>
      </c>
      <c r="F2111" s="11" t="s">
        <v>930</v>
      </c>
      <c r="G2111" s="11">
        <v>42416</v>
      </c>
      <c r="H2111" s="11" t="s">
        <v>963</v>
      </c>
      <c r="I2111" s="11" t="s">
        <v>1133</v>
      </c>
      <c r="J2111" s="11">
        <v>810</v>
      </c>
    </row>
    <row r="2112" spans="4:10">
      <c r="D2112" s="11" t="s">
        <v>1065</v>
      </c>
      <c r="E2112" s="11" t="s">
        <v>947</v>
      </c>
      <c r="F2112" s="11" t="s">
        <v>943</v>
      </c>
      <c r="G2112" s="11">
        <v>41939</v>
      </c>
      <c r="H2112" s="11" t="s">
        <v>935</v>
      </c>
      <c r="I2112" s="11" t="s">
        <v>1521</v>
      </c>
      <c r="J2112" s="11">
        <v>700</v>
      </c>
    </row>
    <row r="2113" spans="4:10">
      <c r="D2113" s="11" t="s">
        <v>1044</v>
      </c>
      <c r="E2113" s="11" t="s">
        <v>997</v>
      </c>
      <c r="F2113" s="11" t="s">
        <v>930</v>
      </c>
      <c r="G2113" s="11">
        <v>43360</v>
      </c>
      <c r="H2113" s="11" t="s">
        <v>944</v>
      </c>
      <c r="I2113" s="11" t="s">
        <v>1056</v>
      </c>
      <c r="J2113" s="11">
        <v>48</v>
      </c>
    </row>
    <row r="2114" spans="4:10">
      <c r="D2114" s="11" t="s">
        <v>1499</v>
      </c>
      <c r="E2114" s="11" t="s">
        <v>997</v>
      </c>
      <c r="F2114" s="11" t="s">
        <v>930</v>
      </c>
      <c r="G2114" s="11">
        <v>42596</v>
      </c>
      <c r="H2114" s="11" t="s">
        <v>1007</v>
      </c>
      <c r="I2114" s="11" t="s">
        <v>1500</v>
      </c>
      <c r="J2114" s="11">
        <v>43</v>
      </c>
    </row>
    <row r="2115" spans="4:10">
      <c r="D2115" s="11" t="s">
        <v>1069</v>
      </c>
      <c r="E2115" s="11" t="s">
        <v>1070</v>
      </c>
      <c r="F2115" s="11" t="s">
        <v>934</v>
      </c>
      <c r="G2115" s="11">
        <v>42231</v>
      </c>
      <c r="H2115" s="11" t="s">
        <v>959</v>
      </c>
      <c r="I2115" s="11" t="s">
        <v>1071</v>
      </c>
      <c r="J2115" s="11">
        <v>504</v>
      </c>
    </row>
    <row r="2116" spans="4:10">
      <c r="D2116" s="11" t="s">
        <v>1004</v>
      </c>
      <c r="E2116" s="11" t="s">
        <v>1005</v>
      </c>
      <c r="F2116" s="11" t="s">
        <v>943</v>
      </c>
      <c r="G2116" s="11">
        <v>43200</v>
      </c>
      <c r="H2116" s="11" t="s">
        <v>926</v>
      </c>
      <c r="I2116" s="11" t="s">
        <v>1371</v>
      </c>
      <c r="J2116" s="11">
        <v>76</v>
      </c>
    </row>
    <row r="2117" spans="4:10">
      <c r="D2117" s="11" t="s">
        <v>965</v>
      </c>
      <c r="E2117" s="11" t="s">
        <v>966</v>
      </c>
      <c r="F2117" s="11" t="s">
        <v>943</v>
      </c>
      <c r="G2117" s="11">
        <v>42203</v>
      </c>
      <c r="H2117" s="11" t="s">
        <v>948</v>
      </c>
      <c r="I2117" s="11" t="s">
        <v>1318</v>
      </c>
      <c r="J2117" s="11">
        <v>29</v>
      </c>
    </row>
    <row r="2118" spans="4:10">
      <c r="D2118" s="11" t="s">
        <v>1015</v>
      </c>
      <c r="E2118" s="11" t="s">
        <v>985</v>
      </c>
      <c r="F2118" s="11" t="s">
        <v>943</v>
      </c>
      <c r="G2118" s="11">
        <v>42083</v>
      </c>
      <c r="H2118" s="11" t="s">
        <v>935</v>
      </c>
      <c r="I2118" s="11" t="s">
        <v>1141</v>
      </c>
      <c r="J2118" s="11">
        <v>644</v>
      </c>
    </row>
    <row r="2119" spans="4:10">
      <c r="D2119" s="11" t="s">
        <v>1013</v>
      </c>
      <c r="E2119" s="11" t="s">
        <v>997</v>
      </c>
      <c r="F2119" s="11" t="s">
        <v>930</v>
      </c>
      <c r="G2119" s="11">
        <v>43464</v>
      </c>
      <c r="H2119" s="11" t="s">
        <v>994</v>
      </c>
      <c r="I2119" s="11" t="s">
        <v>1061</v>
      </c>
      <c r="J2119" s="11">
        <v>69</v>
      </c>
    </row>
    <row r="2120" spans="4:10">
      <c r="D2120" s="11" t="s">
        <v>1004</v>
      </c>
      <c r="E2120" s="11" t="s">
        <v>1005</v>
      </c>
      <c r="F2120" s="11" t="s">
        <v>943</v>
      </c>
      <c r="G2120" s="11">
        <v>43168</v>
      </c>
      <c r="H2120" s="11" t="s">
        <v>963</v>
      </c>
      <c r="I2120" s="11" t="s">
        <v>1309</v>
      </c>
      <c r="J2120" s="11">
        <v>780</v>
      </c>
    </row>
    <row r="2121" spans="4:10">
      <c r="D2121" s="11" t="s">
        <v>993</v>
      </c>
      <c r="E2121" s="11" t="s">
        <v>970</v>
      </c>
      <c r="F2121" s="11" t="s">
        <v>943</v>
      </c>
      <c r="G2121" s="11">
        <v>42455</v>
      </c>
      <c r="H2121" s="11" t="s">
        <v>1007</v>
      </c>
      <c r="I2121" s="11" t="s">
        <v>995</v>
      </c>
      <c r="J2121" s="11">
        <v>45</v>
      </c>
    </row>
    <row r="2122" spans="4:10">
      <c r="D2122" s="11" t="s">
        <v>957</v>
      </c>
      <c r="E2122" s="11" t="s">
        <v>958</v>
      </c>
      <c r="F2122" s="11" t="s">
        <v>925</v>
      </c>
      <c r="G2122" s="11">
        <v>41829</v>
      </c>
      <c r="H2122" s="11" t="s">
        <v>994</v>
      </c>
      <c r="I2122" s="11" t="s">
        <v>1298</v>
      </c>
      <c r="J2122" s="11">
        <v>70</v>
      </c>
    </row>
    <row r="2123" spans="4:10">
      <c r="D2123" s="11" t="s">
        <v>1021</v>
      </c>
      <c r="E2123" s="11" t="s">
        <v>1022</v>
      </c>
      <c r="F2123" s="11" t="s">
        <v>925</v>
      </c>
      <c r="G2123" s="11">
        <v>42042</v>
      </c>
      <c r="H2123" s="11" t="s">
        <v>1002</v>
      </c>
      <c r="I2123" s="11" t="s">
        <v>1419</v>
      </c>
      <c r="J2123" s="11">
        <v>225</v>
      </c>
    </row>
    <row r="2124" spans="4:10">
      <c r="D2124" s="11" t="s">
        <v>974</v>
      </c>
      <c r="E2124" s="11" t="s">
        <v>975</v>
      </c>
      <c r="F2124" s="11" t="s">
        <v>943</v>
      </c>
      <c r="G2124" s="11">
        <v>41661</v>
      </c>
      <c r="H2124" s="11" t="s">
        <v>1002</v>
      </c>
      <c r="I2124" s="11" t="s">
        <v>1515</v>
      </c>
      <c r="J2124" s="11">
        <v>205</v>
      </c>
    </row>
    <row r="2125" spans="4:10">
      <c r="D2125" s="11" t="s">
        <v>1015</v>
      </c>
      <c r="E2125" s="11" t="s">
        <v>985</v>
      </c>
      <c r="F2125" s="11" t="s">
        <v>943</v>
      </c>
      <c r="G2125" s="11">
        <v>42606</v>
      </c>
      <c r="H2125" s="11" t="s">
        <v>939</v>
      </c>
      <c r="I2125" s="11" t="s">
        <v>1262</v>
      </c>
      <c r="J2125" s="11">
        <v>131</v>
      </c>
    </row>
    <row r="2126" spans="4:10">
      <c r="D2126" s="11" t="s">
        <v>993</v>
      </c>
      <c r="E2126" s="11" t="s">
        <v>970</v>
      </c>
      <c r="F2126" s="11" t="s">
        <v>943</v>
      </c>
      <c r="G2126" s="11">
        <v>41788</v>
      </c>
      <c r="H2126" s="11" t="s">
        <v>948</v>
      </c>
      <c r="I2126" s="11" t="s">
        <v>995</v>
      </c>
      <c r="J2126" s="11">
        <v>23</v>
      </c>
    </row>
    <row r="2127" spans="4:10">
      <c r="D2127" s="11" t="s">
        <v>965</v>
      </c>
      <c r="E2127" s="11" t="s">
        <v>966</v>
      </c>
      <c r="F2127" s="11" t="s">
        <v>943</v>
      </c>
      <c r="G2127" s="11">
        <v>42969</v>
      </c>
      <c r="H2127" s="11" t="s">
        <v>939</v>
      </c>
      <c r="I2127" s="11" t="s">
        <v>1518</v>
      </c>
      <c r="J2127" s="11">
        <v>150</v>
      </c>
    </row>
    <row r="2128" spans="4:10">
      <c r="D2128" s="11" t="s">
        <v>980</v>
      </c>
      <c r="E2128" s="11" t="s">
        <v>981</v>
      </c>
      <c r="F2128" s="11" t="s">
        <v>925</v>
      </c>
      <c r="G2128" s="11">
        <v>42998</v>
      </c>
      <c r="H2128" s="11" t="s">
        <v>994</v>
      </c>
      <c r="I2128" s="11" t="s">
        <v>1223</v>
      </c>
      <c r="J2128" s="11">
        <v>69</v>
      </c>
    </row>
    <row r="2129" spans="4:10">
      <c r="D2129" s="11" t="s">
        <v>969</v>
      </c>
      <c r="E2129" s="11" t="s">
        <v>970</v>
      </c>
      <c r="F2129" s="11" t="s">
        <v>943</v>
      </c>
      <c r="G2129" s="11">
        <v>43182</v>
      </c>
      <c r="H2129" s="11" t="s">
        <v>939</v>
      </c>
      <c r="I2129" s="11" t="s">
        <v>1433</v>
      </c>
      <c r="J2129" s="11">
        <v>128</v>
      </c>
    </row>
    <row r="2130" spans="4:10">
      <c r="D2130" s="11" t="s">
        <v>1077</v>
      </c>
      <c r="E2130" s="11" t="s">
        <v>1078</v>
      </c>
      <c r="F2130" s="11" t="s">
        <v>925</v>
      </c>
      <c r="G2130" s="11">
        <v>43008</v>
      </c>
      <c r="H2130" s="11" t="s">
        <v>1007</v>
      </c>
      <c r="I2130" s="11" t="s">
        <v>1240</v>
      </c>
      <c r="J2130" s="11">
        <v>49</v>
      </c>
    </row>
    <row r="2131" spans="4:10">
      <c r="D2131" s="11" t="s">
        <v>1077</v>
      </c>
      <c r="E2131" s="11" t="s">
        <v>1078</v>
      </c>
      <c r="F2131" s="11" t="s">
        <v>925</v>
      </c>
      <c r="G2131" s="11">
        <v>42533</v>
      </c>
      <c r="H2131" s="11" t="s">
        <v>926</v>
      </c>
      <c r="I2131" s="11" t="s">
        <v>1199</v>
      </c>
      <c r="J2131" s="11">
        <v>70</v>
      </c>
    </row>
    <row r="2132" spans="4:10">
      <c r="D2132" s="11" t="s">
        <v>1004</v>
      </c>
      <c r="E2132" s="11" t="s">
        <v>1005</v>
      </c>
      <c r="F2132" s="11" t="s">
        <v>943</v>
      </c>
      <c r="G2132" s="11">
        <v>43346</v>
      </c>
      <c r="H2132" s="11" t="s">
        <v>926</v>
      </c>
      <c r="I2132" s="11" t="s">
        <v>1328</v>
      </c>
      <c r="J2132" s="11">
        <v>80</v>
      </c>
    </row>
    <row r="2133" spans="4:10">
      <c r="D2133" s="11" t="s">
        <v>1047</v>
      </c>
      <c r="E2133" s="11" t="s">
        <v>1048</v>
      </c>
      <c r="F2133" s="11" t="s">
        <v>925</v>
      </c>
      <c r="G2133" s="11">
        <v>42674</v>
      </c>
      <c r="H2133" s="11" t="s">
        <v>963</v>
      </c>
      <c r="I2133" s="11" t="s">
        <v>1049</v>
      </c>
      <c r="J2133" s="11">
        <v>870</v>
      </c>
    </row>
    <row r="2134" spans="4:10">
      <c r="D2134" s="11" t="s">
        <v>999</v>
      </c>
      <c r="E2134" s="11" t="s">
        <v>978</v>
      </c>
      <c r="F2134" s="11" t="s">
        <v>925</v>
      </c>
      <c r="G2134" s="11">
        <v>41752</v>
      </c>
      <c r="H2134" s="11" t="s">
        <v>1007</v>
      </c>
      <c r="I2134" s="11" t="s">
        <v>1399</v>
      </c>
      <c r="J2134" s="11">
        <v>39</v>
      </c>
    </row>
    <row r="2135" spans="4:10">
      <c r="D2135" s="11" t="s">
        <v>1085</v>
      </c>
      <c r="E2135" s="11" t="s">
        <v>1086</v>
      </c>
      <c r="F2135" s="11" t="s">
        <v>925</v>
      </c>
      <c r="G2135" s="11">
        <v>42986</v>
      </c>
      <c r="H2135" s="11" t="s">
        <v>939</v>
      </c>
      <c r="I2135" s="11" t="s">
        <v>1200</v>
      </c>
      <c r="J2135" s="11">
        <v>138</v>
      </c>
    </row>
    <row r="2136" spans="4:10">
      <c r="D2136" s="11" t="s">
        <v>937</v>
      </c>
      <c r="E2136" s="11" t="s">
        <v>938</v>
      </c>
      <c r="F2136" s="11" t="s">
        <v>925</v>
      </c>
      <c r="G2136" s="11">
        <v>42835</v>
      </c>
      <c r="H2136" s="11" t="s">
        <v>926</v>
      </c>
      <c r="I2136" s="11" t="s">
        <v>1171</v>
      </c>
      <c r="J2136" s="11">
        <v>75</v>
      </c>
    </row>
    <row r="2137" spans="4:10">
      <c r="D2137" s="11" t="s">
        <v>1001</v>
      </c>
      <c r="E2137" s="11" t="s">
        <v>958</v>
      </c>
      <c r="F2137" s="11" t="s">
        <v>925</v>
      </c>
      <c r="G2137" s="11">
        <v>41679</v>
      </c>
      <c r="H2137" s="11" t="s">
        <v>948</v>
      </c>
      <c r="I2137" s="11" t="s">
        <v>1400</v>
      </c>
      <c r="J2137" s="11">
        <v>29</v>
      </c>
    </row>
    <row r="2138" spans="4:10">
      <c r="D2138" s="11" t="s">
        <v>937</v>
      </c>
      <c r="E2138" s="11" t="s">
        <v>938</v>
      </c>
      <c r="F2138" s="11" t="s">
        <v>925</v>
      </c>
      <c r="G2138" s="11">
        <v>42683</v>
      </c>
      <c r="H2138" s="11" t="s">
        <v>994</v>
      </c>
      <c r="I2138" s="11" t="s">
        <v>1465</v>
      </c>
      <c r="J2138" s="11">
        <v>65</v>
      </c>
    </row>
    <row r="2139" spans="4:10">
      <c r="D2139" s="11" t="s">
        <v>999</v>
      </c>
      <c r="E2139" s="11" t="s">
        <v>978</v>
      </c>
      <c r="F2139" s="11" t="s">
        <v>925</v>
      </c>
      <c r="G2139" s="11">
        <v>42105</v>
      </c>
      <c r="H2139" s="11" t="s">
        <v>1007</v>
      </c>
      <c r="I2139" s="11" t="s">
        <v>1000</v>
      </c>
      <c r="J2139" s="11">
        <v>47</v>
      </c>
    </row>
    <row r="2140" spans="4:10">
      <c r="D2140" s="11" t="s">
        <v>1488</v>
      </c>
      <c r="E2140" s="11" t="s">
        <v>929</v>
      </c>
      <c r="F2140" s="11" t="s">
        <v>930</v>
      </c>
      <c r="G2140" s="11">
        <v>43271</v>
      </c>
      <c r="H2140" s="11" t="s">
        <v>939</v>
      </c>
      <c r="I2140" s="11" t="s">
        <v>1517</v>
      </c>
      <c r="J2140" s="11">
        <v>140</v>
      </c>
    </row>
    <row r="2141" spans="4:10">
      <c r="D2141" s="11" t="s">
        <v>932</v>
      </c>
      <c r="E2141" s="11" t="s">
        <v>933</v>
      </c>
      <c r="F2141" s="11" t="s">
        <v>934</v>
      </c>
      <c r="G2141" s="11">
        <v>42783</v>
      </c>
      <c r="H2141" s="11" t="s">
        <v>1002</v>
      </c>
      <c r="I2141" s="11" t="s">
        <v>1185</v>
      </c>
      <c r="J2141" s="11">
        <v>228</v>
      </c>
    </row>
    <row r="2142" spans="4:10">
      <c r="D2142" s="11" t="s">
        <v>1008</v>
      </c>
      <c r="E2142" s="11" t="s">
        <v>947</v>
      </c>
      <c r="F2142" s="11" t="s">
        <v>943</v>
      </c>
      <c r="G2142" s="11">
        <v>41712</v>
      </c>
      <c r="H2142" s="11" t="s">
        <v>994</v>
      </c>
      <c r="I2142" s="11" t="s">
        <v>1009</v>
      </c>
      <c r="J2142" s="11">
        <v>50</v>
      </c>
    </row>
    <row r="2143" spans="4:10">
      <c r="D2143" s="11" t="s">
        <v>984</v>
      </c>
      <c r="E2143" s="11" t="s">
        <v>985</v>
      </c>
      <c r="F2143" s="11" t="s">
        <v>943</v>
      </c>
      <c r="G2143" s="11">
        <v>42614</v>
      </c>
      <c r="H2143" s="11" t="s">
        <v>959</v>
      </c>
      <c r="I2143" s="11" t="s">
        <v>1128</v>
      </c>
      <c r="J2143" s="11">
        <v>768</v>
      </c>
    </row>
    <row r="2144" spans="4:10">
      <c r="D2144" s="11" t="s">
        <v>1029</v>
      </c>
      <c r="E2144" s="11" t="s">
        <v>997</v>
      </c>
      <c r="F2144" s="11" t="s">
        <v>930</v>
      </c>
      <c r="G2144" s="11">
        <v>41873</v>
      </c>
      <c r="H2144" s="11" t="s">
        <v>963</v>
      </c>
      <c r="I2144" s="11" t="s">
        <v>1030</v>
      </c>
      <c r="J2144" s="11">
        <v>590</v>
      </c>
    </row>
    <row r="2145" spans="4:10">
      <c r="D2145" s="11" t="s">
        <v>1090</v>
      </c>
      <c r="E2145" s="11" t="s">
        <v>1091</v>
      </c>
      <c r="F2145" s="11" t="s">
        <v>925</v>
      </c>
      <c r="G2145" s="11">
        <v>42531</v>
      </c>
      <c r="H2145" s="11" t="s">
        <v>944</v>
      </c>
      <c r="I2145" s="11" t="s">
        <v>1231</v>
      </c>
      <c r="J2145" s="11">
        <v>50</v>
      </c>
    </row>
    <row r="2146" spans="4:10">
      <c r="D2146" s="11" t="s">
        <v>923</v>
      </c>
      <c r="E2146" s="11" t="s">
        <v>924</v>
      </c>
      <c r="F2146" s="11" t="s">
        <v>925</v>
      </c>
      <c r="G2146" s="11">
        <v>42018</v>
      </c>
      <c r="H2146" s="11" t="s">
        <v>959</v>
      </c>
      <c r="I2146" s="11" t="s">
        <v>1390</v>
      </c>
      <c r="J2146" s="11">
        <v>776</v>
      </c>
    </row>
    <row r="2147" spans="4:10">
      <c r="D2147" s="11" t="s">
        <v>1065</v>
      </c>
      <c r="E2147" s="11" t="s">
        <v>947</v>
      </c>
      <c r="F2147" s="11" t="s">
        <v>943</v>
      </c>
      <c r="G2147" s="11">
        <v>43112</v>
      </c>
      <c r="H2147" s="11" t="s">
        <v>948</v>
      </c>
      <c r="I2147" s="11" t="s">
        <v>1420</v>
      </c>
      <c r="J2147" s="11">
        <v>26</v>
      </c>
    </row>
    <row r="2148" spans="4:10">
      <c r="D2148" s="11" t="s">
        <v>1024</v>
      </c>
      <c r="E2148" s="11" t="s">
        <v>1025</v>
      </c>
      <c r="F2148" s="11" t="s">
        <v>925</v>
      </c>
      <c r="G2148" s="11">
        <v>41869</v>
      </c>
      <c r="H2148" s="11" t="s">
        <v>952</v>
      </c>
      <c r="I2148" s="11" t="s">
        <v>1486</v>
      </c>
      <c r="J2148" s="11">
        <v>360</v>
      </c>
    </row>
    <row r="2149" spans="4:10">
      <c r="D2149" s="11" t="s">
        <v>987</v>
      </c>
      <c r="E2149" s="11" t="s">
        <v>988</v>
      </c>
      <c r="F2149" s="11" t="s">
        <v>925</v>
      </c>
      <c r="G2149" s="11">
        <v>42956</v>
      </c>
      <c r="H2149" s="11" t="s">
        <v>939</v>
      </c>
      <c r="I2149" s="11" t="s">
        <v>1043</v>
      </c>
      <c r="J2149" s="11">
        <v>126</v>
      </c>
    </row>
    <row r="2150" spans="4:10">
      <c r="D2150" s="11" t="s">
        <v>941</v>
      </c>
      <c r="E2150" s="11" t="s">
        <v>942</v>
      </c>
      <c r="F2150" s="11" t="s">
        <v>943</v>
      </c>
      <c r="G2150" s="11">
        <v>42462</v>
      </c>
      <c r="H2150" s="11" t="s">
        <v>959</v>
      </c>
      <c r="I2150" s="11" t="s">
        <v>1513</v>
      </c>
      <c r="J2150" s="11">
        <v>520</v>
      </c>
    </row>
    <row r="2151" spans="4:10">
      <c r="D2151" s="11" t="s">
        <v>1044</v>
      </c>
      <c r="E2151" s="11" t="s">
        <v>997</v>
      </c>
      <c r="F2151" s="11" t="s">
        <v>930</v>
      </c>
      <c r="G2151" s="11">
        <v>43411</v>
      </c>
      <c r="H2151" s="11" t="s">
        <v>963</v>
      </c>
      <c r="I2151" s="11" t="s">
        <v>1407</v>
      </c>
      <c r="J2151" s="11">
        <v>650</v>
      </c>
    </row>
    <row r="2152" spans="4:10">
      <c r="D2152" s="11" t="s">
        <v>1015</v>
      </c>
      <c r="E2152" s="11" t="s">
        <v>985</v>
      </c>
      <c r="F2152" s="11" t="s">
        <v>943</v>
      </c>
      <c r="G2152" s="11">
        <v>42596</v>
      </c>
      <c r="H2152" s="11" t="s">
        <v>963</v>
      </c>
      <c r="I2152" s="11" t="s">
        <v>1262</v>
      </c>
      <c r="J2152" s="11">
        <v>920</v>
      </c>
    </row>
    <row r="2153" spans="4:10">
      <c r="D2153" s="11" t="s">
        <v>957</v>
      </c>
      <c r="E2153" s="11" t="s">
        <v>958</v>
      </c>
      <c r="F2153" s="11" t="s">
        <v>925</v>
      </c>
      <c r="G2153" s="11">
        <v>42790</v>
      </c>
      <c r="H2153" s="11" t="s">
        <v>1007</v>
      </c>
      <c r="I2153" s="11" t="s">
        <v>960</v>
      </c>
      <c r="J2153" s="11">
        <v>49</v>
      </c>
    </row>
    <row r="2154" spans="4:10">
      <c r="D2154" s="11" t="s">
        <v>987</v>
      </c>
      <c r="E2154" s="11" t="s">
        <v>988</v>
      </c>
      <c r="F2154" s="11" t="s">
        <v>925</v>
      </c>
      <c r="G2154" s="11">
        <v>43105</v>
      </c>
      <c r="H2154" s="11" t="s">
        <v>963</v>
      </c>
      <c r="I2154" s="11" t="s">
        <v>1487</v>
      </c>
      <c r="J2154" s="11">
        <v>950</v>
      </c>
    </row>
    <row r="2155" spans="4:10">
      <c r="D2155" s="11" t="s">
        <v>996</v>
      </c>
      <c r="E2155" s="11" t="s">
        <v>997</v>
      </c>
      <c r="F2155" s="11" t="s">
        <v>930</v>
      </c>
      <c r="G2155" s="11">
        <v>43078</v>
      </c>
      <c r="H2155" s="11" t="s">
        <v>948</v>
      </c>
      <c r="I2155" s="11" t="s">
        <v>1076</v>
      </c>
      <c r="J2155" s="11">
        <v>29</v>
      </c>
    </row>
    <row r="2156" spans="4:10">
      <c r="D2156" s="11" t="s">
        <v>1077</v>
      </c>
      <c r="E2156" s="11" t="s">
        <v>1078</v>
      </c>
      <c r="F2156" s="11" t="s">
        <v>925</v>
      </c>
      <c r="G2156" s="11">
        <v>41648</v>
      </c>
      <c r="H2156" s="11" t="s">
        <v>1007</v>
      </c>
      <c r="I2156" s="11" t="s">
        <v>1199</v>
      </c>
      <c r="J2156" s="11">
        <v>37</v>
      </c>
    </row>
    <row r="2157" spans="4:10">
      <c r="D2157" s="11" t="s">
        <v>1013</v>
      </c>
      <c r="E2157" s="11" t="s">
        <v>997</v>
      </c>
      <c r="F2157" s="11" t="s">
        <v>930</v>
      </c>
      <c r="G2157" s="11">
        <v>42112</v>
      </c>
      <c r="H2157" s="11" t="s">
        <v>948</v>
      </c>
      <c r="I2157" s="11" t="s">
        <v>1181</v>
      </c>
      <c r="J2157" s="11">
        <v>23</v>
      </c>
    </row>
    <row r="2158" spans="4:10">
      <c r="D2158" s="11" t="s">
        <v>974</v>
      </c>
      <c r="E2158" s="11" t="s">
        <v>975</v>
      </c>
      <c r="F2158" s="11" t="s">
        <v>943</v>
      </c>
      <c r="G2158" s="11">
        <v>42046</v>
      </c>
      <c r="H2158" s="11" t="s">
        <v>1002</v>
      </c>
      <c r="I2158" s="11" t="s">
        <v>1469</v>
      </c>
      <c r="J2158" s="11">
        <v>168</v>
      </c>
    </row>
    <row r="2159" spans="4:10">
      <c r="D2159" s="11" t="s">
        <v>977</v>
      </c>
      <c r="E2159" s="11" t="s">
        <v>978</v>
      </c>
      <c r="F2159" s="11" t="s">
        <v>925</v>
      </c>
      <c r="G2159" s="11">
        <v>43167</v>
      </c>
      <c r="H2159" s="11" t="s">
        <v>935</v>
      </c>
      <c r="I2159" s="11" t="s">
        <v>1401</v>
      </c>
      <c r="J2159" s="11">
        <v>609</v>
      </c>
    </row>
    <row r="2160" spans="4:10">
      <c r="D2160" s="11" t="s">
        <v>1488</v>
      </c>
      <c r="E2160" s="11" t="s">
        <v>929</v>
      </c>
      <c r="F2160" s="11" t="s">
        <v>930</v>
      </c>
      <c r="G2160" s="11">
        <v>42839</v>
      </c>
      <c r="H2160" s="11" t="s">
        <v>952</v>
      </c>
      <c r="I2160" s="11" t="s">
        <v>1509</v>
      </c>
      <c r="J2160" s="11">
        <v>470</v>
      </c>
    </row>
    <row r="2161" spans="4:10">
      <c r="D2161" s="11" t="s">
        <v>1027</v>
      </c>
      <c r="E2161" s="11" t="s">
        <v>997</v>
      </c>
      <c r="F2161" s="11" t="s">
        <v>930</v>
      </c>
      <c r="G2161" s="11">
        <v>42706</v>
      </c>
      <c r="H2161" s="11" t="s">
        <v>926</v>
      </c>
      <c r="I2161" s="11" t="s">
        <v>1187</v>
      </c>
      <c r="J2161" s="11">
        <v>79</v>
      </c>
    </row>
    <row r="2162" spans="4:10">
      <c r="D2162" s="11" t="s">
        <v>1065</v>
      </c>
      <c r="E2162" s="11" t="s">
        <v>947</v>
      </c>
      <c r="F2162" s="11" t="s">
        <v>943</v>
      </c>
      <c r="G2162" s="11">
        <v>42301</v>
      </c>
      <c r="H2162" s="11" t="s">
        <v>939</v>
      </c>
      <c r="I2162" s="11" t="s">
        <v>1514</v>
      </c>
      <c r="J2162" s="11">
        <v>105</v>
      </c>
    </row>
    <row r="2163" spans="4:10">
      <c r="D2163" s="11" t="s">
        <v>1069</v>
      </c>
      <c r="E2163" s="11" t="s">
        <v>1070</v>
      </c>
      <c r="F2163" s="11" t="s">
        <v>934</v>
      </c>
      <c r="G2163" s="11">
        <v>42227</v>
      </c>
      <c r="H2163" s="11" t="s">
        <v>926</v>
      </c>
      <c r="I2163" s="11" t="s">
        <v>1099</v>
      </c>
      <c r="J2163" s="11">
        <v>58</v>
      </c>
    </row>
    <row r="2164" spans="4:10">
      <c r="D2164" s="11" t="s">
        <v>923</v>
      </c>
      <c r="E2164" s="11" t="s">
        <v>924</v>
      </c>
      <c r="F2164" s="11" t="s">
        <v>925</v>
      </c>
      <c r="G2164" s="11">
        <v>42071</v>
      </c>
      <c r="H2164" s="11" t="s">
        <v>959</v>
      </c>
      <c r="I2164" s="11" t="s">
        <v>1098</v>
      </c>
      <c r="J2164" s="11">
        <v>744</v>
      </c>
    </row>
    <row r="2165" spans="4:10">
      <c r="D2165" s="11" t="s">
        <v>1047</v>
      </c>
      <c r="E2165" s="11" t="s">
        <v>1048</v>
      </c>
      <c r="F2165" s="11" t="s">
        <v>925</v>
      </c>
      <c r="G2165" s="11">
        <v>41859</v>
      </c>
      <c r="H2165" s="11" t="s">
        <v>935</v>
      </c>
      <c r="I2165" s="11" t="s">
        <v>1386</v>
      </c>
      <c r="J2165" s="11">
        <v>651</v>
      </c>
    </row>
    <row r="2166" spans="4:10">
      <c r="D2166" s="11" t="s">
        <v>974</v>
      </c>
      <c r="E2166" s="11" t="s">
        <v>975</v>
      </c>
      <c r="F2166" s="11" t="s">
        <v>943</v>
      </c>
      <c r="G2166" s="11">
        <v>42922</v>
      </c>
      <c r="H2166" s="11" t="s">
        <v>994</v>
      </c>
      <c r="I2166" s="11" t="s">
        <v>976</v>
      </c>
      <c r="J2166" s="11">
        <v>65</v>
      </c>
    </row>
    <row r="2167" spans="4:10">
      <c r="D2167" s="11" t="s">
        <v>996</v>
      </c>
      <c r="E2167" s="11" t="s">
        <v>997</v>
      </c>
      <c r="F2167" s="11" t="s">
        <v>930</v>
      </c>
      <c r="G2167" s="11">
        <v>42024</v>
      </c>
      <c r="H2167" s="11" t="s">
        <v>926</v>
      </c>
      <c r="I2167" s="11" t="s">
        <v>1339</v>
      </c>
      <c r="J2167" s="11">
        <v>75</v>
      </c>
    </row>
    <row r="2168" spans="4:10">
      <c r="D2168" s="11" t="s">
        <v>950</v>
      </c>
      <c r="E2168" s="11" t="s">
        <v>951</v>
      </c>
      <c r="F2168" s="11" t="s">
        <v>934</v>
      </c>
      <c r="G2168" s="11">
        <v>42854</v>
      </c>
      <c r="H2168" s="11" t="s">
        <v>952</v>
      </c>
      <c r="I2168" s="11" t="s">
        <v>1164</v>
      </c>
      <c r="J2168" s="11">
        <v>500</v>
      </c>
    </row>
    <row r="2169" spans="4:10">
      <c r="D2169" s="11" t="s">
        <v>957</v>
      </c>
      <c r="E2169" s="11" t="s">
        <v>958</v>
      </c>
      <c r="F2169" s="11" t="s">
        <v>925</v>
      </c>
      <c r="G2169" s="11">
        <v>43062</v>
      </c>
      <c r="H2169" s="11" t="s">
        <v>971</v>
      </c>
      <c r="I2169" s="11" t="s">
        <v>1298</v>
      </c>
      <c r="J2169" s="11">
        <v>495</v>
      </c>
    </row>
    <row r="2170" spans="4:10">
      <c r="D2170" s="11" t="s">
        <v>1004</v>
      </c>
      <c r="E2170" s="11" t="s">
        <v>1005</v>
      </c>
      <c r="F2170" s="11" t="s">
        <v>943</v>
      </c>
      <c r="G2170" s="11">
        <v>42944</v>
      </c>
      <c r="H2170" s="11" t="s">
        <v>935</v>
      </c>
      <c r="I2170" s="11" t="s">
        <v>1324</v>
      </c>
      <c r="J2170" s="11">
        <v>665</v>
      </c>
    </row>
    <row r="2171" spans="4:10">
      <c r="D2171" s="11" t="s">
        <v>987</v>
      </c>
      <c r="E2171" s="11" t="s">
        <v>988</v>
      </c>
      <c r="F2171" s="11" t="s">
        <v>925</v>
      </c>
      <c r="G2171" s="11">
        <v>43067</v>
      </c>
      <c r="H2171" s="11" t="s">
        <v>1002</v>
      </c>
      <c r="I2171" s="11" t="s">
        <v>1063</v>
      </c>
      <c r="J2171" s="11">
        <v>230</v>
      </c>
    </row>
    <row r="2172" spans="4:10">
      <c r="D2172" s="11" t="s">
        <v>977</v>
      </c>
      <c r="E2172" s="11" t="s">
        <v>978</v>
      </c>
      <c r="F2172" s="11" t="s">
        <v>925</v>
      </c>
      <c r="G2172" s="11">
        <v>42452</v>
      </c>
      <c r="H2172" s="11" t="s">
        <v>939</v>
      </c>
      <c r="I2172" s="11" t="s">
        <v>1364</v>
      </c>
      <c r="J2172" s="11">
        <v>143</v>
      </c>
    </row>
    <row r="2173" spans="4:10">
      <c r="D2173" s="11" t="s">
        <v>1165</v>
      </c>
      <c r="E2173" s="11" t="s">
        <v>1166</v>
      </c>
      <c r="F2173" s="11" t="s">
        <v>934</v>
      </c>
      <c r="G2173" s="11">
        <v>42762</v>
      </c>
      <c r="H2173" s="11" t="s">
        <v>1002</v>
      </c>
      <c r="I2173" s="11" t="s">
        <v>1177</v>
      </c>
      <c r="J2173" s="11">
        <v>230</v>
      </c>
    </row>
    <row r="2174" spans="4:10">
      <c r="D2174" s="11" t="s">
        <v>932</v>
      </c>
      <c r="E2174" s="11" t="s">
        <v>933</v>
      </c>
      <c r="F2174" s="11" t="s">
        <v>934</v>
      </c>
      <c r="G2174" s="11">
        <v>42156</v>
      </c>
      <c r="H2174" s="11" t="s">
        <v>935</v>
      </c>
      <c r="I2174" s="11" t="s">
        <v>1113</v>
      </c>
      <c r="J2174" s="11">
        <v>665</v>
      </c>
    </row>
    <row r="2175" spans="4:10">
      <c r="D2175" s="11" t="s">
        <v>1499</v>
      </c>
      <c r="E2175" s="11" t="s">
        <v>997</v>
      </c>
      <c r="F2175" s="11" t="s">
        <v>930</v>
      </c>
      <c r="G2175" s="11">
        <v>41839</v>
      </c>
      <c r="H2175" s="11" t="s">
        <v>1002</v>
      </c>
      <c r="I2175" s="11" t="s">
        <v>1526</v>
      </c>
      <c r="J2175" s="11">
        <v>245</v>
      </c>
    </row>
    <row r="2176" spans="4:10">
      <c r="D2176" s="11" t="s">
        <v>1027</v>
      </c>
      <c r="E2176" s="11" t="s">
        <v>997</v>
      </c>
      <c r="F2176" s="11" t="s">
        <v>930</v>
      </c>
      <c r="G2176" s="11">
        <v>41885</v>
      </c>
      <c r="H2176" s="11" t="s">
        <v>944</v>
      </c>
      <c r="I2176" s="11" t="s">
        <v>1187</v>
      </c>
      <c r="J2176" s="11">
        <v>38</v>
      </c>
    </row>
    <row r="2177" spans="4:10">
      <c r="D2177" s="11" t="s">
        <v>1015</v>
      </c>
      <c r="E2177" s="11" t="s">
        <v>985</v>
      </c>
      <c r="F2177" s="11" t="s">
        <v>943</v>
      </c>
      <c r="G2177" s="11">
        <v>42629</v>
      </c>
      <c r="H2177" s="11" t="s">
        <v>994</v>
      </c>
      <c r="I2177" s="11" t="s">
        <v>1207</v>
      </c>
      <c r="J2177" s="11">
        <v>64</v>
      </c>
    </row>
    <row r="2178" spans="4:10">
      <c r="D2178" s="11" t="s">
        <v>1008</v>
      </c>
      <c r="E2178" s="11" t="s">
        <v>947</v>
      </c>
      <c r="F2178" s="11" t="s">
        <v>943</v>
      </c>
      <c r="G2178" s="11">
        <v>42208</v>
      </c>
      <c r="H2178" s="11" t="s">
        <v>1002</v>
      </c>
      <c r="I2178" s="11" t="s">
        <v>1331</v>
      </c>
      <c r="J2178" s="11">
        <v>238</v>
      </c>
    </row>
    <row r="2179" spans="4:10">
      <c r="D2179" s="11" t="s">
        <v>999</v>
      </c>
      <c r="E2179" s="11" t="s">
        <v>978</v>
      </c>
      <c r="F2179" s="11" t="s">
        <v>925</v>
      </c>
      <c r="G2179" s="11">
        <v>42496</v>
      </c>
      <c r="H2179" s="11" t="s">
        <v>939</v>
      </c>
      <c r="I2179" s="11" t="s">
        <v>1234</v>
      </c>
      <c r="J2179" s="11">
        <v>137</v>
      </c>
    </row>
    <row r="2180" spans="4:10">
      <c r="D2180" s="11" t="s">
        <v>1036</v>
      </c>
      <c r="E2180" s="11" t="s">
        <v>1037</v>
      </c>
      <c r="F2180" s="11" t="s">
        <v>925</v>
      </c>
      <c r="G2180" s="11">
        <v>42537</v>
      </c>
      <c r="H2180" s="11" t="s">
        <v>959</v>
      </c>
      <c r="I2180" s="11" t="s">
        <v>1338</v>
      </c>
      <c r="J2180" s="11">
        <v>520</v>
      </c>
    </row>
    <row r="2181" spans="4:10">
      <c r="D2181" s="11" t="s">
        <v>1047</v>
      </c>
      <c r="E2181" s="11" t="s">
        <v>1048</v>
      </c>
      <c r="F2181" s="11" t="s">
        <v>925</v>
      </c>
      <c r="G2181" s="11">
        <v>42156</v>
      </c>
      <c r="H2181" s="11" t="s">
        <v>926</v>
      </c>
      <c r="I2181" s="11" t="s">
        <v>1289</v>
      </c>
      <c r="J2181" s="11">
        <v>80</v>
      </c>
    </row>
    <row r="2182" spans="4:10">
      <c r="D2182" s="11" t="s">
        <v>990</v>
      </c>
      <c r="E2182" s="11" t="s">
        <v>991</v>
      </c>
      <c r="F2182" s="11" t="s">
        <v>925</v>
      </c>
      <c r="G2182" s="11">
        <v>42049</v>
      </c>
      <c r="H2182" s="11" t="s">
        <v>926</v>
      </c>
      <c r="I2182" s="11" t="s">
        <v>1340</v>
      </c>
      <c r="J2182" s="11">
        <v>62</v>
      </c>
    </row>
    <row r="2183" spans="4:10">
      <c r="D2183" s="11" t="s">
        <v>957</v>
      </c>
      <c r="E2183" s="11" t="s">
        <v>958</v>
      </c>
      <c r="F2183" s="11" t="s">
        <v>925</v>
      </c>
      <c r="G2183" s="11">
        <v>42606</v>
      </c>
      <c r="H2183" s="11" t="s">
        <v>944</v>
      </c>
      <c r="I2183" s="11" t="s">
        <v>1247</v>
      </c>
      <c r="J2183" s="11">
        <v>50</v>
      </c>
    </row>
    <row r="2184" spans="4:10">
      <c r="D2184" s="11" t="s">
        <v>1013</v>
      </c>
      <c r="E2184" s="11" t="s">
        <v>997</v>
      </c>
      <c r="F2184" s="11" t="s">
        <v>930</v>
      </c>
      <c r="G2184" s="11">
        <v>41790</v>
      </c>
      <c r="H2184" s="11" t="s">
        <v>959</v>
      </c>
      <c r="I2184" s="11" t="s">
        <v>1257</v>
      </c>
      <c r="J2184" s="11">
        <v>640</v>
      </c>
    </row>
    <row r="2185" spans="4:10">
      <c r="D2185" s="11" t="s">
        <v>1152</v>
      </c>
      <c r="E2185" s="11" t="s">
        <v>1153</v>
      </c>
      <c r="F2185" s="11" t="s">
        <v>925</v>
      </c>
      <c r="G2185" s="11">
        <v>42082</v>
      </c>
      <c r="H2185" s="11" t="s">
        <v>948</v>
      </c>
      <c r="I2185" s="11" t="s">
        <v>1412</v>
      </c>
      <c r="J2185" s="11">
        <v>21</v>
      </c>
    </row>
    <row r="2186" spans="4:10">
      <c r="D2186" s="11" t="s">
        <v>1488</v>
      </c>
      <c r="E2186" s="11" t="s">
        <v>929</v>
      </c>
      <c r="F2186" s="11" t="s">
        <v>930</v>
      </c>
      <c r="G2186" s="11">
        <v>41761</v>
      </c>
      <c r="H2186" s="11" t="s">
        <v>963</v>
      </c>
      <c r="I2186" s="11" t="s">
        <v>1527</v>
      </c>
      <c r="J2186" s="11">
        <v>780</v>
      </c>
    </row>
    <row r="2187" spans="4:10">
      <c r="D2187" s="11" t="s">
        <v>987</v>
      </c>
      <c r="E2187" s="11" t="s">
        <v>988</v>
      </c>
      <c r="F2187" s="11" t="s">
        <v>925</v>
      </c>
      <c r="G2187" s="11">
        <v>42962</v>
      </c>
      <c r="H2187" s="11" t="s">
        <v>935</v>
      </c>
      <c r="I2187" s="11" t="s">
        <v>989</v>
      </c>
      <c r="J2187" s="11">
        <v>679</v>
      </c>
    </row>
    <row r="2188" spans="4:10">
      <c r="D2188" s="11" t="s">
        <v>969</v>
      </c>
      <c r="E2188" s="11" t="s">
        <v>970</v>
      </c>
      <c r="F2188" s="11" t="s">
        <v>943</v>
      </c>
      <c r="G2188" s="11">
        <v>42056</v>
      </c>
      <c r="H2188" s="11" t="s">
        <v>944</v>
      </c>
      <c r="I2188" s="11" t="s">
        <v>1503</v>
      </c>
      <c r="J2188" s="11">
        <v>50</v>
      </c>
    </row>
    <row r="2189" spans="4:10">
      <c r="D2189" s="11" t="s">
        <v>1029</v>
      </c>
      <c r="E2189" s="11" t="s">
        <v>997</v>
      </c>
      <c r="F2189" s="11" t="s">
        <v>930</v>
      </c>
      <c r="G2189" s="11">
        <v>42341</v>
      </c>
      <c r="H2189" s="11" t="s">
        <v>994</v>
      </c>
      <c r="I2189" s="11" t="s">
        <v>1110</v>
      </c>
      <c r="J2189" s="11">
        <v>55</v>
      </c>
    </row>
    <row r="2190" spans="4:10">
      <c r="D2190" s="11" t="s">
        <v>1152</v>
      </c>
      <c r="E2190" s="11" t="s">
        <v>1153</v>
      </c>
      <c r="F2190" s="11" t="s">
        <v>925</v>
      </c>
      <c r="G2190" s="11">
        <v>41844</v>
      </c>
      <c r="H2190" s="11" t="s">
        <v>959</v>
      </c>
      <c r="I2190" s="11" t="s">
        <v>1186</v>
      </c>
      <c r="J2190" s="11">
        <v>800</v>
      </c>
    </row>
    <row r="2191" spans="4:10">
      <c r="D2191" s="11" t="s">
        <v>965</v>
      </c>
      <c r="E2191" s="11" t="s">
        <v>966</v>
      </c>
      <c r="F2191" s="11" t="s">
        <v>943</v>
      </c>
      <c r="G2191" s="11">
        <v>43081</v>
      </c>
      <c r="H2191" s="11" t="s">
        <v>944</v>
      </c>
      <c r="I2191" s="11" t="s">
        <v>1518</v>
      </c>
      <c r="J2191" s="11">
        <v>50</v>
      </c>
    </row>
    <row r="2192" spans="4:10">
      <c r="D2192" s="11" t="s">
        <v>928</v>
      </c>
      <c r="E2192" s="11" t="s">
        <v>929</v>
      </c>
      <c r="F2192" s="11" t="s">
        <v>930</v>
      </c>
      <c r="G2192" s="11">
        <v>42331</v>
      </c>
      <c r="H2192" s="11" t="s">
        <v>926</v>
      </c>
      <c r="I2192" s="11" t="s">
        <v>1284</v>
      </c>
      <c r="J2192" s="11">
        <v>59</v>
      </c>
    </row>
    <row r="2193" spans="4:10">
      <c r="D2193" s="11" t="s">
        <v>1104</v>
      </c>
      <c r="E2193" s="11" t="s">
        <v>997</v>
      </c>
      <c r="F2193" s="11" t="s">
        <v>930</v>
      </c>
      <c r="G2193" s="11">
        <v>42105</v>
      </c>
      <c r="H2193" s="11" t="s">
        <v>948</v>
      </c>
      <c r="I2193" s="11" t="s">
        <v>1326</v>
      </c>
      <c r="J2193" s="11">
        <v>30</v>
      </c>
    </row>
    <row r="2194" spans="4:10">
      <c r="D2194" s="11" t="s">
        <v>1094</v>
      </c>
      <c r="E2194" s="11" t="s">
        <v>1095</v>
      </c>
      <c r="F2194" s="11" t="s">
        <v>943</v>
      </c>
      <c r="G2194" s="11">
        <v>42974</v>
      </c>
      <c r="H2194" s="11" t="s">
        <v>939</v>
      </c>
      <c r="I2194" s="11" t="s">
        <v>1266</v>
      </c>
      <c r="J2194" s="11">
        <v>140</v>
      </c>
    </row>
    <row r="2195" spans="4:10">
      <c r="D2195" s="11" t="s">
        <v>1077</v>
      </c>
      <c r="E2195" s="11" t="s">
        <v>1078</v>
      </c>
      <c r="F2195" s="11" t="s">
        <v>925</v>
      </c>
      <c r="G2195" s="11">
        <v>41910</v>
      </c>
      <c r="H2195" s="11" t="s">
        <v>926</v>
      </c>
      <c r="I2195" s="11" t="s">
        <v>1199</v>
      </c>
      <c r="J2195" s="11">
        <v>66</v>
      </c>
    </row>
    <row r="2196" spans="4:10">
      <c r="D2196" s="11" t="s">
        <v>1119</v>
      </c>
      <c r="E2196" s="11" t="s">
        <v>1120</v>
      </c>
      <c r="F2196" s="11" t="s">
        <v>925</v>
      </c>
      <c r="G2196" s="11">
        <v>41905</v>
      </c>
      <c r="H2196" s="11" t="s">
        <v>952</v>
      </c>
      <c r="I2196" s="11" t="s">
        <v>1226</v>
      </c>
      <c r="J2196" s="11">
        <v>475</v>
      </c>
    </row>
    <row r="2197" spans="4:10">
      <c r="D2197" s="11" t="s">
        <v>950</v>
      </c>
      <c r="E2197" s="11" t="s">
        <v>951</v>
      </c>
      <c r="F2197" s="11" t="s">
        <v>934</v>
      </c>
      <c r="G2197" s="11">
        <v>42538</v>
      </c>
      <c r="H2197" s="11" t="s">
        <v>952</v>
      </c>
      <c r="I2197" s="11" t="s">
        <v>1376</v>
      </c>
      <c r="J2197" s="11">
        <v>485</v>
      </c>
    </row>
    <row r="2198" spans="4:10">
      <c r="D2198" s="11" t="s">
        <v>954</v>
      </c>
      <c r="E2198" s="11" t="s">
        <v>955</v>
      </c>
      <c r="F2198" s="11" t="s">
        <v>934</v>
      </c>
      <c r="G2198" s="11">
        <v>42251</v>
      </c>
      <c r="H2198" s="11" t="s">
        <v>935</v>
      </c>
      <c r="I2198" s="11" t="s">
        <v>1502</v>
      </c>
      <c r="J2198" s="11">
        <v>581</v>
      </c>
    </row>
    <row r="2199" spans="4:10">
      <c r="D2199" s="11" t="s">
        <v>961</v>
      </c>
      <c r="E2199" s="11" t="s">
        <v>962</v>
      </c>
      <c r="F2199" s="11" t="s">
        <v>925</v>
      </c>
      <c r="G2199" s="11">
        <v>43327</v>
      </c>
      <c r="H2199" s="11" t="s">
        <v>926</v>
      </c>
      <c r="I2199" s="11" t="s">
        <v>1468</v>
      </c>
      <c r="J2199" s="11">
        <v>74</v>
      </c>
    </row>
    <row r="2200" spans="4:10">
      <c r="D2200" s="11" t="s">
        <v>1069</v>
      </c>
      <c r="E2200" s="11" t="s">
        <v>1070</v>
      </c>
      <c r="F2200" s="11" t="s">
        <v>934</v>
      </c>
      <c r="G2200" s="11">
        <v>43112</v>
      </c>
      <c r="H2200" s="11" t="s">
        <v>971</v>
      </c>
      <c r="I2200" s="11" t="s">
        <v>1238</v>
      </c>
      <c r="J2200" s="11">
        <v>490</v>
      </c>
    </row>
    <row r="2201" spans="4:10">
      <c r="D2201" s="11" t="s">
        <v>993</v>
      </c>
      <c r="E2201" s="11" t="s">
        <v>970</v>
      </c>
      <c r="F2201" s="11" t="s">
        <v>943</v>
      </c>
      <c r="G2201" s="11">
        <v>42623</v>
      </c>
      <c r="H2201" s="11" t="s">
        <v>1002</v>
      </c>
      <c r="I2201" s="11" t="s">
        <v>995</v>
      </c>
      <c r="J2201" s="11">
        <v>240</v>
      </c>
    </row>
    <row r="2202" spans="4:10">
      <c r="D2202" s="11" t="s">
        <v>950</v>
      </c>
      <c r="E2202" s="11" t="s">
        <v>951</v>
      </c>
      <c r="F2202" s="11" t="s">
        <v>934</v>
      </c>
      <c r="G2202" s="11">
        <v>43023</v>
      </c>
      <c r="H2202" s="11" t="s">
        <v>959</v>
      </c>
      <c r="I2202" s="11" t="s">
        <v>1393</v>
      </c>
      <c r="J2202" s="11">
        <v>744</v>
      </c>
    </row>
    <row r="2203" spans="4:10">
      <c r="D2203" s="11" t="s">
        <v>954</v>
      </c>
      <c r="E2203" s="11" t="s">
        <v>955</v>
      </c>
      <c r="F2203" s="11" t="s">
        <v>934</v>
      </c>
      <c r="G2203" s="11">
        <v>43113</v>
      </c>
      <c r="H2203" s="11" t="s">
        <v>971</v>
      </c>
      <c r="I2203" s="11" t="s">
        <v>1349</v>
      </c>
      <c r="J2203" s="11">
        <v>490</v>
      </c>
    </row>
    <row r="2204" spans="4:10">
      <c r="D2204" s="11" t="s">
        <v>1077</v>
      </c>
      <c r="E2204" s="11" t="s">
        <v>1078</v>
      </c>
      <c r="F2204" s="11" t="s">
        <v>925</v>
      </c>
      <c r="G2204" s="11">
        <v>43015</v>
      </c>
      <c r="H2204" s="11" t="s">
        <v>971</v>
      </c>
      <c r="I2204" s="11" t="s">
        <v>1103</v>
      </c>
      <c r="J2204" s="11">
        <v>495</v>
      </c>
    </row>
    <row r="2205" spans="4:10">
      <c r="D2205" s="11" t="s">
        <v>1013</v>
      </c>
      <c r="E2205" s="11" t="s">
        <v>997</v>
      </c>
      <c r="F2205" s="11" t="s">
        <v>930</v>
      </c>
      <c r="G2205" s="11">
        <v>43126</v>
      </c>
      <c r="H2205" s="11" t="s">
        <v>971</v>
      </c>
      <c r="I2205" s="11" t="s">
        <v>1210</v>
      </c>
      <c r="J2205" s="11">
        <v>500</v>
      </c>
    </row>
    <row r="2206" spans="4:10">
      <c r="D2206" s="11" t="s">
        <v>1036</v>
      </c>
      <c r="E2206" s="11" t="s">
        <v>1037</v>
      </c>
      <c r="F2206" s="11" t="s">
        <v>925</v>
      </c>
      <c r="G2206" s="11">
        <v>43053</v>
      </c>
      <c r="H2206" s="11" t="s">
        <v>939</v>
      </c>
      <c r="I2206" s="11" t="s">
        <v>1169</v>
      </c>
      <c r="J2206" s="11">
        <v>138</v>
      </c>
    </row>
    <row r="2207" spans="4:10">
      <c r="D2207" s="11" t="s">
        <v>950</v>
      </c>
      <c r="E2207" s="11" t="s">
        <v>951</v>
      </c>
      <c r="F2207" s="11" t="s">
        <v>934</v>
      </c>
      <c r="G2207" s="11">
        <v>42423</v>
      </c>
      <c r="H2207" s="11" t="s">
        <v>971</v>
      </c>
      <c r="I2207" s="11" t="s">
        <v>1360</v>
      </c>
      <c r="J2207" s="11">
        <v>490</v>
      </c>
    </row>
    <row r="2208" spans="4:10">
      <c r="D2208" s="11" t="s">
        <v>974</v>
      </c>
      <c r="E2208" s="11" t="s">
        <v>975</v>
      </c>
      <c r="F2208" s="11" t="s">
        <v>943</v>
      </c>
      <c r="G2208" s="11">
        <v>42835</v>
      </c>
      <c r="H2208" s="11" t="s">
        <v>935</v>
      </c>
      <c r="I2208" s="11" t="s">
        <v>1149</v>
      </c>
      <c r="J2208" s="11">
        <v>658</v>
      </c>
    </row>
    <row r="2209" spans="4:10">
      <c r="D2209" s="11" t="s">
        <v>1119</v>
      </c>
      <c r="E2209" s="11" t="s">
        <v>1120</v>
      </c>
      <c r="F2209" s="11" t="s">
        <v>925</v>
      </c>
      <c r="G2209" s="11">
        <v>42456</v>
      </c>
      <c r="H2209" s="11" t="s">
        <v>963</v>
      </c>
      <c r="I2209" s="11" t="s">
        <v>1334</v>
      </c>
      <c r="J2209" s="11">
        <v>800</v>
      </c>
    </row>
    <row r="2210" spans="4:10">
      <c r="D2210" s="11" t="s">
        <v>1065</v>
      </c>
      <c r="E2210" s="11" t="s">
        <v>947</v>
      </c>
      <c r="F2210" s="11" t="s">
        <v>943</v>
      </c>
      <c r="G2210" s="11">
        <v>42792</v>
      </c>
      <c r="H2210" s="11" t="s">
        <v>952</v>
      </c>
      <c r="I2210" s="11" t="s">
        <v>1420</v>
      </c>
      <c r="J2210" s="11">
        <v>485</v>
      </c>
    </row>
    <row r="2211" spans="4:10">
      <c r="D2211" s="11" t="s">
        <v>980</v>
      </c>
      <c r="E2211" s="11" t="s">
        <v>981</v>
      </c>
      <c r="F2211" s="11" t="s">
        <v>925</v>
      </c>
      <c r="G2211" s="11">
        <v>42371</v>
      </c>
      <c r="H2211" s="11" t="s">
        <v>952</v>
      </c>
      <c r="I2211" s="11" t="s">
        <v>982</v>
      </c>
      <c r="J2211" s="11">
        <v>445</v>
      </c>
    </row>
    <row r="2212" spans="4:10">
      <c r="D2212" s="11" t="s">
        <v>984</v>
      </c>
      <c r="E2212" s="11" t="s">
        <v>985</v>
      </c>
      <c r="F2212" s="11" t="s">
        <v>943</v>
      </c>
      <c r="G2212" s="11">
        <v>42012</v>
      </c>
      <c r="H2212" s="11" t="s">
        <v>994</v>
      </c>
      <c r="I2212" s="11" t="s">
        <v>1446</v>
      </c>
      <c r="J2212" s="11">
        <v>59</v>
      </c>
    </row>
    <row r="2213" spans="4:10">
      <c r="D2213" s="11" t="s">
        <v>1029</v>
      </c>
      <c r="E2213" s="11" t="s">
        <v>997</v>
      </c>
      <c r="F2213" s="11" t="s">
        <v>930</v>
      </c>
      <c r="G2213" s="11">
        <v>41736</v>
      </c>
      <c r="H2213" s="11" t="s">
        <v>939</v>
      </c>
      <c r="I2213" s="11" t="s">
        <v>1346</v>
      </c>
      <c r="J2213" s="11">
        <v>122</v>
      </c>
    </row>
    <row r="2214" spans="4:10">
      <c r="D2214" s="11" t="s">
        <v>1039</v>
      </c>
      <c r="E2214" s="11" t="s">
        <v>1040</v>
      </c>
      <c r="F2214" s="11" t="s">
        <v>925</v>
      </c>
      <c r="G2214" s="11">
        <v>42481</v>
      </c>
      <c r="H2214" s="11" t="s">
        <v>935</v>
      </c>
      <c r="I2214" s="11" t="s">
        <v>1438</v>
      </c>
      <c r="J2214" s="11">
        <v>658</v>
      </c>
    </row>
    <row r="2215" spans="4:10">
      <c r="D2215" s="11" t="s">
        <v>923</v>
      </c>
      <c r="E2215" s="11" t="s">
        <v>924</v>
      </c>
      <c r="F2215" s="11" t="s">
        <v>925</v>
      </c>
      <c r="G2215" s="11">
        <v>42082</v>
      </c>
      <c r="H2215" s="11" t="s">
        <v>952</v>
      </c>
      <c r="I2215" s="11" t="s">
        <v>1017</v>
      </c>
      <c r="J2215" s="11">
        <v>480</v>
      </c>
    </row>
    <row r="2216" spans="4:10">
      <c r="D2216" s="11" t="s">
        <v>1010</v>
      </c>
      <c r="E2216" s="11" t="s">
        <v>1011</v>
      </c>
      <c r="F2216" s="11" t="s">
        <v>925</v>
      </c>
      <c r="G2216" s="11">
        <v>42306</v>
      </c>
      <c r="H2216" s="11" t="s">
        <v>948</v>
      </c>
      <c r="I2216" s="11" t="s">
        <v>1146</v>
      </c>
      <c r="J2216" s="11">
        <v>27</v>
      </c>
    </row>
    <row r="2217" spans="4:10">
      <c r="D2217" s="11" t="s">
        <v>1152</v>
      </c>
      <c r="E2217" s="11" t="s">
        <v>1153</v>
      </c>
      <c r="F2217" s="11" t="s">
        <v>925</v>
      </c>
      <c r="G2217" s="11">
        <v>42959</v>
      </c>
      <c r="H2217" s="11" t="s">
        <v>959</v>
      </c>
      <c r="I2217" s="11" t="s">
        <v>1154</v>
      </c>
      <c r="J2217" s="11">
        <v>592</v>
      </c>
    </row>
    <row r="2218" spans="4:10">
      <c r="D2218" s="11" t="s">
        <v>932</v>
      </c>
      <c r="E2218" s="11" t="s">
        <v>933</v>
      </c>
      <c r="F2218" s="11" t="s">
        <v>934</v>
      </c>
      <c r="G2218" s="11">
        <v>42775</v>
      </c>
      <c r="H2218" s="11" t="s">
        <v>959</v>
      </c>
      <c r="I2218" s="11" t="s">
        <v>1455</v>
      </c>
      <c r="J2218" s="11">
        <v>680</v>
      </c>
    </row>
    <row r="2219" spans="4:10">
      <c r="D2219" s="11" t="s">
        <v>1165</v>
      </c>
      <c r="E2219" s="11" t="s">
        <v>1166</v>
      </c>
      <c r="F2219" s="11" t="s">
        <v>934</v>
      </c>
      <c r="G2219" s="11">
        <v>42381</v>
      </c>
      <c r="H2219" s="11" t="s">
        <v>935</v>
      </c>
      <c r="I2219" s="11" t="s">
        <v>1225</v>
      </c>
      <c r="J2219" s="11">
        <v>693</v>
      </c>
    </row>
    <row r="2220" spans="4:10">
      <c r="D2220" s="11" t="s">
        <v>1008</v>
      </c>
      <c r="E2220" s="11" t="s">
        <v>947</v>
      </c>
      <c r="F2220" s="11" t="s">
        <v>943</v>
      </c>
      <c r="G2220" s="11">
        <v>43021</v>
      </c>
      <c r="H2220" s="11" t="s">
        <v>939</v>
      </c>
      <c r="I2220" s="11" t="s">
        <v>1315</v>
      </c>
      <c r="J2220" s="11">
        <v>141</v>
      </c>
    </row>
    <row r="2221" spans="4:10">
      <c r="D2221" s="11" t="s">
        <v>1057</v>
      </c>
      <c r="E2221" s="11" t="s">
        <v>1058</v>
      </c>
      <c r="F2221" s="11" t="s">
        <v>934</v>
      </c>
      <c r="G2221" s="11">
        <v>42963</v>
      </c>
      <c r="H2221" s="11" t="s">
        <v>952</v>
      </c>
      <c r="I2221" s="11" t="s">
        <v>1268</v>
      </c>
      <c r="J2221" s="11">
        <v>470</v>
      </c>
    </row>
    <row r="2222" spans="4:10">
      <c r="D2222" s="11" t="s">
        <v>1044</v>
      </c>
      <c r="E2222" s="11" t="s">
        <v>997</v>
      </c>
      <c r="F2222" s="11" t="s">
        <v>930</v>
      </c>
      <c r="G2222" s="11">
        <v>43289</v>
      </c>
      <c r="H2222" s="11" t="s">
        <v>971</v>
      </c>
      <c r="I2222" s="11" t="s">
        <v>1056</v>
      </c>
      <c r="J2222" s="11">
        <v>495</v>
      </c>
    </row>
    <row r="2223" spans="4:10">
      <c r="D2223" s="11" t="s">
        <v>1044</v>
      </c>
      <c r="E2223" s="11" t="s">
        <v>997</v>
      </c>
      <c r="F2223" s="11" t="s">
        <v>930</v>
      </c>
      <c r="G2223" s="11">
        <v>42556</v>
      </c>
      <c r="H2223" s="11" t="s">
        <v>1002</v>
      </c>
      <c r="I2223" s="11" t="s">
        <v>1407</v>
      </c>
      <c r="J2223" s="11">
        <v>248</v>
      </c>
    </row>
    <row r="2224" spans="4:10">
      <c r="D2224" s="11" t="s">
        <v>977</v>
      </c>
      <c r="E2224" s="11" t="s">
        <v>978</v>
      </c>
      <c r="F2224" s="11" t="s">
        <v>925</v>
      </c>
      <c r="G2224" s="11">
        <v>43069</v>
      </c>
      <c r="H2224" s="11" t="s">
        <v>926</v>
      </c>
      <c r="I2224" s="11" t="s">
        <v>1147</v>
      </c>
      <c r="J2224" s="11">
        <v>76</v>
      </c>
    </row>
    <row r="2225" spans="4:10">
      <c r="D2225" s="11" t="s">
        <v>1015</v>
      </c>
      <c r="E2225" s="11" t="s">
        <v>985</v>
      </c>
      <c r="F2225" s="11" t="s">
        <v>943</v>
      </c>
      <c r="G2225" s="11">
        <v>42133</v>
      </c>
      <c r="H2225" s="11" t="s">
        <v>1007</v>
      </c>
      <c r="I2225" s="11" t="s">
        <v>1380</v>
      </c>
      <c r="J2225" s="11">
        <v>33</v>
      </c>
    </row>
    <row r="2226" spans="4:10">
      <c r="D2226" s="11" t="s">
        <v>950</v>
      </c>
      <c r="E2226" s="11" t="s">
        <v>951</v>
      </c>
      <c r="F2226" s="11" t="s">
        <v>934</v>
      </c>
      <c r="G2226" s="11">
        <v>43295</v>
      </c>
      <c r="H2226" s="11" t="s">
        <v>952</v>
      </c>
      <c r="I2226" s="11" t="s">
        <v>1376</v>
      </c>
      <c r="J2226" s="11">
        <v>475</v>
      </c>
    </row>
    <row r="2227" spans="4:10">
      <c r="D2227" s="11" t="s">
        <v>1004</v>
      </c>
      <c r="E2227" s="11" t="s">
        <v>1005</v>
      </c>
      <c r="F2227" s="11" t="s">
        <v>943</v>
      </c>
      <c r="G2227" s="11">
        <v>43256</v>
      </c>
      <c r="H2227" s="11" t="s">
        <v>935</v>
      </c>
      <c r="I2227" s="11" t="s">
        <v>1309</v>
      </c>
      <c r="J2227" s="11">
        <v>686</v>
      </c>
    </row>
    <row r="2228" spans="4:10">
      <c r="D2228" s="11" t="s">
        <v>957</v>
      </c>
      <c r="E2228" s="11" t="s">
        <v>958</v>
      </c>
      <c r="F2228" s="11" t="s">
        <v>925</v>
      </c>
      <c r="G2228" s="11">
        <v>41710</v>
      </c>
      <c r="H2228" s="11" t="s">
        <v>963</v>
      </c>
      <c r="I2228" s="11" t="s">
        <v>1291</v>
      </c>
      <c r="J2228" s="11">
        <v>780</v>
      </c>
    </row>
    <row r="2229" spans="4:10">
      <c r="D2229" s="11" t="s">
        <v>1488</v>
      </c>
      <c r="E2229" s="11" t="s">
        <v>929</v>
      </c>
      <c r="F2229" s="11" t="s">
        <v>930</v>
      </c>
      <c r="G2229" s="11">
        <v>41790</v>
      </c>
      <c r="H2229" s="11" t="s">
        <v>963</v>
      </c>
      <c r="I2229" s="11" t="s">
        <v>1517</v>
      </c>
      <c r="J2229" s="11">
        <v>510</v>
      </c>
    </row>
    <row r="2230" spans="4:10">
      <c r="D2230" s="11" t="s">
        <v>1013</v>
      </c>
      <c r="E2230" s="11" t="s">
        <v>997</v>
      </c>
      <c r="F2230" s="11" t="s">
        <v>930</v>
      </c>
      <c r="G2230" s="11">
        <v>42728</v>
      </c>
      <c r="H2230" s="11" t="s">
        <v>1007</v>
      </c>
      <c r="I2230" s="11" t="s">
        <v>1290</v>
      </c>
      <c r="J2230" s="11">
        <v>49</v>
      </c>
    </row>
    <row r="2231" spans="4:10">
      <c r="D2231" s="11" t="s">
        <v>1008</v>
      </c>
      <c r="E2231" s="11" t="s">
        <v>947</v>
      </c>
      <c r="F2231" s="11" t="s">
        <v>943</v>
      </c>
      <c r="G2231" s="11">
        <v>43027</v>
      </c>
      <c r="H2231" s="11" t="s">
        <v>959</v>
      </c>
      <c r="I2231" s="11" t="s">
        <v>1221</v>
      </c>
      <c r="J2231" s="11">
        <v>512</v>
      </c>
    </row>
    <row r="2232" spans="4:10">
      <c r="D2232" s="11" t="s">
        <v>1057</v>
      </c>
      <c r="E2232" s="11" t="s">
        <v>1058</v>
      </c>
      <c r="F2232" s="11" t="s">
        <v>934</v>
      </c>
      <c r="G2232" s="11">
        <v>42218</v>
      </c>
      <c r="H2232" s="11" t="s">
        <v>959</v>
      </c>
      <c r="I2232" s="11" t="s">
        <v>1479</v>
      </c>
      <c r="J2232" s="11">
        <v>656</v>
      </c>
    </row>
    <row r="2233" spans="4:10">
      <c r="D2233" s="11" t="s">
        <v>1057</v>
      </c>
      <c r="E2233" s="11" t="s">
        <v>1058</v>
      </c>
      <c r="F2233" s="11" t="s">
        <v>934</v>
      </c>
      <c r="G2233" s="11">
        <v>42123</v>
      </c>
      <c r="H2233" s="11" t="s">
        <v>926</v>
      </c>
      <c r="I2233" s="11" t="s">
        <v>1249</v>
      </c>
      <c r="J2233" s="11">
        <v>72</v>
      </c>
    </row>
    <row r="2234" spans="4:10">
      <c r="D2234" s="11" t="s">
        <v>993</v>
      </c>
      <c r="E2234" s="11" t="s">
        <v>970</v>
      </c>
      <c r="F2234" s="11" t="s">
        <v>943</v>
      </c>
      <c r="G2234" s="11">
        <v>41879</v>
      </c>
      <c r="H2234" s="11" t="s">
        <v>971</v>
      </c>
      <c r="I2234" s="11" t="s">
        <v>995</v>
      </c>
      <c r="J2234" s="11">
        <v>500</v>
      </c>
    </row>
    <row r="2235" spans="4:10">
      <c r="D2235" s="11" t="s">
        <v>993</v>
      </c>
      <c r="E2235" s="11" t="s">
        <v>970</v>
      </c>
      <c r="F2235" s="11" t="s">
        <v>943</v>
      </c>
      <c r="G2235" s="11">
        <v>41831</v>
      </c>
      <c r="H2235" s="11" t="s">
        <v>959</v>
      </c>
      <c r="I2235" s="11" t="s">
        <v>1228</v>
      </c>
      <c r="J2235" s="11">
        <v>472</v>
      </c>
    </row>
    <row r="2236" spans="4:10">
      <c r="D2236" s="11" t="s">
        <v>969</v>
      </c>
      <c r="E2236" s="11" t="s">
        <v>970</v>
      </c>
      <c r="F2236" s="11" t="s">
        <v>943</v>
      </c>
      <c r="G2236" s="11">
        <v>43128</v>
      </c>
      <c r="H2236" s="11" t="s">
        <v>926</v>
      </c>
      <c r="I2236" s="11" t="s">
        <v>1148</v>
      </c>
      <c r="J2236" s="11">
        <v>80</v>
      </c>
    </row>
    <row r="2237" spans="4:10">
      <c r="D2237" s="11" t="s">
        <v>1047</v>
      </c>
      <c r="E2237" s="11" t="s">
        <v>1048</v>
      </c>
      <c r="F2237" s="11" t="s">
        <v>925</v>
      </c>
      <c r="G2237" s="11">
        <v>42080</v>
      </c>
      <c r="H2237" s="11" t="s">
        <v>994</v>
      </c>
      <c r="I2237" s="11" t="s">
        <v>1386</v>
      </c>
      <c r="J2237" s="11">
        <v>64</v>
      </c>
    </row>
    <row r="2238" spans="4:10">
      <c r="D2238" s="11" t="s">
        <v>1044</v>
      </c>
      <c r="E2238" s="11" t="s">
        <v>997</v>
      </c>
      <c r="F2238" s="11" t="s">
        <v>930</v>
      </c>
      <c r="G2238" s="11">
        <v>41769</v>
      </c>
      <c r="H2238" s="11" t="s">
        <v>939</v>
      </c>
      <c r="I2238" s="11" t="s">
        <v>1485</v>
      </c>
      <c r="J2238" s="11">
        <v>114</v>
      </c>
    </row>
    <row r="2239" spans="4:10">
      <c r="D2239" s="11" t="s">
        <v>937</v>
      </c>
      <c r="E2239" s="11" t="s">
        <v>938</v>
      </c>
      <c r="F2239" s="11" t="s">
        <v>925</v>
      </c>
      <c r="G2239" s="11">
        <v>42772</v>
      </c>
      <c r="H2239" s="11" t="s">
        <v>926</v>
      </c>
      <c r="I2239" s="11" t="s">
        <v>1528</v>
      </c>
      <c r="J2239" s="11">
        <v>73</v>
      </c>
    </row>
    <row r="2240" spans="4:10">
      <c r="D2240" s="11" t="s">
        <v>1010</v>
      </c>
      <c r="E2240" s="11" t="s">
        <v>1011</v>
      </c>
      <c r="F2240" s="11" t="s">
        <v>925</v>
      </c>
      <c r="G2240" s="11">
        <v>42760</v>
      </c>
      <c r="H2240" s="11" t="s">
        <v>1007</v>
      </c>
      <c r="I2240" s="11" t="s">
        <v>1060</v>
      </c>
      <c r="J2240" s="11">
        <v>47</v>
      </c>
    </row>
    <row r="2241" spans="4:10">
      <c r="D2241" s="11" t="s">
        <v>1067</v>
      </c>
      <c r="E2241" s="11" t="s">
        <v>955</v>
      </c>
      <c r="F2241" s="11" t="s">
        <v>934</v>
      </c>
      <c r="G2241" s="11">
        <v>43413</v>
      </c>
      <c r="H2241" s="11" t="s">
        <v>963</v>
      </c>
      <c r="I2241" s="11" t="s">
        <v>1283</v>
      </c>
      <c r="J2241" s="11">
        <v>960</v>
      </c>
    </row>
    <row r="2242" spans="4:10">
      <c r="D2242" s="11" t="s">
        <v>1029</v>
      </c>
      <c r="E2242" s="11" t="s">
        <v>997</v>
      </c>
      <c r="F2242" s="11" t="s">
        <v>930</v>
      </c>
      <c r="G2242" s="11">
        <v>42642</v>
      </c>
      <c r="H2242" s="11" t="s">
        <v>963</v>
      </c>
      <c r="I2242" s="11" t="s">
        <v>1478</v>
      </c>
      <c r="J2242" s="11">
        <v>990</v>
      </c>
    </row>
    <row r="2243" spans="4:10">
      <c r="D2243" s="11" t="s">
        <v>1057</v>
      </c>
      <c r="E2243" s="11" t="s">
        <v>1058</v>
      </c>
      <c r="F2243" s="11" t="s">
        <v>934</v>
      </c>
      <c r="G2243" s="11">
        <v>43393</v>
      </c>
      <c r="H2243" s="11" t="s">
        <v>959</v>
      </c>
      <c r="I2243" s="11" t="s">
        <v>1059</v>
      </c>
      <c r="J2243" s="11">
        <v>720</v>
      </c>
    </row>
    <row r="2244" spans="4:10">
      <c r="D2244" s="11" t="s">
        <v>1044</v>
      </c>
      <c r="E2244" s="11" t="s">
        <v>997</v>
      </c>
      <c r="F2244" s="11" t="s">
        <v>930</v>
      </c>
      <c r="G2244" s="11">
        <v>42225</v>
      </c>
      <c r="H2244" s="11" t="s">
        <v>959</v>
      </c>
      <c r="I2244" s="11" t="s">
        <v>1363</v>
      </c>
      <c r="J2244" s="11">
        <v>600</v>
      </c>
    </row>
    <row r="2245" spans="4:10">
      <c r="D2245" s="11" t="s">
        <v>1021</v>
      </c>
      <c r="E2245" s="11" t="s">
        <v>1022</v>
      </c>
      <c r="F2245" s="11" t="s">
        <v>925</v>
      </c>
      <c r="G2245" s="11">
        <v>42430</v>
      </c>
      <c r="H2245" s="11" t="s">
        <v>952</v>
      </c>
      <c r="I2245" s="11" t="s">
        <v>1269</v>
      </c>
      <c r="J2245" s="11">
        <v>435</v>
      </c>
    </row>
    <row r="2246" spans="4:10">
      <c r="D2246" s="11" t="s">
        <v>1057</v>
      </c>
      <c r="E2246" s="11" t="s">
        <v>1058</v>
      </c>
      <c r="F2246" s="11" t="s">
        <v>934</v>
      </c>
      <c r="G2246" s="11">
        <v>41696</v>
      </c>
      <c r="H2246" s="11" t="s">
        <v>948</v>
      </c>
      <c r="I2246" s="11" t="s">
        <v>1442</v>
      </c>
      <c r="J2246" s="11">
        <v>25</v>
      </c>
    </row>
    <row r="2247" spans="4:10">
      <c r="D2247" s="11" t="s">
        <v>1065</v>
      </c>
      <c r="E2247" s="11" t="s">
        <v>947</v>
      </c>
      <c r="F2247" s="11" t="s">
        <v>943</v>
      </c>
      <c r="G2247" s="11">
        <v>41655</v>
      </c>
      <c r="H2247" s="11" t="s">
        <v>944</v>
      </c>
      <c r="I2247" s="11" t="s">
        <v>1394</v>
      </c>
      <c r="J2247" s="11">
        <v>46</v>
      </c>
    </row>
    <row r="2248" spans="4:10">
      <c r="D2248" s="11" t="s">
        <v>957</v>
      </c>
      <c r="E2248" s="11" t="s">
        <v>958</v>
      </c>
      <c r="F2248" s="11" t="s">
        <v>925</v>
      </c>
      <c r="G2248" s="11">
        <v>41892</v>
      </c>
      <c r="H2248" s="11" t="s">
        <v>944</v>
      </c>
      <c r="I2248" s="11" t="s">
        <v>1247</v>
      </c>
      <c r="J2248" s="11">
        <v>48</v>
      </c>
    </row>
    <row r="2249" spans="4:10">
      <c r="D2249" s="11" t="s">
        <v>1024</v>
      </c>
      <c r="E2249" s="11" t="s">
        <v>1025</v>
      </c>
      <c r="F2249" s="11" t="s">
        <v>925</v>
      </c>
      <c r="G2249" s="11">
        <v>42608</v>
      </c>
      <c r="H2249" s="11" t="s">
        <v>939</v>
      </c>
      <c r="I2249" s="11" t="s">
        <v>1282</v>
      </c>
      <c r="J2249" s="11">
        <v>134</v>
      </c>
    </row>
    <row r="2250" spans="4:10">
      <c r="D2250" s="11" t="s">
        <v>1067</v>
      </c>
      <c r="E2250" s="11" t="s">
        <v>955</v>
      </c>
      <c r="F2250" s="11" t="s">
        <v>934</v>
      </c>
      <c r="G2250" s="11">
        <v>41727</v>
      </c>
      <c r="H2250" s="11" t="s">
        <v>926</v>
      </c>
      <c r="I2250" s="11" t="s">
        <v>1529</v>
      </c>
      <c r="J2250" s="11">
        <v>75</v>
      </c>
    </row>
    <row r="2251" spans="4:10">
      <c r="D2251" s="11" t="s">
        <v>1004</v>
      </c>
      <c r="E2251" s="11" t="s">
        <v>1005</v>
      </c>
      <c r="F2251" s="11" t="s">
        <v>943</v>
      </c>
      <c r="G2251" s="11">
        <v>42483</v>
      </c>
      <c r="H2251" s="11" t="s">
        <v>935</v>
      </c>
      <c r="I2251" s="11" t="s">
        <v>1208</v>
      </c>
      <c r="J2251" s="11">
        <v>693</v>
      </c>
    </row>
    <row r="2252" spans="4:10">
      <c r="D2252" s="11" t="s">
        <v>999</v>
      </c>
      <c r="E2252" s="11" t="s">
        <v>978</v>
      </c>
      <c r="F2252" s="11" t="s">
        <v>925</v>
      </c>
      <c r="G2252" s="11">
        <v>41964</v>
      </c>
      <c r="H2252" s="11" t="s">
        <v>939</v>
      </c>
      <c r="I2252" s="11" t="s">
        <v>1300</v>
      </c>
      <c r="J2252" s="11">
        <v>119</v>
      </c>
    </row>
    <row r="2253" spans="4:10">
      <c r="D2253" s="11" t="s">
        <v>961</v>
      </c>
      <c r="E2253" s="11" t="s">
        <v>962</v>
      </c>
      <c r="F2253" s="11" t="s">
        <v>925</v>
      </c>
      <c r="G2253" s="11">
        <v>42305</v>
      </c>
      <c r="H2253" s="11" t="s">
        <v>926</v>
      </c>
      <c r="I2253" s="11" t="s">
        <v>1476</v>
      </c>
      <c r="J2253" s="11">
        <v>48</v>
      </c>
    </row>
    <row r="2254" spans="4:10">
      <c r="D2254" s="11" t="s">
        <v>928</v>
      </c>
      <c r="E2254" s="11" t="s">
        <v>929</v>
      </c>
      <c r="F2254" s="11" t="s">
        <v>930</v>
      </c>
      <c r="G2254" s="11">
        <v>41898</v>
      </c>
      <c r="H2254" s="11" t="s">
        <v>1007</v>
      </c>
      <c r="I2254" s="11" t="s">
        <v>931</v>
      </c>
      <c r="J2254" s="11">
        <v>45</v>
      </c>
    </row>
    <row r="2255" spans="4:10">
      <c r="D2255" s="11" t="s">
        <v>1044</v>
      </c>
      <c r="E2255" s="11" t="s">
        <v>997</v>
      </c>
      <c r="F2255" s="11" t="s">
        <v>930</v>
      </c>
      <c r="G2255" s="11">
        <v>41818</v>
      </c>
      <c r="H2255" s="11" t="s">
        <v>1002</v>
      </c>
      <c r="I2255" s="11" t="s">
        <v>1192</v>
      </c>
      <c r="J2255" s="11">
        <v>250</v>
      </c>
    </row>
    <row r="2256" spans="4:10">
      <c r="D2256" s="11" t="s">
        <v>1010</v>
      </c>
      <c r="E2256" s="11" t="s">
        <v>1011</v>
      </c>
      <c r="F2256" s="11" t="s">
        <v>925</v>
      </c>
      <c r="G2256" s="11">
        <v>41847</v>
      </c>
      <c r="H2256" s="11" t="s">
        <v>952</v>
      </c>
      <c r="I2256" s="11" t="s">
        <v>1333</v>
      </c>
      <c r="J2256" s="11">
        <v>380</v>
      </c>
    </row>
    <row r="2257" spans="4:10">
      <c r="D2257" s="11" t="s">
        <v>946</v>
      </c>
      <c r="E2257" s="11" t="s">
        <v>947</v>
      </c>
      <c r="F2257" s="11" t="s">
        <v>943</v>
      </c>
      <c r="G2257" s="11">
        <v>42922</v>
      </c>
      <c r="H2257" s="11" t="s">
        <v>971</v>
      </c>
      <c r="I2257" s="11" t="s">
        <v>1461</v>
      </c>
      <c r="J2257" s="11">
        <v>495</v>
      </c>
    </row>
    <row r="2258" spans="4:10">
      <c r="D2258" s="11" t="s">
        <v>999</v>
      </c>
      <c r="E2258" s="11" t="s">
        <v>978</v>
      </c>
      <c r="F2258" s="11" t="s">
        <v>925</v>
      </c>
      <c r="G2258" s="11">
        <v>41667</v>
      </c>
      <c r="H2258" s="11" t="s">
        <v>935</v>
      </c>
      <c r="I2258" s="11" t="s">
        <v>1000</v>
      </c>
      <c r="J2258" s="11">
        <v>623</v>
      </c>
    </row>
    <row r="2259" spans="4:10">
      <c r="D2259" s="11" t="s">
        <v>990</v>
      </c>
      <c r="E2259" s="11" t="s">
        <v>991</v>
      </c>
      <c r="F2259" s="11" t="s">
        <v>925</v>
      </c>
      <c r="G2259" s="11">
        <v>42477</v>
      </c>
      <c r="H2259" s="11" t="s">
        <v>1007</v>
      </c>
      <c r="I2259" s="11" t="s">
        <v>1340</v>
      </c>
      <c r="J2259" s="11">
        <v>44</v>
      </c>
    </row>
    <row r="2260" spans="4:10">
      <c r="D2260" s="11" t="s">
        <v>980</v>
      </c>
      <c r="E2260" s="11" t="s">
        <v>981</v>
      </c>
      <c r="F2260" s="11" t="s">
        <v>925</v>
      </c>
      <c r="G2260" s="11">
        <v>42998</v>
      </c>
      <c r="H2260" s="11" t="s">
        <v>948</v>
      </c>
      <c r="I2260" s="11" t="s">
        <v>1136</v>
      </c>
      <c r="J2260" s="11">
        <v>30</v>
      </c>
    </row>
    <row r="2261" spans="4:10">
      <c r="D2261" s="11" t="s">
        <v>1119</v>
      </c>
      <c r="E2261" s="11" t="s">
        <v>1120</v>
      </c>
      <c r="F2261" s="11" t="s">
        <v>925</v>
      </c>
      <c r="G2261" s="11">
        <v>41833</v>
      </c>
      <c r="H2261" s="11" t="s">
        <v>944</v>
      </c>
      <c r="I2261" s="11" t="s">
        <v>1226</v>
      </c>
      <c r="J2261" s="11">
        <v>49</v>
      </c>
    </row>
    <row r="2262" spans="4:10">
      <c r="D2262" s="11" t="s">
        <v>1027</v>
      </c>
      <c r="E2262" s="11" t="s">
        <v>997</v>
      </c>
      <c r="F2262" s="11" t="s">
        <v>930</v>
      </c>
      <c r="G2262" s="11">
        <v>42540</v>
      </c>
      <c r="H2262" s="11" t="s">
        <v>926</v>
      </c>
      <c r="I2262" s="11" t="s">
        <v>1350</v>
      </c>
      <c r="J2262" s="11">
        <v>72</v>
      </c>
    </row>
    <row r="2263" spans="4:10">
      <c r="D2263" s="11" t="s">
        <v>946</v>
      </c>
      <c r="E2263" s="11" t="s">
        <v>947</v>
      </c>
      <c r="F2263" s="11" t="s">
        <v>943</v>
      </c>
      <c r="G2263" s="11">
        <v>42160</v>
      </c>
      <c r="H2263" s="11" t="s">
        <v>944</v>
      </c>
      <c r="I2263" s="11" t="s">
        <v>1447</v>
      </c>
      <c r="J2263" s="11">
        <v>45</v>
      </c>
    </row>
    <row r="2264" spans="4:10">
      <c r="D2264" s="11" t="s">
        <v>996</v>
      </c>
      <c r="E2264" s="11" t="s">
        <v>997</v>
      </c>
      <c r="F2264" s="11" t="s">
        <v>930</v>
      </c>
      <c r="G2264" s="11">
        <v>42612</v>
      </c>
      <c r="H2264" s="11" t="s">
        <v>939</v>
      </c>
      <c r="I2264" s="11" t="s">
        <v>1358</v>
      </c>
      <c r="J2264" s="11">
        <v>149</v>
      </c>
    </row>
    <row r="2265" spans="4:10">
      <c r="D2265" s="11" t="s">
        <v>1039</v>
      </c>
      <c r="E2265" s="11" t="s">
        <v>1040</v>
      </c>
      <c r="F2265" s="11" t="s">
        <v>925</v>
      </c>
      <c r="G2265" s="11">
        <v>42693</v>
      </c>
      <c r="H2265" s="11" t="s">
        <v>994</v>
      </c>
      <c r="I2265" s="11" t="s">
        <v>1041</v>
      </c>
      <c r="J2265" s="11">
        <v>61</v>
      </c>
    </row>
    <row r="2266" spans="4:10">
      <c r="D2266" s="11" t="s">
        <v>977</v>
      </c>
      <c r="E2266" s="11" t="s">
        <v>978</v>
      </c>
      <c r="F2266" s="11" t="s">
        <v>925</v>
      </c>
      <c r="G2266" s="11">
        <v>42610</v>
      </c>
      <c r="H2266" s="11" t="s">
        <v>971</v>
      </c>
      <c r="I2266" s="11" t="s">
        <v>1147</v>
      </c>
      <c r="J2266" s="11">
        <v>500</v>
      </c>
    </row>
    <row r="2267" spans="4:10">
      <c r="D2267" s="11" t="s">
        <v>987</v>
      </c>
      <c r="E2267" s="11" t="s">
        <v>988</v>
      </c>
      <c r="F2267" s="11" t="s">
        <v>925</v>
      </c>
      <c r="G2267" s="11">
        <v>41989</v>
      </c>
      <c r="H2267" s="11" t="s">
        <v>935</v>
      </c>
      <c r="I2267" s="11" t="s">
        <v>1431</v>
      </c>
      <c r="J2267" s="11">
        <v>672</v>
      </c>
    </row>
    <row r="2268" spans="4:10">
      <c r="D2268" s="11" t="s">
        <v>1165</v>
      </c>
      <c r="E2268" s="11" t="s">
        <v>1166</v>
      </c>
      <c r="F2268" s="11" t="s">
        <v>934</v>
      </c>
      <c r="G2268" s="11">
        <v>43191</v>
      </c>
      <c r="H2268" s="11" t="s">
        <v>959</v>
      </c>
      <c r="I2268" s="11" t="s">
        <v>1313</v>
      </c>
      <c r="J2268" s="11">
        <v>640</v>
      </c>
    </row>
    <row r="2269" spans="4:10">
      <c r="D2269" s="11" t="s">
        <v>1077</v>
      </c>
      <c r="E2269" s="11" t="s">
        <v>1078</v>
      </c>
      <c r="F2269" s="11" t="s">
        <v>925</v>
      </c>
      <c r="G2269" s="11">
        <v>42946</v>
      </c>
      <c r="H2269" s="11" t="s">
        <v>963</v>
      </c>
      <c r="I2269" s="11" t="s">
        <v>1144</v>
      </c>
      <c r="J2269" s="11">
        <v>630</v>
      </c>
    </row>
    <row r="2270" spans="4:10">
      <c r="D2270" s="11" t="s">
        <v>1010</v>
      </c>
      <c r="E2270" s="11" t="s">
        <v>1011</v>
      </c>
      <c r="F2270" s="11" t="s">
        <v>925</v>
      </c>
      <c r="G2270" s="11">
        <v>42856</v>
      </c>
      <c r="H2270" s="11" t="s">
        <v>944</v>
      </c>
      <c r="I2270" s="11" t="s">
        <v>1060</v>
      </c>
      <c r="J2270" s="11">
        <v>46</v>
      </c>
    </row>
    <row r="2271" spans="4:10">
      <c r="D2271" s="11" t="s">
        <v>1499</v>
      </c>
      <c r="E2271" s="11" t="s">
        <v>997</v>
      </c>
      <c r="F2271" s="11" t="s">
        <v>930</v>
      </c>
      <c r="G2271" s="11">
        <v>42016</v>
      </c>
      <c r="H2271" s="11" t="s">
        <v>944</v>
      </c>
      <c r="I2271" s="11" t="s">
        <v>1526</v>
      </c>
      <c r="J2271" s="11">
        <v>33</v>
      </c>
    </row>
    <row r="2272" spans="4:10">
      <c r="D2272" s="11" t="s">
        <v>987</v>
      </c>
      <c r="E2272" s="11" t="s">
        <v>988</v>
      </c>
      <c r="F2272" s="11" t="s">
        <v>925</v>
      </c>
      <c r="G2272" s="11">
        <v>42723</v>
      </c>
      <c r="H2272" s="11" t="s">
        <v>959</v>
      </c>
      <c r="I2272" s="11" t="s">
        <v>1176</v>
      </c>
      <c r="J2272" s="11">
        <v>568</v>
      </c>
    </row>
    <row r="2273" spans="4:10">
      <c r="D2273" s="11" t="s">
        <v>984</v>
      </c>
      <c r="E2273" s="11" t="s">
        <v>985</v>
      </c>
      <c r="F2273" s="11" t="s">
        <v>943</v>
      </c>
      <c r="G2273" s="11">
        <v>42081</v>
      </c>
      <c r="H2273" s="11" t="s">
        <v>952</v>
      </c>
      <c r="I2273" s="11" t="s">
        <v>1508</v>
      </c>
      <c r="J2273" s="11">
        <v>490</v>
      </c>
    </row>
    <row r="2274" spans="4:10">
      <c r="D2274" s="11" t="s">
        <v>1021</v>
      </c>
      <c r="E2274" s="11" t="s">
        <v>1022</v>
      </c>
      <c r="F2274" s="11" t="s">
        <v>925</v>
      </c>
      <c r="G2274" s="11">
        <v>42892</v>
      </c>
      <c r="H2274" s="11" t="s">
        <v>1002</v>
      </c>
      <c r="I2274" s="11" t="s">
        <v>1351</v>
      </c>
      <c r="J2274" s="11">
        <v>238</v>
      </c>
    </row>
    <row r="2275" spans="4:10">
      <c r="D2275" s="11" t="s">
        <v>990</v>
      </c>
      <c r="E2275" s="11" t="s">
        <v>991</v>
      </c>
      <c r="F2275" s="11" t="s">
        <v>925</v>
      </c>
      <c r="G2275" s="11">
        <v>42628</v>
      </c>
      <c r="H2275" s="11" t="s">
        <v>948</v>
      </c>
      <c r="I2275" s="11" t="s">
        <v>1372</v>
      </c>
      <c r="J2275" s="11">
        <v>26</v>
      </c>
    </row>
    <row r="2276" spans="4:10">
      <c r="D2276" s="11" t="s">
        <v>1067</v>
      </c>
      <c r="E2276" s="11" t="s">
        <v>955</v>
      </c>
      <c r="F2276" s="11" t="s">
        <v>934</v>
      </c>
      <c r="G2276" s="11">
        <v>42727</v>
      </c>
      <c r="H2276" s="11" t="s">
        <v>948</v>
      </c>
      <c r="I2276" s="11" t="s">
        <v>1524</v>
      </c>
      <c r="J2276" s="11">
        <v>30</v>
      </c>
    </row>
    <row r="2277" spans="4:10">
      <c r="D2277" s="11" t="s">
        <v>1090</v>
      </c>
      <c r="E2277" s="11" t="s">
        <v>1091</v>
      </c>
      <c r="F2277" s="11" t="s">
        <v>925</v>
      </c>
      <c r="G2277" s="11">
        <v>43069</v>
      </c>
      <c r="H2277" s="11" t="s">
        <v>963</v>
      </c>
      <c r="I2277" s="11" t="s">
        <v>1231</v>
      </c>
      <c r="J2277" s="11">
        <v>860</v>
      </c>
    </row>
    <row r="2278" spans="4:10">
      <c r="D2278" s="11" t="s">
        <v>1094</v>
      </c>
      <c r="E2278" s="11" t="s">
        <v>1095</v>
      </c>
      <c r="F2278" s="11" t="s">
        <v>943</v>
      </c>
      <c r="G2278" s="11">
        <v>41843</v>
      </c>
      <c r="H2278" s="11" t="s">
        <v>963</v>
      </c>
      <c r="I2278" s="11" t="s">
        <v>1530</v>
      </c>
      <c r="J2278" s="11">
        <v>800</v>
      </c>
    </row>
    <row r="2279" spans="4:10">
      <c r="D2279" s="11" t="s">
        <v>1044</v>
      </c>
      <c r="E2279" s="11" t="s">
        <v>997</v>
      </c>
      <c r="F2279" s="11" t="s">
        <v>930</v>
      </c>
      <c r="G2279" s="11">
        <v>42168</v>
      </c>
      <c r="H2279" s="11" t="s">
        <v>926</v>
      </c>
      <c r="I2279" s="11" t="s">
        <v>1252</v>
      </c>
      <c r="J2279" s="11">
        <v>79</v>
      </c>
    </row>
    <row r="2280" spans="4:10">
      <c r="D2280" s="11" t="s">
        <v>1039</v>
      </c>
      <c r="E2280" s="11" t="s">
        <v>1040</v>
      </c>
      <c r="F2280" s="11" t="s">
        <v>925</v>
      </c>
      <c r="G2280" s="11">
        <v>42963</v>
      </c>
      <c r="H2280" s="11" t="s">
        <v>944</v>
      </c>
      <c r="I2280" s="11" t="s">
        <v>1117</v>
      </c>
      <c r="J2280" s="11">
        <v>49</v>
      </c>
    </row>
    <row r="2281" spans="4:10">
      <c r="D2281" s="11" t="s">
        <v>993</v>
      </c>
      <c r="E2281" s="11" t="s">
        <v>970</v>
      </c>
      <c r="F2281" s="11" t="s">
        <v>943</v>
      </c>
      <c r="G2281" s="11">
        <v>42146</v>
      </c>
      <c r="H2281" s="11" t="s">
        <v>948</v>
      </c>
      <c r="I2281" s="11" t="s">
        <v>1228</v>
      </c>
      <c r="J2281" s="11">
        <v>28</v>
      </c>
    </row>
    <row r="2282" spans="4:10">
      <c r="D2282" s="11" t="s">
        <v>1036</v>
      </c>
      <c r="E2282" s="11" t="s">
        <v>1037</v>
      </c>
      <c r="F2282" s="11" t="s">
        <v>925</v>
      </c>
      <c r="G2282" s="11">
        <v>42288</v>
      </c>
      <c r="H2282" s="11" t="s">
        <v>935</v>
      </c>
      <c r="I2282" s="11" t="s">
        <v>1038</v>
      </c>
      <c r="J2282" s="11">
        <v>623</v>
      </c>
    </row>
    <row r="2283" spans="4:10">
      <c r="D2283" s="11" t="s">
        <v>1069</v>
      </c>
      <c r="E2283" s="11" t="s">
        <v>1070</v>
      </c>
      <c r="F2283" s="11" t="s">
        <v>934</v>
      </c>
      <c r="G2283" s="11">
        <v>42378</v>
      </c>
      <c r="H2283" s="11" t="s">
        <v>952</v>
      </c>
      <c r="I2283" s="11" t="s">
        <v>1238</v>
      </c>
      <c r="J2283" s="11">
        <v>435</v>
      </c>
    </row>
    <row r="2284" spans="4:10">
      <c r="D2284" s="11" t="s">
        <v>1094</v>
      </c>
      <c r="E2284" s="11" t="s">
        <v>1095</v>
      </c>
      <c r="F2284" s="11" t="s">
        <v>943</v>
      </c>
      <c r="G2284" s="11">
        <v>41985</v>
      </c>
      <c r="H2284" s="11" t="s">
        <v>935</v>
      </c>
      <c r="I2284" s="11" t="s">
        <v>1474</v>
      </c>
      <c r="J2284" s="11">
        <v>693</v>
      </c>
    </row>
    <row r="2285" spans="4:10">
      <c r="D2285" s="11" t="s">
        <v>1013</v>
      </c>
      <c r="E2285" s="11" t="s">
        <v>997</v>
      </c>
      <c r="F2285" s="11" t="s">
        <v>930</v>
      </c>
      <c r="G2285" s="11">
        <v>42859</v>
      </c>
      <c r="H2285" s="11" t="s">
        <v>939</v>
      </c>
      <c r="I2285" s="11" t="s">
        <v>1452</v>
      </c>
      <c r="J2285" s="11">
        <v>150</v>
      </c>
    </row>
    <row r="2286" spans="4:10">
      <c r="D2286" s="11" t="s">
        <v>1104</v>
      </c>
      <c r="E2286" s="11" t="s">
        <v>997</v>
      </c>
      <c r="F2286" s="11" t="s">
        <v>930</v>
      </c>
      <c r="G2286" s="11">
        <v>42164</v>
      </c>
      <c r="H2286" s="11" t="s">
        <v>959</v>
      </c>
      <c r="I2286" s="11" t="s">
        <v>1362</v>
      </c>
      <c r="J2286" s="11">
        <v>696</v>
      </c>
    </row>
    <row r="2287" spans="4:10">
      <c r="D2287" s="11" t="s">
        <v>1047</v>
      </c>
      <c r="E2287" s="11" t="s">
        <v>1048</v>
      </c>
      <c r="F2287" s="11" t="s">
        <v>925</v>
      </c>
      <c r="G2287" s="11">
        <v>41755</v>
      </c>
      <c r="H2287" s="11" t="s">
        <v>948</v>
      </c>
      <c r="I2287" s="11" t="s">
        <v>1275</v>
      </c>
      <c r="J2287" s="11">
        <v>26</v>
      </c>
    </row>
    <row r="2288" spans="4:10">
      <c r="D2288" s="11" t="s">
        <v>950</v>
      </c>
      <c r="E2288" s="11" t="s">
        <v>951</v>
      </c>
      <c r="F2288" s="11" t="s">
        <v>934</v>
      </c>
      <c r="G2288" s="11">
        <v>42550</v>
      </c>
      <c r="H2288" s="11" t="s">
        <v>935</v>
      </c>
      <c r="I2288" s="11" t="s">
        <v>1376</v>
      </c>
      <c r="J2288" s="11">
        <v>623</v>
      </c>
    </row>
    <row r="2289" spans="4:10">
      <c r="D2289" s="11" t="s">
        <v>1077</v>
      </c>
      <c r="E2289" s="11" t="s">
        <v>1078</v>
      </c>
      <c r="F2289" s="11" t="s">
        <v>925</v>
      </c>
      <c r="G2289" s="11">
        <v>42478</v>
      </c>
      <c r="H2289" s="11" t="s">
        <v>926</v>
      </c>
      <c r="I2289" s="11" t="s">
        <v>1103</v>
      </c>
      <c r="J2289" s="11">
        <v>74</v>
      </c>
    </row>
    <row r="2290" spans="4:10">
      <c r="D2290" s="11" t="s">
        <v>961</v>
      </c>
      <c r="E2290" s="11" t="s">
        <v>962</v>
      </c>
      <c r="F2290" s="11" t="s">
        <v>925</v>
      </c>
      <c r="G2290" s="11">
        <v>41958</v>
      </c>
      <c r="H2290" s="11" t="s">
        <v>948</v>
      </c>
      <c r="I2290" s="11" t="s">
        <v>1476</v>
      </c>
      <c r="J2290" s="11">
        <v>21</v>
      </c>
    </row>
    <row r="2291" spans="4:10">
      <c r="D2291" s="11" t="s">
        <v>1013</v>
      </c>
      <c r="E2291" s="11" t="s">
        <v>997</v>
      </c>
      <c r="F2291" s="11" t="s">
        <v>930</v>
      </c>
      <c r="G2291" s="11">
        <v>42576</v>
      </c>
      <c r="H2291" s="11" t="s">
        <v>926</v>
      </c>
      <c r="I2291" s="11" t="s">
        <v>1181</v>
      </c>
      <c r="J2291" s="11">
        <v>68</v>
      </c>
    </row>
    <row r="2292" spans="4:10">
      <c r="D2292" s="11" t="s">
        <v>984</v>
      </c>
      <c r="E2292" s="11" t="s">
        <v>985</v>
      </c>
      <c r="F2292" s="11" t="s">
        <v>943</v>
      </c>
      <c r="G2292" s="11">
        <v>41661</v>
      </c>
      <c r="H2292" s="11" t="s">
        <v>1007</v>
      </c>
      <c r="I2292" s="11" t="s">
        <v>1388</v>
      </c>
      <c r="J2292" s="11">
        <v>48</v>
      </c>
    </row>
    <row r="2293" spans="4:10">
      <c r="D2293" s="11" t="s">
        <v>946</v>
      </c>
      <c r="E2293" s="11" t="s">
        <v>947</v>
      </c>
      <c r="F2293" s="11" t="s">
        <v>943</v>
      </c>
      <c r="G2293" s="11">
        <v>42917</v>
      </c>
      <c r="H2293" s="11" t="s">
        <v>948</v>
      </c>
      <c r="I2293" s="11" t="s">
        <v>1418</v>
      </c>
      <c r="J2293" s="11">
        <v>29</v>
      </c>
    </row>
    <row r="2294" spans="4:10">
      <c r="D2294" s="11" t="s">
        <v>990</v>
      </c>
      <c r="E2294" s="11" t="s">
        <v>991</v>
      </c>
      <c r="F2294" s="11" t="s">
        <v>925</v>
      </c>
      <c r="G2294" s="11">
        <v>42450</v>
      </c>
      <c r="H2294" s="11" t="s">
        <v>948</v>
      </c>
      <c r="I2294" s="11" t="s">
        <v>1340</v>
      </c>
      <c r="J2294" s="11">
        <v>29</v>
      </c>
    </row>
    <row r="2295" spans="4:10">
      <c r="D2295" s="11" t="s">
        <v>993</v>
      </c>
      <c r="E2295" s="11" t="s">
        <v>970</v>
      </c>
      <c r="F2295" s="11" t="s">
        <v>943</v>
      </c>
      <c r="G2295" s="11">
        <v>42439</v>
      </c>
      <c r="H2295" s="11" t="s">
        <v>963</v>
      </c>
      <c r="I2295" s="11" t="s">
        <v>995</v>
      </c>
      <c r="J2295" s="11">
        <v>510</v>
      </c>
    </row>
    <row r="2296" spans="4:10">
      <c r="D2296" s="11" t="s">
        <v>965</v>
      </c>
      <c r="E2296" s="11" t="s">
        <v>966</v>
      </c>
      <c r="F2296" s="11" t="s">
        <v>943</v>
      </c>
      <c r="G2296" s="11">
        <v>42721</v>
      </c>
      <c r="H2296" s="11" t="s">
        <v>948</v>
      </c>
      <c r="I2296" s="11" t="s">
        <v>1450</v>
      </c>
      <c r="J2296" s="11">
        <v>29</v>
      </c>
    </row>
    <row r="2297" spans="4:10">
      <c r="D2297" s="11" t="s">
        <v>977</v>
      </c>
      <c r="E2297" s="11" t="s">
        <v>978</v>
      </c>
      <c r="F2297" s="11" t="s">
        <v>925</v>
      </c>
      <c r="G2297" s="11">
        <v>41853</v>
      </c>
      <c r="H2297" s="11" t="s">
        <v>963</v>
      </c>
      <c r="I2297" s="11" t="s">
        <v>1101</v>
      </c>
      <c r="J2297" s="11">
        <v>840</v>
      </c>
    </row>
    <row r="2298" spans="4:10">
      <c r="D2298" s="11" t="s">
        <v>937</v>
      </c>
      <c r="E2298" s="11" t="s">
        <v>938</v>
      </c>
      <c r="F2298" s="11" t="s">
        <v>925</v>
      </c>
      <c r="G2298" s="11">
        <v>42391</v>
      </c>
      <c r="H2298" s="11" t="s">
        <v>1002</v>
      </c>
      <c r="I2298" s="11" t="s">
        <v>1162</v>
      </c>
      <c r="J2298" s="11">
        <v>225</v>
      </c>
    </row>
    <row r="2299" spans="4:10">
      <c r="D2299" s="11" t="s">
        <v>1069</v>
      </c>
      <c r="E2299" s="11" t="s">
        <v>1070</v>
      </c>
      <c r="F2299" s="11" t="s">
        <v>934</v>
      </c>
      <c r="G2299" s="11">
        <v>42637</v>
      </c>
      <c r="H2299" s="11" t="s">
        <v>948</v>
      </c>
      <c r="I2299" s="11" t="s">
        <v>1306</v>
      </c>
      <c r="J2299" s="11">
        <v>26</v>
      </c>
    </row>
    <row r="2300" spans="4:10">
      <c r="D2300" s="11" t="s">
        <v>1039</v>
      </c>
      <c r="E2300" s="11" t="s">
        <v>1040</v>
      </c>
      <c r="F2300" s="11" t="s">
        <v>925</v>
      </c>
      <c r="G2300" s="11">
        <v>42336</v>
      </c>
      <c r="H2300" s="11" t="s">
        <v>935</v>
      </c>
      <c r="I2300" s="11" t="s">
        <v>1438</v>
      </c>
      <c r="J2300" s="11">
        <v>539</v>
      </c>
    </row>
    <row r="2301" spans="4:10">
      <c r="D2301" s="11" t="s">
        <v>937</v>
      </c>
      <c r="E2301" s="11" t="s">
        <v>938</v>
      </c>
      <c r="F2301" s="11" t="s">
        <v>925</v>
      </c>
      <c r="G2301" s="11">
        <v>42453</v>
      </c>
      <c r="H2301" s="11" t="s">
        <v>1007</v>
      </c>
      <c r="I2301" s="11" t="s">
        <v>1377</v>
      </c>
      <c r="J2301" s="11">
        <v>49</v>
      </c>
    </row>
    <row r="2302" spans="4:10">
      <c r="D2302" s="11" t="s">
        <v>1001</v>
      </c>
      <c r="E2302" s="11" t="s">
        <v>958</v>
      </c>
      <c r="F2302" s="11" t="s">
        <v>925</v>
      </c>
      <c r="G2302" s="11">
        <v>43325</v>
      </c>
      <c r="H2302" s="11" t="s">
        <v>926</v>
      </c>
      <c r="I2302" s="11" t="s">
        <v>1484</v>
      </c>
      <c r="J2302" s="11">
        <v>70</v>
      </c>
    </row>
    <row r="2303" spans="4:10">
      <c r="D2303" s="11" t="s">
        <v>1104</v>
      </c>
      <c r="E2303" s="11" t="s">
        <v>997</v>
      </c>
      <c r="F2303" s="11" t="s">
        <v>930</v>
      </c>
      <c r="G2303" s="11">
        <v>41807</v>
      </c>
      <c r="H2303" s="11" t="s">
        <v>944</v>
      </c>
      <c r="I2303" s="11" t="s">
        <v>1105</v>
      </c>
      <c r="J2303" s="11">
        <v>48</v>
      </c>
    </row>
    <row r="2304" spans="4:10">
      <c r="D2304" s="11" t="s">
        <v>1499</v>
      </c>
      <c r="E2304" s="11" t="s">
        <v>997</v>
      </c>
      <c r="F2304" s="11" t="s">
        <v>930</v>
      </c>
      <c r="G2304" s="11">
        <v>42926</v>
      </c>
      <c r="H2304" s="11" t="s">
        <v>959</v>
      </c>
      <c r="I2304" s="11" t="s">
        <v>1516</v>
      </c>
      <c r="J2304" s="11">
        <v>544</v>
      </c>
    </row>
    <row r="2305" spans="4:10">
      <c r="D2305" s="11" t="s">
        <v>999</v>
      </c>
      <c r="E2305" s="11" t="s">
        <v>978</v>
      </c>
      <c r="F2305" s="11" t="s">
        <v>925</v>
      </c>
      <c r="G2305" s="11">
        <v>43311</v>
      </c>
      <c r="H2305" s="11" t="s">
        <v>944</v>
      </c>
      <c r="I2305" s="11" t="s">
        <v>1303</v>
      </c>
      <c r="J2305" s="11">
        <v>44</v>
      </c>
    </row>
    <row r="2306" spans="4:10">
      <c r="D2306" s="11" t="s">
        <v>969</v>
      </c>
      <c r="E2306" s="11" t="s">
        <v>970</v>
      </c>
      <c r="F2306" s="11" t="s">
        <v>943</v>
      </c>
      <c r="G2306" s="11">
        <v>42571</v>
      </c>
      <c r="H2306" s="11" t="s">
        <v>959</v>
      </c>
      <c r="I2306" s="11" t="s">
        <v>1148</v>
      </c>
      <c r="J2306" s="11">
        <v>648</v>
      </c>
    </row>
    <row r="2307" spans="4:10">
      <c r="D2307" s="11" t="s">
        <v>1488</v>
      </c>
      <c r="E2307" s="11" t="s">
        <v>929</v>
      </c>
      <c r="F2307" s="11" t="s">
        <v>930</v>
      </c>
      <c r="G2307" s="11">
        <v>42952</v>
      </c>
      <c r="H2307" s="11" t="s">
        <v>994</v>
      </c>
      <c r="I2307" s="11" t="s">
        <v>1495</v>
      </c>
      <c r="J2307" s="11">
        <v>67</v>
      </c>
    </row>
    <row r="2308" spans="4:10">
      <c r="D2308" s="11" t="s">
        <v>954</v>
      </c>
      <c r="E2308" s="11" t="s">
        <v>955</v>
      </c>
      <c r="F2308" s="11" t="s">
        <v>934</v>
      </c>
      <c r="G2308" s="11">
        <v>42135</v>
      </c>
      <c r="H2308" s="11" t="s">
        <v>1007</v>
      </c>
      <c r="I2308" s="11" t="s">
        <v>1271</v>
      </c>
      <c r="J2308" s="11">
        <v>38</v>
      </c>
    </row>
    <row r="2309" spans="4:10">
      <c r="D2309" s="11" t="s">
        <v>999</v>
      </c>
      <c r="E2309" s="11" t="s">
        <v>978</v>
      </c>
      <c r="F2309" s="11" t="s">
        <v>925</v>
      </c>
      <c r="G2309" s="11">
        <v>43125</v>
      </c>
      <c r="H2309" s="11" t="s">
        <v>963</v>
      </c>
      <c r="I2309" s="11" t="s">
        <v>1303</v>
      </c>
      <c r="J2309" s="11">
        <v>690</v>
      </c>
    </row>
    <row r="2310" spans="4:10">
      <c r="D2310" s="11" t="s">
        <v>954</v>
      </c>
      <c r="E2310" s="11" t="s">
        <v>955</v>
      </c>
      <c r="F2310" s="11" t="s">
        <v>934</v>
      </c>
      <c r="G2310" s="11">
        <v>43425</v>
      </c>
      <c r="H2310" s="11" t="s">
        <v>948</v>
      </c>
      <c r="I2310" s="11" t="s">
        <v>1143</v>
      </c>
      <c r="J2310" s="11">
        <v>27</v>
      </c>
    </row>
    <row r="2311" spans="4:10">
      <c r="D2311" s="11" t="s">
        <v>1039</v>
      </c>
      <c r="E2311" s="11" t="s">
        <v>1040</v>
      </c>
      <c r="F2311" s="11" t="s">
        <v>925</v>
      </c>
      <c r="G2311" s="11">
        <v>41978</v>
      </c>
      <c r="H2311" s="11" t="s">
        <v>1007</v>
      </c>
      <c r="I2311" s="11" t="s">
        <v>1233</v>
      </c>
      <c r="J2311" s="11">
        <v>38</v>
      </c>
    </row>
    <row r="2312" spans="4:10">
      <c r="D2312" s="11" t="s">
        <v>1036</v>
      </c>
      <c r="E2312" s="11" t="s">
        <v>1037</v>
      </c>
      <c r="F2312" s="11" t="s">
        <v>925</v>
      </c>
      <c r="G2312" s="11">
        <v>41817</v>
      </c>
      <c r="H2312" s="11" t="s">
        <v>952</v>
      </c>
      <c r="I2312" s="11" t="s">
        <v>1169</v>
      </c>
      <c r="J2312" s="11">
        <v>415</v>
      </c>
    </row>
    <row r="2313" spans="4:10">
      <c r="D2313" s="11" t="s">
        <v>1047</v>
      </c>
      <c r="E2313" s="11" t="s">
        <v>1048</v>
      </c>
      <c r="F2313" s="11" t="s">
        <v>925</v>
      </c>
      <c r="G2313" s="11">
        <v>41674</v>
      </c>
      <c r="H2313" s="11" t="s">
        <v>944</v>
      </c>
      <c r="I2313" s="11" t="s">
        <v>1292</v>
      </c>
      <c r="J2313" s="11">
        <v>43</v>
      </c>
    </row>
    <row r="2314" spans="4:10">
      <c r="D2314" s="11" t="s">
        <v>1008</v>
      </c>
      <c r="E2314" s="11" t="s">
        <v>947</v>
      </c>
      <c r="F2314" s="11" t="s">
        <v>943</v>
      </c>
      <c r="G2314" s="11">
        <v>43176</v>
      </c>
      <c r="H2314" s="11" t="s">
        <v>952</v>
      </c>
      <c r="I2314" s="11" t="s">
        <v>1315</v>
      </c>
      <c r="J2314" s="11">
        <v>435</v>
      </c>
    </row>
    <row r="2315" spans="4:10">
      <c r="D2315" s="11" t="s">
        <v>957</v>
      </c>
      <c r="E2315" s="11" t="s">
        <v>958</v>
      </c>
      <c r="F2315" s="11" t="s">
        <v>925</v>
      </c>
      <c r="G2315" s="11">
        <v>42138</v>
      </c>
      <c r="H2315" s="11" t="s">
        <v>939</v>
      </c>
      <c r="I2315" s="11" t="s">
        <v>1298</v>
      </c>
      <c r="J2315" s="11">
        <v>149</v>
      </c>
    </row>
    <row r="2316" spans="4:10">
      <c r="D2316" s="11" t="s">
        <v>969</v>
      </c>
      <c r="E2316" s="11" t="s">
        <v>970</v>
      </c>
      <c r="F2316" s="11" t="s">
        <v>943</v>
      </c>
      <c r="G2316" s="11">
        <v>41794</v>
      </c>
      <c r="H2316" s="11" t="s">
        <v>935</v>
      </c>
      <c r="I2316" s="11" t="s">
        <v>1122</v>
      </c>
      <c r="J2316" s="11">
        <v>644</v>
      </c>
    </row>
    <row r="2317" spans="4:10">
      <c r="D2317" s="11" t="s">
        <v>1152</v>
      </c>
      <c r="E2317" s="11" t="s">
        <v>1153</v>
      </c>
      <c r="F2317" s="11" t="s">
        <v>925</v>
      </c>
      <c r="G2317" s="11">
        <v>42580</v>
      </c>
      <c r="H2317" s="11" t="s">
        <v>994</v>
      </c>
      <c r="I2317" s="11" t="s">
        <v>1412</v>
      </c>
      <c r="J2317" s="11">
        <v>67</v>
      </c>
    </row>
    <row r="2318" spans="4:10">
      <c r="D2318" s="11" t="s">
        <v>1488</v>
      </c>
      <c r="E2318" s="11" t="s">
        <v>929</v>
      </c>
      <c r="F2318" s="11" t="s">
        <v>930</v>
      </c>
      <c r="G2318" s="11">
        <v>41906</v>
      </c>
      <c r="H2318" s="11" t="s">
        <v>1002</v>
      </c>
      <c r="I2318" s="11" t="s">
        <v>1531</v>
      </c>
      <c r="J2318" s="11">
        <v>198</v>
      </c>
    </row>
    <row r="2319" spans="4:10">
      <c r="D2319" s="11" t="s">
        <v>961</v>
      </c>
      <c r="E2319" s="11" t="s">
        <v>962</v>
      </c>
      <c r="F2319" s="11" t="s">
        <v>925</v>
      </c>
      <c r="G2319" s="11">
        <v>41986</v>
      </c>
      <c r="H2319" s="11" t="s">
        <v>948</v>
      </c>
      <c r="I2319" s="11" t="s">
        <v>1286</v>
      </c>
      <c r="J2319" s="11">
        <v>30</v>
      </c>
    </row>
    <row r="2320" spans="4:10">
      <c r="D2320" s="11" t="s">
        <v>1492</v>
      </c>
      <c r="E2320" s="11" t="s">
        <v>997</v>
      </c>
      <c r="F2320" s="11" t="s">
        <v>930</v>
      </c>
      <c r="G2320" s="11">
        <v>41647</v>
      </c>
      <c r="H2320" s="11" t="s">
        <v>952</v>
      </c>
      <c r="I2320" s="11" t="s">
        <v>1532</v>
      </c>
      <c r="J2320" s="11">
        <v>360</v>
      </c>
    </row>
    <row r="2321" spans="4:10">
      <c r="D2321" s="11" t="s">
        <v>1047</v>
      </c>
      <c r="E2321" s="11" t="s">
        <v>1048</v>
      </c>
      <c r="F2321" s="11" t="s">
        <v>925</v>
      </c>
      <c r="G2321" s="11">
        <v>43287</v>
      </c>
      <c r="H2321" s="11" t="s">
        <v>1007</v>
      </c>
      <c r="I2321" s="11" t="s">
        <v>1049</v>
      </c>
      <c r="J2321" s="11">
        <v>44</v>
      </c>
    </row>
    <row r="2322" spans="4:10">
      <c r="D2322" s="11" t="s">
        <v>984</v>
      </c>
      <c r="E2322" s="11" t="s">
        <v>985</v>
      </c>
      <c r="F2322" s="11" t="s">
        <v>943</v>
      </c>
      <c r="G2322" s="11">
        <v>43266</v>
      </c>
      <c r="H2322" s="11" t="s">
        <v>959</v>
      </c>
      <c r="I2322" s="11" t="s">
        <v>1423</v>
      </c>
      <c r="J2322" s="11">
        <v>744</v>
      </c>
    </row>
    <row r="2323" spans="4:10">
      <c r="D2323" s="11" t="s">
        <v>1036</v>
      </c>
      <c r="E2323" s="11" t="s">
        <v>1037</v>
      </c>
      <c r="F2323" s="11" t="s">
        <v>925</v>
      </c>
      <c r="G2323" s="11">
        <v>42925</v>
      </c>
      <c r="H2323" s="11" t="s">
        <v>963</v>
      </c>
      <c r="I2323" s="11" t="s">
        <v>1434</v>
      </c>
      <c r="J2323" s="11">
        <v>810</v>
      </c>
    </row>
    <row r="2324" spans="4:10">
      <c r="D2324" s="11" t="s">
        <v>1488</v>
      </c>
      <c r="E2324" s="11" t="s">
        <v>929</v>
      </c>
      <c r="F2324" s="11" t="s">
        <v>930</v>
      </c>
      <c r="G2324" s="11">
        <v>42838</v>
      </c>
      <c r="H2324" s="11" t="s">
        <v>948</v>
      </c>
      <c r="I2324" s="11" t="s">
        <v>1498</v>
      </c>
      <c r="J2324" s="11">
        <v>28</v>
      </c>
    </row>
    <row r="2325" spans="4:10">
      <c r="D2325" s="11" t="s">
        <v>980</v>
      </c>
      <c r="E2325" s="11" t="s">
        <v>981</v>
      </c>
      <c r="F2325" s="11" t="s">
        <v>925</v>
      </c>
      <c r="G2325" s="11">
        <v>42193</v>
      </c>
      <c r="H2325" s="11" t="s">
        <v>926</v>
      </c>
      <c r="I2325" s="11" t="s">
        <v>1136</v>
      </c>
      <c r="J2325" s="11">
        <v>70</v>
      </c>
    </row>
    <row r="2326" spans="4:10">
      <c r="D2326" s="11" t="s">
        <v>996</v>
      </c>
      <c r="E2326" s="11" t="s">
        <v>997</v>
      </c>
      <c r="F2326" s="11" t="s">
        <v>930</v>
      </c>
      <c r="G2326" s="11">
        <v>41720</v>
      </c>
      <c r="H2326" s="11" t="s">
        <v>971</v>
      </c>
      <c r="I2326" s="11" t="s">
        <v>1204</v>
      </c>
      <c r="J2326" s="11">
        <v>495</v>
      </c>
    </row>
    <row r="2327" spans="4:10">
      <c r="D2327" s="11" t="s">
        <v>1094</v>
      </c>
      <c r="E2327" s="11" t="s">
        <v>1095</v>
      </c>
      <c r="F2327" s="11" t="s">
        <v>943</v>
      </c>
      <c r="G2327" s="11">
        <v>41681</v>
      </c>
      <c r="H2327" s="11" t="s">
        <v>926</v>
      </c>
      <c r="I2327" s="11" t="s">
        <v>1126</v>
      </c>
      <c r="J2327" s="11">
        <v>73</v>
      </c>
    </row>
    <row r="2328" spans="4:10">
      <c r="D2328" s="11" t="s">
        <v>1027</v>
      </c>
      <c r="E2328" s="11" t="s">
        <v>997</v>
      </c>
      <c r="F2328" s="11" t="s">
        <v>930</v>
      </c>
      <c r="G2328" s="11">
        <v>43144</v>
      </c>
      <c r="H2328" s="11" t="s">
        <v>935</v>
      </c>
      <c r="I2328" s="11" t="s">
        <v>1533</v>
      </c>
      <c r="J2328" s="11">
        <v>602</v>
      </c>
    </row>
    <row r="2329" spans="4:10">
      <c r="D2329" s="11" t="s">
        <v>1036</v>
      </c>
      <c r="E2329" s="11" t="s">
        <v>1037</v>
      </c>
      <c r="F2329" s="11" t="s">
        <v>925</v>
      </c>
      <c r="G2329" s="11">
        <v>43241</v>
      </c>
      <c r="H2329" s="11" t="s">
        <v>1002</v>
      </c>
      <c r="I2329" s="11" t="s">
        <v>1097</v>
      </c>
      <c r="J2329" s="11">
        <v>50</v>
      </c>
    </row>
    <row r="2330" spans="4:10">
      <c r="D2330" s="11" t="s">
        <v>1104</v>
      </c>
      <c r="E2330" s="11" t="s">
        <v>997</v>
      </c>
      <c r="F2330" s="11" t="s">
        <v>930</v>
      </c>
      <c r="G2330" s="11">
        <v>43034</v>
      </c>
      <c r="H2330" s="11" t="s">
        <v>935</v>
      </c>
      <c r="I2330" s="11" t="s">
        <v>1451</v>
      </c>
      <c r="J2330" s="11">
        <v>700</v>
      </c>
    </row>
    <row r="2331" spans="4:10">
      <c r="D2331" s="11" t="s">
        <v>1165</v>
      </c>
      <c r="E2331" s="11" t="s">
        <v>1166</v>
      </c>
      <c r="F2331" s="11" t="s">
        <v>934</v>
      </c>
      <c r="G2331" s="11">
        <v>42119</v>
      </c>
      <c r="H2331" s="11" t="s">
        <v>926</v>
      </c>
      <c r="I2331" s="11" t="s">
        <v>1304</v>
      </c>
      <c r="J2331" s="11">
        <v>58</v>
      </c>
    </row>
    <row r="2332" spans="4:10">
      <c r="D2332" s="11" t="s">
        <v>999</v>
      </c>
      <c r="E2332" s="11" t="s">
        <v>978</v>
      </c>
      <c r="F2332" s="11" t="s">
        <v>925</v>
      </c>
      <c r="G2332" s="11">
        <v>41677</v>
      </c>
      <c r="H2332" s="11" t="s">
        <v>948</v>
      </c>
      <c r="I2332" s="11" t="s">
        <v>1234</v>
      </c>
      <c r="J2332" s="11">
        <v>22</v>
      </c>
    </row>
    <row r="2333" spans="4:10">
      <c r="D2333" s="11" t="s">
        <v>1010</v>
      </c>
      <c r="E2333" s="11" t="s">
        <v>1011</v>
      </c>
      <c r="F2333" s="11" t="s">
        <v>925</v>
      </c>
      <c r="G2333" s="11">
        <v>43088</v>
      </c>
      <c r="H2333" s="11" t="s">
        <v>971</v>
      </c>
      <c r="I2333" s="11" t="s">
        <v>1408</v>
      </c>
      <c r="J2333" s="11">
        <v>495</v>
      </c>
    </row>
    <row r="2334" spans="4:10">
      <c r="D2334" s="11" t="s">
        <v>957</v>
      </c>
      <c r="E2334" s="11" t="s">
        <v>958</v>
      </c>
      <c r="F2334" s="11" t="s">
        <v>925</v>
      </c>
      <c r="G2334" s="11">
        <v>42221</v>
      </c>
      <c r="H2334" s="11" t="s">
        <v>944</v>
      </c>
      <c r="I2334" s="11" t="s">
        <v>1155</v>
      </c>
      <c r="J2334" s="11">
        <v>49</v>
      </c>
    </row>
    <row r="2335" spans="4:10">
      <c r="D2335" s="11" t="s">
        <v>1015</v>
      </c>
      <c r="E2335" s="11" t="s">
        <v>985</v>
      </c>
      <c r="F2335" s="11" t="s">
        <v>943</v>
      </c>
      <c r="G2335" s="11">
        <v>42746</v>
      </c>
      <c r="H2335" s="11" t="s">
        <v>1002</v>
      </c>
      <c r="I2335" s="11" t="s">
        <v>1141</v>
      </c>
      <c r="J2335" s="11">
        <v>230</v>
      </c>
    </row>
    <row r="2336" spans="4:10">
      <c r="D2336" s="11" t="s">
        <v>1010</v>
      </c>
      <c r="E2336" s="11" t="s">
        <v>1011</v>
      </c>
      <c r="F2336" s="11" t="s">
        <v>925</v>
      </c>
      <c r="G2336" s="11">
        <v>42921</v>
      </c>
      <c r="H2336" s="11" t="s">
        <v>926</v>
      </c>
      <c r="I2336" s="11" t="s">
        <v>1073</v>
      </c>
      <c r="J2336" s="11">
        <v>73</v>
      </c>
    </row>
    <row r="2337" spans="4:10">
      <c r="D2337" s="11" t="s">
        <v>1065</v>
      </c>
      <c r="E2337" s="11" t="s">
        <v>947</v>
      </c>
      <c r="F2337" s="11" t="s">
        <v>943</v>
      </c>
      <c r="G2337" s="11">
        <v>42746</v>
      </c>
      <c r="H2337" s="11" t="s">
        <v>952</v>
      </c>
      <c r="I2337" s="11" t="s">
        <v>1066</v>
      </c>
      <c r="J2337" s="11">
        <v>475</v>
      </c>
    </row>
    <row r="2338" spans="4:10">
      <c r="D2338" s="11" t="s">
        <v>1029</v>
      </c>
      <c r="E2338" s="11" t="s">
        <v>997</v>
      </c>
      <c r="F2338" s="11" t="s">
        <v>930</v>
      </c>
      <c r="G2338" s="11">
        <v>43132</v>
      </c>
      <c r="H2338" s="11" t="s">
        <v>944</v>
      </c>
      <c r="I2338" s="11" t="s">
        <v>1414</v>
      </c>
      <c r="J2338" s="11">
        <v>50</v>
      </c>
    </row>
    <row r="2339" spans="4:10">
      <c r="D2339" s="11" t="s">
        <v>1044</v>
      </c>
      <c r="E2339" s="11" t="s">
        <v>997</v>
      </c>
      <c r="F2339" s="11" t="s">
        <v>930</v>
      </c>
      <c r="G2339" s="11">
        <v>42862</v>
      </c>
      <c r="H2339" s="11" t="s">
        <v>1002</v>
      </c>
      <c r="I2339" s="11" t="s">
        <v>1363</v>
      </c>
      <c r="J2339" s="11">
        <v>238</v>
      </c>
    </row>
    <row r="2340" spans="4:10">
      <c r="D2340" s="11" t="s">
        <v>954</v>
      </c>
      <c r="E2340" s="11" t="s">
        <v>955</v>
      </c>
      <c r="F2340" s="11" t="s">
        <v>934</v>
      </c>
      <c r="G2340" s="11">
        <v>41781</v>
      </c>
      <c r="H2340" s="11" t="s">
        <v>926</v>
      </c>
      <c r="I2340" s="11" t="s">
        <v>1143</v>
      </c>
      <c r="J2340" s="11">
        <v>77</v>
      </c>
    </row>
    <row r="2341" spans="4:10">
      <c r="D2341" s="11" t="s">
        <v>999</v>
      </c>
      <c r="E2341" s="11" t="s">
        <v>978</v>
      </c>
      <c r="F2341" s="11" t="s">
        <v>925</v>
      </c>
      <c r="G2341" s="11">
        <v>42033</v>
      </c>
      <c r="H2341" s="11" t="s">
        <v>944</v>
      </c>
      <c r="I2341" s="11" t="s">
        <v>1460</v>
      </c>
      <c r="J2341" s="11">
        <v>38</v>
      </c>
    </row>
    <row r="2342" spans="4:10">
      <c r="D2342" s="11" t="s">
        <v>1024</v>
      </c>
      <c r="E2342" s="11" t="s">
        <v>1025</v>
      </c>
      <c r="F2342" s="11" t="s">
        <v>925</v>
      </c>
      <c r="G2342" s="11">
        <v>42069</v>
      </c>
      <c r="H2342" s="11" t="s">
        <v>963</v>
      </c>
      <c r="I2342" s="11" t="s">
        <v>1282</v>
      </c>
      <c r="J2342" s="11">
        <v>650</v>
      </c>
    </row>
    <row r="2343" spans="4:10">
      <c r="D2343" s="11" t="s">
        <v>999</v>
      </c>
      <c r="E2343" s="11" t="s">
        <v>978</v>
      </c>
      <c r="F2343" s="11" t="s">
        <v>925</v>
      </c>
      <c r="G2343" s="11">
        <v>42467</v>
      </c>
      <c r="H2343" s="11" t="s">
        <v>926</v>
      </c>
      <c r="I2343" s="11" t="s">
        <v>1399</v>
      </c>
      <c r="J2343" s="11">
        <v>79</v>
      </c>
    </row>
    <row r="2344" spans="4:10">
      <c r="D2344" s="11" t="s">
        <v>1152</v>
      </c>
      <c r="E2344" s="11" t="s">
        <v>1153</v>
      </c>
      <c r="F2344" s="11" t="s">
        <v>925</v>
      </c>
      <c r="G2344" s="11">
        <v>41673</v>
      </c>
      <c r="H2344" s="11" t="s">
        <v>944</v>
      </c>
      <c r="I2344" s="11" t="s">
        <v>1491</v>
      </c>
      <c r="J2344" s="11">
        <v>46</v>
      </c>
    </row>
    <row r="2345" spans="4:10">
      <c r="D2345" s="11" t="s">
        <v>1039</v>
      </c>
      <c r="E2345" s="11" t="s">
        <v>1040</v>
      </c>
      <c r="F2345" s="11" t="s">
        <v>925</v>
      </c>
      <c r="G2345" s="11">
        <v>42986</v>
      </c>
      <c r="H2345" s="11" t="s">
        <v>935</v>
      </c>
      <c r="I2345" s="11" t="s">
        <v>1454</v>
      </c>
      <c r="J2345" s="11">
        <v>644</v>
      </c>
    </row>
    <row r="2346" spans="4:10">
      <c r="D2346" s="11" t="s">
        <v>937</v>
      </c>
      <c r="E2346" s="11" t="s">
        <v>938</v>
      </c>
      <c r="F2346" s="11" t="s">
        <v>925</v>
      </c>
      <c r="G2346" s="11">
        <v>42165</v>
      </c>
      <c r="H2346" s="11" t="s">
        <v>935</v>
      </c>
      <c r="I2346" s="11" t="s">
        <v>1150</v>
      </c>
      <c r="J2346" s="11">
        <v>686</v>
      </c>
    </row>
    <row r="2347" spans="4:10">
      <c r="D2347" s="11" t="s">
        <v>1085</v>
      </c>
      <c r="E2347" s="11" t="s">
        <v>1086</v>
      </c>
      <c r="F2347" s="11" t="s">
        <v>925</v>
      </c>
      <c r="G2347" s="11">
        <v>43088</v>
      </c>
      <c r="H2347" s="11" t="s">
        <v>926</v>
      </c>
      <c r="I2347" s="11" t="s">
        <v>1293</v>
      </c>
      <c r="J2347" s="11">
        <v>78</v>
      </c>
    </row>
    <row r="2348" spans="4:10">
      <c r="D2348" s="11" t="s">
        <v>946</v>
      </c>
      <c r="E2348" s="11" t="s">
        <v>947</v>
      </c>
      <c r="F2348" s="11" t="s">
        <v>943</v>
      </c>
      <c r="G2348" s="11">
        <v>42052</v>
      </c>
      <c r="H2348" s="11" t="s">
        <v>926</v>
      </c>
      <c r="I2348" s="11" t="s">
        <v>1413</v>
      </c>
      <c r="J2348" s="11">
        <v>78</v>
      </c>
    </row>
    <row r="2349" spans="4:10">
      <c r="D2349" s="11" t="s">
        <v>937</v>
      </c>
      <c r="E2349" s="11" t="s">
        <v>938</v>
      </c>
      <c r="F2349" s="11" t="s">
        <v>925</v>
      </c>
      <c r="G2349" s="11">
        <v>42151</v>
      </c>
      <c r="H2349" s="11" t="s">
        <v>959</v>
      </c>
      <c r="I2349" s="11" t="s">
        <v>1162</v>
      </c>
      <c r="J2349" s="11">
        <v>480</v>
      </c>
    </row>
    <row r="2350" spans="4:10">
      <c r="D2350" s="11" t="s">
        <v>980</v>
      </c>
      <c r="E2350" s="11" t="s">
        <v>981</v>
      </c>
      <c r="F2350" s="11" t="s">
        <v>925</v>
      </c>
      <c r="G2350" s="11">
        <v>42650</v>
      </c>
      <c r="H2350" s="11" t="s">
        <v>994</v>
      </c>
      <c r="I2350" s="11" t="s">
        <v>1034</v>
      </c>
      <c r="J2350" s="11">
        <v>64</v>
      </c>
    </row>
    <row r="2351" spans="4:10">
      <c r="D2351" s="11" t="s">
        <v>1065</v>
      </c>
      <c r="E2351" s="11" t="s">
        <v>947</v>
      </c>
      <c r="F2351" s="11" t="s">
        <v>943</v>
      </c>
      <c r="G2351" s="11">
        <v>42980</v>
      </c>
      <c r="H2351" s="11" t="s">
        <v>926</v>
      </c>
      <c r="I2351" s="11" t="s">
        <v>1394</v>
      </c>
      <c r="J2351" s="11">
        <v>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Uroš Jarc</cp:lastModifiedBy>
  <cp:revision/>
  <dcterms:created xsi:type="dcterms:W3CDTF">2025-04-01T20:06:44Z</dcterms:created>
  <dcterms:modified xsi:type="dcterms:W3CDTF">2025-04-09T02:56:59Z</dcterms:modified>
  <cp:category/>
  <cp:contentStatus/>
</cp:coreProperties>
</file>