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<sst xmlns="http://schemas.openxmlformats.org/spreadsheetml/2006/main" count="11" uniqueCount="11">
  <si>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С 28 мм шкифом</t>
  </si>
  <si>
    <t xml:space="preserve">передача с</t>
  </si>
  <si>
    <t xml:space="preserve">на</t>
  </si>
  <si>
    <t xml:space="preserve">Сразу на большую шестерню</t>
  </si>
  <si>
    <t xml:space="preserve">ход</t>
  </si>
  <si>
    <t xml:space="preserve">диаметр при 0.8 оборота</t>
  </si>
  <si>
    <t xml:space="preserve">Перемещение 200mm</t>
  </si>
  <si>
    <t xml:space="preserve">Диаметр шестерни 24mm</t>
  </si>
  <si>
    <t xml:space="preserve">Оборотов</t>
  </si>
  <si>
    <t xml:space="preserve">Червяк зубов</t>
  </si>
  <si>
    <t xml:space="preserve">Коэфф хода резика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</si>
</sst>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6:C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6.81"/>
  </cols>
  <sheetData>
    <row r="6" customFormat="false" ht="12.8" hidden="false" customHeight="false" outlineLevel="0" collapsed="false">
      <c r="A6" s="0" t="s">
        <v>0</v>
      </c>
    </row>
    <row r="7" customFormat="false" ht="12.8" hidden="false" customHeight="false" outlineLevel="0" collapsed="false">
      <c r="A7" s="0" t="n">
        <f aca="false">200/28</f>
        <v>7.14285714285714</v>
      </c>
      <c r="B7" s="0" t="s">
        <v>1</v>
      </c>
      <c r="C7" s="0" t="n">
        <v>9</v>
      </c>
    </row>
    <row r="8" customFormat="false" ht="12.8" hidden="false" customHeight="false" outlineLevel="0" collapsed="false">
      <c r="A8" s="0" t="n">
        <f aca="false">1/7</f>
        <v>0.142857142857143</v>
      </c>
      <c r="B8" s="0" t="s">
        <v>2</v>
      </c>
      <c r="C8" s="0" t="n">
        <f aca="false">C7*7</f>
        <v>63</v>
      </c>
    </row>
    <row r="11" customFormat="false" ht="12.8" hidden="false" customHeight="false" outlineLevel="0" collapsed="false">
      <c r="A11" s="0" t="s">
        <v>3</v>
      </c>
    </row>
    <row r="12" customFormat="false" ht="12.8" hidden="false" customHeight="false" outlineLevel="0" collapsed="false">
      <c r="A12" s="0" t="s">
        <v>4</v>
      </c>
      <c r="B12" s="0" t="n">
        <v>200</v>
      </c>
    </row>
    <row r="13" customFormat="false" ht="12.8" hidden="false" customHeight="false" outlineLevel="0" collapsed="false">
      <c r="A13" s="0" t="s">
        <v>5</v>
      </c>
      <c r="B13" s="0" t="n">
        <f aca="false">B12/0.75/3.14</f>
        <v>84.9256900212314</v>
      </c>
    </row>
    <row r="15" customFormat="false" ht="12.8" hidden="false" customHeight="false" outlineLevel="0" collapsed="false">
      <c r="B15" s="0" t="n">
        <f aca="false">49*3.14/0.8</f>
        <v>192.325</v>
      </c>
    </row>
    <row r="20" customFormat="false" ht="12.8" hidden="false" customHeight="false" outlineLevel="0" collapsed="false">
      <c r="A20" s="0" t="s">
        <v>6</v>
      </c>
    </row>
    <row r="21" customFormat="false" ht="12.8" hidden="false" customHeight="false" outlineLevel="0" collapsed="false">
      <c r="A21" s="0" t="s">
        <v>7</v>
      </c>
      <c r="B21" s="0" t="n">
        <f aca="false">200/24</f>
        <v>8.33333333333333</v>
      </c>
      <c r="C21" s="0" t="s">
        <v>8</v>
      </c>
    </row>
    <row r="22" customFormat="false" ht="12.8" hidden="false" customHeight="false" outlineLevel="0" collapsed="false">
      <c r="A22" s="0" t="s">
        <v>9</v>
      </c>
      <c r="B22" s="0" t="n">
        <v>2</v>
      </c>
      <c r="C22" s="0" t="n">
        <v>1</v>
      </c>
    </row>
    <row r="23" customFormat="false" ht="12.8" hidden="false" customHeight="false" outlineLevel="0" collapsed="false">
      <c r="A23" s="0" t="s">
        <v>10</v>
      </c>
      <c r="B23" s="0" t="n">
        <v>0.75</v>
      </c>
      <c r="C23" s="0" t="n">
        <v>0.75</v>
      </c>
    </row>
    <row r="24" customFormat="false" ht="12.8" hidden="false" customHeight="false" outlineLevel="0" collapsed="false">
      <c r="B24" s="0" t="n">
        <f aca="false">B21*B22/B23</f>
        <v>22.2222222222222</v>
      </c>
      <c r="C24" s="0" t="n">
        <f aca="false">B21*C22/C23</f>
        <v>11.1111111111111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2022-12-20T16:51:52Z</dcterms:created>
  <dc:creator/>
  <dc:description/>
  <dc:language>ru-RU</dc:language>
  <cp:lastModifiedBy/>
  <dcterms:modified xsi:type="dcterms:W3CDTF">2022-12-30T12:02:03Z</dcterms:modified>
  <cp:revision>1</cp:revision>
  <dc:subject/>
  <dc:title/>
</cp:coreProperties>
</file>