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ESG\decimalodd_res\"/>
    </mc:Choice>
  </mc:AlternateContent>
  <xr:revisionPtr revIDLastSave="0" documentId="13_ncr:1_{056ABAA6-EF15-4215-AE44-4C86F263E21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3" i="1" l="1"/>
  <c r="E32" i="1"/>
  <c r="E31" i="1"/>
</calcChain>
</file>

<file path=xl/sharedStrings.xml><?xml version="1.0" encoding="utf-8"?>
<sst xmlns="http://schemas.openxmlformats.org/spreadsheetml/2006/main" count="35" uniqueCount="35">
  <si>
    <t>Company</t>
  </si>
  <si>
    <t>Final Portfolio Value</t>
  </si>
  <si>
    <t>Total Profit</t>
  </si>
  <si>
    <t>Rate of Return</t>
  </si>
  <si>
    <t>CII</t>
  </si>
  <si>
    <t>CTD</t>
  </si>
  <si>
    <t>CTG</t>
  </si>
  <si>
    <t>DHG</t>
  </si>
  <si>
    <t>DPM</t>
  </si>
  <si>
    <t>EIB</t>
  </si>
  <si>
    <t>FPT</t>
  </si>
  <si>
    <t>GMD</t>
  </si>
  <si>
    <t>HDB</t>
  </si>
  <si>
    <t>HPG</t>
  </si>
  <si>
    <t>MBB</t>
  </si>
  <si>
    <t>MSN</t>
  </si>
  <si>
    <t>MWG</t>
  </si>
  <si>
    <t>NVL</t>
  </si>
  <si>
    <t>PNJ</t>
  </si>
  <si>
    <t>REE</t>
  </si>
  <si>
    <t>SAB</t>
  </si>
  <si>
    <t>SBT</t>
  </si>
  <si>
    <t>SSI</t>
  </si>
  <si>
    <t>STB</t>
  </si>
  <si>
    <t>TCB</t>
  </si>
  <si>
    <t>VCB</t>
  </si>
  <si>
    <t>VHM</t>
  </si>
  <si>
    <t>VIC</t>
  </si>
  <si>
    <t>VJC</t>
  </si>
  <si>
    <t>VNM</t>
  </si>
  <si>
    <t>VPB</t>
  </si>
  <si>
    <t>VRE</t>
  </si>
  <si>
    <t>AR</t>
  </si>
  <si>
    <t>AP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</si>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</sst>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16" workbookViewId="0">
      <selection activeCell="D31" sqref="D31:E33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v>0</v>
      </c>
      <c r="B2" t="s">
        <v>4</v>
      </c>
      <c r="C2">
        <v>81338490</v>
      </c>
      <c r="D2">
        <v>-18661510</v>
      </c>
      <c r="E2">
        <v>-18.66151</v>
      </c>
    </row>
    <row r="3" spans="1:5" x14ac:dyDescent="0.35">
      <c r="A3" s="1">
        <v>1</v>
      </c>
      <c r="B3" t="s">
        <v>5</v>
      </c>
      <c r="C3">
        <v>81308210</v>
      </c>
      <c r="D3">
        <v>-18691790</v>
      </c>
      <c r="E3">
        <v>-18.691790000000001</v>
      </c>
    </row>
    <row r="4" spans="1:5" x14ac:dyDescent="0.35">
      <c r="A4" s="1">
        <v>2</v>
      </c>
      <c r="B4" t="s">
        <v>6</v>
      </c>
      <c r="C4">
        <v>97212800</v>
      </c>
      <c r="D4">
        <v>-2787200</v>
      </c>
      <c r="E4">
        <v>-2.7871999999999999</v>
      </c>
    </row>
    <row r="5" spans="1:5" x14ac:dyDescent="0.35">
      <c r="A5" s="1">
        <v>3</v>
      </c>
      <c r="B5" t="s">
        <v>7</v>
      </c>
      <c r="C5">
        <v>136303530</v>
      </c>
      <c r="D5">
        <v>36303530</v>
      </c>
      <c r="E5">
        <v>36.303530000000002</v>
      </c>
    </row>
    <row r="6" spans="1:5" x14ac:dyDescent="0.35">
      <c r="A6" s="1">
        <v>4</v>
      </c>
      <c r="B6" t="s">
        <v>8</v>
      </c>
      <c r="C6">
        <v>118999730</v>
      </c>
      <c r="D6">
        <v>18999730</v>
      </c>
      <c r="E6">
        <v>18.99973</v>
      </c>
    </row>
    <row r="7" spans="1:5" x14ac:dyDescent="0.35">
      <c r="A7" s="1">
        <v>5</v>
      </c>
      <c r="B7" t="s">
        <v>9</v>
      </c>
      <c r="C7">
        <v>126564850</v>
      </c>
      <c r="D7">
        <v>26564850</v>
      </c>
      <c r="E7">
        <v>26.56485</v>
      </c>
    </row>
    <row r="8" spans="1:5" x14ac:dyDescent="0.35">
      <c r="A8" s="1">
        <v>6</v>
      </c>
      <c r="B8" t="s">
        <v>10</v>
      </c>
      <c r="C8">
        <v>109516960</v>
      </c>
      <c r="D8">
        <v>9516960</v>
      </c>
      <c r="E8">
        <v>9.5169599999999992</v>
      </c>
    </row>
    <row r="9" spans="1:5" x14ac:dyDescent="0.35">
      <c r="A9" s="1">
        <v>7</v>
      </c>
      <c r="B9" t="s">
        <v>11</v>
      </c>
      <c r="C9">
        <v>93542900</v>
      </c>
      <c r="D9">
        <v>-6457100</v>
      </c>
      <c r="E9">
        <v>-6.4571000000000014</v>
      </c>
    </row>
    <row r="10" spans="1:5" x14ac:dyDescent="0.35">
      <c r="A10" s="1">
        <v>8</v>
      </c>
      <c r="B10" t="s">
        <v>12</v>
      </c>
      <c r="C10">
        <v>89289860</v>
      </c>
      <c r="D10">
        <v>-10710140</v>
      </c>
      <c r="E10">
        <v>-10.710140000000001</v>
      </c>
    </row>
    <row r="11" spans="1:5" x14ac:dyDescent="0.35">
      <c r="A11" s="1">
        <v>9</v>
      </c>
      <c r="B11" t="s">
        <v>13</v>
      </c>
      <c r="C11">
        <v>87160470</v>
      </c>
      <c r="D11">
        <v>-12839530</v>
      </c>
      <c r="E11">
        <v>-12.83953</v>
      </c>
    </row>
    <row r="12" spans="1:5" x14ac:dyDescent="0.35">
      <c r="A12" s="1">
        <v>10</v>
      </c>
      <c r="B12" t="s">
        <v>14</v>
      </c>
      <c r="C12">
        <v>92228500</v>
      </c>
      <c r="D12">
        <v>-7771500</v>
      </c>
      <c r="E12">
        <v>-7.7715000000000014</v>
      </c>
    </row>
    <row r="13" spans="1:5" x14ac:dyDescent="0.35">
      <c r="A13" s="1">
        <v>11</v>
      </c>
      <c r="B13" t="s">
        <v>15</v>
      </c>
      <c r="C13">
        <v>132124700</v>
      </c>
      <c r="D13">
        <v>32124700</v>
      </c>
      <c r="E13">
        <v>32.124699999999997</v>
      </c>
    </row>
    <row r="14" spans="1:5" x14ac:dyDescent="0.35">
      <c r="A14" s="1">
        <v>12</v>
      </c>
      <c r="B14" t="s">
        <v>16</v>
      </c>
      <c r="C14">
        <v>112462000</v>
      </c>
      <c r="D14">
        <v>12462000</v>
      </c>
      <c r="E14">
        <v>12.462</v>
      </c>
    </row>
    <row r="15" spans="1:5" x14ac:dyDescent="0.35">
      <c r="A15" s="1">
        <v>13</v>
      </c>
      <c r="B15" t="s">
        <v>17</v>
      </c>
      <c r="C15">
        <v>93088435</v>
      </c>
      <c r="D15">
        <v>-6911565</v>
      </c>
      <c r="E15">
        <v>-6.9115650000000004</v>
      </c>
    </row>
    <row r="16" spans="1:5" x14ac:dyDescent="0.35">
      <c r="A16" s="1">
        <v>14</v>
      </c>
      <c r="B16" t="s">
        <v>18</v>
      </c>
      <c r="C16">
        <v>109884120</v>
      </c>
      <c r="D16">
        <v>9884120</v>
      </c>
      <c r="E16">
        <v>9.8841200000000011</v>
      </c>
    </row>
    <row r="17" spans="1:5" x14ac:dyDescent="0.35">
      <c r="A17" s="1">
        <v>15</v>
      </c>
      <c r="B17" t="s">
        <v>19</v>
      </c>
      <c r="C17">
        <v>100203040</v>
      </c>
      <c r="D17">
        <v>203040</v>
      </c>
      <c r="E17">
        <v>0.20304</v>
      </c>
    </row>
    <row r="18" spans="1:5" x14ac:dyDescent="0.35">
      <c r="A18" s="1">
        <v>16</v>
      </c>
      <c r="B18" t="s">
        <v>20</v>
      </c>
      <c r="C18">
        <v>90018490</v>
      </c>
      <c r="D18">
        <v>-9981510</v>
      </c>
      <c r="E18">
        <v>-9.9815100000000001</v>
      </c>
    </row>
    <row r="19" spans="1:5" x14ac:dyDescent="0.35">
      <c r="A19" s="1">
        <v>17</v>
      </c>
      <c r="B19" t="s">
        <v>21</v>
      </c>
      <c r="C19">
        <v>102504740</v>
      </c>
      <c r="D19">
        <v>2504740</v>
      </c>
      <c r="E19">
        <v>2.50474</v>
      </c>
    </row>
    <row r="20" spans="1:5" x14ac:dyDescent="0.35">
      <c r="A20" s="1">
        <v>18</v>
      </c>
      <c r="B20" t="s">
        <v>22</v>
      </c>
      <c r="C20">
        <v>93036880</v>
      </c>
      <c r="D20">
        <v>-6963120</v>
      </c>
      <c r="E20">
        <v>-6.96312</v>
      </c>
    </row>
    <row r="21" spans="1:5" x14ac:dyDescent="0.35">
      <c r="A21" s="1">
        <v>19</v>
      </c>
      <c r="B21" t="s">
        <v>23</v>
      </c>
      <c r="C21">
        <v>117977000</v>
      </c>
      <c r="D21">
        <v>17977000</v>
      </c>
      <c r="E21">
        <v>17.977</v>
      </c>
    </row>
    <row r="22" spans="1:5" x14ac:dyDescent="0.35">
      <c r="A22" s="1">
        <v>20</v>
      </c>
      <c r="B22" t="s">
        <v>24</v>
      </c>
      <c r="C22">
        <v>100302560</v>
      </c>
      <c r="D22">
        <v>302560</v>
      </c>
      <c r="E22">
        <v>0.30256</v>
      </c>
    </row>
    <row r="23" spans="1:5" x14ac:dyDescent="0.35">
      <c r="A23" s="1">
        <v>21</v>
      </c>
      <c r="B23" t="s">
        <v>25</v>
      </c>
      <c r="C23">
        <v>99304750</v>
      </c>
      <c r="D23">
        <v>-695250</v>
      </c>
      <c r="E23">
        <v>-0.69525000000000003</v>
      </c>
    </row>
    <row r="24" spans="1:5" x14ac:dyDescent="0.35">
      <c r="A24" s="1">
        <v>22</v>
      </c>
      <c r="B24" t="s">
        <v>26</v>
      </c>
      <c r="C24">
        <v>98907700</v>
      </c>
      <c r="D24">
        <v>-1092300</v>
      </c>
      <c r="E24">
        <v>-1.0923</v>
      </c>
    </row>
    <row r="25" spans="1:5" x14ac:dyDescent="0.35">
      <c r="A25" s="1">
        <v>23</v>
      </c>
      <c r="B25" t="s">
        <v>27</v>
      </c>
      <c r="C25">
        <v>150843370</v>
      </c>
      <c r="D25">
        <v>50843370</v>
      </c>
      <c r="E25">
        <v>50.84337</v>
      </c>
    </row>
    <row r="26" spans="1:5" x14ac:dyDescent="0.35">
      <c r="A26" s="1">
        <v>24</v>
      </c>
      <c r="B26" t="s">
        <v>28</v>
      </c>
      <c r="C26">
        <v>85138320</v>
      </c>
      <c r="D26">
        <v>-14861680</v>
      </c>
      <c r="E26">
        <v>-14.86168</v>
      </c>
    </row>
    <row r="27" spans="1:5" x14ac:dyDescent="0.35">
      <c r="A27" s="1">
        <v>25</v>
      </c>
      <c r="B27" t="s">
        <v>29</v>
      </c>
      <c r="C27">
        <v>90461980</v>
      </c>
      <c r="D27">
        <v>-9538020</v>
      </c>
      <c r="E27">
        <v>-9.5380199999999995</v>
      </c>
    </row>
    <row r="28" spans="1:5" x14ac:dyDescent="0.35">
      <c r="A28" s="1">
        <v>26</v>
      </c>
      <c r="B28" t="s">
        <v>30</v>
      </c>
      <c r="C28">
        <v>65546620</v>
      </c>
      <c r="D28">
        <v>-34453380</v>
      </c>
      <c r="E28">
        <v>-34.453380000000003</v>
      </c>
    </row>
    <row r="29" spans="1:5" x14ac:dyDescent="0.35">
      <c r="A29" s="1">
        <v>27</v>
      </c>
      <c r="B29" t="s">
        <v>31</v>
      </c>
      <c r="C29">
        <v>106123848</v>
      </c>
      <c r="D29">
        <v>6123848</v>
      </c>
      <c r="E29">
        <v>6.1238479999999997</v>
      </c>
    </row>
    <row r="31" spans="1:5" x14ac:dyDescent="0.35">
      <c r="D31" t="s">
        <v>32</v>
      </c>
      <c r="E31">
        <f>AVERAGE(E2:E30)</f>
        <v>2.1926733214285705</v>
      </c>
    </row>
    <row r="32" spans="1:5" x14ac:dyDescent="0.35">
      <c r="D32" t="s">
        <v>33</v>
      </c>
      <c r="E32">
        <f>AVERAGEIF(E2:E30,"&gt;0")</f>
        <v>17.216188307692306</v>
      </c>
    </row>
    <row r="33" spans="4:5" x14ac:dyDescent="0.35">
      <c r="D33" t="s">
        <v>34</v>
      </c>
      <c r="E33">
        <f>AVERAGEIF(E2:E30,"&lt;0")</f>
        <v>-10.827706333333333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Dinh Dao Lan Vy</cp:lastModifiedBy>
  <dcterms:created xsi:type="dcterms:W3CDTF">2024-10-24T16:03:16Z</dcterms:created>
  <dcterms:modified xsi:type="dcterms:W3CDTF">2024-10-24T16:09:29Z</dcterms:modified>
</cp:coreProperties>
</file>