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ESG\decimalodd_res\"/>
    </mc:Choice>
  </mc:AlternateContent>
  <xr:revisionPtr revIDLastSave="0" documentId="13_ncr:1_{59F3C1E1-9A91-42A5-AAAE-C57A521BF90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3" i="1" l="1"/>
  <c r="E32" i="1"/>
  <c r="E31" i="1"/>
</calcChain>
</file>

<file path=xl/sharedStrings.xml><?xml version="1.0" encoding="utf-8"?>
<sst xmlns="http://schemas.openxmlformats.org/spreadsheetml/2006/main" count="35" uniqueCount="35">
  <si>
    <t>Company</t>
  </si>
  <si>
    <t>Final Portfolio Value</t>
  </si>
  <si>
    <t>Total Profit</t>
  </si>
  <si>
    <t>Rate of Return</t>
  </si>
  <si>
    <t>CII</t>
  </si>
  <si>
    <t>CTD</t>
  </si>
  <si>
    <t>CTG</t>
  </si>
  <si>
    <t>DHG</t>
  </si>
  <si>
    <t>EIB</t>
  </si>
  <si>
    <t>FPT</t>
  </si>
  <si>
    <t>GAS</t>
  </si>
  <si>
    <t>GMD</t>
  </si>
  <si>
    <t>HDB</t>
  </si>
  <si>
    <t>HPG</t>
  </si>
  <si>
    <t>MBB</t>
  </si>
  <si>
    <t>MSN</t>
  </si>
  <si>
    <t>MWG</t>
  </si>
  <si>
    <t>NVL</t>
  </si>
  <si>
    <t>PNJ</t>
  </si>
  <si>
    <t>REE</t>
  </si>
  <si>
    <t>SAB</t>
  </si>
  <si>
    <t>SBT</t>
  </si>
  <si>
    <t>SSI</t>
  </si>
  <si>
    <t>STB</t>
  </si>
  <si>
    <t>TCB</t>
  </si>
  <si>
    <t>VCB</t>
  </si>
  <si>
    <t>VHM</t>
  </si>
  <si>
    <t>VIC</t>
  </si>
  <si>
    <t>VJC</t>
  </si>
  <si>
    <t>VNM</t>
  </si>
  <si>
    <t>VPB</t>
  </si>
  <si>
    <t>VRE</t>
  </si>
  <si>
    <t>AR</t>
  </si>
  <si>
    <t>AP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</si>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</sst>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topLeftCell="A18" workbookViewId="0">
      <selection activeCell="D31" sqref="D31:E33"/>
    </sheetView>
  </sheetViews>
  <sheetFormatPr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>
        <v>0</v>
      </c>
      <c r="B2" t="s">
        <v>4</v>
      </c>
      <c r="C2">
        <v>77461670</v>
      </c>
      <c r="D2">
        <v>-22538330</v>
      </c>
      <c r="E2">
        <v>-22.538329999999998</v>
      </c>
    </row>
    <row r="3" spans="1:5" x14ac:dyDescent="0.35">
      <c r="A3" s="1">
        <v>1</v>
      </c>
      <c r="B3" t="s">
        <v>5</v>
      </c>
      <c r="C3">
        <v>76660690</v>
      </c>
      <c r="D3">
        <v>-23339310</v>
      </c>
      <c r="E3">
        <v>-23.339310000000001</v>
      </c>
    </row>
    <row r="4" spans="1:5" x14ac:dyDescent="0.35">
      <c r="A4" s="1">
        <v>2</v>
      </c>
      <c r="B4" t="s">
        <v>6</v>
      </c>
      <c r="C4">
        <v>136629010</v>
      </c>
      <c r="D4">
        <v>36629010</v>
      </c>
      <c r="E4">
        <v>36.629010000000001</v>
      </c>
    </row>
    <row r="5" spans="1:5" x14ac:dyDescent="0.35">
      <c r="A5" s="1">
        <v>3</v>
      </c>
      <c r="B5" t="s">
        <v>7</v>
      </c>
      <c r="C5">
        <v>112218860</v>
      </c>
      <c r="D5">
        <v>12218860</v>
      </c>
      <c r="E5">
        <v>12.218859999999999</v>
      </c>
    </row>
    <row r="6" spans="1:5" x14ac:dyDescent="0.35">
      <c r="A6" s="1">
        <v>4</v>
      </c>
      <c r="B6" t="s">
        <v>8</v>
      </c>
      <c r="C6">
        <v>115880620</v>
      </c>
      <c r="D6">
        <v>15880620</v>
      </c>
      <c r="E6">
        <v>15.88062</v>
      </c>
    </row>
    <row r="7" spans="1:5" x14ac:dyDescent="0.35">
      <c r="A7" s="1">
        <v>5</v>
      </c>
      <c r="B7" t="s">
        <v>9</v>
      </c>
      <c r="C7">
        <v>119976374</v>
      </c>
      <c r="D7">
        <v>19976374</v>
      </c>
      <c r="E7">
        <v>19.976374</v>
      </c>
    </row>
    <row r="8" spans="1:5" x14ac:dyDescent="0.35">
      <c r="A8" s="1">
        <v>6</v>
      </c>
      <c r="B8" t="s">
        <v>10</v>
      </c>
      <c r="C8">
        <v>110987800</v>
      </c>
      <c r="D8">
        <v>10987800</v>
      </c>
      <c r="E8">
        <v>10.9878</v>
      </c>
    </row>
    <row r="9" spans="1:5" x14ac:dyDescent="0.35">
      <c r="A9" s="1">
        <v>7</v>
      </c>
      <c r="B9" t="s">
        <v>11</v>
      </c>
      <c r="C9">
        <v>84305020</v>
      </c>
      <c r="D9">
        <v>-15694980</v>
      </c>
      <c r="E9">
        <v>-15.694979999999999</v>
      </c>
    </row>
    <row r="10" spans="1:5" x14ac:dyDescent="0.35">
      <c r="A10" s="1">
        <v>8</v>
      </c>
      <c r="B10" t="s">
        <v>12</v>
      </c>
      <c r="C10">
        <v>78623370</v>
      </c>
      <c r="D10">
        <v>-21376630</v>
      </c>
      <c r="E10">
        <v>-21.376629999999999</v>
      </c>
    </row>
    <row r="11" spans="1:5" x14ac:dyDescent="0.35">
      <c r="A11" s="1">
        <v>9</v>
      </c>
      <c r="B11" t="s">
        <v>13</v>
      </c>
      <c r="C11">
        <v>117107560</v>
      </c>
      <c r="D11">
        <v>17107560</v>
      </c>
      <c r="E11">
        <v>17.107559999999999</v>
      </c>
    </row>
    <row r="12" spans="1:5" x14ac:dyDescent="0.35">
      <c r="A12" s="1">
        <v>10</v>
      </c>
      <c r="B12" t="s">
        <v>14</v>
      </c>
      <c r="C12">
        <v>112515460</v>
      </c>
      <c r="D12">
        <v>12515460</v>
      </c>
      <c r="E12">
        <v>12.515459999999999</v>
      </c>
    </row>
    <row r="13" spans="1:5" x14ac:dyDescent="0.35">
      <c r="A13" s="1">
        <v>11</v>
      </c>
      <c r="B13" t="s">
        <v>15</v>
      </c>
      <c r="C13">
        <v>114744850</v>
      </c>
      <c r="D13">
        <v>14744850</v>
      </c>
      <c r="E13">
        <v>14.74485</v>
      </c>
    </row>
    <row r="14" spans="1:5" x14ac:dyDescent="0.35">
      <c r="A14" s="1">
        <v>12</v>
      </c>
      <c r="B14" t="s">
        <v>16</v>
      </c>
      <c r="C14">
        <v>78565470</v>
      </c>
      <c r="D14">
        <v>-21434530</v>
      </c>
      <c r="E14">
        <v>-21.434529999999999</v>
      </c>
    </row>
    <row r="15" spans="1:5" x14ac:dyDescent="0.35">
      <c r="A15" s="1">
        <v>13</v>
      </c>
      <c r="B15" t="s">
        <v>17</v>
      </c>
      <c r="C15">
        <v>199236594</v>
      </c>
      <c r="D15">
        <v>99236594</v>
      </c>
      <c r="E15">
        <v>99.236593999999997</v>
      </c>
    </row>
    <row r="16" spans="1:5" x14ac:dyDescent="0.35">
      <c r="A16" s="1">
        <v>14</v>
      </c>
      <c r="B16" t="s">
        <v>18</v>
      </c>
      <c r="C16">
        <v>150707980</v>
      </c>
      <c r="D16">
        <v>50707980</v>
      </c>
      <c r="E16">
        <v>50.707979999999999</v>
      </c>
    </row>
    <row r="17" spans="1:5" x14ac:dyDescent="0.35">
      <c r="A17" s="1">
        <v>15</v>
      </c>
      <c r="B17" t="s">
        <v>19</v>
      </c>
      <c r="C17">
        <v>88290770</v>
      </c>
      <c r="D17">
        <v>-11709230</v>
      </c>
      <c r="E17">
        <v>-11.70923</v>
      </c>
    </row>
    <row r="18" spans="1:5" x14ac:dyDescent="0.35">
      <c r="A18" s="1">
        <v>16</v>
      </c>
      <c r="B18" t="s">
        <v>20</v>
      </c>
      <c r="C18">
        <v>95166820</v>
      </c>
      <c r="D18">
        <v>-4833180</v>
      </c>
      <c r="E18">
        <v>-4.8331799999999996</v>
      </c>
    </row>
    <row r="19" spans="1:5" x14ac:dyDescent="0.35">
      <c r="A19" s="1">
        <v>17</v>
      </c>
      <c r="B19" t="s">
        <v>21</v>
      </c>
      <c r="C19">
        <v>89451976</v>
      </c>
      <c r="D19">
        <v>-10548024</v>
      </c>
      <c r="E19">
        <v>-10.548024</v>
      </c>
    </row>
    <row r="20" spans="1:5" x14ac:dyDescent="0.35">
      <c r="A20" s="1">
        <v>18</v>
      </c>
      <c r="B20" t="s">
        <v>22</v>
      </c>
      <c r="C20">
        <v>152583711</v>
      </c>
      <c r="D20">
        <v>52583711</v>
      </c>
      <c r="E20">
        <v>52.583711000000001</v>
      </c>
    </row>
    <row r="21" spans="1:5" x14ac:dyDescent="0.35">
      <c r="A21" s="1">
        <v>19</v>
      </c>
      <c r="B21" t="s">
        <v>23</v>
      </c>
      <c r="C21">
        <v>140350174</v>
      </c>
      <c r="D21">
        <v>40350174</v>
      </c>
      <c r="E21">
        <v>40.350174000000003</v>
      </c>
    </row>
    <row r="22" spans="1:5" x14ac:dyDescent="0.35">
      <c r="A22" s="1">
        <v>20</v>
      </c>
      <c r="B22" t="s">
        <v>24</v>
      </c>
      <c r="C22">
        <v>106364450</v>
      </c>
      <c r="D22">
        <v>6364450</v>
      </c>
      <c r="E22">
        <v>6.3644500000000006</v>
      </c>
    </row>
    <row r="23" spans="1:5" x14ac:dyDescent="0.35">
      <c r="A23" s="1">
        <v>21</v>
      </c>
      <c r="B23" t="s">
        <v>25</v>
      </c>
      <c r="C23">
        <v>153821980</v>
      </c>
      <c r="D23">
        <v>53821980</v>
      </c>
      <c r="E23">
        <v>53.821980000000003</v>
      </c>
    </row>
    <row r="24" spans="1:5" x14ac:dyDescent="0.35">
      <c r="A24" s="1">
        <v>22</v>
      </c>
      <c r="B24" t="s">
        <v>26</v>
      </c>
      <c r="C24">
        <v>99904020</v>
      </c>
      <c r="D24">
        <v>-95980</v>
      </c>
      <c r="E24">
        <v>-9.5979999999999996E-2</v>
      </c>
    </row>
    <row r="25" spans="1:5" x14ac:dyDescent="0.35">
      <c r="A25" s="1">
        <v>23</v>
      </c>
      <c r="B25" t="s">
        <v>27</v>
      </c>
      <c r="C25">
        <v>217811863</v>
      </c>
      <c r="D25">
        <v>117811863</v>
      </c>
      <c r="E25">
        <v>117.811863</v>
      </c>
    </row>
    <row r="26" spans="1:5" x14ac:dyDescent="0.35">
      <c r="A26" s="1">
        <v>24</v>
      </c>
      <c r="B26" t="s">
        <v>28</v>
      </c>
      <c r="C26">
        <v>102531138</v>
      </c>
      <c r="D26">
        <v>2531138</v>
      </c>
      <c r="E26">
        <v>2.5311379999999999</v>
      </c>
    </row>
    <row r="27" spans="1:5" x14ac:dyDescent="0.35">
      <c r="A27" s="1">
        <v>25</v>
      </c>
      <c r="B27" t="s">
        <v>29</v>
      </c>
      <c r="C27">
        <v>96407270</v>
      </c>
      <c r="D27">
        <v>-3592730</v>
      </c>
      <c r="E27">
        <v>-3.59273</v>
      </c>
    </row>
    <row r="28" spans="1:5" x14ac:dyDescent="0.35">
      <c r="A28" s="1">
        <v>26</v>
      </c>
      <c r="B28" t="s">
        <v>30</v>
      </c>
      <c r="C28">
        <v>130402360</v>
      </c>
      <c r="D28">
        <v>30402360</v>
      </c>
      <c r="E28">
        <v>30.402360000000002</v>
      </c>
    </row>
    <row r="29" spans="1:5" x14ac:dyDescent="0.35">
      <c r="A29" s="1">
        <v>27</v>
      </c>
      <c r="B29" t="s">
        <v>31</v>
      </c>
      <c r="C29">
        <v>81492041</v>
      </c>
      <c r="D29">
        <v>-18507959</v>
      </c>
      <c r="E29">
        <v>-18.507959</v>
      </c>
    </row>
    <row r="31" spans="1:5" x14ac:dyDescent="0.35">
      <c r="D31" t="s">
        <v>32</v>
      </c>
      <c r="E31">
        <f>AVERAGE(E2:E30)</f>
        <v>15.721425035714285</v>
      </c>
    </row>
    <row r="32" spans="1:5" x14ac:dyDescent="0.35">
      <c r="D32" t="s">
        <v>33</v>
      </c>
      <c r="E32">
        <f>AVERAGEIF(E2:E29, "&gt;0")</f>
        <v>34.933575529411769</v>
      </c>
    </row>
    <row r="33" spans="4:5" x14ac:dyDescent="0.35">
      <c r="D33" t="s">
        <v>34</v>
      </c>
      <c r="E33">
        <f>AVERAGEIF(E2:E30, "&lt;0")</f>
        <v>-13.970080272727273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Dinh Dao Lan Vy</cp:lastModifiedBy>
  <dcterms:created xsi:type="dcterms:W3CDTF">2024-10-24T14:12:53Z</dcterms:created>
  <dcterms:modified xsi:type="dcterms:W3CDTF">2024-10-24T16:06:24Z</dcterms:modified>
</cp:coreProperties>
</file>