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ESG\decimalodd_res\"/>
    </mc:Choice>
  </mc:AlternateContent>
  <xr:revisionPtr revIDLastSave="0" documentId="13_ncr:1_{67D41103-E8B4-4B15-933B-BC6E312E82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4" i="1" l="1"/>
  <c r="E33" i="1"/>
  <c r="E32" i="1"/>
</calcChain>
</file>

<file path=xl/sharedStrings.xml><?xml version="1.0" encoding="utf-8"?>
<sst xmlns="http://schemas.openxmlformats.org/spreadsheetml/2006/main" count="36" uniqueCount="36">
  <si>
    <t>Company</t>
  </si>
  <si>
    <t>Final Portfolio Value</t>
  </si>
  <si>
    <t>Total Profit</t>
  </si>
  <si>
    <t>Rate of Return</t>
  </si>
  <si>
    <t>CII</t>
  </si>
  <si>
    <t>CTD</t>
  </si>
  <si>
    <t>CTG</t>
  </si>
  <si>
    <t>DHG</t>
  </si>
  <si>
    <t>DPM</t>
  </si>
  <si>
    <t>EIB</t>
  </si>
  <si>
    <t>FPT</t>
  </si>
  <si>
    <t>GAS</t>
  </si>
  <si>
    <t>GMD</t>
  </si>
  <si>
    <t>HDB</t>
  </si>
  <si>
    <t>HPG</t>
  </si>
  <si>
    <t>MBB</t>
  </si>
  <si>
    <t>MSN</t>
  </si>
  <si>
    <t>MWG</t>
  </si>
  <si>
    <t>NVL</t>
  </si>
  <si>
    <t>PNJ</t>
  </si>
  <si>
    <t>REE</t>
  </si>
  <si>
    <t>SAB</t>
  </si>
  <si>
    <t>SBT</t>
  </si>
  <si>
    <t>SSI</t>
  </si>
  <si>
    <t>STB</t>
  </si>
  <si>
    <t>TCB</t>
  </si>
  <si>
    <t>VCB</t>
  </si>
  <si>
    <t>VHM</t>
  </si>
  <si>
    <t>VIC</t>
  </si>
  <si>
    <t>VJC</t>
  </si>
  <si>
    <t>VNM</t>
  </si>
  <si>
    <t>VPB</t>
  </si>
  <si>
    <t>VRE</t>
  </si>
  <si>
    <t>AR</t>
  </si>
  <si>
    <t>AP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</si>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</sst>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25" workbookViewId="0">
      <selection activeCell="D32" sqref="D32:E34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 t="s">
        <v>4</v>
      </c>
      <c r="C2">
        <v>65081920</v>
      </c>
      <c r="D2">
        <v>-34918080</v>
      </c>
      <c r="E2">
        <v>-34.918080000000003</v>
      </c>
    </row>
    <row r="3" spans="1:5" x14ac:dyDescent="0.35">
      <c r="A3" s="1">
        <v>1</v>
      </c>
      <c r="B3" t="s">
        <v>5</v>
      </c>
      <c r="C3">
        <v>70213060</v>
      </c>
      <c r="D3">
        <v>-29786940</v>
      </c>
      <c r="E3">
        <v>-29.786940000000001</v>
      </c>
    </row>
    <row r="4" spans="1:5" x14ac:dyDescent="0.35">
      <c r="A4" s="1">
        <v>2</v>
      </c>
      <c r="B4" t="s">
        <v>6</v>
      </c>
      <c r="C4">
        <v>110801120</v>
      </c>
      <c r="D4">
        <v>10801120</v>
      </c>
      <c r="E4">
        <v>10.801119999999999</v>
      </c>
    </row>
    <row r="5" spans="1:5" x14ac:dyDescent="0.35">
      <c r="A5" s="1">
        <v>3</v>
      </c>
      <c r="B5" t="s">
        <v>7</v>
      </c>
      <c r="C5">
        <v>114112840</v>
      </c>
      <c r="D5">
        <v>14112840</v>
      </c>
      <c r="E5">
        <v>14.11284</v>
      </c>
    </row>
    <row r="6" spans="1:5" x14ac:dyDescent="0.35">
      <c r="A6" s="1">
        <v>4</v>
      </c>
      <c r="B6" t="s">
        <v>8</v>
      </c>
      <c r="C6">
        <v>121485880</v>
      </c>
      <c r="D6">
        <v>21485880</v>
      </c>
      <c r="E6">
        <v>21.485880000000002</v>
      </c>
    </row>
    <row r="7" spans="1:5" x14ac:dyDescent="0.35">
      <c r="A7" s="1">
        <v>5</v>
      </c>
      <c r="B7" t="s">
        <v>9</v>
      </c>
      <c r="C7">
        <v>100000000</v>
      </c>
      <c r="D7">
        <v>0</v>
      </c>
      <c r="E7">
        <v>0</v>
      </c>
    </row>
    <row r="8" spans="1:5" x14ac:dyDescent="0.35">
      <c r="A8" s="1">
        <v>6</v>
      </c>
      <c r="B8" t="s">
        <v>10</v>
      </c>
      <c r="C8">
        <v>100000000</v>
      </c>
      <c r="D8">
        <v>0</v>
      </c>
      <c r="E8">
        <v>0</v>
      </c>
    </row>
    <row r="9" spans="1:5" x14ac:dyDescent="0.35">
      <c r="A9" s="1">
        <v>7</v>
      </c>
      <c r="B9" t="s">
        <v>11</v>
      </c>
      <c r="C9">
        <v>102335200</v>
      </c>
      <c r="D9">
        <v>2335200</v>
      </c>
      <c r="E9">
        <v>2.3351999999999999</v>
      </c>
    </row>
    <row r="10" spans="1:5" x14ac:dyDescent="0.35">
      <c r="A10" s="1">
        <v>8</v>
      </c>
      <c r="B10" t="s">
        <v>12</v>
      </c>
      <c r="C10">
        <v>106193000</v>
      </c>
      <c r="D10">
        <v>6193000</v>
      </c>
      <c r="E10">
        <v>6.1929999999999996</v>
      </c>
    </row>
    <row r="11" spans="1:5" x14ac:dyDescent="0.35">
      <c r="A11" s="1">
        <v>9</v>
      </c>
      <c r="B11" t="s">
        <v>13</v>
      </c>
      <c r="C11">
        <v>91315060</v>
      </c>
      <c r="D11">
        <v>-8684940</v>
      </c>
      <c r="E11">
        <v>-8.6849399999999992</v>
      </c>
    </row>
    <row r="12" spans="1:5" x14ac:dyDescent="0.35">
      <c r="A12" s="1">
        <v>10</v>
      </c>
      <c r="B12" t="s">
        <v>14</v>
      </c>
      <c r="C12">
        <v>121779450</v>
      </c>
      <c r="D12">
        <v>21779450</v>
      </c>
      <c r="E12">
        <v>21.779450000000001</v>
      </c>
    </row>
    <row r="13" spans="1:5" x14ac:dyDescent="0.35">
      <c r="A13" s="1">
        <v>11</v>
      </c>
      <c r="B13" t="s">
        <v>15</v>
      </c>
      <c r="C13">
        <v>114102000</v>
      </c>
      <c r="D13">
        <v>14102000</v>
      </c>
      <c r="E13">
        <v>14.102</v>
      </c>
    </row>
    <row r="14" spans="1:5" x14ac:dyDescent="0.35">
      <c r="A14" s="1">
        <v>12</v>
      </c>
      <c r="B14" t="s">
        <v>16</v>
      </c>
      <c r="C14">
        <v>152104760</v>
      </c>
      <c r="D14">
        <v>52104760</v>
      </c>
      <c r="E14">
        <v>52.104760000000013</v>
      </c>
    </row>
    <row r="15" spans="1:5" x14ac:dyDescent="0.35">
      <c r="A15" s="1">
        <v>13</v>
      </c>
      <c r="B15" t="s">
        <v>17</v>
      </c>
      <c r="C15">
        <v>123931600</v>
      </c>
      <c r="D15">
        <v>23931600</v>
      </c>
      <c r="E15">
        <v>23.9316</v>
      </c>
    </row>
    <row r="16" spans="1:5" x14ac:dyDescent="0.35">
      <c r="A16" s="1">
        <v>14</v>
      </c>
      <c r="B16" t="s">
        <v>18</v>
      </c>
      <c r="C16">
        <v>130057693</v>
      </c>
      <c r="D16">
        <v>30057693</v>
      </c>
      <c r="E16">
        <v>30.057693</v>
      </c>
    </row>
    <row r="17" spans="1:5" x14ac:dyDescent="0.35">
      <c r="A17" s="1">
        <v>15</v>
      </c>
      <c r="B17" t="s">
        <v>19</v>
      </c>
      <c r="C17">
        <v>105278140</v>
      </c>
      <c r="D17">
        <v>5278140</v>
      </c>
      <c r="E17">
        <v>5.2781399999999996</v>
      </c>
    </row>
    <row r="18" spans="1:5" x14ac:dyDescent="0.35">
      <c r="A18" s="1">
        <v>16</v>
      </c>
      <c r="B18" t="s">
        <v>20</v>
      </c>
      <c r="C18">
        <v>100000000</v>
      </c>
      <c r="D18">
        <v>0</v>
      </c>
      <c r="E18">
        <v>0</v>
      </c>
    </row>
    <row r="19" spans="1:5" x14ac:dyDescent="0.35">
      <c r="A19" s="1">
        <v>17</v>
      </c>
      <c r="B19" t="s">
        <v>21</v>
      </c>
      <c r="C19">
        <v>98099270</v>
      </c>
      <c r="D19">
        <v>-1900730</v>
      </c>
      <c r="E19">
        <v>-1.90073</v>
      </c>
    </row>
    <row r="20" spans="1:5" x14ac:dyDescent="0.35">
      <c r="A20" s="1">
        <v>18</v>
      </c>
      <c r="B20" t="s">
        <v>22</v>
      </c>
      <c r="C20">
        <v>63081600</v>
      </c>
      <c r="D20">
        <v>-36918400</v>
      </c>
      <c r="E20">
        <v>-36.918399999999998</v>
      </c>
    </row>
    <row r="21" spans="1:5" x14ac:dyDescent="0.35">
      <c r="A21" s="1">
        <v>19</v>
      </c>
      <c r="B21" t="s">
        <v>23</v>
      </c>
      <c r="C21">
        <v>103663500</v>
      </c>
      <c r="D21">
        <v>3663500</v>
      </c>
      <c r="E21">
        <v>3.6635</v>
      </c>
    </row>
    <row r="22" spans="1:5" x14ac:dyDescent="0.35">
      <c r="A22" s="1">
        <v>20</v>
      </c>
      <c r="B22" t="s">
        <v>24</v>
      </c>
      <c r="C22">
        <v>100000000</v>
      </c>
      <c r="D22">
        <v>0</v>
      </c>
      <c r="E22">
        <v>0</v>
      </c>
    </row>
    <row r="23" spans="1:5" x14ac:dyDescent="0.35">
      <c r="A23" s="1">
        <v>21</v>
      </c>
      <c r="B23" t="s">
        <v>25</v>
      </c>
      <c r="C23">
        <v>107610000</v>
      </c>
      <c r="D23">
        <v>7610000</v>
      </c>
      <c r="E23">
        <v>7.61</v>
      </c>
    </row>
    <row r="24" spans="1:5" x14ac:dyDescent="0.35">
      <c r="A24" s="1">
        <v>22</v>
      </c>
      <c r="B24" t="s">
        <v>26</v>
      </c>
      <c r="C24">
        <v>101309000</v>
      </c>
      <c r="D24">
        <v>1309000</v>
      </c>
      <c r="E24">
        <v>1.3089999999999999</v>
      </c>
    </row>
    <row r="25" spans="1:5" x14ac:dyDescent="0.35">
      <c r="A25" s="1">
        <v>23</v>
      </c>
      <c r="B25" t="s">
        <v>27</v>
      </c>
      <c r="C25">
        <v>86850350</v>
      </c>
      <c r="D25">
        <v>-13149650</v>
      </c>
      <c r="E25">
        <v>-13.149649999999999</v>
      </c>
    </row>
    <row r="26" spans="1:5" x14ac:dyDescent="0.35">
      <c r="A26" s="1">
        <v>24</v>
      </c>
      <c r="B26" t="s">
        <v>28</v>
      </c>
      <c r="C26">
        <v>113239520</v>
      </c>
      <c r="D26">
        <v>13239520</v>
      </c>
      <c r="E26">
        <v>13.239520000000001</v>
      </c>
    </row>
    <row r="27" spans="1:5" x14ac:dyDescent="0.35">
      <c r="A27" s="1">
        <v>25</v>
      </c>
      <c r="B27" t="s">
        <v>29</v>
      </c>
      <c r="C27">
        <v>92048980</v>
      </c>
      <c r="D27">
        <v>-7951020</v>
      </c>
      <c r="E27">
        <v>-7.9510200000000006</v>
      </c>
    </row>
    <row r="28" spans="1:5" x14ac:dyDescent="0.35">
      <c r="A28" s="1">
        <v>26</v>
      </c>
      <c r="B28" t="s">
        <v>30</v>
      </c>
      <c r="C28">
        <v>100000000</v>
      </c>
      <c r="D28">
        <v>0</v>
      </c>
      <c r="E28">
        <v>0</v>
      </c>
    </row>
    <row r="29" spans="1:5" x14ac:dyDescent="0.35">
      <c r="A29" s="1">
        <v>27</v>
      </c>
      <c r="B29" t="s">
        <v>31</v>
      </c>
      <c r="C29">
        <v>66419680</v>
      </c>
      <c r="D29">
        <v>-33580320</v>
      </c>
      <c r="E29">
        <v>-33.58032</v>
      </c>
    </row>
    <row r="30" spans="1:5" x14ac:dyDescent="0.35">
      <c r="A30" s="1">
        <v>28</v>
      </c>
      <c r="B30" t="s">
        <v>32</v>
      </c>
      <c r="C30">
        <v>118344452</v>
      </c>
      <c r="D30">
        <v>18344452</v>
      </c>
      <c r="E30">
        <v>18.344452</v>
      </c>
    </row>
    <row r="32" spans="1:5" x14ac:dyDescent="0.35">
      <c r="D32" t="s">
        <v>33</v>
      </c>
      <c r="E32">
        <f>AVERAGE(E2:E30)</f>
        <v>2.7399336206896558</v>
      </c>
    </row>
    <row r="33" spans="4:5" x14ac:dyDescent="0.35">
      <c r="D33" t="s">
        <v>34</v>
      </c>
      <c r="E33">
        <f>AVERAGEIF(E2:E30, "&gt;0")</f>
        <v>15.396759687500001</v>
      </c>
    </row>
    <row r="34" spans="4:5" x14ac:dyDescent="0.35">
      <c r="D34" t="s">
        <v>35</v>
      </c>
      <c r="E34">
        <f>AVERAGEIF(E2:E30,"&lt;0")</f>
        <v>-20.861260000000001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Dinh Dao Lan Vy</cp:lastModifiedBy>
  <dcterms:created xsi:type="dcterms:W3CDTF">2024-10-24T15:48:47Z</dcterms:created>
  <dcterms:modified xsi:type="dcterms:W3CDTF">2024-10-24T16:08:33Z</dcterms:modified>
</cp:coreProperties>
</file>