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is updated\MIS-2020\msi JAN-2020\"/>
    </mc:Choice>
  </mc:AlternateContent>
  <bookViews>
    <workbookView xWindow="0" yWindow="0" windowWidth="20400" windowHeight="7755"/>
  </bookViews>
  <sheets>
    <sheet name="SMART" sheetId="1" r:id="rId1"/>
  </sheets>
  <calcPr calcId="152511"/>
</workbook>
</file>

<file path=xl/calcChain.xml><?xml version="1.0" encoding="utf-8"?>
<calcChain xmlns="http://schemas.openxmlformats.org/spreadsheetml/2006/main">
  <c r="I43" i="1" l="1"/>
  <c r="J43" i="1" s="1"/>
  <c r="I42" i="1"/>
  <c r="J42" i="1" s="1"/>
  <c r="I41" i="1"/>
  <c r="J41" i="1" s="1"/>
  <c r="I40" i="1"/>
  <c r="J40" i="1" s="1"/>
  <c r="I39" i="1"/>
  <c r="J39" i="1" s="1"/>
  <c r="I38" i="1"/>
  <c r="J38" i="1" s="1"/>
  <c r="I37" i="1"/>
  <c r="J37" i="1" s="1"/>
  <c r="I36" i="1"/>
  <c r="J36" i="1" s="1"/>
  <c r="I35" i="1"/>
  <c r="J35" i="1" s="1"/>
  <c r="I34" i="1"/>
  <c r="J34" i="1" s="1"/>
  <c r="I33" i="1"/>
  <c r="J33" i="1" s="1"/>
  <c r="I32" i="1"/>
  <c r="J32" i="1" s="1"/>
  <c r="I31" i="1"/>
  <c r="J31" i="1" s="1"/>
  <c r="I30" i="1"/>
  <c r="J30" i="1" s="1"/>
  <c r="I29" i="1"/>
  <c r="J29" i="1" s="1"/>
  <c r="I28" i="1"/>
  <c r="J28" i="1" s="1"/>
  <c r="I27" i="1"/>
  <c r="J27" i="1" s="1"/>
  <c r="I26" i="1"/>
  <c r="J26" i="1" s="1"/>
  <c r="I25" i="1"/>
  <c r="J25" i="1" s="1"/>
  <c r="I24" i="1"/>
  <c r="J24" i="1" s="1"/>
  <c r="I23" i="1"/>
  <c r="J23" i="1" s="1"/>
  <c r="I22" i="1"/>
  <c r="J22" i="1" s="1"/>
  <c r="I21" i="1"/>
  <c r="J21" i="1" s="1"/>
  <c r="I20" i="1"/>
  <c r="J20" i="1" s="1"/>
  <c r="I19" i="1"/>
  <c r="J19" i="1" s="1"/>
  <c r="I18" i="1"/>
  <c r="J18" i="1" s="1"/>
  <c r="I17" i="1"/>
  <c r="J17" i="1" s="1"/>
  <c r="I16" i="1"/>
  <c r="J16" i="1" s="1"/>
  <c r="I15" i="1"/>
  <c r="J15" i="1" s="1"/>
  <c r="I14" i="1"/>
  <c r="J14" i="1" s="1"/>
  <c r="I13" i="1"/>
  <c r="J13" i="1" s="1"/>
  <c r="I12" i="1"/>
  <c r="J12" i="1" s="1"/>
  <c r="I11" i="1"/>
  <c r="J11" i="1" s="1"/>
  <c r="I10" i="1"/>
  <c r="J10" i="1" s="1"/>
  <c r="I9" i="1"/>
  <c r="J9" i="1" s="1"/>
  <c r="I8" i="1"/>
  <c r="J8" i="1" s="1"/>
  <c r="I7" i="1"/>
  <c r="J7" i="1" s="1"/>
  <c r="I6" i="1"/>
  <c r="J6" i="1" s="1"/>
  <c r="I5" i="1"/>
  <c r="J5" i="1" s="1"/>
  <c r="I4" i="1"/>
  <c r="J4" i="1" s="1"/>
  <c r="I3" i="1"/>
  <c r="J3" i="1" s="1"/>
  <c r="I2" i="1"/>
  <c r="J2" i="1" s="1"/>
</calcChain>
</file>

<file path=xl/sharedStrings.xml><?xml version="1.0" encoding="utf-8"?>
<sst xmlns="http://schemas.openxmlformats.org/spreadsheetml/2006/main" count="266" uniqueCount="57">
  <si>
    <t>TRANSACTION_ID</t>
  </si>
  <si>
    <t>TRANSACTION_TYPE</t>
  </si>
  <si>
    <t>ACCESS_KEY</t>
  </si>
  <si>
    <t>CREATED_DATE</t>
  </si>
  <si>
    <t>CONSUMER_NO</t>
  </si>
  <si>
    <t>MOBILE_NUMBER</t>
  </si>
  <si>
    <t>DEPOSITOR_NAME</t>
  </si>
  <si>
    <t>AMOUNT</t>
  </si>
  <si>
    <t>DIRECT_AGENT_ID</t>
  </si>
  <si>
    <t>NAME</t>
  </si>
  <si>
    <t>CITY_NAME</t>
  </si>
  <si>
    <t>FED</t>
  </si>
  <si>
    <t>Collection</t>
  </si>
  <si>
    <t>ALSStudentFee</t>
  </si>
  <si>
    <t>saqlain</t>
  </si>
  <si>
    <t>BM MOBILE SHOP</t>
  </si>
  <si>
    <t>Lahore 2</t>
  </si>
  <si>
    <t>anus</t>
  </si>
  <si>
    <t>mayda</t>
  </si>
  <si>
    <t>hania</t>
  </si>
  <si>
    <t>irha</t>
  </si>
  <si>
    <t>abdul moiz</t>
  </si>
  <si>
    <t>mahar</t>
  </si>
  <si>
    <t>ayyan</t>
  </si>
  <si>
    <t>mahnoor</t>
  </si>
  <si>
    <t>laina</t>
  </si>
  <si>
    <t>mateen</t>
  </si>
  <si>
    <t>ahsan</t>
  </si>
  <si>
    <t>kashaf</t>
  </si>
  <si>
    <t>mutahir</t>
  </si>
  <si>
    <t>abdullah</t>
  </si>
  <si>
    <t>umaima</t>
  </si>
  <si>
    <t>afshan</t>
  </si>
  <si>
    <t>meerab</t>
  </si>
  <si>
    <t>iman</t>
  </si>
  <si>
    <t>zoya</t>
  </si>
  <si>
    <t>syeda ija</t>
  </si>
  <si>
    <t>omer</t>
  </si>
  <si>
    <t>eman</t>
  </si>
  <si>
    <t>minahil</t>
  </si>
  <si>
    <t>zoha</t>
  </si>
  <si>
    <t>jahanzaib</t>
  </si>
  <si>
    <t>bashir</t>
  </si>
  <si>
    <t>ahmed</t>
  </si>
  <si>
    <t>nooria</t>
  </si>
  <si>
    <t>aariz</t>
  </si>
  <si>
    <t>ashba</t>
  </si>
  <si>
    <t>hiba</t>
  </si>
  <si>
    <t>bilal</t>
  </si>
  <si>
    <t>areesha</t>
  </si>
  <si>
    <t>abdul rehman</t>
  </si>
  <si>
    <t>zaman</t>
  </si>
  <si>
    <t>zubair</t>
  </si>
  <si>
    <t>umair</t>
  </si>
  <si>
    <t>COMMISSION</t>
  </si>
  <si>
    <t>NET AMOUNT</t>
  </si>
  <si>
    <t>14-01-2020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</si>
</sst>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3" fillId="33" borderId="10" xfId="0" applyFont="1" applyFill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4" fontId="13" fillId="33" borderId="10" xfId="0" applyNumberFormat="1" applyFont="1" applyFill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0" borderId="10" xfId="0" applyNumberFormat="1" applyBorder="1" applyAlignment="1">
      <alignment horizontal="right"/>
    </xf>
    <xf numFmtId="0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A28" workbookViewId="0">
      <selection activeCell="D36" sqref="D36"/>
    </sheetView>
  </sheetViews>
  <sheetFormatPr defaultRowHeight="15" x14ac:dyDescent="0.25"/>
  <cols>
    <col min="1" max="1" width="16.7109375" style="3" bestFit="1" customWidth="1"/>
    <col min="2" max="2" width="19.140625" style="3" bestFit="1" customWidth="1"/>
    <col min="3" max="4" width="14.5703125" style="3" bestFit="1" customWidth="1"/>
    <col min="5" max="5" width="15.140625" style="3" bestFit="1" customWidth="1"/>
    <col min="6" max="6" width="16.5703125" style="3" bestFit="1" customWidth="1"/>
    <col min="7" max="7" width="17.7109375" style="3" bestFit="1" customWidth="1"/>
    <col min="8" max="8" width="10.140625" style="6" bestFit="1" customWidth="1"/>
    <col min="9" max="9" width="9.140625" style="6"/>
    <col min="10" max="10" width="13.42578125" style="6" bestFit="1" customWidth="1"/>
    <col min="11" max="11" width="17.28515625" style="3" bestFit="1" customWidth="1"/>
    <col min="12" max="12" width="16.42578125" style="3" bestFit="1" customWidth="1"/>
    <col min="13" max="13" width="11.140625" style="3" bestFit="1" customWidth="1"/>
    <col min="14" max="14" width="4.28515625" style="3" bestFit="1" customWidth="1"/>
    <col min="15" max="16384" width="9.140625" style="3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1" t="s">
        <v>54</v>
      </c>
      <c r="J1" s="1" t="s">
        <v>55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25">
      <c r="A2" s="4">
        <v>2212395605</v>
      </c>
      <c r="B2" s="4" t="s">
        <v>12</v>
      </c>
      <c r="C2" s="4" t="s">
        <v>13</v>
      </c>
      <c r="D2" s="9" t="s">
        <v>56</v>
      </c>
      <c r="E2" s="4">
        <v>1008442</v>
      </c>
      <c r="F2" s="4">
        <v>3304516939</v>
      </c>
      <c r="G2" s="4" t="s">
        <v>14</v>
      </c>
      <c r="H2" s="8">
        <v>4070</v>
      </c>
      <c r="I2" s="7">
        <f>IF(H2&gt;10000,70,IF(H2&gt;8000,65,IF(H2&gt;6000,45,IF(H2&gt;4000,30,IF(H2&gt;2000,20,15)))))</f>
        <v>30</v>
      </c>
      <c r="J2" s="7">
        <f>H2-I2</f>
        <v>4040</v>
      </c>
      <c r="K2" s="4">
        <v>281797</v>
      </c>
      <c r="L2" s="4" t="s">
        <v>15</v>
      </c>
      <c r="M2" s="4" t="s">
        <v>16</v>
      </c>
      <c r="N2" s="4">
        <v>16</v>
      </c>
    </row>
    <row r="3" spans="1:14" x14ac:dyDescent="0.25">
      <c r="A3" s="4">
        <v>2212395537</v>
      </c>
      <c r="B3" s="4" t="s">
        <v>12</v>
      </c>
      <c r="C3" s="4" t="s">
        <v>13</v>
      </c>
      <c r="D3" s="9" t="s">
        <v>56</v>
      </c>
      <c r="E3" s="4">
        <v>1008482</v>
      </c>
      <c r="F3" s="4">
        <v>3304516939</v>
      </c>
      <c r="G3" s="4" t="s">
        <v>17</v>
      </c>
      <c r="H3" s="8">
        <v>4550</v>
      </c>
      <c r="I3" s="7">
        <f t="shared" ref="I3:I43" si="0">IF(H3&gt;10000,70,IF(H3&gt;8000,65,IF(H3&gt;6000,45,IF(H3&gt;4000,30,IF(H3&gt;2000,20,15)))))</f>
        <v>30</v>
      </c>
      <c r="J3" s="7">
        <f t="shared" ref="J3:J43" si="1">H3-I3</f>
        <v>4520</v>
      </c>
      <c r="K3" s="4">
        <v>281797</v>
      </c>
      <c r="L3" s="4" t="s">
        <v>15</v>
      </c>
      <c r="M3" s="4" t="s">
        <v>16</v>
      </c>
      <c r="N3" s="4">
        <v>16</v>
      </c>
    </row>
    <row r="4" spans="1:14" x14ac:dyDescent="0.25">
      <c r="A4" s="4">
        <v>2212395421</v>
      </c>
      <c r="B4" s="4" t="s">
        <v>12</v>
      </c>
      <c r="C4" s="4" t="s">
        <v>13</v>
      </c>
      <c r="D4" s="9" t="s">
        <v>56</v>
      </c>
      <c r="E4" s="4">
        <v>1008384</v>
      </c>
      <c r="F4" s="4">
        <v>3304516939</v>
      </c>
      <c r="G4" s="4" t="s">
        <v>18</v>
      </c>
      <c r="H4" s="8">
        <v>3970</v>
      </c>
      <c r="I4" s="7">
        <f t="shared" si="0"/>
        <v>20</v>
      </c>
      <c r="J4" s="7">
        <f t="shared" si="1"/>
        <v>3950</v>
      </c>
      <c r="K4" s="4">
        <v>281797</v>
      </c>
      <c r="L4" s="4" t="s">
        <v>15</v>
      </c>
      <c r="M4" s="4" t="s">
        <v>16</v>
      </c>
      <c r="N4" s="4">
        <v>16</v>
      </c>
    </row>
    <row r="5" spans="1:14" x14ac:dyDescent="0.25">
      <c r="A5" s="4">
        <v>2212395338</v>
      </c>
      <c r="B5" s="4" t="s">
        <v>12</v>
      </c>
      <c r="C5" s="4" t="s">
        <v>13</v>
      </c>
      <c r="D5" s="9" t="s">
        <v>56</v>
      </c>
      <c r="E5" s="4">
        <v>1008306</v>
      </c>
      <c r="F5" s="4">
        <v>3304516939</v>
      </c>
      <c r="G5" s="4" t="s">
        <v>19</v>
      </c>
      <c r="H5" s="8">
        <v>4200</v>
      </c>
      <c r="I5" s="7">
        <f t="shared" si="0"/>
        <v>30</v>
      </c>
      <c r="J5" s="7">
        <f t="shared" si="1"/>
        <v>4170</v>
      </c>
      <c r="K5" s="4">
        <v>281797</v>
      </c>
      <c r="L5" s="4" t="s">
        <v>15</v>
      </c>
      <c r="M5" s="4" t="s">
        <v>16</v>
      </c>
      <c r="N5" s="4">
        <v>16</v>
      </c>
    </row>
    <row r="6" spans="1:14" x14ac:dyDescent="0.25">
      <c r="A6" s="4">
        <v>2212395296</v>
      </c>
      <c r="B6" s="4" t="s">
        <v>12</v>
      </c>
      <c r="C6" s="4" t="s">
        <v>13</v>
      </c>
      <c r="D6" s="9" t="s">
        <v>56</v>
      </c>
      <c r="E6" s="4">
        <v>1008356</v>
      </c>
      <c r="F6" s="4">
        <v>3304516939</v>
      </c>
      <c r="G6" s="4" t="s">
        <v>20</v>
      </c>
      <c r="H6" s="8">
        <v>3500</v>
      </c>
      <c r="I6" s="7">
        <f t="shared" si="0"/>
        <v>20</v>
      </c>
      <c r="J6" s="7">
        <f t="shared" si="1"/>
        <v>3480</v>
      </c>
      <c r="K6" s="4">
        <v>281797</v>
      </c>
      <c r="L6" s="4" t="s">
        <v>15</v>
      </c>
      <c r="M6" s="4" t="s">
        <v>16</v>
      </c>
      <c r="N6" s="4">
        <v>16</v>
      </c>
    </row>
    <row r="7" spans="1:14" x14ac:dyDescent="0.25">
      <c r="A7" s="4">
        <v>2212395192</v>
      </c>
      <c r="B7" s="4" t="s">
        <v>12</v>
      </c>
      <c r="C7" s="4" t="s">
        <v>13</v>
      </c>
      <c r="D7" s="9" t="s">
        <v>56</v>
      </c>
      <c r="E7" s="4">
        <v>1008440</v>
      </c>
      <c r="F7" s="4">
        <v>3304516939</v>
      </c>
      <c r="G7" s="4" t="s">
        <v>21</v>
      </c>
      <c r="H7" s="8">
        <v>4780</v>
      </c>
      <c r="I7" s="7">
        <f t="shared" si="0"/>
        <v>30</v>
      </c>
      <c r="J7" s="7">
        <f t="shared" si="1"/>
        <v>4750</v>
      </c>
      <c r="K7" s="4">
        <v>281797</v>
      </c>
      <c r="L7" s="4" t="s">
        <v>15</v>
      </c>
      <c r="M7" s="4" t="s">
        <v>16</v>
      </c>
      <c r="N7" s="4">
        <v>16</v>
      </c>
    </row>
    <row r="8" spans="1:14" x14ac:dyDescent="0.25">
      <c r="A8" s="4">
        <v>2212395077</v>
      </c>
      <c r="B8" s="4" t="s">
        <v>12</v>
      </c>
      <c r="C8" s="4" t="s">
        <v>13</v>
      </c>
      <c r="D8" s="9" t="s">
        <v>56</v>
      </c>
      <c r="E8" s="4">
        <v>1008310</v>
      </c>
      <c r="F8" s="4">
        <v>3304516939</v>
      </c>
      <c r="G8" s="4" t="s">
        <v>22</v>
      </c>
      <c r="H8" s="8">
        <v>3000</v>
      </c>
      <c r="I8" s="7">
        <f t="shared" si="0"/>
        <v>20</v>
      </c>
      <c r="J8" s="7">
        <f t="shared" si="1"/>
        <v>2980</v>
      </c>
      <c r="K8" s="4">
        <v>281797</v>
      </c>
      <c r="L8" s="4" t="s">
        <v>15</v>
      </c>
      <c r="M8" s="4" t="s">
        <v>16</v>
      </c>
      <c r="N8" s="4">
        <v>16</v>
      </c>
    </row>
    <row r="9" spans="1:14" x14ac:dyDescent="0.25">
      <c r="A9" s="4">
        <v>2212395017</v>
      </c>
      <c r="B9" s="4" t="s">
        <v>12</v>
      </c>
      <c r="C9" s="4" t="s">
        <v>13</v>
      </c>
      <c r="D9" s="9" t="s">
        <v>56</v>
      </c>
      <c r="E9" s="4">
        <v>1008374</v>
      </c>
      <c r="F9" s="4">
        <v>3304516939</v>
      </c>
      <c r="G9" s="4" t="s">
        <v>23</v>
      </c>
      <c r="H9" s="8">
        <v>3700</v>
      </c>
      <c r="I9" s="7">
        <f t="shared" si="0"/>
        <v>20</v>
      </c>
      <c r="J9" s="7">
        <f t="shared" si="1"/>
        <v>3680</v>
      </c>
      <c r="K9" s="4">
        <v>281797</v>
      </c>
      <c r="L9" s="4" t="s">
        <v>15</v>
      </c>
      <c r="M9" s="4" t="s">
        <v>16</v>
      </c>
      <c r="N9" s="4">
        <v>16</v>
      </c>
    </row>
    <row r="10" spans="1:14" x14ac:dyDescent="0.25">
      <c r="A10" s="4">
        <v>2212394942</v>
      </c>
      <c r="B10" s="4" t="s">
        <v>12</v>
      </c>
      <c r="C10" s="4" t="s">
        <v>13</v>
      </c>
      <c r="D10" s="9" t="s">
        <v>56</v>
      </c>
      <c r="E10" s="4">
        <v>1008320</v>
      </c>
      <c r="F10" s="4">
        <v>3304516939</v>
      </c>
      <c r="G10" s="4" t="s">
        <v>24</v>
      </c>
      <c r="H10" s="8">
        <v>3400</v>
      </c>
      <c r="I10" s="7">
        <f t="shared" si="0"/>
        <v>20</v>
      </c>
      <c r="J10" s="7">
        <f t="shared" si="1"/>
        <v>3380</v>
      </c>
      <c r="K10" s="4">
        <v>281797</v>
      </c>
      <c r="L10" s="4" t="s">
        <v>15</v>
      </c>
      <c r="M10" s="4" t="s">
        <v>16</v>
      </c>
      <c r="N10" s="4">
        <v>16</v>
      </c>
    </row>
    <row r="11" spans="1:14" x14ac:dyDescent="0.25">
      <c r="A11" s="4">
        <v>2212394848</v>
      </c>
      <c r="B11" s="4" t="s">
        <v>12</v>
      </c>
      <c r="C11" s="4" t="s">
        <v>13</v>
      </c>
      <c r="D11" s="9" t="s">
        <v>56</v>
      </c>
      <c r="E11" s="4">
        <v>176989</v>
      </c>
      <c r="F11" s="4">
        <v>3304516939</v>
      </c>
      <c r="G11" s="4" t="s">
        <v>25</v>
      </c>
      <c r="H11" s="8">
        <v>3700</v>
      </c>
      <c r="I11" s="7">
        <f t="shared" si="0"/>
        <v>20</v>
      </c>
      <c r="J11" s="7">
        <f t="shared" si="1"/>
        <v>3680</v>
      </c>
      <c r="K11" s="4">
        <v>281797</v>
      </c>
      <c r="L11" s="4" t="s">
        <v>15</v>
      </c>
      <c r="M11" s="4" t="s">
        <v>16</v>
      </c>
      <c r="N11" s="4">
        <v>16</v>
      </c>
    </row>
    <row r="12" spans="1:14" x14ac:dyDescent="0.25">
      <c r="A12" s="4">
        <v>2212394730</v>
      </c>
      <c r="B12" s="4" t="s">
        <v>12</v>
      </c>
      <c r="C12" s="4" t="s">
        <v>13</v>
      </c>
      <c r="D12" s="9" t="s">
        <v>56</v>
      </c>
      <c r="E12" s="4">
        <v>175754</v>
      </c>
      <c r="F12" s="4">
        <v>3304516939</v>
      </c>
      <c r="G12" s="4" t="s">
        <v>26</v>
      </c>
      <c r="H12" s="8">
        <v>3200</v>
      </c>
      <c r="I12" s="7">
        <f t="shared" si="0"/>
        <v>20</v>
      </c>
      <c r="J12" s="7">
        <f t="shared" si="1"/>
        <v>3180</v>
      </c>
      <c r="K12" s="4">
        <v>281797</v>
      </c>
      <c r="L12" s="4" t="s">
        <v>15</v>
      </c>
      <c r="M12" s="4" t="s">
        <v>16</v>
      </c>
      <c r="N12" s="4">
        <v>16</v>
      </c>
    </row>
    <row r="13" spans="1:14" x14ac:dyDescent="0.25">
      <c r="A13" s="4">
        <v>2212394608</v>
      </c>
      <c r="B13" s="4" t="s">
        <v>12</v>
      </c>
      <c r="C13" s="4" t="s">
        <v>13</v>
      </c>
      <c r="D13" s="9" t="s">
        <v>56</v>
      </c>
      <c r="E13" s="4">
        <v>175752</v>
      </c>
      <c r="F13" s="4">
        <v>3304516939</v>
      </c>
      <c r="G13" s="4" t="s">
        <v>27</v>
      </c>
      <c r="H13" s="8">
        <v>3500</v>
      </c>
      <c r="I13" s="7">
        <f t="shared" si="0"/>
        <v>20</v>
      </c>
      <c r="J13" s="7">
        <f t="shared" si="1"/>
        <v>3480</v>
      </c>
      <c r="K13" s="4">
        <v>281797</v>
      </c>
      <c r="L13" s="4" t="s">
        <v>15</v>
      </c>
      <c r="M13" s="4" t="s">
        <v>16</v>
      </c>
      <c r="N13" s="4">
        <v>16</v>
      </c>
    </row>
    <row r="14" spans="1:14" x14ac:dyDescent="0.25">
      <c r="A14" s="4">
        <v>2212394416</v>
      </c>
      <c r="B14" s="4" t="s">
        <v>12</v>
      </c>
      <c r="C14" s="4" t="s">
        <v>13</v>
      </c>
      <c r="D14" s="9" t="s">
        <v>56</v>
      </c>
      <c r="E14" s="4">
        <v>174902</v>
      </c>
      <c r="F14" s="4">
        <v>3304516939</v>
      </c>
      <c r="G14" s="4" t="s">
        <v>28</v>
      </c>
      <c r="H14" s="8">
        <v>3995</v>
      </c>
      <c r="I14" s="7">
        <f t="shared" si="0"/>
        <v>20</v>
      </c>
      <c r="J14" s="7">
        <f t="shared" si="1"/>
        <v>3975</v>
      </c>
      <c r="K14" s="4">
        <v>281797</v>
      </c>
      <c r="L14" s="4" t="s">
        <v>15</v>
      </c>
      <c r="M14" s="4" t="s">
        <v>16</v>
      </c>
      <c r="N14" s="4">
        <v>16</v>
      </c>
    </row>
    <row r="15" spans="1:14" x14ac:dyDescent="0.25">
      <c r="A15" s="4">
        <v>2212394283</v>
      </c>
      <c r="B15" s="4" t="s">
        <v>12</v>
      </c>
      <c r="C15" s="4" t="s">
        <v>13</v>
      </c>
      <c r="D15" s="9" t="s">
        <v>56</v>
      </c>
      <c r="E15" s="4">
        <v>10973</v>
      </c>
      <c r="F15" s="4">
        <v>3304516939</v>
      </c>
      <c r="G15" s="4" t="s">
        <v>29</v>
      </c>
      <c r="H15" s="8">
        <v>5085</v>
      </c>
      <c r="I15" s="7">
        <f t="shared" si="0"/>
        <v>30</v>
      </c>
      <c r="J15" s="7">
        <f t="shared" si="1"/>
        <v>5055</v>
      </c>
      <c r="K15" s="4">
        <v>281797</v>
      </c>
      <c r="L15" s="4" t="s">
        <v>15</v>
      </c>
      <c r="M15" s="4" t="s">
        <v>16</v>
      </c>
      <c r="N15" s="4">
        <v>16</v>
      </c>
    </row>
    <row r="16" spans="1:14" x14ac:dyDescent="0.25">
      <c r="A16" s="4">
        <v>2212394150</v>
      </c>
      <c r="B16" s="4" t="s">
        <v>12</v>
      </c>
      <c r="C16" s="4" t="s">
        <v>13</v>
      </c>
      <c r="D16" s="9" t="s">
        <v>56</v>
      </c>
      <c r="E16" s="4">
        <v>176729</v>
      </c>
      <c r="F16" s="4">
        <v>3304516939</v>
      </c>
      <c r="G16" s="4" t="s">
        <v>30</v>
      </c>
      <c r="H16" s="8">
        <v>3550</v>
      </c>
      <c r="I16" s="7">
        <f t="shared" si="0"/>
        <v>20</v>
      </c>
      <c r="J16" s="7">
        <f t="shared" si="1"/>
        <v>3530</v>
      </c>
      <c r="K16" s="4">
        <v>281797</v>
      </c>
      <c r="L16" s="4" t="s">
        <v>15</v>
      </c>
      <c r="M16" s="4" t="s">
        <v>16</v>
      </c>
      <c r="N16" s="4">
        <v>16</v>
      </c>
    </row>
    <row r="17" spans="1:14" x14ac:dyDescent="0.25">
      <c r="A17" s="4">
        <v>2212394060</v>
      </c>
      <c r="B17" s="4" t="s">
        <v>12</v>
      </c>
      <c r="C17" s="4" t="s">
        <v>13</v>
      </c>
      <c r="D17" s="9" t="s">
        <v>56</v>
      </c>
      <c r="E17" s="4">
        <v>176111</v>
      </c>
      <c r="F17" s="4">
        <v>3304516939</v>
      </c>
      <c r="G17" s="4" t="s">
        <v>31</v>
      </c>
      <c r="H17" s="8">
        <v>4050</v>
      </c>
      <c r="I17" s="7">
        <f t="shared" si="0"/>
        <v>30</v>
      </c>
      <c r="J17" s="7">
        <f t="shared" si="1"/>
        <v>4020</v>
      </c>
      <c r="K17" s="4">
        <v>281797</v>
      </c>
      <c r="L17" s="4" t="s">
        <v>15</v>
      </c>
      <c r="M17" s="4" t="s">
        <v>16</v>
      </c>
      <c r="N17" s="4">
        <v>16</v>
      </c>
    </row>
    <row r="18" spans="1:14" x14ac:dyDescent="0.25">
      <c r="A18" s="4">
        <v>2212393983</v>
      </c>
      <c r="B18" s="4" t="s">
        <v>12</v>
      </c>
      <c r="C18" s="4" t="s">
        <v>13</v>
      </c>
      <c r="D18" s="9" t="s">
        <v>56</v>
      </c>
      <c r="E18" s="4">
        <v>175811</v>
      </c>
      <c r="F18" s="4">
        <v>3304516939</v>
      </c>
      <c r="G18" s="4" t="s">
        <v>32</v>
      </c>
      <c r="H18" s="8">
        <v>3350</v>
      </c>
      <c r="I18" s="7">
        <f t="shared" si="0"/>
        <v>20</v>
      </c>
      <c r="J18" s="7">
        <f t="shared" si="1"/>
        <v>3330</v>
      </c>
      <c r="K18" s="4">
        <v>281797</v>
      </c>
      <c r="L18" s="4" t="s">
        <v>15</v>
      </c>
      <c r="M18" s="4" t="s">
        <v>16</v>
      </c>
      <c r="N18" s="4">
        <v>16</v>
      </c>
    </row>
    <row r="19" spans="1:14" x14ac:dyDescent="0.25">
      <c r="A19" s="4">
        <v>2212392648</v>
      </c>
      <c r="B19" s="4" t="s">
        <v>12</v>
      </c>
      <c r="C19" s="4" t="s">
        <v>13</v>
      </c>
      <c r="D19" s="9" t="s">
        <v>56</v>
      </c>
      <c r="E19" s="4">
        <v>1008335</v>
      </c>
      <c r="F19" s="4">
        <v>3304516939</v>
      </c>
      <c r="G19" s="4" t="s">
        <v>33</v>
      </c>
      <c r="H19" s="8">
        <v>3500</v>
      </c>
      <c r="I19" s="7">
        <f t="shared" si="0"/>
        <v>20</v>
      </c>
      <c r="J19" s="7">
        <f t="shared" si="1"/>
        <v>3480</v>
      </c>
      <c r="K19" s="4">
        <v>281797</v>
      </c>
      <c r="L19" s="4" t="s">
        <v>15</v>
      </c>
      <c r="M19" s="4" t="s">
        <v>16</v>
      </c>
      <c r="N19" s="4">
        <v>16</v>
      </c>
    </row>
    <row r="20" spans="1:14" x14ac:dyDescent="0.25">
      <c r="A20" s="4">
        <v>2212392591</v>
      </c>
      <c r="B20" s="4" t="s">
        <v>12</v>
      </c>
      <c r="C20" s="4" t="s">
        <v>13</v>
      </c>
      <c r="D20" s="9" t="s">
        <v>56</v>
      </c>
      <c r="E20" s="4">
        <v>10969</v>
      </c>
      <c r="F20" s="4">
        <v>3304516939</v>
      </c>
      <c r="G20" s="4" t="s">
        <v>34</v>
      </c>
      <c r="H20" s="8">
        <v>4435</v>
      </c>
      <c r="I20" s="7">
        <f t="shared" si="0"/>
        <v>30</v>
      </c>
      <c r="J20" s="7">
        <f t="shared" si="1"/>
        <v>4405</v>
      </c>
      <c r="K20" s="4">
        <v>281797</v>
      </c>
      <c r="L20" s="4" t="s">
        <v>15</v>
      </c>
      <c r="M20" s="4" t="s">
        <v>16</v>
      </c>
      <c r="N20" s="4">
        <v>16</v>
      </c>
    </row>
    <row r="21" spans="1:14" x14ac:dyDescent="0.25">
      <c r="A21" s="4">
        <v>2212392471</v>
      </c>
      <c r="B21" s="4" t="s">
        <v>12</v>
      </c>
      <c r="C21" s="4" t="s">
        <v>13</v>
      </c>
      <c r="D21" s="9" t="s">
        <v>56</v>
      </c>
      <c r="E21" s="4">
        <v>1008441</v>
      </c>
      <c r="F21" s="4">
        <v>3304516939</v>
      </c>
      <c r="G21" s="4" t="s">
        <v>35</v>
      </c>
      <c r="H21" s="8">
        <v>3520</v>
      </c>
      <c r="I21" s="7">
        <f t="shared" si="0"/>
        <v>20</v>
      </c>
      <c r="J21" s="7">
        <f t="shared" si="1"/>
        <v>3500</v>
      </c>
      <c r="K21" s="4">
        <v>281797</v>
      </c>
      <c r="L21" s="4" t="s">
        <v>15</v>
      </c>
      <c r="M21" s="4" t="s">
        <v>16</v>
      </c>
      <c r="N21" s="4">
        <v>16</v>
      </c>
    </row>
    <row r="22" spans="1:14" x14ac:dyDescent="0.25">
      <c r="A22" s="4">
        <v>2212392392</v>
      </c>
      <c r="B22" s="4" t="s">
        <v>12</v>
      </c>
      <c r="C22" s="4" t="s">
        <v>13</v>
      </c>
      <c r="D22" s="9" t="s">
        <v>56</v>
      </c>
      <c r="E22" s="4">
        <v>1008389</v>
      </c>
      <c r="F22" s="4">
        <v>3304516939</v>
      </c>
      <c r="G22" s="4" t="s">
        <v>36</v>
      </c>
      <c r="H22" s="8">
        <v>3250</v>
      </c>
      <c r="I22" s="7">
        <f t="shared" si="0"/>
        <v>20</v>
      </c>
      <c r="J22" s="7">
        <f t="shared" si="1"/>
        <v>3230</v>
      </c>
      <c r="K22" s="4">
        <v>281797</v>
      </c>
      <c r="L22" s="4" t="s">
        <v>15</v>
      </c>
      <c r="M22" s="4" t="s">
        <v>16</v>
      </c>
      <c r="N22" s="4">
        <v>16</v>
      </c>
    </row>
    <row r="23" spans="1:14" x14ac:dyDescent="0.25">
      <c r="A23" s="4">
        <v>2212392302</v>
      </c>
      <c r="B23" s="4" t="s">
        <v>12</v>
      </c>
      <c r="C23" s="4" t="s">
        <v>13</v>
      </c>
      <c r="D23" s="9" t="s">
        <v>56</v>
      </c>
      <c r="E23" s="4">
        <v>1008490</v>
      </c>
      <c r="F23" s="4">
        <v>3304516939</v>
      </c>
      <c r="G23" s="4" t="s">
        <v>24</v>
      </c>
      <c r="H23" s="8">
        <v>3630</v>
      </c>
      <c r="I23" s="7">
        <f t="shared" si="0"/>
        <v>20</v>
      </c>
      <c r="J23" s="7">
        <f t="shared" si="1"/>
        <v>3610</v>
      </c>
      <c r="K23" s="4">
        <v>281797</v>
      </c>
      <c r="L23" s="4" t="s">
        <v>15</v>
      </c>
      <c r="M23" s="4" t="s">
        <v>16</v>
      </c>
      <c r="N23" s="4">
        <v>16</v>
      </c>
    </row>
    <row r="24" spans="1:14" x14ac:dyDescent="0.25">
      <c r="A24" s="4">
        <v>2212392083</v>
      </c>
      <c r="B24" s="4" t="s">
        <v>12</v>
      </c>
      <c r="C24" s="4" t="s">
        <v>13</v>
      </c>
      <c r="D24" s="9" t="s">
        <v>56</v>
      </c>
      <c r="E24" s="4">
        <v>1008492</v>
      </c>
      <c r="F24" s="4">
        <v>3304516939</v>
      </c>
      <c r="G24" s="4" t="s">
        <v>37</v>
      </c>
      <c r="H24" s="8">
        <v>3240</v>
      </c>
      <c r="I24" s="7">
        <f t="shared" si="0"/>
        <v>20</v>
      </c>
      <c r="J24" s="7">
        <f t="shared" si="1"/>
        <v>3220</v>
      </c>
      <c r="K24" s="4">
        <v>281797</v>
      </c>
      <c r="L24" s="4" t="s">
        <v>15</v>
      </c>
      <c r="M24" s="4" t="s">
        <v>16</v>
      </c>
      <c r="N24" s="4">
        <v>16</v>
      </c>
    </row>
    <row r="25" spans="1:14" x14ac:dyDescent="0.25">
      <c r="A25" s="4">
        <v>2212391854</v>
      </c>
      <c r="B25" s="4" t="s">
        <v>12</v>
      </c>
      <c r="C25" s="4" t="s">
        <v>13</v>
      </c>
      <c r="D25" s="9" t="s">
        <v>56</v>
      </c>
      <c r="E25" s="4">
        <v>94351</v>
      </c>
      <c r="F25" s="4">
        <v>3304516939</v>
      </c>
      <c r="G25" s="4" t="s">
        <v>38</v>
      </c>
      <c r="H25" s="8">
        <v>3145</v>
      </c>
      <c r="I25" s="7">
        <f t="shared" si="0"/>
        <v>20</v>
      </c>
      <c r="J25" s="7">
        <f t="shared" si="1"/>
        <v>3125</v>
      </c>
      <c r="K25" s="4">
        <v>281797</v>
      </c>
      <c r="L25" s="4" t="s">
        <v>15</v>
      </c>
      <c r="M25" s="4" t="s">
        <v>16</v>
      </c>
      <c r="N25" s="4">
        <v>16</v>
      </c>
    </row>
    <row r="26" spans="1:14" x14ac:dyDescent="0.25">
      <c r="A26" s="4">
        <v>2212391743</v>
      </c>
      <c r="B26" s="4" t="s">
        <v>12</v>
      </c>
      <c r="C26" s="4" t="s">
        <v>13</v>
      </c>
      <c r="D26" s="9" t="s">
        <v>56</v>
      </c>
      <c r="E26" s="4">
        <v>1008505</v>
      </c>
      <c r="F26" s="4">
        <v>3304516939</v>
      </c>
      <c r="G26" s="4" t="s">
        <v>33</v>
      </c>
      <c r="H26" s="8">
        <v>4080</v>
      </c>
      <c r="I26" s="7">
        <f t="shared" si="0"/>
        <v>30</v>
      </c>
      <c r="J26" s="7">
        <f t="shared" si="1"/>
        <v>4050</v>
      </c>
      <c r="K26" s="4">
        <v>281797</v>
      </c>
      <c r="L26" s="4" t="s">
        <v>15</v>
      </c>
      <c r="M26" s="4" t="s">
        <v>16</v>
      </c>
      <c r="N26" s="4">
        <v>16</v>
      </c>
    </row>
    <row r="27" spans="1:14" x14ac:dyDescent="0.25">
      <c r="A27" s="4">
        <v>2212391496</v>
      </c>
      <c r="B27" s="4" t="s">
        <v>12</v>
      </c>
      <c r="C27" s="4" t="s">
        <v>13</v>
      </c>
      <c r="D27" s="9" t="s">
        <v>56</v>
      </c>
      <c r="E27" s="4">
        <v>1008507</v>
      </c>
      <c r="F27" s="4">
        <v>3304516939</v>
      </c>
      <c r="G27" s="4" t="s">
        <v>39</v>
      </c>
      <c r="H27" s="8">
        <v>3880</v>
      </c>
      <c r="I27" s="7">
        <f t="shared" si="0"/>
        <v>20</v>
      </c>
      <c r="J27" s="7">
        <f t="shared" si="1"/>
        <v>3860</v>
      </c>
      <c r="K27" s="4">
        <v>281797</v>
      </c>
      <c r="L27" s="4" t="s">
        <v>15</v>
      </c>
      <c r="M27" s="4" t="s">
        <v>16</v>
      </c>
      <c r="N27" s="4">
        <v>16</v>
      </c>
    </row>
    <row r="28" spans="1:14" x14ac:dyDescent="0.25">
      <c r="A28" s="4">
        <v>2212391420</v>
      </c>
      <c r="B28" s="4" t="s">
        <v>12</v>
      </c>
      <c r="C28" s="4" t="s">
        <v>13</v>
      </c>
      <c r="D28" s="9" t="s">
        <v>56</v>
      </c>
      <c r="E28" s="4">
        <v>1008448</v>
      </c>
      <c r="F28" s="4">
        <v>3304516939</v>
      </c>
      <c r="G28" s="4" t="s">
        <v>40</v>
      </c>
      <c r="H28" s="8">
        <v>3820</v>
      </c>
      <c r="I28" s="7">
        <f t="shared" si="0"/>
        <v>20</v>
      </c>
      <c r="J28" s="7">
        <f t="shared" si="1"/>
        <v>3800</v>
      </c>
      <c r="K28" s="4">
        <v>281797</v>
      </c>
      <c r="L28" s="4" t="s">
        <v>15</v>
      </c>
      <c r="M28" s="4" t="s">
        <v>16</v>
      </c>
      <c r="N28" s="4">
        <v>16</v>
      </c>
    </row>
    <row r="29" spans="1:14" x14ac:dyDescent="0.25">
      <c r="A29" s="4">
        <v>2212391170</v>
      </c>
      <c r="B29" s="4" t="s">
        <v>12</v>
      </c>
      <c r="C29" s="4" t="s">
        <v>13</v>
      </c>
      <c r="D29" s="9" t="s">
        <v>56</v>
      </c>
      <c r="E29" s="4">
        <v>1008364</v>
      </c>
      <c r="F29" s="4">
        <v>3304516939</v>
      </c>
      <c r="G29" s="4" t="s">
        <v>41</v>
      </c>
      <c r="H29" s="8">
        <v>3700</v>
      </c>
      <c r="I29" s="7">
        <f t="shared" si="0"/>
        <v>20</v>
      </c>
      <c r="J29" s="7">
        <f t="shared" si="1"/>
        <v>3680</v>
      </c>
      <c r="K29" s="4">
        <v>281797</v>
      </c>
      <c r="L29" s="4" t="s">
        <v>15</v>
      </c>
      <c r="M29" s="4" t="s">
        <v>16</v>
      </c>
      <c r="N29" s="4">
        <v>16</v>
      </c>
    </row>
    <row r="30" spans="1:14" x14ac:dyDescent="0.25">
      <c r="A30" s="4">
        <v>2212391078</v>
      </c>
      <c r="B30" s="4" t="s">
        <v>12</v>
      </c>
      <c r="C30" s="4" t="s">
        <v>13</v>
      </c>
      <c r="D30" s="9" t="s">
        <v>56</v>
      </c>
      <c r="E30" s="4">
        <v>1008511</v>
      </c>
      <c r="F30" s="4">
        <v>3304516939</v>
      </c>
      <c r="G30" s="4" t="s">
        <v>42</v>
      </c>
      <c r="H30" s="8">
        <v>3190</v>
      </c>
      <c r="I30" s="7">
        <f t="shared" si="0"/>
        <v>20</v>
      </c>
      <c r="J30" s="7">
        <f t="shared" si="1"/>
        <v>3170</v>
      </c>
      <c r="K30" s="4">
        <v>281797</v>
      </c>
      <c r="L30" s="4" t="s">
        <v>15</v>
      </c>
      <c r="M30" s="4" t="s">
        <v>16</v>
      </c>
      <c r="N30" s="4">
        <v>16</v>
      </c>
    </row>
    <row r="31" spans="1:14" x14ac:dyDescent="0.25">
      <c r="A31" s="4">
        <v>2212390936</v>
      </c>
      <c r="B31" s="4" t="s">
        <v>12</v>
      </c>
      <c r="C31" s="4" t="s">
        <v>13</v>
      </c>
      <c r="D31" s="9" t="s">
        <v>56</v>
      </c>
      <c r="E31" s="4">
        <v>1008315</v>
      </c>
      <c r="F31" s="4">
        <v>3304516939</v>
      </c>
      <c r="G31" s="4" t="s">
        <v>43</v>
      </c>
      <c r="H31" s="8">
        <v>3800</v>
      </c>
      <c r="I31" s="7">
        <f t="shared" si="0"/>
        <v>20</v>
      </c>
      <c r="J31" s="7">
        <f t="shared" si="1"/>
        <v>3780</v>
      </c>
      <c r="K31" s="4">
        <v>281797</v>
      </c>
      <c r="L31" s="4" t="s">
        <v>15</v>
      </c>
      <c r="M31" s="4" t="s">
        <v>16</v>
      </c>
      <c r="N31" s="4">
        <v>16</v>
      </c>
    </row>
    <row r="32" spans="1:14" x14ac:dyDescent="0.25">
      <c r="A32" s="4">
        <v>2212390429</v>
      </c>
      <c r="B32" s="4" t="s">
        <v>12</v>
      </c>
      <c r="C32" s="4" t="s">
        <v>13</v>
      </c>
      <c r="D32" s="9" t="s">
        <v>56</v>
      </c>
      <c r="E32" s="4">
        <v>1008474</v>
      </c>
      <c r="F32" s="4">
        <v>3304516939</v>
      </c>
      <c r="G32" s="4" t="s">
        <v>44</v>
      </c>
      <c r="H32" s="8">
        <v>3800</v>
      </c>
      <c r="I32" s="7">
        <f t="shared" si="0"/>
        <v>20</v>
      </c>
      <c r="J32" s="7">
        <f t="shared" si="1"/>
        <v>3780</v>
      </c>
      <c r="K32" s="4">
        <v>281797</v>
      </c>
      <c r="L32" s="4" t="s">
        <v>15</v>
      </c>
      <c r="M32" s="4" t="s">
        <v>16</v>
      </c>
      <c r="N32" s="4">
        <v>16</v>
      </c>
    </row>
    <row r="33" spans="1:14" x14ac:dyDescent="0.25">
      <c r="A33" s="4">
        <v>2212390317</v>
      </c>
      <c r="B33" s="4" t="s">
        <v>12</v>
      </c>
      <c r="C33" s="4" t="s">
        <v>13</v>
      </c>
      <c r="D33" s="9" t="s">
        <v>56</v>
      </c>
      <c r="E33" s="4">
        <v>13434</v>
      </c>
      <c r="F33" s="4">
        <v>3304516939</v>
      </c>
      <c r="G33" s="4" t="s">
        <v>33</v>
      </c>
      <c r="H33" s="8">
        <v>4040</v>
      </c>
      <c r="I33" s="7">
        <f t="shared" si="0"/>
        <v>30</v>
      </c>
      <c r="J33" s="7">
        <f t="shared" si="1"/>
        <v>4010</v>
      </c>
      <c r="K33" s="4">
        <v>281797</v>
      </c>
      <c r="L33" s="4" t="s">
        <v>15</v>
      </c>
      <c r="M33" s="4" t="s">
        <v>16</v>
      </c>
      <c r="N33" s="4">
        <v>16</v>
      </c>
    </row>
    <row r="34" spans="1:14" x14ac:dyDescent="0.25">
      <c r="A34" s="4">
        <v>2212390231</v>
      </c>
      <c r="B34" s="4" t="s">
        <v>12</v>
      </c>
      <c r="C34" s="4" t="s">
        <v>13</v>
      </c>
      <c r="D34" s="9" t="s">
        <v>56</v>
      </c>
      <c r="E34" s="4">
        <v>177228</v>
      </c>
      <c r="F34" s="4">
        <v>3304516939</v>
      </c>
      <c r="G34" s="4" t="s">
        <v>45</v>
      </c>
      <c r="H34" s="8">
        <v>2900</v>
      </c>
      <c r="I34" s="7">
        <f t="shared" si="0"/>
        <v>20</v>
      </c>
      <c r="J34" s="7">
        <f t="shared" si="1"/>
        <v>2880</v>
      </c>
      <c r="K34" s="4">
        <v>281797</v>
      </c>
      <c r="L34" s="4" t="s">
        <v>15</v>
      </c>
      <c r="M34" s="4" t="s">
        <v>16</v>
      </c>
      <c r="N34" s="4">
        <v>16</v>
      </c>
    </row>
    <row r="35" spans="1:14" x14ac:dyDescent="0.25">
      <c r="A35" s="4">
        <v>2212390151</v>
      </c>
      <c r="B35" s="4" t="s">
        <v>12</v>
      </c>
      <c r="C35" s="4" t="s">
        <v>13</v>
      </c>
      <c r="D35" s="9" t="s">
        <v>56</v>
      </c>
      <c r="E35" s="4">
        <v>1008504</v>
      </c>
      <c r="F35" s="4">
        <v>3304516939</v>
      </c>
      <c r="G35" s="4" t="s">
        <v>46</v>
      </c>
      <c r="H35" s="8">
        <v>3980</v>
      </c>
      <c r="I35" s="7">
        <f t="shared" si="0"/>
        <v>20</v>
      </c>
      <c r="J35" s="7">
        <f t="shared" si="1"/>
        <v>3960</v>
      </c>
      <c r="K35" s="4">
        <v>281797</v>
      </c>
      <c r="L35" s="4" t="s">
        <v>15</v>
      </c>
      <c r="M35" s="4" t="s">
        <v>16</v>
      </c>
      <c r="N35" s="4">
        <v>16</v>
      </c>
    </row>
    <row r="36" spans="1:14" x14ac:dyDescent="0.25">
      <c r="A36" s="4">
        <v>2212390017</v>
      </c>
      <c r="B36" s="4" t="s">
        <v>12</v>
      </c>
      <c r="C36" s="4" t="s">
        <v>13</v>
      </c>
      <c r="D36" s="9" t="s">
        <v>56</v>
      </c>
      <c r="E36" s="4">
        <v>1008431</v>
      </c>
      <c r="F36" s="4">
        <v>3304516939</v>
      </c>
      <c r="G36" s="4" t="s">
        <v>30</v>
      </c>
      <c r="H36" s="8">
        <v>3500</v>
      </c>
      <c r="I36" s="7">
        <f t="shared" si="0"/>
        <v>20</v>
      </c>
      <c r="J36" s="7">
        <f t="shared" si="1"/>
        <v>3480</v>
      </c>
      <c r="K36" s="4">
        <v>281797</v>
      </c>
      <c r="L36" s="4" t="s">
        <v>15</v>
      </c>
      <c r="M36" s="4" t="s">
        <v>16</v>
      </c>
      <c r="N36" s="4">
        <v>16</v>
      </c>
    </row>
    <row r="37" spans="1:14" x14ac:dyDescent="0.25">
      <c r="A37" s="4">
        <v>2212389867</v>
      </c>
      <c r="B37" s="4" t="s">
        <v>12</v>
      </c>
      <c r="C37" s="4" t="s">
        <v>13</v>
      </c>
      <c r="D37" s="9" t="s">
        <v>56</v>
      </c>
      <c r="E37" s="4">
        <v>1008548</v>
      </c>
      <c r="F37" s="4">
        <v>3304516939</v>
      </c>
      <c r="G37" s="4" t="s">
        <v>47</v>
      </c>
      <c r="H37" s="8">
        <v>3730</v>
      </c>
      <c r="I37" s="7">
        <f t="shared" si="0"/>
        <v>20</v>
      </c>
      <c r="J37" s="7">
        <f t="shared" si="1"/>
        <v>3710</v>
      </c>
      <c r="K37" s="4">
        <v>281797</v>
      </c>
      <c r="L37" s="4" t="s">
        <v>15</v>
      </c>
      <c r="M37" s="4" t="s">
        <v>16</v>
      </c>
      <c r="N37" s="4">
        <v>16</v>
      </c>
    </row>
    <row r="38" spans="1:14" x14ac:dyDescent="0.25">
      <c r="A38" s="4">
        <v>2212389744</v>
      </c>
      <c r="B38" s="4" t="s">
        <v>12</v>
      </c>
      <c r="C38" s="4" t="s">
        <v>13</v>
      </c>
      <c r="D38" s="9" t="s">
        <v>56</v>
      </c>
      <c r="E38" s="4">
        <v>175099</v>
      </c>
      <c r="F38" s="4">
        <v>3304516939</v>
      </c>
      <c r="G38" s="4" t="s">
        <v>48</v>
      </c>
      <c r="H38" s="8">
        <v>3100</v>
      </c>
      <c r="I38" s="7">
        <f t="shared" si="0"/>
        <v>20</v>
      </c>
      <c r="J38" s="7">
        <f t="shared" si="1"/>
        <v>3080</v>
      </c>
      <c r="K38" s="4">
        <v>281797</v>
      </c>
      <c r="L38" s="4" t="s">
        <v>15</v>
      </c>
      <c r="M38" s="4" t="s">
        <v>16</v>
      </c>
      <c r="N38" s="4">
        <v>16</v>
      </c>
    </row>
    <row r="39" spans="1:14" x14ac:dyDescent="0.25">
      <c r="A39" s="4">
        <v>2212389638</v>
      </c>
      <c r="B39" s="4" t="s">
        <v>12</v>
      </c>
      <c r="C39" s="4" t="s">
        <v>13</v>
      </c>
      <c r="D39" s="9" t="s">
        <v>56</v>
      </c>
      <c r="E39" s="4">
        <v>1008304</v>
      </c>
      <c r="F39" s="4">
        <v>3304516939</v>
      </c>
      <c r="G39" s="4" t="s">
        <v>49</v>
      </c>
      <c r="H39" s="8">
        <v>3240</v>
      </c>
      <c r="I39" s="7">
        <f t="shared" si="0"/>
        <v>20</v>
      </c>
      <c r="J39" s="7">
        <f t="shared" si="1"/>
        <v>3220</v>
      </c>
      <c r="K39" s="4">
        <v>281797</v>
      </c>
      <c r="L39" s="4" t="s">
        <v>15</v>
      </c>
      <c r="M39" s="4" t="s">
        <v>16</v>
      </c>
      <c r="N39" s="4">
        <v>16</v>
      </c>
    </row>
    <row r="40" spans="1:14" x14ac:dyDescent="0.25">
      <c r="A40" s="4">
        <v>2212389496</v>
      </c>
      <c r="B40" s="4" t="s">
        <v>12</v>
      </c>
      <c r="C40" s="4" t="s">
        <v>13</v>
      </c>
      <c r="D40" s="9" t="s">
        <v>56</v>
      </c>
      <c r="E40" s="4">
        <v>1008523</v>
      </c>
      <c r="F40" s="4">
        <v>3304516939</v>
      </c>
      <c r="G40" s="4" t="s">
        <v>50</v>
      </c>
      <c r="H40" s="8">
        <v>3500</v>
      </c>
      <c r="I40" s="7">
        <f t="shared" si="0"/>
        <v>20</v>
      </c>
      <c r="J40" s="7">
        <f t="shared" si="1"/>
        <v>3480</v>
      </c>
      <c r="K40" s="4">
        <v>281797</v>
      </c>
      <c r="L40" s="4" t="s">
        <v>15</v>
      </c>
      <c r="M40" s="4" t="s">
        <v>16</v>
      </c>
      <c r="N40" s="4">
        <v>16</v>
      </c>
    </row>
    <row r="41" spans="1:14" x14ac:dyDescent="0.25">
      <c r="A41" s="4">
        <v>2212389310</v>
      </c>
      <c r="B41" s="4" t="s">
        <v>12</v>
      </c>
      <c r="C41" s="4" t="s">
        <v>13</v>
      </c>
      <c r="D41" s="9" t="s">
        <v>56</v>
      </c>
      <c r="E41" s="4">
        <v>1008339</v>
      </c>
      <c r="F41" s="4">
        <v>3304516939</v>
      </c>
      <c r="G41" s="4" t="s">
        <v>51</v>
      </c>
      <c r="H41" s="8">
        <v>3700</v>
      </c>
      <c r="I41" s="7">
        <f t="shared" si="0"/>
        <v>20</v>
      </c>
      <c r="J41" s="7">
        <f t="shared" si="1"/>
        <v>3680</v>
      </c>
      <c r="K41" s="4">
        <v>281797</v>
      </c>
      <c r="L41" s="4" t="s">
        <v>15</v>
      </c>
      <c r="M41" s="4" t="s">
        <v>16</v>
      </c>
      <c r="N41" s="4">
        <v>16</v>
      </c>
    </row>
    <row r="42" spans="1:14" x14ac:dyDescent="0.25">
      <c r="A42" s="4">
        <v>2212389112</v>
      </c>
      <c r="B42" s="4" t="s">
        <v>12</v>
      </c>
      <c r="C42" s="4" t="s">
        <v>13</v>
      </c>
      <c r="D42" s="9" t="s">
        <v>56</v>
      </c>
      <c r="E42" s="10">
        <v>104717</v>
      </c>
      <c r="F42" s="4">
        <v>3304516939</v>
      </c>
      <c r="G42" s="4" t="s">
        <v>52</v>
      </c>
      <c r="H42" s="8">
        <v>4200</v>
      </c>
      <c r="I42" s="7">
        <f t="shared" si="0"/>
        <v>30</v>
      </c>
      <c r="J42" s="7">
        <f t="shared" si="1"/>
        <v>4170</v>
      </c>
      <c r="K42" s="4">
        <v>281797</v>
      </c>
      <c r="L42" s="4" t="s">
        <v>15</v>
      </c>
      <c r="M42" s="4" t="s">
        <v>16</v>
      </c>
      <c r="N42" s="4">
        <v>16</v>
      </c>
    </row>
    <row r="43" spans="1:14" x14ac:dyDescent="0.25">
      <c r="A43" s="4">
        <v>2212388649</v>
      </c>
      <c r="B43" s="4" t="s">
        <v>12</v>
      </c>
      <c r="C43" s="4" t="s">
        <v>13</v>
      </c>
      <c r="D43" s="9" t="s">
        <v>56</v>
      </c>
      <c r="E43" s="4">
        <v>104716</v>
      </c>
      <c r="F43" s="4">
        <v>3304516939</v>
      </c>
      <c r="G43" s="4" t="s">
        <v>53</v>
      </c>
      <c r="H43" s="8">
        <v>3875</v>
      </c>
      <c r="I43" s="7">
        <f t="shared" si="0"/>
        <v>20</v>
      </c>
      <c r="J43" s="7">
        <f t="shared" si="1"/>
        <v>3855</v>
      </c>
      <c r="K43" s="4">
        <v>281797</v>
      </c>
      <c r="L43" s="4" t="s">
        <v>15</v>
      </c>
      <c r="M43" s="4" t="s">
        <v>16</v>
      </c>
      <c r="N43" s="4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Jahanzeb Razzaq</dc:creator>
  <cp:lastModifiedBy>Lyceum Accounts</cp:lastModifiedBy>
  <dcterms:created xsi:type="dcterms:W3CDTF">2020-01-15T06:44:46Z</dcterms:created>
  <dcterms:modified xsi:type="dcterms:W3CDTF">2020-01-21T06:51:59Z</dcterms:modified>
</cp:coreProperties>
</file>