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lis updated\MIS-2019\mis oct-2019\"/>
    </mc:Choice>
  </mc:AlternateContent>
  <bookViews>
    <workbookView xWindow="0" yWindow="0" windowWidth="20490" windowHeight="7755"/>
  </bookViews>
  <sheets>
    <sheet name="Smart" sheetId="1" r:id="rId1"/>
  </sheets>
  <calcPr calcId="152511"/>
</workbook>
</file>

<file path=xl/calcChain.xml><?xml version="1.0" encoding="utf-8"?>
<calcChain xmlns="http://schemas.openxmlformats.org/spreadsheetml/2006/main">
  <c r="I18" i="1" l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</calcChain>
</file>

<file path=xl/sharedStrings.xml><?xml version="1.0" encoding="utf-8"?>
<sst xmlns="http://schemas.openxmlformats.org/spreadsheetml/2006/main" count="99" uniqueCount="35">
  <si>
    <t>TRANSACTION_ID</t>
  </si>
  <si>
    <t>TRANSACTION_TYPE</t>
  </si>
  <si>
    <t>ACCESS_KEY</t>
  </si>
  <si>
    <t>CREATED_DATE</t>
  </si>
  <si>
    <t>CONSUMER_NO</t>
  </si>
  <si>
    <t>MOBILE_NUMBER</t>
  </si>
  <si>
    <t>DEPOSITOR_NAME</t>
  </si>
  <si>
    <t>AMOUNT</t>
  </si>
  <si>
    <t>DIRECT_AGENT_ID</t>
  </si>
  <si>
    <t>NAME</t>
  </si>
  <si>
    <t>CITY_NAME</t>
  </si>
  <si>
    <t>FED</t>
  </si>
  <si>
    <t>Collection</t>
  </si>
  <si>
    <t>ALSStudentFee</t>
  </si>
  <si>
    <t>m abdullah</t>
  </si>
  <si>
    <t>BM MOBILE SHOP</t>
  </si>
  <si>
    <t>Lahore 2</t>
  </si>
  <si>
    <t>sascer ghafoor</t>
  </si>
  <si>
    <t>m zakir</t>
  </si>
  <si>
    <t>furqan</t>
  </si>
  <si>
    <t>fatima abbas</t>
  </si>
  <si>
    <t>m noor awan</t>
  </si>
  <si>
    <t>m kaamran</t>
  </si>
  <si>
    <t>m anwar</t>
  </si>
  <si>
    <t>m ahmad</t>
  </si>
  <si>
    <t>m arham</t>
  </si>
  <si>
    <t>m abubakar</t>
  </si>
  <si>
    <t>maryam</t>
  </si>
  <si>
    <t>khadija</t>
  </si>
  <si>
    <t>m jaleed</t>
  </si>
  <si>
    <t>kashuf</t>
  </si>
  <si>
    <t>zoha</t>
  </si>
  <si>
    <t>minahil</t>
  </si>
  <si>
    <t>COMMISSION</t>
  </si>
  <si>
    <t>NET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</si>
</sst>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409]d\-mmm\-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3" fillId="33" borderId="10" xfId="0" applyFont="1" applyFill="1" applyBorder="1" applyAlignment="1">
      <alignment horizontal="center"/>
    </xf>
    <xf numFmtId="0" fontId="13" fillId="33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4" fontId="13" fillId="33" borderId="10" xfId="0" applyNumberFormat="1" applyFont="1" applyFill="1" applyBorder="1" applyAlignment="1">
      <alignment horizontal="center" vertical="center"/>
    </xf>
    <xf numFmtId="4" fontId="0" fillId="0" borderId="10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10" xfId="0" applyNumberFormat="1" applyBorder="1" applyAlignment="1">
      <alignment horizontal="right"/>
    </xf>
    <xf numFmtId="166" fontId="0" fillId="0" borderId="10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selection activeCell="E21" sqref="E21"/>
    </sheetView>
  </sheetViews>
  <sheetFormatPr defaultRowHeight="15" x14ac:dyDescent="0.25"/>
  <cols>
    <col min="1" max="1" width="16.7109375" style="3" bestFit="1" customWidth="1"/>
    <col min="2" max="2" width="19.140625" style="3" bestFit="1" customWidth="1"/>
    <col min="3" max="4" width="14.5703125" style="3" bestFit="1" customWidth="1"/>
    <col min="5" max="5" width="15.140625" style="3" bestFit="1" customWidth="1"/>
    <col min="6" max="6" width="16.5703125" style="3" bestFit="1" customWidth="1"/>
    <col min="7" max="7" width="17.7109375" style="3" bestFit="1" customWidth="1"/>
    <col min="8" max="9" width="9.140625" style="7"/>
    <col min="10" max="10" width="13.42578125" style="7" bestFit="1" customWidth="1"/>
    <col min="11" max="11" width="17.28515625" style="3" bestFit="1" customWidth="1"/>
    <col min="12" max="12" width="16.42578125" style="3" bestFit="1" customWidth="1"/>
    <col min="13" max="13" width="11.140625" style="3" bestFit="1" customWidth="1"/>
    <col min="14" max="14" width="4.28515625" style="3" bestFit="1" customWidth="1"/>
    <col min="15" max="16384" width="9.140625" style="3"/>
  </cols>
  <sheetData>
    <row r="1" spans="1:1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5" t="s">
        <v>7</v>
      </c>
      <c r="I1" s="1" t="s">
        <v>33</v>
      </c>
      <c r="J1" s="1" t="s">
        <v>34</v>
      </c>
      <c r="K1" s="2" t="s">
        <v>8</v>
      </c>
      <c r="L1" s="2" t="s">
        <v>9</v>
      </c>
      <c r="M1" s="2" t="s">
        <v>10</v>
      </c>
      <c r="N1" s="2" t="s">
        <v>11</v>
      </c>
    </row>
    <row r="2" spans="1:14" x14ac:dyDescent="0.25">
      <c r="A2" s="4">
        <v>2158794892</v>
      </c>
      <c r="B2" s="4" t="s">
        <v>12</v>
      </c>
      <c r="C2" s="4" t="s">
        <v>13</v>
      </c>
      <c r="D2" s="9">
        <v>43753</v>
      </c>
      <c r="E2" s="4">
        <v>1001406</v>
      </c>
      <c r="F2" s="4">
        <v>3304516939</v>
      </c>
      <c r="G2" s="4" t="s">
        <v>14</v>
      </c>
      <c r="H2" s="6">
        <v>10513</v>
      </c>
      <c r="I2" s="8">
        <f>IF(H2&gt;10000,70,IF(H2&gt;8000,65,IF(H2&gt;6000,45,IF(H2&gt;4000,30,IF(H2&gt;2000,20,15)))))</f>
        <v>70</v>
      </c>
      <c r="J2" s="8">
        <f>H2-I2</f>
        <v>10443</v>
      </c>
      <c r="K2" s="4">
        <v>281797</v>
      </c>
      <c r="L2" s="4" t="s">
        <v>15</v>
      </c>
      <c r="M2" s="4" t="s">
        <v>16</v>
      </c>
      <c r="N2" s="4">
        <v>16</v>
      </c>
    </row>
    <row r="3" spans="1:14" x14ac:dyDescent="0.25">
      <c r="A3" s="4">
        <v>2158774858</v>
      </c>
      <c r="B3" s="4" t="s">
        <v>12</v>
      </c>
      <c r="C3" s="4" t="s">
        <v>13</v>
      </c>
      <c r="D3" s="9">
        <v>43753</v>
      </c>
      <c r="E3" s="4">
        <v>13387</v>
      </c>
      <c r="F3" s="4">
        <v>3304516939</v>
      </c>
      <c r="G3" s="4" t="s">
        <v>17</v>
      </c>
      <c r="H3" s="6">
        <v>7250</v>
      </c>
      <c r="I3" s="8">
        <f t="shared" ref="I3:I18" si="0">IF(H3&gt;10000,70,IF(H3&gt;8000,65,IF(H3&gt;6000,45,IF(H3&gt;4000,30,IF(H3&gt;2000,20,15)))))</f>
        <v>45</v>
      </c>
      <c r="J3" s="8">
        <f t="shared" ref="J3:J18" si="1">H3-I3</f>
        <v>7205</v>
      </c>
      <c r="K3" s="4">
        <v>281797</v>
      </c>
      <c r="L3" s="4" t="s">
        <v>15</v>
      </c>
      <c r="M3" s="4" t="s">
        <v>16</v>
      </c>
      <c r="N3" s="4">
        <v>16</v>
      </c>
    </row>
    <row r="4" spans="1:14" x14ac:dyDescent="0.25">
      <c r="A4" s="4">
        <v>2158773657</v>
      </c>
      <c r="B4" s="4" t="s">
        <v>12</v>
      </c>
      <c r="C4" s="4" t="s">
        <v>13</v>
      </c>
      <c r="D4" s="9">
        <v>43753</v>
      </c>
      <c r="E4" s="4">
        <v>1001414</v>
      </c>
      <c r="F4" s="4">
        <v>3304516939</v>
      </c>
      <c r="G4" s="4" t="s">
        <v>18</v>
      </c>
      <c r="H4" s="6">
        <v>4020</v>
      </c>
      <c r="I4" s="8">
        <f t="shared" si="0"/>
        <v>30</v>
      </c>
      <c r="J4" s="8">
        <f t="shared" si="1"/>
        <v>3990</v>
      </c>
      <c r="K4" s="4">
        <v>281797</v>
      </c>
      <c r="L4" s="4" t="s">
        <v>15</v>
      </c>
      <c r="M4" s="4" t="s">
        <v>16</v>
      </c>
      <c r="N4" s="4">
        <v>16</v>
      </c>
    </row>
    <row r="5" spans="1:14" x14ac:dyDescent="0.25">
      <c r="A5" s="4">
        <v>2158773085</v>
      </c>
      <c r="B5" s="4" t="s">
        <v>12</v>
      </c>
      <c r="C5" s="4" t="s">
        <v>13</v>
      </c>
      <c r="D5" s="9">
        <v>43753</v>
      </c>
      <c r="E5" s="4">
        <v>1001496</v>
      </c>
      <c r="F5" s="4">
        <v>3304516939</v>
      </c>
      <c r="G5" s="4" t="s">
        <v>19</v>
      </c>
      <c r="H5" s="6">
        <v>4500</v>
      </c>
      <c r="I5" s="8">
        <f t="shared" si="0"/>
        <v>30</v>
      </c>
      <c r="J5" s="8">
        <f t="shared" si="1"/>
        <v>4470</v>
      </c>
      <c r="K5" s="4">
        <v>281797</v>
      </c>
      <c r="L5" s="4" t="s">
        <v>15</v>
      </c>
      <c r="M5" s="4" t="s">
        <v>16</v>
      </c>
      <c r="N5" s="4">
        <v>16</v>
      </c>
    </row>
    <row r="6" spans="1:14" x14ac:dyDescent="0.25">
      <c r="A6" s="4">
        <v>2158772541</v>
      </c>
      <c r="B6" s="4" t="s">
        <v>12</v>
      </c>
      <c r="C6" s="4" t="s">
        <v>13</v>
      </c>
      <c r="D6" s="9">
        <v>43753</v>
      </c>
      <c r="E6" s="4">
        <v>1001460</v>
      </c>
      <c r="F6" s="4">
        <v>3304516939</v>
      </c>
      <c r="G6" s="4" t="s">
        <v>20</v>
      </c>
      <c r="H6" s="6">
        <v>5260</v>
      </c>
      <c r="I6" s="8">
        <f t="shared" si="0"/>
        <v>30</v>
      </c>
      <c r="J6" s="8">
        <f t="shared" si="1"/>
        <v>5230</v>
      </c>
      <c r="K6" s="4">
        <v>281797</v>
      </c>
      <c r="L6" s="4" t="s">
        <v>15</v>
      </c>
      <c r="M6" s="4" t="s">
        <v>16</v>
      </c>
      <c r="N6" s="4">
        <v>16</v>
      </c>
    </row>
    <row r="7" spans="1:14" x14ac:dyDescent="0.25">
      <c r="A7" s="4">
        <v>2158771913</v>
      </c>
      <c r="B7" s="4" t="s">
        <v>12</v>
      </c>
      <c r="C7" s="4" t="s">
        <v>13</v>
      </c>
      <c r="D7" s="9">
        <v>43753</v>
      </c>
      <c r="E7" s="4">
        <v>1001397</v>
      </c>
      <c r="F7" s="4">
        <v>3304516939</v>
      </c>
      <c r="G7" s="4" t="s">
        <v>21</v>
      </c>
      <c r="H7" s="6">
        <v>3050</v>
      </c>
      <c r="I7" s="8">
        <f t="shared" si="0"/>
        <v>20</v>
      </c>
      <c r="J7" s="8">
        <f t="shared" si="1"/>
        <v>3030</v>
      </c>
      <c r="K7" s="4">
        <v>281797</v>
      </c>
      <c r="L7" s="4" t="s">
        <v>15</v>
      </c>
      <c r="M7" s="4" t="s">
        <v>16</v>
      </c>
      <c r="N7" s="4">
        <v>16</v>
      </c>
    </row>
    <row r="8" spans="1:14" x14ac:dyDescent="0.25">
      <c r="A8" s="4">
        <v>2158770993</v>
      </c>
      <c r="B8" s="4" t="s">
        <v>12</v>
      </c>
      <c r="C8" s="4" t="s">
        <v>13</v>
      </c>
      <c r="D8" s="9">
        <v>43753</v>
      </c>
      <c r="E8" s="4">
        <v>1001440</v>
      </c>
      <c r="F8" s="4">
        <v>3304516939</v>
      </c>
      <c r="G8" s="4" t="s">
        <v>22</v>
      </c>
      <c r="H8" s="6">
        <v>3330</v>
      </c>
      <c r="I8" s="8">
        <f t="shared" si="0"/>
        <v>20</v>
      </c>
      <c r="J8" s="8">
        <f t="shared" si="1"/>
        <v>3310</v>
      </c>
      <c r="K8" s="4">
        <v>281797</v>
      </c>
      <c r="L8" s="4" t="s">
        <v>15</v>
      </c>
      <c r="M8" s="4" t="s">
        <v>16</v>
      </c>
      <c r="N8" s="4">
        <v>16</v>
      </c>
    </row>
    <row r="9" spans="1:14" x14ac:dyDescent="0.25">
      <c r="A9" s="4">
        <v>2158770103</v>
      </c>
      <c r="B9" s="4" t="s">
        <v>12</v>
      </c>
      <c r="C9" s="4" t="s">
        <v>13</v>
      </c>
      <c r="D9" s="9">
        <v>43753</v>
      </c>
      <c r="E9" s="4">
        <v>1001456</v>
      </c>
      <c r="F9" s="4">
        <v>3304516939</v>
      </c>
      <c r="G9" s="4" t="s">
        <v>23</v>
      </c>
      <c r="H9" s="6">
        <v>3320</v>
      </c>
      <c r="I9" s="8">
        <f t="shared" si="0"/>
        <v>20</v>
      </c>
      <c r="J9" s="8">
        <f t="shared" si="1"/>
        <v>3300</v>
      </c>
      <c r="K9" s="4">
        <v>281797</v>
      </c>
      <c r="L9" s="4" t="s">
        <v>15</v>
      </c>
      <c r="M9" s="4" t="s">
        <v>16</v>
      </c>
      <c r="N9" s="4">
        <v>16</v>
      </c>
    </row>
    <row r="10" spans="1:14" x14ac:dyDescent="0.25">
      <c r="A10" s="4">
        <v>2158769384</v>
      </c>
      <c r="B10" s="4" t="s">
        <v>12</v>
      </c>
      <c r="C10" s="4" t="s">
        <v>13</v>
      </c>
      <c r="D10" s="9">
        <v>43753</v>
      </c>
      <c r="E10" s="4">
        <v>1001495</v>
      </c>
      <c r="F10" s="4">
        <v>3304516939</v>
      </c>
      <c r="G10" s="4" t="s">
        <v>24</v>
      </c>
      <c r="H10" s="6">
        <v>4150</v>
      </c>
      <c r="I10" s="8">
        <f t="shared" si="0"/>
        <v>30</v>
      </c>
      <c r="J10" s="8">
        <f t="shared" si="1"/>
        <v>4120</v>
      </c>
      <c r="K10" s="4">
        <v>281797</v>
      </c>
      <c r="L10" s="4" t="s">
        <v>15</v>
      </c>
      <c r="M10" s="4" t="s">
        <v>16</v>
      </c>
      <c r="N10" s="4">
        <v>16</v>
      </c>
    </row>
    <row r="11" spans="1:14" x14ac:dyDescent="0.25">
      <c r="A11" s="4">
        <v>2158768672</v>
      </c>
      <c r="B11" s="4" t="s">
        <v>12</v>
      </c>
      <c r="C11" s="4" t="s">
        <v>13</v>
      </c>
      <c r="D11" s="9">
        <v>43753</v>
      </c>
      <c r="E11" s="4">
        <v>1001400</v>
      </c>
      <c r="F11" s="4">
        <v>3304516939</v>
      </c>
      <c r="G11" s="4" t="s">
        <v>25</v>
      </c>
      <c r="H11" s="6">
        <v>3175</v>
      </c>
      <c r="I11" s="8">
        <f t="shared" si="0"/>
        <v>20</v>
      </c>
      <c r="J11" s="8">
        <f t="shared" si="1"/>
        <v>3155</v>
      </c>
      <c r="K11" s="4">
        <v>281797</v>
      </c>
      <c r="L11" s="4" t="s">
        <v>15</v>
      </c>
      <c r="M11" s="4" t="s">
        <v>16</v>
      </c>
      <c r="N11" s="4">
        <v>16</v>
      </c>
    </row>
    <row r="12" spans="1:14" x14ac:dyDescent="0.25">
      <c r="A12" s="4">
        <v>2158767496</v>
      </c>
      <c r="B12" s="4" t="s">
        <v>12</v>
      </c>
      <c r="C12" s="4" t="s">
        <v>13</v>
      </c>
      <c r="D12" s="9">
        <v>43753</v>
      </c>
      <c r="E12" s="4">
        <v>1001469</v>
      </c>
      <c r="F12" s="4">
        <v>3304516939</v>
      </c>
      <c r="G12" s="4" t="s">
        <v>26</v>
      </c>
      <c r="H12" s="6">
        <v>3350</v>
      </c>
      <c r="I12" s="8">
        <f t="shared" si="0"/>
        <v>20</v>
      </c>
      <c r="J12" s="8">
        <f t="shared" si="1"/>
        <v>3330</v>
      </c>
      <c r="K12" s="4">
        <v>281797</v>
      </c>
      <c r="L12" s="4" t="s">
        <v>15</v>
      </c>
      <c r="M12" s="4" t="s">
        <v>16</v>
      </c>
      <c r="N12" s="4">
        <v>16</v>
      </c>
    </row>
    <row r="13" spans="1:14" x14ac:dyDescent="0.25">
      <c r="A13" s="4">
        <v>2158766768</v>
      </c>
      <c r="B13" s="4" t="s">
        <v>12</v>
      </c>
      <c r="C13" s="4" t="s">
        <v>13</v>
      </c>
      <c r="D13" s="9">
        <v>43753</v>
      </c>
      <c r="E13" s="4">
        <v>1001347</v>
      </c>
      <c r="F13" s="4">
        <v>3304516939</v>
      </c>
      <c r="G13" s="4" t="s">
        <v>27</v>
      </c>
      <c r="H13" s="6">
        <v>4230</v>
      </c>
      <c r="I13" s="8">
        <f t="shared" si="0"/>
        <v>30</v>
      </c>
      <c r="J13" s="8">
        <f t="shared" si="1"/>
        <v>4200</v>
      </c>
      <c r="K13" s="4">
        <v>281797</v>
      </c>
      <c r="L13" s="4" t="s">
        <v>15</v>
      </c>
      <c r="M13" s="4" t="s">
        <v>16</v>
      </c>
      <c r="N13" s="4">
        <v>16</v>
      </c>
    </row>
    <row r="14" spans="1:14" x14ac:dyDescent="0.25">
      <c r="A14" s="4">
        <v>2158766065</v>
      </c>
      <c r="B14" s="4" t="s">
        <v>12</v>
      </c>
      <c r="C14" s="4" t="s">
        <v>13</v>
      </c>
      <c r="D14" s="9">
        <v>43753</v>
      </c>
      <c r="E14" s="4">
        <v>1001292</v>
      </c>
      <c r="F14" s="4">
        <v>3304516939</v>
      </c>
      <c r="G14" s="4" t="s">
        <v>28</v>
      </c>
      <c r="H14" s="6">
        <v>4180</v>
      </c>
      <c r="I14" s="8">
        <f t="shared" si="0"/>
        <v>30</v>
      </c>
      <c r="J14" s="8">
        <f t="shared" si="1"/>
        <v>4150</v>
      </c>
      <c r="K14" s="4">
        <v>281797</v>
      </c>
      <c r="L14" s="4" t="s">
        <v>15</v>
      </c>
      <c r="M14" s="4" t="s">
        <v>16</v>
      </c>
      <c r="N14" s="4">
        <v>16</v>
      </c>
    </row>
    <row r="15" spans="1:14" x14ac:dyDescent="0.25">
      <c r="A15" s="4">
        <v>2158765343</v>
      </c>
      <c r="B15" s="4" t="s">
        <v>12</v>
      </c>
      <c r="C15" s="4" t="s">
        <v>13</v>
      </c>
      <c r="D15" s="9">
        <v>43753</v>
      </c>
      <c r="E15" s="4">
        <v>1001474</v>
      </c>
      <c r="F15" s="4">
        <v>3304516939</v>
      </c>
      <c r="G15" s="4" t="s">
        <v>29</v>
      </c>
      <c r="H15" s="6">
        <v>5420</v>
      </c>
      <c r="I15" s="8">
        <f t="shared" si="0"/>
        <v>30</v>
      </c>
      <c r="J15" s="8">
        <f t="shared" si="1"/>
        <v>5390</v>
      </c>
      <c r="K15" s="4">
        <v>281797</v>
      </c>
      <c r="L15" s="4" t="s">
        <v>15</v>
      </c>
      <c r="M15" s="4" t="s">
        <v>16</v>
      </c>
      <c r="N15" s="4">
        <v>16</v>
      </c>
    </row>
    <row r="16" spans="1:14" x14ac:dyDescent="0.25">
      <c r="A16" s="4">
        <v>2158764816</v>
      </c>
      <c r="B16" s="4" t="s">
        <v>12</v>
      </c>
      <c r="C16" s="4" t="s">
        <v>13</v>
      </c>
      <c r="D16" s="9">
        <v>43753</v>
      </c>
      <c r="E16" s="4">
        <v>1001419</v>
      </c>
      <c r="F16" s="4">
        <v>3304516939</v>
      </c>
      <c r="G16" s="4" t="s">
        <v>30</v>
      </c>
      <c r="H16" s="6">
        <v>2230</v>
      </c>
      <c r="I16" s="8">
        <f t="shared" si="0"/>
        <v>20</v>
      </c>
      <c r="J16" s="8">
        <f t="shared" si="1"/>
        <v>2210</v>
      </c>
      <c r="K16" s="4">
        <v>281797</v>
      </c>
      <c r="L16" s="4" t="s">
        <v>15</v>
      </c>
      <c r="M16" s="4" t="s">
        <v>16</v>
      </c>
      <c r="N16" s="4">
        <v>16</v>
      </c>
    </row>
    <row r="17" spans="1:14" x14ac:dyDescent="0.25">
      <c r="A17" s="4">
        <v>2158764067</v>
      </c>
      <c r="B17" s="4" t="s">
        <v>12</v>
      </c>
      <c r="C17" s="4" t="s">
        <v>13</v>
      </c>
      <c r="D17" s="9">
        <v>43753</v>
      </c>
      <c r="E17" s="4">
        <v>1001398</v>
      </c>
      <c r="F17" s="4">
        <v>3304516939</v>
      </c>
      <c r="G17" s="4" t="s">
        <v>31</v>
      </c>
      <c r="H17" s="6">
        <v>2135</v>
      </c>
      <c r="I17" s="8">
        <f t="shared" si="0"/>
        <v>20</v>
      </c>
      <c r="J17" s="8">
        <f t="shared" si="1"/>
        <v>2115</v>
      </c>
      <c r="K17" s="4">
        <v>281797</v>
      </c>
      <c r="L17" s="4" t="s">
        <v>15</v>
      </c>
      <c r="M17" s="4" t="s">
        <v>16</v>
      </c>
      <c r="N17" s="4">
        <v>16</v>
      </c>
    </row>
    <row r="18" spans="1:14" x14ac:dyDescent="0.25">
      <c r="A18" s="4">
        <v>2158761712</v>
      </c>
      <c r="B18" s="4" t="s">
        <v>12</v>
      </c>
      <c r="C18" s="4" t="s">
        <v>13</v>
      </c>
      <c r="D18" s="9">
        <v>43753</v>
      </c>
      <c r="E18" s="4">
        <v>1001455</v>
      </c>
      <c r="F18" s="4">
        <v>3304516939</v>
      </c>
      <c r="G18" s="4" t="s">
        <v>32</v>
      </c>
      <c r="H18" s="6">
        <v>2183</v>
      </c>
      <c r="I18" s="8">
        <f t="shared" si="0"/>
        <v>20</v>
      </c>
      <c r="J18" s="8">
        <f t="shared" si="1"/>
        <v>2163</v>
      </c>
      <c r="K18" s="4">
        <v>281797</v>
      </c>
      <c r="L18" s="4" t="s">
        <v>15</v>
      </c>
      <c r="M18" s="4" t="s">
        <v>16</v>
      </c>
      <c r="N18" s="4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Jahanzeb Razzaq</dc:creator>
  <cp:lastModifiedBy>Lyceum Account</cp:lastModifiedBy>
  <dcterms:created xsi:type="dcterms:W3CDTF">2019-10-16T08:37:30Z</dcterms:created>
  <dcterms:modified xsi:type="dcterms:W3CDTF">2019-10-17T04:11:25Z</dcterms:modified>
</cp:coreProperties>
</file>