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alis updated\MIS-2019\mis oct-2019\"/>
    </mc:Choice>
  </mc:AlternateContent>
  <bookViews>
    <workbookView xWindow="0" yWindow="0" windowWidth="20490" windowHeight="7755"/>
  </bookViews>
  <sheets>
    <sheet name="Smart" sheetId="1" r:id="rId1"/>
  </sheets>
  <calcPr calcId="152511"/>
</workbook>
</file>

<file path=xl/calcChain.xml><?xml version="1.0" encoding="utf-8"?>
<calcChain xmlns="http://schemas.openxmlformats.org/spreadsheetml/2006/main">
  <c r="I60" i="1" l="1"/>
  <c r="J60" i="1" s="1"/>
  <c r="I59" i="1"/>
  <c r="J59" i="1" s="1"/>
  <c r="I58" i="1"/>
  <c r="J58" i="1" s="1"/>
  <c r="I57" i="1"/>
  <c r="J57" i="1" s="1"/>
  <c r="I56" i="1"/>
  <c r="J56" i="1" s="1"/>
  <c r="I55" i="1"/>
  <c r="J55" i="1" s="1"/>
  <c r="I54" i="1"/>
  <c r="J54" i="1" s="1"/>
  <c r="I53" i="1"/>
  <c r="J53" i="1" s="1"/>
  <c r="I52" i="1"/>
  <c r="J52" i="1" s="1"/>
  <c r="I51" i="1"/>
  <c r="J51" i="1" s="1"/>
  <c r="I50" i="1"/>
  <c r="J50" i="1" s="1"/>
  <c r="I49" i="1"/>
  <c r="J49" i="1" s="1"/>
  <c r="I48" i="1"/>
  <c r="J48" i="1" s="1"/>
  <c r="I47" i="1"/>
  <c r="J47" i="1" s="1"/>
  <c r="I46" i="1"/>
  <c r="J46" i="1" s="1"/>
  <c r="I45" i="1"/>
  <c r="J45" i="1" s="1"/>
  <c r="I44" i="1"/>
  <c r="J44" i="1" s="1"/>
  <c r="I43" i="1"/>
  <c r="J43" i="1" s="1"/>
  <c r="I42" i="1"/>
  <c r="J42" i="1" s="1"/>
  <c r="I41" i="1"/>
  <c r="J41" i="1" s="1"/>
  <c r="I40" i="1"/>
  <c r="J40" i="1" s="1"/>
  <c r="I39" i="1"/>
  <c r="J39" i="1" s="1"/>
  <c r="I38" i="1"/>
  <c r="J38" i="1" s="1"/>
  <c r="I37" i="1"/>
  <c r="J37" i="1" s="1"/>
  <c r="I36" i="1"/>
  <c r="J36" i="1" s="1"/>
  <c r="I35" i="1"/>
  <c r="J35" i="1" s="1"/>
  <c r="I34" i="1"/>
  <c r="J34" i="1" s="1"/>
  <c r="I33" i="1"/>
  <c r="J33" i="1" s="1"/>
  <c r="I32" i="1"/>
  <c r="J32" i="1" s="1"/>
  <c r="I31" i="1"/>
  <c r="J31" i="1" s="1"/>
  <c r="I30" i="1"/>
  <c r="J30" i="1" s="1"/>
  <c r="I29" i="1"/>
  <c r="J29" i="1" s="1"/>
  <c r="I28" i="1"/>
  <c r="J28" i="1" s="1"/>
  <c r="I27" i="1"/>
  <c r="J27" i="1" s="1"/>
  <c r="I26" i="1"/>
  <c r="J26" i="1" s="1"/>
  <c r="I25" i="1"/>
  <c r="J25" i="1" s="1"/>
  <c r="I24" i="1"/>
  <c r="J24" i="1" s="1"/>
  <c r="I23" i="1"/>
  <c r="J23" i="1" s="1"/>
  <c r="I22" i="1"/>
  <c r="J22" i="1" s="1"/>
  <c r="I21" i="1"/>
  <c r="J21" i="1" s="1"/>
  <c r="I20" i="1"/>
  <c r="J20" i="1" s="1"/>
  <c r="I19" i="1"/>
  <c r="J19" i="1" s="1"/>
  <c r="I18" i="1"/>
  <c r="J18" i="1" s="1"/>
  <c r="I17" i="1"/>
  <c r="J17" i="1" s="1"/>
  <c r="I16" i="1"/>
  <c r="J16" i="1" s="1"/>
  <c r="I15" i="1"/>
  <c r="J15" i="1" s="1"/>
  <c r="I14" i="1"/>
  <c r="J14" i="1" s="1"/>
  <c r="I13" i="1"/>
  <c r="J13" i="1" s="1"/>
  <c r="I12" i="1"/>
  <c r="J12" i="1" s="1"/>
  <c r="I11" i="1"/>
  <c r="J11" i="1" s="1"/>
  <c r="I10" i="1"/>
  <c r="J10" i="1" s="1"/>
  <c r="I9" i="1"/>
  <c r="J9" i="1" s="1"/>
  <c r="I8" i="1"/>
  <c r="J8" i="1" s="1"/>
  <c r="I7" i="1"/>
  <c r="J7" i="1" s="1"/>
  <c r="I6" i="1"/>
  <c r="J6" i="1" s="1"/>
  <c r="I5" i="1"/>
  <c r="J5" i="1" s="1"/>
  <c r="I4" i="1"/>
  <c r="J4" i="1" s="1"/>
  <c r="I3" i="1"/>
  <c r="J3" i="1" s="1"/>
  <c r="I2" i="1"/>
  <c r="J2" i="1" s="1"/>
</calcChain>
</file>

<file path=xl/sharedStrings.xml><?xml version="1.0" encoding="utf-8"?>
<sst xmlns="http://schemas.openxmlformats.org/spreadsheetml/2006/main" count="309" uniqueCount="82">
  <si>
    <t>TRANSACTION_ID</t>
  </si>
  <si>
    <t>TRANSACTION_TYPE</t>
  </si>
  <si>
    <t>ACCESS_KEY</t>
  </si>
  <si>
    <t>CREATED_DATE</t>
  </si>
  <si>
    <t>CONSUMER_NO</t>
  </si>
  <si>
    <t>MOBILE_NUMBER</t>
  </si>
  <si>
    <t>DEPOSITOR_NAME</t>
  </si>
  <si>
    <t>AMOUNT</t>
  </si>
  <si>
    <t>DIRECT_AGENT_ID</t>
  </si>
  <si>
    <t>NAME</t>
  </si>
  <si>
    <t>CITY_NAME</t>
  </si>
  <si>
    <t>FED</t>
  </si>
  <si>
    <t>Collection</t>
  </si>
  <si>
    <t>ALSStudentFee</t>
  </si>
  <si>
    <t>Alisha Imran</t>
  </si>
  <si>
    <t>ASLAM GARMENTS</t>
  </si>
  <si>
    <t>Lahore 4</t>
  </si>
  <si>
    <t>Ephiaim naveed</t>
  </si>
  <si>
    <t>BOOK LIGHT 20015598</t>
  </si>
  <si>
    <t>Lahore 1</t>
  </si>
  <si>
    <t>Umaima Shahid</t>
  </si>
  <si>
    <t>HASSAN MOBILE N PCO</t>
  </si>
  <si>
    <t>Lahore 2</t>
  </si>
  <si>
    <t>anus baba</t>
  </si>
  <si>
    <t>BM MOBILE SHOP</t>
  </si>
  <si>
    <t>ahmed jamshaid</t>
  </si>
  <si>
    <t>ammara</t>
  </si>
  <si>
    <t>rukhsar</t>
  </si>
  <si>
    <t>ahsan</t>
  </si>
  <si>
    <t>sara naveed</t>
  </si>
  <si>
    <t>hafsa  naveed</t>
  </si>
  <si>
    <t>m fahad</t>
  </si>
  <si>
    <t>mubashir</t>
  </si>
  <si>
    <t>abdul raheem</t>
  </si>
  <si>
    <t>m ibrahim</t>
  </si>
  <si>
    <t>ezza zahid</t>
  </si>
  <si>
    <t>ahaed farooq</t>
  </si>
  <si>
    <t>qurait</t>
  </si>
  <si>
    <t>merab</t>
  </si>
  <si>
    <t>maheen</t>
  </si>
  <si>
    <t>m haddi</t>
  </si>
  <si>
    <t>hooriya</t>
  </si>
  <si>
    <t>dua shiza</t>
  </si>
  <si>
    <t>m hashir</t>
  </si>
  <si>
    <t>shahzeen</t>
  </si>
  <si>
    <t>zyan husain</t>
  </si>
  <si>
    <t>ayan ahsan</t>
  </si>
  <si>
    <t>eman qaiser</t>
  </si>
  <si>
    <t>meerab qaisar</t>
  </si>
  <si>
    <t>m saad</t>
  </si>
  <si>
    <t>zoya</t>
  </si>
  <si>
    <t>aiza hassan</t>
  </si>
  <si>
    <t>hina</t>
  </si>
  <si>
    <t>haram</t>
  </si>
  <si>
    <t>bilal</t>
  </si>
  <si>
    <t>safyan</t>
  </si>
  <si>
    <t>minahil</t>
  </si>
  <si>
    <t>saqlain shah</t>
  </si>
  <si>
    <t>ayesha afzal</t>
  </si>
  <si>
    <t>abdul momin</t>
  </si>
  <si>
    <t>m zubair</t>
  </si>
  <si>
    <t>m umair</t>
  </si>
  <si>
    <t>ashba</t>
  </si>
  <si>
    <t>roshan khan</t>
  </si>
  <si>
    <t>m maieen</t>
  </si>
  <si>
    <t>areesha</t>
  </si>
  <si>
    <t>ayesha</t>
  </si>
  <si>
    <t>sarina</t>
  </si>
  <si>
    <t>malaika</t>
  </si>
  <si>
    <t>rameeza</t>
  </si>
  <si>
    <t>haider nasir</t>
  </si>
  <si>
    <t>ayaan amir</t>
  </si>
  <si>
    <t>m rayan</t>
  </si>
  <si>
    <t>madiha</t>
  </si>
  <si>
    <t>m abubaker</t>
  </si>
  <si>
    <t>Haziq IV</t>
  </si>
  <si>
    <t>HAFIZ  G PCO</t>
  </si>
  <si>
    <t>Lahore 3</t>
  </si>
  <si>
    <t>Nishaj Ahmed</t>
  </si>
  <si>
    <t>Arfa Shahzad</t>
  </si>
  <si>
    <t>COMMISSION</t>
  </si>
  <si>
    <t>NET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</si>
</sst>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[$-409]d\-mmm\-yy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206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17" fillId="33" borderId="10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4" fontId="0" fillId="0" borderId="10" xfId="0" applyNumberFormat="1" applyBorder="1" applyAlignment="1">
      <alignment horizontal="center"/>
    </xf>
    <xf numFmtId="166" fontId="0" fillId="0" borderId="10" xfId="0" applyNumberForma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0"/>
  <sheetViews>
    <sheetView tabSelected="1" topLeftCell="A31" workbookViewId="0">
      <selection activeCell="E37" sqref="E37"/>
    </sheetView>
  </sheetViews>
  <sheetFormatPr defaultRowHeight="15" x14ac:dyDescent="0.25"/>
  <cols>
    <col min="1" max="1" width="17.85546875" bestFit="1" customWidth="1"/>
    <col min="2" max="2" width="19.140625" bestFit="1" customWidth="1"/>
    <col min="3" max="3" width="16.85546875" bestFit="1" customWidth="1"/>
    <col min="4" max="4" width="14.85546875" bestFit="1" customWidth="1"/>
    <col min="5" max="5" width="15.140625" bestFit="1" customWidth="1"/>
    <col min="6" max="6" width="16.5703125" bestFit="1" customWidth="1"/>
    <col min="7" max="7" width="17.7109375" bestFit="1" customWidth="1"/>
    <col min="8" max="8" width="10.140625" bestFit="1" customWidth="1"/>
    <col min="9" max="10" width="13.140625" bestFit="1" customWidth="1"/>
    <col min="11" max="11" width="17.28515625" bestFit="1" customWidth="1"/>
    <col min="12" max="12" width="21.85546875" bestFit="1" customWidth="1"/>
    <col min="13" max="13" width="11.140625" bestFit="1" customWidth="1"/>
    <col min="14" max="14" width="4.28515625" bestFit="1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80</v>
      </c>
      <c r="J1" s="1" t="s">
        <v>81</v>
      </c>
      <c r="K1" s="1" t="s">
        <v>8</v>
      </c>
      <c r="L1" s="1" t="s">
        <v>9</v>
      </c>
      <c r="M1" s="1" t="s">
        <v>10</v>
      </c>
      <c r="N1" s="1" t="s">
        <v>11</v>
      </c>
    </row>
    <row r="2" spans="1:14" x14ac:dyDescent="0.25">
      <c r="A2" s="2">
        <v>2153436348</v>
      </c>
      <c r="B2" s="2" t="s">
        <v>12</v>
      </c>
      <c r="C2" s="2" t="s">
        <v>13</v>
      </c>
      <c r="D2" s="4">
        <v>43745</v>
      </c>
      <c r="E2" s="2">
        <v>1002871</v>
      </c>
      <c r="F2" s="2">
        <v>3464689589</v>
      </c>
      <c r="G2" s="2" t="s">
        <v>14</v>
      </c>
      <c r="H2" s="3">
        <v>12900</v>
      </c>
      <c r="I2" s="3">
        <f>IF(H2&gt;10000,70,IF(H2&gt;8000,65,IF(H2&gt;6000,45,IF(H2&gt;4000,30,IF(H2&gt;2000,20,15)))))</f>
        <v>70</v>
      </c>
      <c r="J2" s="3">
        <f>H2-I2</f>
        <v>12830</v>
      </c>
      <c r="K2" s="2">
        <v>18322</v>
      </c>
      <c r="L2" s="2" t="s">
        <v>15</v>
      </c>
      <c r="M2" s="2" t="s">
        <v>16</v>
      </c>
      <c r="N2" s="2">
        <v>16</v>
      </c>
    </row>
    <row r="3" spans="1:14" x14ac:dyDescent="0.25">
      <c r="A3" s="2">
        <v>2153461125</v>
      </c>
      <c r="B3" s="2" t="s">
        <v>12</v>
      </c>
      <c r="C3" s="2" t="s">
        <v>13</v>
      </c>
      <c r="D3" s="4">
        <v>43745</v>
      </c>
      <c r="E3" s="2">
        <v>1001518</v>
      </c>
      <c r="F3" s="2">
        <v>3464292920</v>
      </c>
      <c r="G3" s="2" t="s">
        <v>17</v>
      </c>
      <c r="H3" s="3">
        <v>3500</v>
      </c>
      <c r="I3" s="3">
        <f t="shared" ref="I3:I60" si="0">IF(H3&gt;10000,70,IF(H3&gt;8000,65,IF(H3&gt;6000,45,IF(H3&gt;4000,30,IF(H3&gt;2000,20,15)))))</f>
        <v>20</v>
      </c>
      <c r="J3" s="3">
        <f t="shared" ref="J3:J60" si="1">H3-I3</f>
        <v>3480</v>
      </c>
      <c r="K3" s="2">
        <v>76461</v>
      </c>
      <c r="L3" s="2" t="s">
        <v>18</v>
      </c>
      <c r="M3" s="2" t="s">
        <v>19</v>
      </c>
      <c r="N3" s="2">
        <v>16</v>
      </c>
    </row>
    <row r="4" spans="1:14" x14ac:dyDescent="0.25">
      <c r="A4" s="2">
        <v>2153933690</v>
      </c>
      <c r="B4" s="2" t="s">
        <v>12</v>
      </c>
      <c r="C4" s="2" t="s">
        <v>13</v>
      </c>
      <c r="D4" s="4">
        <v>43745</v>
      </c>
      <c r="E4" s="2">
        <v>176111</v>
      </c>
      <c r="F4" s="2">
        <v>3454524458</v>
      </c>
      <c r="G4" s="2" t="s">
        <v>20</v>
      </c>
      <c r="H4" s="3">
        <v>4050</v>
      </c>
      <c r="I4" s="3">
        <f t="shared" si="0"/>
        <v>30</v>
      </c>
      <c r="J4" s="3">
        <f t="shared" si="1"/>
        <v>4020</v>
      </c>
      <c r="K4" s="2">
        <v>45752</v>
      </c>
      <c r="L4" s="2" t="s">
        <v>21</v>
      </c>
      <c r="M4" s="2" t="s">
        <v>22</v>
      </c>
      <c r="N4" s="2">
        <v>16</v>
      </c>
    </row>
    <row r="5" spans="1:14" x14ac:dyDescent="0.25">
      <c r="A5" s="2">
        <v>2153857878</v>
      </c>
      <c r="B5" s="2" t="s">
        <v>12</v>
      </c>
      <c r="C5" s="2" t="s">
        <v>13</v>
      </c>
      <c r="D5" s="4">
        <v>43745</v>
      </c>
      <c r="E5" s="2">
        <v>1001431</v>
      </c>
      <c r="F5" s="2">
        <v>3304516939</v>
      </c>
      <c r="G5" s="2" t="s">
        <v>23</v>
      </c>
      <c r="H5" s="3">
        <v>4550</v>
      </c>
      <c r="I5" s="3">
        <f t="shared" si="0"/>
        <v>30</v>
      </c>
      <c r="J5" s="3">
        <f t="shared" si="1"/>
        <v>4520</v>
      </c>
      <c r="K5" s="2">
        <v>281797</v>
      </c>
      <c r="L5" s="2" t="s">
        <v>24</v>
      </c>
      <c r="M5" s="2" t="s">
        <v>22</v>
      </c>
      <c r="N5" s="2">
        <v>16</v>
      </c>
    </row>
    <row r="6" spans="1:14" x14ac:dyDescent="0.25">
      <c r="A6" s="2">
        <v>2153856918</v>
      </c>
      <c r="B6" s="2" t="s">
        <v>12</v>
      </c>
      <c r="C6" s="2" t="s">
        <v>13</v>
      </c>
      <c r="D6" s="4">
        <v>43745</v>
      </c>
      <c r="E6" s="2">
        <v>1001445</v>
      </c>
      <c r="F6" s="2">
        <v>3304516939</v>
      </c>
      <c r="G6" s="2" t="s">
        <v>25</v>
      </c>
      <c r="H6" s="3">
        <v>3800</v>
      </c>
      <c r="I6" s="3">
        <f t="shared" si="0"/>
        <v>20</v>
      </c>
      <c r="J6" s="3">
        <f t="shared" si="1"/>
        <v>3780</v>
      </c>
      <c r="K6" s="2">
        <v>281797</v>
      </c>
      <c r="L6" s="2" t="s">
        <v>24</v>
      </c>
      <c r="M6" s="2" t="s">
        <v>22</v>
      </c>
      <c r="N6" s="2">
        <v>16</v>
      </c>
    </row>
    <row r="7" spans="1:14" x14ac:dyDescent="0.25">
      <c r="A7" s="2">
        <v>2153855505</v>
      </c>
      <c r="B7" s="2" t="s">
        <v>12</v>
      </c>
      <c r="C7" s="2" t="s">
        <v>13</v>
      </c>
      <c r="D7" s="4">
        <v>43745</v>
      </c>
      <c r="E7" s="2">
        <v>1001367</v>
      </c>
      <c r="F7" s="2">
        <v>3304516939</v>
      </c>
      <c r="G7" s="2" t="s">
        <v>26</v>
      </c>
      <c r="H7" s="3">
        <v>4270</v>
      </c>
      <c r="I7" s="3">
        <f t="shared" si="0"/>
        <v>30</v>
      </c>
      <c r="J7" s="3">
        <f t="shared" si="1"/>
        <v>4240</v>
      </c>
      <c r="K7" s="2">
        <v>281797</v>
      </c>
      <c r="L7" s="2" t="s">
        <v>24</v>
      </c>
      <c r="M7" s="2" t="s">
        <v>22</v>
      </c>
      <c r="N7" s="2">
        <v>16</v>
      </c>
    </row>
    <row r="8" spans="1:14" x14ac:dyDescent="0.25">
      <c r="A8" s="2">
        <v>2153854852</v>
      </c>
      <c r="B8" s="2" t="s">
        <v>12</v>
      </c>
      <c r="C8" s="2" t="s">
        <v>13</v>
      </c>
      <c r="D8" s="4">
        <v>43745</v>
      </c>
      <c r="E8" s="2">
        <v>1001454</v>
      </c>
      <c r="F8" s="2">
        <v>3304516939</v>
      </c>
      <c r="G8" s="2" t="s">
        <v>27</v>
      </c>
      <c r="H8" s="3">
        <v>5330</v>
      </c>
      <c r="I8" s="3">
        <f t="shared" si="0"/>
        <v>30</v>
      </c>
      <c r="J8" s="3">
        <f t="shared" si="1"/>
        <v>5300</v>
      </c>
      <c r="K8" s="2">
        <v>281797</v>
      </c>
      <c r="L8" s="2" t="s">
        <v>24</v>
      </c>
      <c r="M8" s="2" t="s">
        <v>22</v>
      </c>
      <c r="N8" s="2">
        <v>16</v>
      </c>
    </row>
    <row r="9" spans="1:14" x14ac:dyDescent="0.25">
      <c r="A9" s="2">
        <v>2153854120</v>
      </c>
      <c r="B9" s="2" t="s">
        <v>12</v>
      </c>
      <c r="C9" s="2" t="s">
        <v>13</v>
      </c>
      <c r="D9" s="4">
        <v>43745</v>
      </c>
      <c r="E9" s="2">
        <v>1001490</v>
      </c>
      <c r="F9" s="2">
        <v>3304516939</v>
      </c>
      <c r="G9" s="2" t="s">
        <v>28</v>
      </c>
      <c r="H9" s="3">
        <v>5250</v>
      </c>
      <c r="I9" s="3">
        <f t="shared" si="0"/>
        <v>30</v>
      </c>
      <c r="J9" s="3">
        <f t="shared" si="1"/>
        <v>5220</v>
      </c>
      <c r="K9" s="2">
        <v>281797</v>
      </c>
      <c r="L9" s="2" t="s">
        <v>24</v>
      </c>
      <c r="M9" s="2" t="s">
        <v>22</v>
      </c>
      <c r="N9" s="2">
        <v>16</v>
      </c>
    </row>
    <row r="10" spans="1:14" x14ac:dyDescent="0.25">
      <c r="A10" s="2">
        <v>2153853470</v>
      </c>
      <c r="B10" s="2" t="s">
        <v>12</v>
      </c>
      <c r="C10" s="2" t="s">
        <v>13</v>
      </c>
      <c r="D10" s="4">
        <v>43745</v>
      </c>
      <c r="E10" s="2">
        <v>1001425</v>
      </c>
      <c r="F10" s="2">
        <v>3304516939</v>
      </c>
      <c r="G10" s="2" t="s">
        <v>29</v>
      </c>
      <c r="H10" s="3">
        <v>4510</v>
      </c>
      <c r="I10" s="3">
        <f t="shared" si="0"/>
        <v>30</v>
      </c>
      <c r="J10" s="3">
        <f t="shared" si="1"/>
        <v>4480</v>
      </c>
      <c r="K10" s="2">
        <v>281797</v>
      </c>
      <c r="L10" s="2" t="s">
        <v>24</v>
      </c>
      <c r="M10" s="2" t="s">
        <v>22</v>
      </c>
      <c r="N10" s="2">
        <v>16</v>
      </c>
    </row>
    <row r="11" spans="1:14" x14ac:dyDescent="0.25">
      <c r="A11" s="2">
        <v>2153852600</v>
      </c>
      <c r="B11" s="2" t="s">
        <v>12</v>
      </c>
      <c r="C11" s="2" t="s">
        <v>13</v>
      </c>
      <c r="D11" s="4">
        <v>43745</v>
      </c>
      <c r="E11" s="2">
        <v>1001451</v>
      </c>
      <c r="F11" s="2">
        <v>3304516939</v>
      </c>
      <c r="G11" s="2" t="s">
        <v>30</v>
      </c>
      <c r="H11" s="3">
        <v>4530</v>
      </c>
      <c r="I11" s="3">
        <f t="shared" si="0"/>
        <v>30</v>
      </c>
      <c r="J11" s="3">
        <f t="shared" si="1"/>
        <v>4500</v>
      </c>
      <c r="K11" s="2">
        <v>281797</v>
      </c>
      <c r="L11" s="2" t="s">
        <v>24</v>
      </c>
      <c r="M11" s="2" t="s">
        <v>22</v>
      </c>
      <c r="N11" s="2">
        <v>16</v>
      </c>
    </row>
    <row r="12" spans="1:14" x14ac:dyDescent="0.25">
      <c r="A12" s="2">
        <v>2153851810</v>
      </c>
      <c r="B12" s="2" t="s">
        <v>12</v>
      </c>
      <c r="C12" s="2" t="s">
        <v>13</v>
      </c>
      <c r="D12" s="4">
        <v>43745</v>
      </c>
      <c r="E12" s="2">
        <v>1001427</v>
      </c>
      <c r="F12" s="2">
        <v>3304516939</v>
      </c>
      <c r="G12" s="2" t="s">
        <v>31</v>
      </c>
      <c r="H12" s="3">
        <v>3690</v>
      </c>
      <c r="I12" s="3">
        <f t="shared" si="0"/>
        <v>20</v>
      </c>
      <c r="J12" s="3">
        <f t="shared" si="1"/>
        <v>3670</v>
      </c>
      <c r="K12" s="2">
        <v>281797</v>
      </c>
      <c r="L12" s="2" t="s">
        <v>24</v>
      </c>
      <c r="M12" s="2" t="s">
        <v>22</v>
      </c>
      <c r="N12" s="2">
        <v>16</v>
      </c>
    </row>
    <row r="13" spans="1:14" x14ac:dyDescent="0.25">
      <c r="A13" s="2">
        <v>2153851069</v>
      </c>
      <c r="B13" s="2" t="s">
        <v>12</v>
      </c>
      <c r="C13" s="2" t="s">
        <v>13</v>
      </c>
      <c r="D13" s="4">
        <v>43745</v>
      </c>
      <c r="E13" s="2">
        <v>1001457</v>
      </c>
      <c r="F13" s="2">
        <v>3304516939</v>
      </c>
      <c r="G13" s="2" t="s">
        <v>32</v>
      </c>
      <c r="H13" s="3">
        <v>5000</v>
      </c>
      <c r="I13" s="3">
        <f t="shared" si="0"/>
        <v>30</v>
      </c>
      <c r="J13" s="3">
        <f t="shared" si="1"/>
        <v>4970</v>
      </c>
      <c r="K13" s="2">
        <v>281797</v>
      </c>
      <c r="L13" s="2" t="s">
        <v>24</v>
      </c>
      <c r="M13" s="2" t="s">
        <v>22</v>
      </c>
      <c r="N13" s="2">
        <v>16</v>
      </c>
    </row>
    <row r="14" spans="1:14" x14ac:dyDescent="0.25">
      <c r="A14" s="2">
        <v>2153850558</v>
      </c>
      <c r="B14" s="2" t="s">
        <v>12</v>
      </c>
      <c r="C14" s="2" t="s">
        <v>13</v>
      </c>
      <c r="D14" s="4">
        <v>43745</v>
      </c>
      <c r="E14" s="2">
        <v>1001287</v>
      </c>
      <c r="F14" s="2">
        <v>3304516939</v>
      </c>
      <c r="G14" s="2" t="s">
        <v>33</v>
      </c>
      <c r="H14" s="3">
        <v>3250</v>
      </c>
      <c r="I14" s="3">
        <f t="shared" si="0"/>
        <v>20</v>
      </c>
      <c r="J14" s="3">
        <f t="shared" si="1"/>
        <v>3230</v>
      </c>
      <c r="K14" s="2">
        <v>281797</v>
      </c>
      <c r="L14" s="2" t="s">
        <v>24</v>
      </c>
      <c r="M14" s="2" t="s">
        <v>22</v>
      </c>
      <c r="N14" s="2">
        <v>16</v>
      </c>
    </row>
    <row r="15" spans="1:14" x14ac:dyDescent="0.25">
      <c r="A15" s="2">
        <v>2153849210</v>
      </c>
      <c r="B15" s="2" t="s">
        <v>12</v>
      </c>
      <c r="C15" s="2" t="s">
        <v>13</v>
      </c>
      <c r="D15" s="4">
        <v>43745</v>
      </c>
      <c r="E15" s="2">
        <v>1001409</v>
      </c>
      <c r="F15" s="2">
        <v>3304516939</v>
      </c>
      <c r="G15" s="2" t="s">
        <v>34</v>
      </c>
      <c r="H15" s="3">
        <v>4300</v>
      </c>
      <c r="I15" s="3">
        <f t="shared" si="0"/>
        <v>30</v>
      </c>
      <c r="J15" s="3">
        <f t="shared" si="1"/>
        <v>4270</v>
      </c>
      <c r="K15" s="2">
        <v>281797</v>
      </c>
      <c r="L15" s="2" t="s">
        <v>24</v>
      </c>
      <c r="M15" s="2" t="s">
        <v>22</v>
      </c>
      <c r="N15" s="2">
        <v>16</v>
      </c>
    </row>
    <row r="16" spans="1:14" x14ac:dyDescent="0.25">
      <c r="A16" s="2">
        <v>2153848127</v>
      </c>
      <c r="B16" s="2" t="s">
        <v>12</v>
      </c>
      <c r="C16" s="2" t="s">
        <v>13</v>
      </c>
      <c r="D16" s="4">
        <v>43745</v>
      </c>
      <c r="E16" s="2">
        <v>1001370</v>
      </c>
      <c r="F16" s="2">
        <v>3304516939</v>
      </c>
      <c r="G16" s="2" t="s">
        <v>35</v>
      </c>
      <c r="H16" s="3">
        <v>3890</v>
      </c>
      <c r="I16" s="3">
        <f t="shared" si="0"/>
        <v>20</v>
      </c>
      <c r="J16" s="3">
        <f t="shared" si="1"/>
        <v>3870</v>
      </c>
      <c r="K16" s="2">
        <v>281797</v>
      </c>
      <c r="L16" s="2" t="s">
        <v>24</v>
      </c>
      <c r="M16" s="2" t="s">
        <v>22</v>
      </c>
      <c r="N16" s="2">
        <v>16</v>
      </c>
    </row>
    <row r="17" spans="1:14" x14ac:dyDescent="0.25">
      <c r="A17" s="2">
        <v>2153847425</v>
      </c>
      <c r="B17" s="2" t="s">
        <v>12</v>
      </c>
      <c r="C17" s="2" t="s">
        <v>13</v>
      </c>
      <c r="D17" s="4">
        <v>43745</v>
      </c>
      <c r="E17" s="2">
        <v>1001382</v>
      </c>
      <c r="F17" s="2">
        <v>3304516939</v>
      </c>
      <c r="G17" s="2" t="s">
        <v>36</v>
      </c>
      <c r="H17" s="3">
        <v>4770</v>
      </c>
      <c r="I17" s="3">
        <f t="shared" si="0"/>
        <v>30</v>
      </c>
      <c r="J17" s="3">
        <f t="shared" si="1"/>
        <v>4740</v>
      </c>
      <c r="K17" s="2">
        <v>281797</v>
      </c>
      <c r="L17" s="2" t="s">
        <v>24</v>
      </c>
      <c r="M17" s="2" t="s">
        <v>22</v>
      </c>
      <c r="N17" s="2">
        <v>16</v>
      </c>
    </row>
    <row r="18" spans="1:14" x14ac:dyDescent="0.25">
      <c r="A18" s="2">
        <v>2153845961</v>
      </c>
      <c r="B18" s="2" t="s">
        <v>12</v>
      </c>
      <c r="C18" s="2" t="s">
        <v>13</v>
      </c>
      <c r="D18" s="4">
        <v>43745</v>
      </c>
      <c r="E18" s="2">
        <v>1001365</v>
      </c>
      <c r="F18" s="2">
        <v>3304516939</v>
      </c>
      <c r="G18" s="2" t="s">
        <v>37</v>
      </c>
      <c r="H18" s="3">
        <v>3250</v>
      </c>
      <c r="I18" s="3">
        <f t="shared" si="0"/>
        <v>20</v>
      </c>
      <c r="J18" s="3">
        <f t="shared" si="1"/>
        <v>3230</v>
      </c>
      <c r="K18" s="2">
        <v>281797</v>
      </c>
      <c r="L18" s="2" t="s">
        <v>24</v>
      </c>
      <c r="M18" s="2" t="s">
        <v>22</v>
      </c>
      <c r="N18" s="2">
        <v>16</v>
      </c>
    </row>
    <row r="19" spans="1:14" x14ac:dyDescent="0.25">
      <c r="A19" s="2">
        <v>2153844997</v>
      </c>
      <c r="B19" s="2" t="s">
        <v>12</v>
      </c>
      <c r="C19" s="2" t="s">
        <v>13</v>
      </c>
      <c r="D19" s="4">
        <v>43745</v>
      </c>
      <c r="E19" s="2">
        <v>1001417</v>
      </c>
      <c r="F19" s="2">
        <v>3304516939</v>
      </c>
      <c r="G19" s="2" t="s">
        <v>38</v>
      </c>
      <c r="H19" s="3">
        <v>3100</v>
      </c>
      <c r="I19" s="3">
        <f t="shared" si="0"/>
        <v>20</v>
      </c>
      <c r="J19" s="3">
        <f t="shared" si="1"/>
        <v>3080</v>
      </c>
      <c r="K19" s="2">
        <v>281797</v>
      </c>
      <c r="L19" s="2" t="s">
        <v>24</v>
      </c>
      <c r="M19" s="2" t="s">
        <v>22</v>
      </c>
      <c r="N19" s="2">
        <v>16</v>
      </c>
    </row>
    <row r="20" spans="1:14" x14ac:dyDescent="0.25">
      <c r="A20" s="2">
        <v>2153843299</v>
      </c>
      <c r="B20" s="2" t="s">
        <v>12</v>
      </c>
      <c r="C20" s="2" t="s">
        <v>13</v>
      </c>
      <c r="D20" s="4">
        <v>43745</v>
      </c>
      <c r="E20" s="2">
        <v>1001447</v>
      </c>
      <c r="F20" s="2">
        <v>3304516939</v>
      </c>
      <c r="G20" s="2" t="s">
        <v>39</v>
      </c>
      <c r="H20" s="3">
        <v>1970</v>
      </c>
      <c r="I20" s="3">
        <f t="shared" si="0"/>
        <v>15</v>
      </c>
      <c r="J20" s="3">
        <f t="shared" si="1"/>
        <v>1955</v>
      </c>
      <c r="K20" s="2">
        <v>281797</v>
      </c>
      <c r="L20" s="2" t="s">
        <v>24</v>
      </c>
      <c r="M20" s="2" t="s">
        <v>22</v>
      </c>
      <c r="N20" s="2">
        <v>16</v>
      </c>
    </row>
    <row r="21" spans="1:14" x14ac:dyDescent="0.25">
      <c r="A21" s="2">
        <v>2153842668</v>
      </c>
      <c r="B21" s="2" t="s">
        <v>12</v>
      </c>
      <c r="C21" s="2" t="s">
        <v>13</v>
      </c>
      <c r="D21" s="4">
        <v>43745</v>
      </c>
      <c r="E21" s="2">
        <v>1001305</v>
      </c>
      <c r="F21" s="2">
        <v>3304516939</v>
      </c>
      <c r="G21" s="2" t="s">
        <v>40</v>
      </c>
      <c r="H21" s="3">
        <v>3500</v>
      </c>
      <c r="I21" s="3">
        <f t="shared" si="0"/>
        <v>20</v>
      </c>
      <c r="J21" s="3">
        <f t="shared" si="1"/>
        <v>3480</v>
      </c>
      <c r="K21" s="2">
        <v>281797</v>
      </c>
      <c r="L21" s="2" t="s">
        <v>24</v>
      </c>
      <c r="M21" s="2" t="s">
        <v>22</v>
      </c>
      <c r="N21" s="2">
        <v>16</v>
      </c>
    </row>
    <row r="22" spans="1:14" x14ac:dyDescent="0.25">
      <c r="A22" s="2">
        <v>2153841713</v>
      </c>
      <c r="B22" s="2" t="s">
        <v>12</v>
      </c>
      <c r="C22" s="2" t="s">
        <v>13</v>
      </c>
      <c r="D22" s="4">
        <v>43745</v>
      </c>
      <c r="E22" s="2">
        <v>1001342</v>
      </c>
      <c r="F22" s="2">
        <v>3304516939</v>
      </c>
      <c r="G22" s="2" t="s">
        <v>41</v>
      </c>
      <c r="H22" s="3">
        <v>3550</v>
      </c>
      <c r="I22" s="3">
        <f t="shared" si="0"/>
        <v>20</v>
      </c>
      <c r="J22" s="3">
        <f t="shared" si="1"/>
        <v>3530</v>
      </c>
      <c r="K22" s="2">
        <v>281797</v>
      </c>
      <c r="L22" s="2" t="s">
        <v>24</v>
      </c>
      <c r="M22" s="2" t="s">
        <v>22</v>
      </c>
      <c r="N22" s="2">
        <v>16</v>
      </c>
    </row>
    <row r="23" spans="1:14" x14ac:dyDescent="0.25">
      <c r="A23" s="2">
        <v>2153840820</v>
      </c>
      <c r="B23" s="2" t="s">
        <v>12</v>
      </c>
      <c r="C23" s="2" t="s">
        <v>13</v>
      </c>
      <c r="D23" s="4">
        <v>43745</v>
      </c>
      <c r="E23" s="2">
        <v>1001308</v>
      </c>
      <c r="F23" s="2">
        <v>3304516939</v>
      </c>
      <c r="G23" s="2" t="s">
        <v>42</v>
      </c>
      <c r="H23" s="3">
        <v>2500</v>
      </c>
      <c r="I23" s="3">
        <f t="shared" si="0"/>
        <v>20</v>
      </c>
      <c r="J23" s="3">
        <f t="shared" si="1"/>
        <v>2480</v>
      </c>
      <c r="K23" s="2">
        <v>281797</v>
      </c>
      <c r="L23" s="2" t="s">
        <v>24</v>
      </c>
      <c r="M23" s="2" t="s">
        <v>22</v>
      </c>
      <c r="N23" s="2">
        <v>16</v>
      </c>
    </row>
    <row r="24" spans="1:14" x14ac:dyDescent="0.25">
      <c r="A24" s="2">
        <v>2153840127</v>
      </c>
      <c r="B24" s="2" t="s">
        <v>12</v>
      </c>
      <c r="C24" s="2" t="s">
        <v>13</v>
      </c>
      <c r="D24" s="4">
        <v>43745</v>
      </c>
      <c r="E24" s="2">
        <v>1001428</v>
      </c>
      <c r="F24" s="2">
        <v>3304516939</v>
      </c>
      <c r="G24" s="2" t="s">
        <v>43</v>
      </c>
      <c r="H24" s="3">
        <v>4420</v>
      </c>
      <c r="I24" s="3">
        <f t="shared" si="0"/>
        <v>30</v>
      </c>
      <c r="J24" s="3">
        <f t="shared" si="1"/>
        <v>4390</v>
      </c>
      <c r="K24" s="2">
        <v>281797</v>
      </c>
      <c r="L24" s="2" t="s">
        <v>24</v>
      </c>
      <c r="M24" s="2" t="s">
        <v>22</v>
      </c>
      <c r="N24" s="2">
        <v>16</v>
      </c>
    </row>
    <row r="25" spans="1:14" x14ac:dyDescent="0.25">
      <c r="A25" s="2">
        <v>2153839293</v>
      </c>
      <c r="B25" s="2" t="s">
        <v>12</v>
      </c>
      <c r="C25" s="2" t="s">
        <v>13</v>
      </c>
      <c r="D25" s="4">
        <v>43745</v>
      </c>
      <c r="E25" s="2">
        <v>1001295</v>
      </c>
      <c r="F25" s="2">
        <v>3304516939</v>
      </c>
      <c r="G25" s="2" t="s">
        <v>44</v>
      </c>
      <c r="H25" s="3">
        <v>3600</v>
      </c>
      <c r="I25" s="3">
        <f t="shared" si="0"/>
        <v>20</v>
      </c>
      <c r="J25" s="3">
        <f t="shared" si="1"/>
        <v>3580</v>
      </c>
      <c r="K25" s="2">
        <v>281797</v>
      </c>
      <c r="L25" s="2" t="s">
        <v>24</v>
      </c>
      <c r="M25" s="2" t="s">
        <v>22</v>
      </c>
      <c r="N25" s="2">
        <v>16</v>
      </c>
    </row>
    <row r="26" spans="1:14" x14ac:dyDescent="0.25">
      <c r="A26" s="2">
        <v>2153838247</v>
      </c>
      <c r="B26" s="2" t="s">
        <v>12</v>
      </c>
      <c r="C26" s="2" t="s">
        <v>13</v>
      </c>
      <c r="D26" s="4">
        <v>43745</v>
      </c>
      <c r="E26" s="2">
        <v>1001259</v>
      </c>
      <c r="F26" s="2">
        <v>3304516939</v>
      </c>
      <c r="G26" s="2" t="s">
        <v>45</v>
      </c>
      <c r="H26" s="3">
        <v>2200</v>
      </c>
      <c r="I26" s="3">
        <f t="shared" si="0"/>
        <v>20</v>
      </c>
      <c r="J26" s="3">
        <f t="shared" si="1"/>
        <v>2180</v>
      </c>
      <c r="K26" s="2">
        <v>281797</v>
      </c>
      <c r="L26" s="2" t="s">
        <v>24</v>
      </c>
      <c r="M26" s="2" t="s">
        <v>22</v>
      </c>
      <c r="N26" s="2">
        <v>16</v>
      </c>
    </row>
    <row r="27" spans="1:14" x14ac:dyDescent="0.25">
      <c r="A27" s="2">
        <v>2153837426</v>
      </c>
      <c r="B27" s="2" t="s">
        <v>12</v>
      </c>
      <c r="C27" s="2" t="s">
        <v>13</v>
      </c>
      <c r="D27" s="4">
        <v>43745</v>
      </c>
      <c r="E27" s="2">
        <v>1001256</v>
      </c>
      <c r="F27" s="2">
        <v>3304516939</v>
      </c>
      <c r="G27" s="2" t="s">
        <v>46</v>
      </c>
      <c r="H27" s="3">
        <v>4000</v>
      </c>
      <c r="I27" s="3">
        <f t="shared" si="0"/>
        <v>20</v>
      </c>
      <c r="J27" s="3">
        <f t="shared" si="1"/>
        <v>3980</v>
      </c>
      <c r="K27" s="2">
        <v>281797</v>
      </c>
      <c r="L27" s="2" t="s">
        <v>24</v>
      </c>
      <c r="M27" s="2" t="s">
        <v>22</v>
      </c>
      <c r="N27" s="2">
        <v>16</v>
      </c>
    </row>
    <row r="28" spans="1:14" x14ac:dyDescent="0.25">
      <c r="A28" s="2">
        <v>2153836805</v>
      </c>
      <c r="B28" s="2" t="s">
        <v>12</v>
      </c>
      <c r="C28" s="2" t="s">
        <v>13</v>
      </c>
      <c r="D28" s="4">
        <v>43745</v>
      </c>
      <c r="E28" s="2">
        <v>1001462</v>
      </c>
      <c r="F28" s="2">
        <v>3304516939</v>
      </c>
      <c r="G28" s="2" t="s">
        <v>47</v>
      </c>
      <c r="H28" s="3">
        <v>4430</v>
      </c>
      <c r="I28" s="3">
        <f t="shared" si="0"/>
        <v>30</v>
      </c>
      <c r="J28" s="3">
        <f t="shared" si="1"/>
        <v>4400</v>
      </c>
      <c r="K28" s="2">
        <v>281797</v>
      </c>
      <c r="L28" s="2" t="s">
        <v>24</v>
      </c>
      <c r="M28" s="2" t="s">
        <v>22</v>
      </c>
      <c r="N28" s="2">
        <v>16</v>
      </c>
    </row>
    <row r="29" spans="1:14" x14ac:dyDescent="0.25">
      <c r="A29" s="2">
        <v>2153835973</v>
      </c>
      <c r="B29" s="2" t="s">
        <v>12</v>
      </c>
      <c r="C29" s="2" t="s">
        <v>13</v>
      </c>
      <c r="D29" s="4">
        <v>43745</v>
      </c>
      <c r="E29" s="2">
        <v>1001286</v>
      </c>
      <c r="F29" s="2">
        <v>3304516939</v>
      </c>
      <c r="G29" s="2" t="s">
        <v>48</v>
      </c>
      <c r="H29" s="3">
        <v>3500</v>
      </c>
      <c r="I29" s="3">
        <f t="shared" si="0"/>
        <v>20</v>
      </c>
      <c r="J29" s="3">
        <f t="shared" si="1"/>
        <v>3480</v>
      </c>
      <c r="K29" s="2">
        <v>281797</v>
      </c>
      <c r="L29" s="2" t="s">
        <v>24</v>
      </c>
      <c r="M29" s="2" t="s">
        <v>22</v>
      </c>
      <c r="N29" s="2">
        <v>16</v>
      </c>
    </row>
    <row r="30" spans="1:14" x14ac:dyDescent="0.25">
      <c r="A30" s="2">
        <v>2153835143</v>
      </c>
      <c r="B30" s="2" t="s">
        <v>12</v>
      </c>
      <c r="C30" s="2" t="s">
        <v>13</v>
      </c>
      <c r="D30" s="4">
        <v>43745</v>
      </c>
      <c r="E30" s="2">
        <v>1001366</v>
      </c>
      <c r="F30" s="2">
        <v>3304516939</v>
      </c>
      <c r="G30" s="2" t="s">
        <v>49</v>
      </c>
      <c r="H30" s="3">
        <v>3255</v>
      </c>
      <c r="I30" s="3">
        <f t="shared" si="0"/>
        <v>20</v>
      </c>
      <c r="J30" s="3">
        <f t="shared" si="1"/>
        <v>3235</v>
      </c>
      <c r="K30" s="2">
        <v>281797</v>
      </c>
      <c r="L30" s="2" t="s">
        <v>24</v>
      </c>
      <c r="M30" s="2" t="s">
        <v>22</v>
      </c>
      <c r="N30" s="2">
        <v>16</v>
      </c>
    </row>
    <row r="31" spans="1:14" x14ac:dyDescent="0.25">
      <c r="A31" s="2">
        <v>2153834652</v>
      </c>
      <c r="B31" s="2" t="s">
        <v>12</v>
      </c>
      <c r="C31" s="2" t="s">
        <v>13</v>
      </c>
      <c r="D31" s="4">
        <v>43745</v>
      </c>
      <c r="E31" s="2">
        <v>1001391</v>
      </c>
      <c r="F31" s="2">
        <v>3304516939</v>
      </c>
      <c r="G31" s="2" t="s">
        <v>50</v>
      </c>
      <c r="H31" s="3">
        <v>3510</v>
      </c>
      <c r="I31" s="3">
        <f t="shared" si="0"/>
        <v>20</v>
      </c>
      <c r="J31" s="3">
        <f t="shared" si="1"/>
        <v>3490</v>
      </c>
      <c r="K31" s="2">
        <v>281797</v>
      </c>
      <c r="L31" s="2" t="s">
        <v>24</v>
      </c>
      <c r="M31" s="2" t="s">
        <v>22</v>
      </c>
      <c r="N31" s="2">
        <v>16</v>
      </c>
    </row>
    <row r="32" spans="1:14" x14ac:dyDescent="0.25">
      <c r="A32" s="2">
        <v>2153833638</v>
      </c>
      <c r="B32" s="2" t="s">
        <v>12</v>
      </c>
      <c r="C32" s="2" t="s">
        <v>13</v>
      </c>
      <c r="D32" s="4">
        <v>43745</v>
      </c>
      <c r="E32" s="2">
        <v>1001394</v>
      </c>
      <c r="F32" s="2">
        <v>3304516939</v>
      </c>
      <c r="G32" s="2" t="s">
        <v>51</v>
      </c>
      <c r="H32" s="3">
        <v>2168</v>
      </c>
      <c r="I32" s="3">
        <f t="shared" si="0"/>
        <v>20</v>
      </c>
      <c r="J32" s="3">
        <f t="shared" si="1"/>
        <v>2148</v>
      </c>
      <c r="K32" s="2">
        <v>281797</v>
      </c>
      <c r="L32" s="2" t="s">
        <v>24</v>
      </c>
      <c r="M32" s="2" t="s">
        <v>22</v>
      </c>
      <c r="N32" s="2">
        <v>16</v>
      </c>
    </row>
    <row r="33" spans="1:14" x14ac:dyDescent="0.25">
      <c r="A33" s="2">
        <v>2153802723</v>
      </c>
      <c r="B33" s="2" t="s">
        <v>12</v>
      </c>
      <c r="C33" s="2" t="s">
        <v>13</v>
      </c>
      <c r="D33" s="4">
        <v>43745</v>
      </c>
      <c r="E33" s="2">
        <v>1001352</v>
      </c>
      <c r="F33" s="2">
        <v>3304516939</v>
      </c>
      <c r="G33" s="2" t="s">
        <v>52</v>
      </c>
      <c r="H33" s="3">
        <v>4150</v>
      </c>
      <c r="I33" s="3">
        <f t="shared" si="0"/>
        <v>30</v>
      </c>
      <c r="J33" s="3">
        <f t="shared" si="1"/>
        <v>4120</v>
      </c>
      <c r="K33" s="2">
        <v>281797</v>
      </c>
      <c r="L33" s="2" t="s">
        <v>24</v>
      </c>
      <c r="M33" s="2" t="s">
        <v>22</v>
      </c>
      <c r="N33" s="2">
        <v>16</v>
      </c>
    </row>
    <row r="34" spans="1:14" x14ac:dyDescent="0.25">
      <c r="A34" s="2">
        <v>2153801908</v>
      </c>
      <c r="B34" s="2" t="s">
        <v>12</v>
      </c>
      <c r="C34" s="2" t="s">
        <v>13</v>
      </c>
      <c r="D34" s="4">
        <v>43745</v>
      </c>
      <c r="E34" s="2">
        <v>1001383</v>
      </c>
      <c r="F34" s="2">
        <v>3304516939</v>
      </c>
      <c r="G34" s="2" t="s">
        <v>53</v>
      </c>
      <c r="H34" s="3">
        <v>3990</v>
      </c>
      <c r="I34" s="3">
        <f t="shared" si="0"/>
        <v>20</v>
      </c>
      <c r="J34" s="3">
        <f t="shared" si="1"/>
        <v>3970</v>
      </c>
      <c r="K34" s="2">
        <v>281797</v>
      </c>
      <c r="L34" s="2" t="s">
        <v>24</v>
      </c>
      <c r="M34" s="2" t="s">
        <v>22</v>
      </c>
      <c r="N34" s="2">
        <v>16</v>
      </c>
    </row>
    <row r="35" spans="1:14" x14ac:dyDescent="0.25">
      <c r="A35" s="2">
        <v>2153800944</v>
      </c>
      <c r="B35" s="2" t="s">
        <v>12</v>
      </c>
      <c r="C35" s="2" t="s">
        <v>13</v>
      </c>
      <c r="D35" s="4">
        <v>43745</v>
      </c>
      <c r="E35" s="2">
        <v>1001467</v>
      </c>
      <c r="F35" s="2">
        <v>3304516939</v>
      </c>
      <c r="G35" s="2" t="s">
        <v>54</v>
      </c>
      <c r="H35" s="3">
        <v>2800</v>
      </c>
      <c r="I35" s="3">
        <f t="shared" si="0"/>
        <v>20</v>
      </c>
      <c r="J35" s="3">
        <f t="shared" si="1"/>
        <v>2780</v>
      </c>
      <c r="K35" s="2">
        <v>281797</v>
      </c>
      <c r="L35" s="2" t="s">
        <v>24</v>
      </c>
      <c r="M35" s="2" t="s">
        <v>22</v>
      </c>
      <c r="N35" s="2">
        <v>16</v>
      </c>
    </row>
    <row r="36" spans="1:14" x14ac:dyDescent="0.25">
      <c r="A36" s="2">
        <v>2153800411</v>
      </c>
      <c r="B36" s="2" t="s">
        <v>12</v>
      </c>
      <c r="C36" s="2" t="s">
        <v>13</v>
      </c>
      <c r="D36" s="4">
        <v>43745</v>
      </c>
      <c r="E36" s="2">
        <v>1001442</v>
      </c>
      <c r="F36" s="2">
        <v>3304516939</v>
      </c>
      <c r="G36" s="2" t="s">
        <v>55</v>
      </c>
      <c r="H36" s="3">
        <v>2800</v>
      </c>
      <c r="I36" s="3">
        <f t="shared" si="0"/>
        <v>20</v>
      </c>
      <c r="J36" s="3">
        <f t="shared" si="1"/>
        <v>2780</v>
      </c>
      <c r="K36" s="2">
        <v>281797</v>
      </c>
      <c r="L36" s="2" t="s">
        <v>24</v>
      </c>
      <c r="M36" s="2" t="s">
        <v>22</v>
      </c>
      <c r="N36" s="2">
        <v>16</v>
      </c>
    </row>
    <row r="37" spans="1:14" x14ac:dyDescent="0.25">
      <c r="A37" s="2">
        <v>2153799380</v>
      </c>
      <c r="B37" s="2" t="s">
        <v>12</v>
      </c>
      <c r="C37" s="2" t="s">
        <v>13</v>
      </c>
      <c r="D37" s="4">
        <v>43745</v>
      </c>
      <c r="E37" s="2">
        <v>1001351</v>
      </c>
      <c r="F37" s="2">
        <v>3304516939</v>
      </c>
      <c r="G37" s="2" t="s">
        <v>56</v>
      </c>
      <c r="H37" s="3">
        <v>2800</v>
      </c>
      <c r="I37" s="3">
        <f t="shared" si="0"/>
        <v>20</v>
      </c>
      <c r="J37" s="3">
        <f t="shared" si="1"/>
        <v>2780</v>
      </c>
      <c r="K37" s="2">
        <v>281797</v>
      </c>
      <c r="L37" s="2" t="s">
        <v>24</v>
      </c>
      <c r="M37" s="2" t="s">
        <v>22</v>
      </c>
      <c r="N37" s="2">
        <v>16</v>
      </c>
    </row>
    <row r="38" spans="1:14" x14ac:dyDescent="0.25">
      <c r="A38" s="2">
        <v>2153798247</v>
      </c>
      <c r="B38" s="2" t="s">
        <v>12</v>
      </c>
      <c r="C38" s="2" t="s">
        <v>13</v>
      </c>
      <c r="D38" s="4">
        <v>43745</v>
      </c>
      <c r="E38" s="2">
        <v>1001392</v>
      </c>
      <c r="F38" s="2">
        <v>3304516939</v>
      </c>
      <c r="G38" s="2" t="s">
        <v>57</v>
      </c>
      <c r="H38" s="3">
        <v>4070</v>
      </c>
      <c r="I38" s="3">
        <f t="shared" si="0"/>
        <v>30</v>
      </c>
      <c r="J38" s="3">
        <f t="shared" si="1"/>
        <v>4040</v>
      </c>
      <c r="K38" s="2">
        <v>281797</v>
      </c>
      <c r="L38" s="2" t="s">
        <v>24</v>
      </c>
      <c r="M38" s="2" t="s">
        <v>22</v>
      </c>
      <c r="N38" s="2">
        <v>16</v>
      </c>
    </row>
    <row r="39" spans="1:14" x14ac:dyDescent="0.25">
      <c r="A39" s="2">
        <v>2153797075</v>
      </c>
      <c r="B39" s="2" t="s">
        <v>12</v>
      </c>
      <c r="C39" s="2" t="s">
        <v>13</v>
      </c>
      <c r="D39" s="4">
        <v>43745</v>
      </c>
      <c r="E39" s="2">
        <v>1001411</v>
      </c>
      <c r="F39" s="2">
        <v>3304516939</v>
      </c>
      <c r="G39" s="2" t="s">
        <v>58</v>
      </c>
      <c r="H39" s="3">
        <v>4200</v>
      </c>
      <c r="I39" s="3">
        <f t="shared" si="0"/>
        <v>30</v>
      </c>
      <c r="J39" s="3">
        <f t="shared" si="1"/>
        <v>4170</v>
      </c>
      <c r="K39" s="2">
        <v>281797</v>
      </c>
      <c r="L39" s="2" t="s">
        <v>24</v>
      </c>
      <c r="M39" s="2" t="s">
        <v>22</v>
      </c>
      <c r="N39" s="2">
        <v>16</v>
      </c>
    </row>
    <row r="40" spans="1:14" x14ac:dyDescent="0.25">
      <c r="A40" s="2">
        <v>2153796278</v>
      </c>
      <c r="B40" s="2" t="s">
        <v>12</v>
      </c>
      <c r="C40" s="2" t="s">
        <v>13</v>
      </c>
      <c r="D40" s="4">
        <v>43745</v>
      </c>
      <c r="E40" s="2">
        <v>1001312</v>
      </c>
      <c r="F40" s="2">
        <v>3304516939</v>
      </c>
      <c r="G40" s="2" t="s">
        <v>59</v>
      </c>
      <c r="H40" s="3">
        <v>3200</v>
      </c>
      <c r="I40" s="3">
        <f t="shared" si="0"/>
        <v>20</v>
      </c>
      <c r="J40" s="3">
        <f t="shared" si="1"/>
        <v>3180</v>
      </c>
      <c r="K40" s="2">
        <v>281797</v>
      </c>
      <c r="L40" s="2" t="s">
        <v>24</v>
      </c>
      <c r="M40" s="2" t="s">
        <v>22</v>
      </c>
      <c r="N40" s="2">
        <v>16</v>
      </c>
    </row>
    <row r="41" spans="1:14" x14ac:dyDescent="0.25">
      <c r="A41" s="2">
        <v>2153795152</v>
      </c>
      <c r="B41" s="2" t="s">
        <v>12</v>
      </c>
      <c r="C41" s="2" t="s">
        <v>13</v>
      </c>
      <c r="D41" s="4">
        <v>43745</v>
      </c>
      <c r="E41" s="2">
        <v>1001493</v>
      </c>
      <c r="F41" s="2">
        <v>3304516939</v>
      </c>
      <c r="G41" s="2" t="s">
        <v>60</v>
      </c>
      <c r="H41" s="3">
        <v>4000</v>
      </c>
      <c r="I41" s="3">
        <f t="shared" si="0"/>
        <v>20</v>
      </c>
      <c r="J41" s="3">
        <f t="shared" si="1"/>
        <v>3980</v>
      </c>
      <c r="K41" s="2">
        <v>281797</v>
      </c>
      <c r="L41" s="2" t="s">
        <v>24</v>
      </c>
      <c r="M41" s="2" t="s">
        <v>22</v>
      </c>
      <c r="N41" s="2">
        <v>16</v>
      </c>
    </row>
    <row r="42" spans="1:14" x14ac:dyDescent="0.25">
      <c r="A42" s="2">
        <v>2153794479</v>
      </c>
      <c r="B42" s="2" t="s">
        <v>12</v>
      </c>
      <c r="C42" s="2" t="s">
        <v>13</v>
      </c>
      <c r="D42" s="4">
        <v>43745</v>
      </c>
      <c r="E42" s="2">
        <v>1001480</v>
      </c>
      <c r="F42" s="2">
        <v>3304516939</v>
      </c>
      <c r="G42" s="2" t="s">
        <v>61</v>
      </c>
      <c r="H42" s="3">
        <v>3870</v>
      </c>
      <c r="I42" s="3">
        <f t="shared" si="0"/>
        <v>20</v>
      </c>
      <c r="J42" s="3">
        <f t="shared" si="1"/>
        <v>3850</v>
      </c>
      <c r="K42" s="2">
        <v>281797</v>
      </c>
      <c r="L42" s="2" t="s">
        <v>24</v>
      </c>
      <c r="M42" s="2" t="s">
        <v>22</v>
      </c>
      <c r="N42" s="2">
        <v>16</v>
      </c>
    </row>
    <row r="43" spans="1:14" x14ac:dyDescent="0.25">
      <c r="A43" s="2">
        <v>2153793221</v>
      </c>
      <c r="B43" s="2" t="s">
        <v>12</v>
      </c>
      <c r="C43" s="2" t="s">
        <v>13</v>
      </c>
      <c r="D43" s="4">
        <v>43745</v>
      </c>
      <c r="E43" s="2">
        <v>1001435</v>
      </c>
      <c r="F43" s="2">
        <v>3304516939</v>
      </c>
      <c r="G43" s="2" t="s">
        <v>44</v>
      </c>
      <c r="H43" s="3">
        <v>4890</v>
      </c>
      <c r="I43" s="3">
        <f t="shared" si="0"/>
        <v>30</v>
      </c>
      <c r="J43" s="3">
        <f t="shared" si="1"/>
        <v>4860</v>
      </c>
      <c r="K43" s="2">
        <v>281797</v>
      </c>
      <c r="L43" s="2" t="s">
        <v>24</v>
      </c>
      <c r="M43" s="2" t="s">
        <v>22</v>
      </c>
      <c r="N43" s="2">
        <v>16</v>
      </c>
    </row>
    <row r="44" spans="1:14" x14ac:dyDescent="0.25">
      <c r="A44" s="2">
        <v>2153791668</v>
      </c>
      <c r="B44" s="2" t="s">
        <v>12</v>
      </c>
      <c r="C44" s="2" t="s">
        <v>13</v>
      </c>
      <c r="D44" s="4">
        <v>43745</v>
      </c>
      <c r="E44" s="2">
        <v>1001452</v>
      </c>
      <c r="F44" s="2">
        <v>3304516939</v>
      </c>
      <c r="G44" s="2" t="s">
        <v>62</v>
      </c>
      <c r="H44" s="3">
        <v>3970</v>
      </c>
      <c r="I44" s="3">
        <f t="shared" si="0"/>
        <v>20</v>
      </c>
      <c r="J44" s="3">
        <f t="shared" si="1"/>
        <v>3950</v>
      </c>
      <c r="K44" s="2">
        <v>281797</v>
      </c>
      <c r="L44" s="2" t="s">
        <v>24</v>
      </c>
      <c r="M44" s="2" t="s">
        <v>22</v>
      </c>
      <c r="N44" s="2">
        <v>16</v>
      </c>
    </row>
    <row r="45" spans="1:14" x14ac:dyDescent="0.25">
      <c r="A45" s="2">
        <v>2153790736</v>
      </c>
      <c r="B45" s="2" t="s">
        <v>12</v>
      </c>
      <c r="C45" s="2" t="s">
        <v>13</v>
      </c>
      <c r="D45" s="4">
        <v>43745</v>
      </c>
      <c r="E45" s="2">
        <v>1001350</v>
      </c>
      <c r="F45" s="2">
        <v>3304516939</v>
      </c>
      <c r="G45" s="2" t="s">
        <v>63</v>
      </c>
      <c r="H45" s="3">
        <v>2900</v>
      </c>
      <c r="I45" s="3">
        <f t="shared" si="0"/>
        <v>20</v>
      </c>
      <c r="J45" s="3">
        <f t="shared" si="1"/>
        <v>2880</v>
      </c>
      <c r="K45" s="2">
        <v>281797</v>
      </c>
      <c r="L45" s="2" t="s">
        <v>24</v>
      </c>
      <c r="M45" s="2" t="s">
        <v>22</v>
      </c>
      <c r="N45" s="2">
        <v>16</v>
      </c>
    </row>
    <row r="46" spans="1:14" x14ac:dyDescent="0.25">
      <c r="A46" s="2">
        <v>2153789854</v>
      </c>
      <c r="B46" s="2" t="s">
        <v>12</v>
      </c>
      <c r="C46" s="2" t="s">
        <v>13</v>
      </c>
      <c r="D46" s="4">
        <v>43745</v>
      </c>
      <c r="E46" s="2">
        <v>1001356</v>
      </c>
      <c r="F46" s="2">
        <v>3304516939</v>
      </c>
      <c r="G46" s="2" t="s">
        <v>64</v>
      </c>
      <c r="H46" s="3">
        <v>3200</v>
      </c>
      <c r="I46" s="3">
        <f t="shared" si="0"/>
        <v>20</v>
      </c>
      <c r="J46" s="3">
        <f t="shared" si="1"/>
        <v>3180</v>
      </c>
      <c r="K46" s="2">
        <v>281797</v>
      </c>
      <c r="L46" s="2" t="s">
        <v>24</v>
      </c>
      <c r="M46" s="2" t="s">
        <v>22</v>
      </c>
      <c r="N46" s="2">
        <v>16</v>
      </c>
    </row>
    <row r="47" spans="1:14" x14ac:dyDescent="0.25">
      <c r="A47" s="2">
        <v>2153788412</v>
      </c>
      <c r="B47" s="2" t="s">
        <v>12</v>
      </c>
      <c r="C47" s="2" t="s">
        <v>13</v>
      </c>
      <c r="D47" s="4">
        <v>43745</v>
      </c>
      <c r="E47" s="2">
        <v>1001251</v>
      </c>
      <c r="F47" s="2">
        <v>3304516939</v>
      </c>
      <c r="G47" s="2" t="s">
        <v>65</v>
      </c>
      <c r="H47" s="3">
        <v>3000</v>
      </c>
      <c r="I47" s="3">
        <f t="shared" si="0"/>
        <v>20</v>
      </c>
      <c r="J47" s="3">
        <f t="shared" si="1"/>
        <v>2980</v>
      </c>
      <c r="K47" s="2">
        <v>281797</v>
      </c>
      <c r="L47" s="2" t="s">
        <v>24</v>
      </c>
      <c r="M47" s="2" t="s">
        <v>22</v>
      </c>
      <c r="N47" s="2">
        <v>16</v>
      </c>
    </row>
    <row r="48" spans="1:14" x14ac:dyDescent="0.25">
      <c r="A48" s="2">
        <v>2153787624</v>
      </c>
      <c r="B48" s="2" t="s">
        <v>12</v>
      </c>
      <c r="C48" s="2" t="s">
        <v>13</v>
      </c>
      <c r="D48" s="4">
        <v>43745</v>
      </c>
      <c r="E48" s="2">
        <v>1001429</v>
      </c>
      <c r="F48" s="2">
        <v>3304516939</v>
      </c>
      <c r="G48" s="2" t="s">
        <v>34</v>
      </c>
      <c r="H48" s="3">
        <v>5020</v>
      </c>
      <c r="I48" s="3">
        <f t="shared" si="0"/>
        <v>30</v>
      </c>
      <c r="J48" s="3">
        <f t="shared" si="1"/>
        <v>4990</v>
      </c>
      <c r="K48" s="2">
        <v>281797</v>
      </c>
      <c r="L48" s="2" t="s">
        <v>24</v>
      </c>
      <c r="M48" s="2" t="s">
        <v>22</v>
      </c>
      <c r="N48" s="2">
        <v>16</v>
      </c>
    </row>
    <row r="49" spans="1:14" x14ac:dyDescent="0.25">
      <c r="A49" s="2">
        <v>2153786814</v>
      </c>
      <c r="B49" s="2" t="s">
        <v>12</v>
      </c>
      <c r="C49" s="2" t="s">
        <v>13</v>
      </c>
      <c r="D49" s="4">
        <v>43745</v>
      </c>
      <c r="E49" s="2">
        <v>1001485</v>
      </c>
      <c r="F49" s="2">
        <v>3304516939</v>
      </c>
      <c r="G49" s="2" t="s">
        <v>66</v>
      </c>
      <c r="H49" s="3">
        <v>3500</v>
      </c>
      <c r="I49" s="3">
        <f t="shared" si="0"/>
        <v>20</v>
      </c>
      <c r="J49" s="3">
        <f t="shared" si="1"/>
        <v>3480</v>
      </c>
      <c r="K49" s="2">
        <v>281797</v>
      </c>
      <c r="L49" s="2" t="s">
        <v>24</v>
      </c>
      <c r="M49" s="2" t="s">
        <v>22</v>
      </c>
      <c r="N49" s="2">
        <v>16</v>
      </c>
    </row>
    <row r="50" spans="1:14" x14ac:dyDescent="0.25">
      <c r="A50" s="2">
        <v>2153785668</v>
      </c>
      <c r="B50" s="2" t="s">
        <v>12</v>
      </c>
      <c r="C50" s="2" t="s">
        <v>13</v>
      </c>
      <c r="D50" s="4">
        <v>43745</v>
      </c>
      <c r="E50" s="2">
        <v>1001466</v>
      </c>
      <c r="F50" s="2">
        <v>3304516939</v>
      </c>
      <c r="G50" s="2" t="s">
        <v>67</v>
      </c>
      <c r="H50" s="3">
        <v>4330</v>
      </c>
      <c r="I50" s="3">
        <f t="shared" si="0"/>
        <v>30</v>
      </c>
      <c r="J50" s="3">
        <f t="shared" si="1"/>
        <v>4300</v>
      </c>
      <c r="K50" s="2">
        <v>281797</v>
      </c>
      <c r="L50" s="2" t="s">
        <v>24</v>
      </c>
      <c r="M50" s="2" t="s">
        <v>22</v>
      </c>
      <c r="N50" s="2">
        <v>16</v>
      </c>
    </row>
    <row r="51" spans="1:14" x14ac:dyDescent="0.25">
      <c r="A51" s="2">
        <v>2153784476</v>
      </c>
      <c r="B51" s="2" t="s">
        <v>12</v>
      </c>
      <c r="C51" s="2" t="s">
        <v>13</v>
      </c>
      <c r="D51" s="4">
        <v>43745</v>
      </c>
      <c r="E51" s="2">
        <v>1001279</v>
      </c>
      <c r="F51" s="2">
        <v>3304516939</v>
      </c>
      <c r="G51" s="2" t="s">
        <v>68</v>
      </c>
      <c r="H51" s="3">
        <v>3400</v>
      </c>
      <c r="I51" s="3">
        <f t="shared" si="0"/>
        <v>20</v>
      </c>
      <c r="J51" s="3">
        <f t="shared" si="1"/>
        <v>3380</v>
      </c>
      <c r="K51" s="2">
        <v>281797</v>
      </c>
      <c r="L51" s="2" t="s">
        <v>24</v>
      </c>
      <c r="M51" s="2" t="s">
        <v>22</v>
      </c>
      <c r="N51" s="2">
        <v>16</v>
      </c>
    </row>
    <row r="52" spans="1:14" x14ac:dyDescent="0.25">
      <c r="A52" s="2">
        <v>2153783419</v>
      </c>
      <c r="B52" s="2" t="s">
        <v>12</v>
      </c>
      <c r="C52" s="2" t="s">
        <v>13</v>
      </c>
      <c r="D52" s="4">
        <v>43745</v>
      </c>
      <c r="E52" s="2">
        <v>1001379</v>
      </c>
      <c r="F52" s="2">
        <v>3304516939</v>
      </c>
      <c r="G52" s="2" t="s">
        <v>69</v>
      </c>
      <c r="H52" s="3">
        <v>4950</v>
      </c>
      <c r="I52" s="3">
        <f t="shared" si="0"/>
        <v>30</v>
      </c>
      <c r="J52" s="3">
        <f t="shared" si="1"/>
        <v>4920</v>
      </c>
      <c r="K52" s="2">
        <v>281797</v>
      </c>
      <c r="L52" s="2" t="s">
        <v>24</v>
      </c>
      <c r="M52" s="2" t="s">
        <v>22</v>
      </c>
      <c r="N52" s="2">
        <v>16</v>
      </c>
    </row>
    <row r="53" spans="1:14" x14ac:dyDescent="0.25">
      <c r="A53" s="2">
        <v>2153782560</v>
      </c>
      <c r="B53" s="2" t="s">
        <v>12</v>
      </c>
      <c r="C53" s="2" t="s">
        <v>13</v>
      </c>
      <c r="D53" s="4">
        <v>43745</v>
      </c>
      <c r="E53" s="2">
        <v>1001277</v>
      </c>
      <c r="F53" s="2">
        <v>3304516939</v>
      </c>
      <c r="G53" s="2" t="s">
        <v>70</v>
      </c>
      <c r="H53" s="3">
        <v>3400</v>
      </c>
      <c r="I53" s="3">
        <f t="shared" si="0"/>
        <v>20</v>
      </c>
      <c r="J53" s="3">
        <f t="shared" si="1"/>
        <v>3380</v>
      </c>
      <c r="K53" s="2">
        <v>281797</v>
      </c>
      <c r="L53" s="2" t="s">
        <v>24</v>
      </c>
      <c r="M53" s="2" t="s">
        <v>22</v>
      </c>
      <c r="N53" s="2">
        <v>16</v>
      </c>
    </row>
    <row r="54" spans="1:14" x14ac:dyDescent="0.25">
      <c r="A54" s="2">
        <v>2153781795</v>
      </c>
      <c r="B54" s="2" t="s">
        <v>12</v>
      </c>
      <c r="C54" s="2" t="s">
        <v>13</v>
      </c>
      <c r="D54" s="4">
        <v>43745</v>
      </c>
      <c r="E54" s="2">
        <v>1001255</v>
      </c>
      <c r="F54" s="2">
        <v>3304516939</v>
      </c>
      <c r="G54" s="2" t="s">
        <v>71</v>
      </c>
      <c r="H54" s="3">
        <v>3500</v>
      </c>
      <c r="I54" s="3">
        <f t="shared" si="0"/>
        <v>20</v>
      </c>
      <c r="J54" s="3">
        <f t="shared" si="1"/>
        <v>3480</v>
      </c>
      <c r="K54" s="2">
        <v>281797</v>
      </c>
      <c r="L54" s="2" t="s">
        <v>24</v>
      </c>
      <c r="M54" s="2" t="s">
        <v>22</v>
      </c>
      <c r="N54" s="2">
        <v>16</v>
      </c>
    </row>
    <row r="55" spans="1:14" x14ac:dyDescent="0.25">
      <c r="A55" s="2">
        <v>2153780277</v>
      </c>
      <c r="B55" s="2" t="s">
        <v>12</v>
      </c>
      <c r="C55" s="2" t="s">
        <v>13</v>
      </c>
      <c r="D55" s="4">
        <v>43745</v>
      </c>
      <c r="E55" s="2">
        <v>1001494</v>
      </c>
      <c r="F55" s="2">
        <v>3304516939</v>
      </c>
      <c r="G55" s="2" t="s">
        <v>72</v>
      </c>
      <c r="H55" s="3">
        <v>3650</v>
      </c>
      <c r="I55" s="3">
        <f t="shared" si="0"/>
        <v>20</v>
      </c>
      <c r="J55" s="3">
        <f t="shared" si="1"/>
        <v>3630</v>
      </c>
      <c r="K55" s="2">
        <v>281797</v>
      </c>
      <c r="L55" s="2" t="s">
        <v>24</v>
      </c>
      <c r="M55" s="2" t="s">
        <v>22</v>
      </c>
      <c r="N55" s="2">
        <v>16</v>
      </c>
    </row>
    <row r="56" spans="1:14" x14ac:dyDescent="0.25">
      <c r="A56" s="2">
        <v>2153778976</v>
      </c>
      <c r="B56" s="2" t="s">
        <v>12</v>
      </c>
      <c r="C56" s="2" t="s">
        <v>13</v>
      </c>
      <c r="D56" s="4">
        <v>43745</v>
      </c>
      <c r="E56" s="2">
        <v>176692</v>
      </c>
      <c r="F56" s="2">
        <v>3304516939</v>
      </c>
      <c r="G56" s="2" t="s">
        <v>73</v>
      </c>
      <c r="H56" s="3">
        <v>3700</v>
      </c>
      <c r="I56" s="3">
        <f t="shared" si="0"/>
        <v>20</v>
      </c>
      <c r="J56" s="3">
        <f t="shared" si="1"/>
        <v>3680</v>
      </c>
      <c r="K56" s="2">
        <v>281797</v>
      </c>
      <c r="L56" s="2" t="s">
        <v>24</v>
      </c>
      <c r="M56" s="2" t="s">
        <v>22</v>
      </c>
      <c r="N56" s="2">
        <v>16</v>
      </c>
    </row>
    <row r="57" spans="1:14" x14ac:dyDescent="0.25">
      <c r="A57" s="2">
        <v>2153777887</v>
      </c>
      <c r="B57" s="2" t="s">
        <v>12</v>
      </c>
      <c r="C57" s="2" t="s">
        <v>13</v>
      </c>
      <c r="D57" s="4">
        <v>43745</v>
      </c>
      <c r="E57" s="2">
        <v>1001374</v>
      </c>
      <c r="F57" s="2">
        <v>3304516939</v>
      </c>
      <c r="G57" s="2" t="s">
        <v>74</v>
      </c>
      <c r="H57" s="3">
        <v>4200</v>
      </c>
      <c r="I57" s="3">
        <f t="shared" si="0"/>
        <v>30</v>
      </c>
      <c r="J57" s="3">
        <f t="shared" si="1"/>
        <v>4170</v>
      </c>
      <c r="K57" s="2">
        <v>281797</v>
      </c>
      <c r="L57" s="2" t="s">
        <v>24</v>
      </c>
      <c r="M57" s="2" t="s">
        <v>22</v>
      </c>
      <c r="N57" s="2">
        <v>16</v>
      </c>
    </row>
    <row r="58" spans="1:14" x14ac:dyDescent="0.25">
      <c r="A58" s="2">
        <v>2153964551</v>
      </c>
      <c r="B58" s="2" t="s">
        <v>12</v>
      </c>
      <c r="C58" s="2" t="s">
        <v>13</v>
      </c>
      <c r="D58" s="4">
        <v>43745</v>
      </c>
      <c r="E58" s="2">
        <v>1001760</v>
      </c>
      <c r="F58" s="2">
        <v>3464292922</v>
      </c>
      <c r="G58" s="2" t="s">
        <v>75</v>
      </c>
      <c r="H58" s="3">
        <v>3980</v>
      </c>
      <c r="I58" s="3">
        <f t="shared" si="0"/>
        <v>20</v>
      </c>
      <c r="J58" s="3">
        <f t="shared" si="1"/>
        <v>3960</v>
      </c>
      <c r="K58" s="2">
        <v>247239</v>
      </c>
      <c r="L58" s="2" t="s">
        <v>76</v>
      </c>
      <c r="M58" s="2" t="s">
        <v>77</v>
      </c>
      <c r="N58" s="2">
        <v>16</v>
      </c>
    </row>
    <row r="59" spans="1:14" x14ac:dyDescent="0.25">
      <c r="A59" s="2">
        <v>2153963420</v>
      </c>
      <c r="B59" s="2" t="s">
        <v>12</v>
      </c>
      <c r="C59" s="2" t="s">
        <v>13</v>
      </c>
      <c r="D59" s="4">
        <v>43745</v>
      </c>
      <c r="E59" s="2">
        <v>1001723</v>
      </c>
      <c r="F59" s="2">
        <v>3464292922</v>
      </c>
      <c r="G59" s="2" t="s">
        <v>78</v>
      </c>
      <c r="H59" s="3">
        <v>3750</v>
      </c>
      <c r="I59" s="3">
        <f t="shared" si="0"/>
        <v>20</v>
      </c>
      <c r="J59" s="3">
        <f t="shared" si="1"/>
        <v>3730</v>
      </c>
      <c r="K59" s="2">
        <v>247239</v>
      </c>
      <c r="L59" s="2" t="s">
        <v>76</v>
      </c>
      <c r="M59" s="2" t="s">
        <v>77</v>
      </c>
      <c r="N59" s="2">
        <v>16</v>
      </c>
    </row>
    <row r="60" spans="1:14" x14ac:dyDescent="0.25">
      <c r="A60" s="2">
        <v>2153961995</v>
      </c>
      <c r="B60" s="2" t="s">
        <v>12</v>
      </c>
      <c r="C60" s="2" t="s">
        <v>13</v>
      </c>
      <c r="D60" s="4">
        <v>43745</v>
      </c>
      <c r="E60" s="2">
        <v>1001724</v>
      </c>
      <c r="F60" s="2">
        <v>3464292922</v>
      </c>
      <c r="G60" s="2" t="s">
        <v>79</v>
      </c>
      <c r="H60" s="3">
        <v>3750</v>
      </c>
      <c r="I60" s="3">
        <f t="shared" si="0"/>
        <v>20</v>
      </c>
      <c r="J60" s="3">
        <f t="shared" si="1"/>
        <v>3730</v>
      </c>
      <c r="K60" s="2">
        <v>247239</v>
      </c>
      <c r="L60" s="2" t="s">
        <v>76</v>
      </c>
      <c r="M60" s="2" t="s">
        <v>77</v>
      </c>
      <c r="N60" s="2">
        <v>16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Smart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Naveed Khan</dc:creator>
  <cp:lastModifiedBy>Lyceum Account</cp:lastModifiedBy>
  <dcterms:created xsi:type="dcterms:W3CDTF">2019-10-08T05:40:35Z</dcterms:created>
  <dcterms:modified xsi:type="dcterms:W3CDTF">2019-10-08T08:11:56Z</dcterms:modified>
</cp:coreProperties>
</file>