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11490" windowHeight="4650"/>
  </bookViews>
  <sheets>
    <sheet name="Smart" sheetId="1" r:id="rId1"/>
  </sheets>
  <calcPr calcId="152511"/>
</workbook>
</file>

<file path=xl/calcChain.xml><?xml version="1.0" encoding="utf-8"?>
<calcChain xmlns="http://schemas.openxmlformats.org/spreadsheetml/2006/main">
  <c r="J12" i="1" l="1"/>
  <c r="I12" i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</calcChain>
</file>

<file path=xl/sharedStrings.xml><?xml version="1.0" encoding="utf-8"?>
<sst xmlns="http://schemas.openxmlformats.org/spreadsheetml/2006/main" count="69" uniqueCount="28">
  <si>
    <t>TRANSACTION_ID</t>
  </si>
  <si>
    <t>TRANSACTION_TYPE</t>
  </si>
  <si>
    <t>ACCESS_KEY</t>
  </si>
  <si>
    <t>CREATED_DATE</t>
  </si>
  <si>
    <t>CONSUMER_NO</t>
  </si>
  <si>
    <t>MOBILE_NUMBER</t>
  </si>
  <si>
    <t>DEPOSITOR_NAME</t>
  </si>
  <si>
    <t>AMOUNT</t>
  </si>
  <si>
    <t>DIRECT_AGENT_ID</t>
  </si>
  <si>
    <t>NAME</t>
  </si>
  <si>
    <t>CITY_NAME</t>
  </si>
  <si>
    <t>FED</t>
  </si>
  <si>
    <t>Collection</t>
  </si>
  <si>
    <t>ALSStudentFee</t>
  </si>
  <si>
    <t>afya</t>
  </si>
  <si>
    <t>BM MOBILE SHOP</t>
  </si>
  <si>
    <t>Lahore 2</t>
  </si>
  <si>
    <t>mugal</t>
  </si>
  <si>
    <t>abubakr</t>
  </si>
  <si>
    <t>qabubakr</t>
  </si>
  <si>
    <t>bashir</t>
  </si>
  <si>
    <t>kaneez</t>
  </si>
  <si>
    <t>laiba asif</t>
  </si>
  <si>
    <t>hanzla</t>
  </si>
  <si>
    <t>musab</t>
  </si>
  <si>
    <t>aziz</t>
  </si>
  <si>
    <t>COMMISSIONG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</si>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</sst>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7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horizontal="right"/>
    </xf>
    <xf numFmtId="166" fontId="0" fillId="0" borderId="10" xfId="0" applyNumberFormat="1" applyBorder="1" applyAlignment="1">
      <alignment horizontal="center"/>
    </xf>
    <xf numFmtId="0" fontId="0" fillId="0" borderId="10" xfId="0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G16" sqref="G16"/>
    </sheetView>
  </sheetViews>
  <sheetFormatPr defaultRowHeight="15" x14ac:dyDescent="0.25"/>
  <cols>
    <col min="1" max="1" width="17.85546875" bestFit="1" customWidth="1"/>
    <col min="2" max="2" width="19.140625" bestFit="1" customWidth="1"/>
    <col min="3" max="3" width="16.85546875" bestFit="1" customWidth="1"/>
    <col min="4" max="4" width="15.85546875" bestFit="1" customWidth="1"/>
    <col min="5" max="5" width="15.140625" bestFit="1" customWidth="1"/>
    <col min="6" max="6" width="16.5703125" bestFit="1" customWidth="1"/>
    <col min="7" max="7" width="17.7109375" bestFit="1" customWidth="1"/>
    <col min="9" max="9" width="14.42578125" bestFit="1" customWidth="1"/>
    <col min="10" max="10" width="13.140625" bestFit="1" customWidth="1"/>
    <col min="11" max="11" width="17.28515625" bestFit="1" customWidth="1"/>
    <col min="12" max="12" width="16.42578125" bestFit="1" customWidth="1"/>
    <col min="13" max="13" width="11.140625" bestFit="1" customWidth="1"/>
    <col min="14" max="14" width="4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1" t="s">
        <v>27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>
        <v>2155598856</v>
      </c>
      <c r="B2" s="2" t="s">
        <v>12</v>
      </c>
      <c r="C2" s="2" t="s">
        <v>13</v>
      </c>
      <c r="D2" s="5">
        <v>43748</v>
      </c>
      <c r="E2" s="2">
        <v>1911754</v>
      </c>
      <c r="F2" s="2">
        <v>3304516939</v>
      </c>
      <c r="G2" s="2" t="s">
        <v>14</v>
      </c>
      <c r="H2" s="3">
        <v>6900</v>
      </c>
      <c r="I2" s="4">
        <f>IF(H2&gt;10000,70,IF(H2&gt;8000,65,IF(H2&gt;6000,45,IF(H2&gt;4000,30,IF(H2&gt;2000,20,15)))))</f>
        <v>45</v>
      </c>
      <c r="J2" s="3">
        <f>H2-I2</f>
        <v>6855</v>
      </c>
      <c r="K2" s="2">
        <v>281797</v>
      </c>
      <c r="L2" s="2" t="s">
        <v>15</v>
      </c>
      <c r="M2" s="2" t="s">
        <v>16</v>
      </c>
      <c r="N2" s="2">
        <v>16</v>
      </c>
    </row>
    <row r="3" spans="1:14" x14ac:dyDescent="0.25">
      <c r="A3" s="2">
        <v>2155598816</v>
      </c>
      <c r="B3" s="2" t="s">
        <v>12</v>
      </c>
      <c r="C3" s="2" t="s">
        <v>13</v>
      </c>
      <c r="D3" s="5">
        <v>43748</v>
      </c>
      <c r="E3" s="2">
        <v>1911754</v>
      </c>
      <c r="F3" s="2">
        <v>3304516939</v>
      </c>
      <c r="G3" s="2" t="s">
        <v>14</v>
      </c>
      <c r="H3" s="3">
        <v>10000</v>
      </c>
      <c r="I3" s="4">
        <f t="shared" ref="I3:I12" si="0">IF(H3&gt;10000,70,IF(H3&gt;8000,65,IF(H3&gt;6000,45,IF(H3&gt;4000,30,IF(H3&gt;2000,20,15)))))</f>
        <v>65</v>
      </c>
      <c r="J3" s="3">
        <f t="shared" ref="J3:J12" si="1">H3-I3</f>
        <v>9935</v>
      </c>
      <c r="K3" s="2">
        <v>281797</v>
      </c>
      <c r="L3" s="2" t="s">
        <v>15</v>
      </c>
      <c r="M3" s="2" t="s">
        <v>16</v>
      </c>
      <c r="N3" s="2">
        <v>16</v>
      </c>
    </row>
    <row r="4" spans="1:14" x14ac:dyDescent="0.25">
      <c r="A4" s="2">
        <v>2155598708</v>
      </c>
      <c r="B4" s="2" t="s">
        <v>12</v>
      </c>
      <c r="C4" s="2" t="s">
        <v>13</v>
      </c>
      <c r="D4" s="5">
        <v>43748</v>
      </c>
      <c r="E4" s="2">
        <v>1001258</v>
      </c>
      <c r="F4" s="2">
        <v>3304516939</v>
      </c>
      <c r="G4" s="2" t="s">
        <v>17</v>
      </c>
      <c r="H4" s="3">
        <v>6300</v>
      </c>
      <c r="I4" s="4">
        <f t="shared" si="0"/>
        <v>45</v>
      </c>
      <c r="J4" s="3">
        <f t="shared" si="1"/>
        <v>6255</v>
      </c>
      <c r="K4" s="2">
        <v>281797</v>
      </c>
      <c r="L4" s="2" t="s">
        <v>15</v>
      </c>
      <c r="M4" s="2" t="s">
        <v>16</v>
      </c>
      <c r="N4" s="2">
        <v>16</v>
      </c>
    </row>
    <row r="5" spans="1:14" x14ac:dyDescent="0.25">
      <c r="A5" s="2">
        <v>2155598665</v>
      </c>
      <c r="B5" s="2" t="s">
        <v>12</v>
      </c>
      <c r="C5" s="2" t="s">
        <v>13</v>
      </c>
      <c r="D5" s="5">
        <v>43748</v>
      </c>
      <c r="E5" s="2">
        <v>177893</v>
      </c>
      <c r="F5" s="2">
        <v>3304516939</v>
      </c>
      <c r="G5" s="2" t="s">
        <v>18</v>
      </c>
      <c r="H5" s="3">
        <v>6000</v>
      </c>
      <c r="I5" s="4">
        <f t="shared" si="0"/>
        <v>30</v>
      </c>
      <c r="J5" s="3">
        <f t="shared" si="1"/>
        <v>5970</v>
      </c>
      <c r="K5" s="2">
        <v>281797</v>
      </c>
      <c r="L5" s="2" t="s">
        <v>15</v>
      </c>
      <c r="M5" s="2" t="s">
        <v>16</v>
      </c>
      <c r="N5" s="2">
        <v>16</v>
      </c>
    </row>
    <row r="6" spans="1:14" x14ac:dyDescent="0.25">
      <c r="A6" s="2">
        <v>2155598494</v>
      </c>
      <c r="B6" s="2" t="s">
        <v>12</v>
      </c>
      <c r="C6" s="2" t="s">
        <v>13</v>
      </c>
      <c r="D6" s="5">
        <v>43748</v>
      </c>
      <c r="E6" s="6">
        <v>1911755</v>
      </c>
      <c r="F6" s="6">
        <v>3304516939</v>
      </c>
      <c r="G6" s="6" t="s">
        <v>19</v>
      </c>
      <c r="H6" s="7">
        <v>11200</v>
      </c>
      <c r="I6" s="8">
        <f t="shared" si="0"/>
        <v>70</v>
      </c>
      <c r="J6" s="7">
        <f t="shared" si="1"/>
        <v>11130</v>
      </c>
      <c r="K6" s="2">
        <v>281797</v>
      </c>
      <c r="L6" s="2" t="s">
        <v>15</v>
      </c>
      <c r="M6" s="2" t="s">
        <v>16</v>
      </c>
      <c r="N6" s="2">
        <v>16</v>
      </c>
    </row>
    <row r="7" spans="1:14" x14ac:dyDescent="0.25">
      <c r="A7" s="2">
        <v>2155598453</v>
      </c>
      <c r="B7" s="2" t="s">
        <v>12</v>
      </c>
      <c r="C7" s="2" t="s">
        <v>13</v>
      </c>
      <c r="D7" s="5">
        <v>43748</v>
      </c>
      <c r="E7" s="2">
        <v>1001459</v>
      </c>
      <c r="F7" s="2">
        <v>3304516939</v>
      </c>
      <c r="G7" s="2" t="s">
        <v>20</v>
      </c>
      <c r="H7" s="3">
        <v>3185</v>
      </c>
      <c r="I7" s="4">
        <f t="shared" si="0"/>
        <v>20</v>
      </c>
      <c r="J7" s="3">
        <f t="shared" si="1"/>
        <v>3165</v>
      </c>
      <c r="K7" s="2">
        <v>281797</v>
      </c>
      <c r="L7" s="2" t="s">
        <v>15</v>
      </c>
      <c r="M7" s="2" t="s">
        <v>16</v>
      </c>
      <c r="N7" s="2">
        <v>16</v>
      </c>
    </row>
    <row r="8" spans="1:14" x14ac:dyDescent="0.25">
      <c r="A8" s="2">
        <v>2155598370</v>
      </c>
      <c r="B8" s="2" t="s">
        <v>12</v>
      </c>
      <c r="C8" s="2" t="s">
        <v>13</v>
      </c>
      <c r="D8" s="5">
        <v>43748</v>
      </c>
      <c r="E8" s="2">
        <v>1001267</v>
      </c>
      <c r="F8" s="2">
        <v>3304516939</v>
      </c>
      <c r="G8" s="2" t="s">
        <v>21</v>
      </c>
      <c r="H8" s="3">
        <v>3500</v>
      </c>
      <c r="I8" s="4">
        <f t="shared" si="0"/>
        <v>20</v>
      </c>
      <c r="J8" s="3">
        <f t="shared" si="1"/>
        <v>3480</v>
      </c>
      <c r="K8" s="2">
        <v>281797</v>
      </c>
      <c r="L8" s="2" t="s">
        <v>15</v>
      </c>
      <c r="M8" s="2" t="s">
        <v>16</v>
      </c>
      <c r="N8" s="2">
        <v>16</v>
      </c>
    </row>
    <row r="9" spans="1:14" x14ac:dyDescent="0.25">
      <c r="A9" s="2">
        <v>2155598328</v>
      </c>
      <c r="B9" s="2" t="s">
        <v>12</v>
      </c>
      <c r="C9" s="2" t="s">
        <v>13</v>
      </c>
      <c r="D9" s="5">
        <v>43748</v>
      </c>
      <c r="E9" s="2">
        <v>1001470</v>
      </c>
      <c r="F9" s="2">
        <v>3304516939</v>
      </c>
      <c r="G9" s="2" t="s">
        <v>22</v>
      </c>
      <c r="H9" s="3">
        <v>3700</v>
      </c>
      <c r="I9" s="4">
        <f t="shared" si="0"/>
        <v>20</v>
      </c>
      <c r="J9" s="3">
        <f t="shared" si="1"/>
        <v>3680</v>
      </c>
      <c r="K9" s="2">
        <v>281797</v>
      </c>
      <c r="L9" s="2" t="s">
        <v>15</v>
      </c>
      <c r="M9" s="2" t="s">
        <v>16</v>
      </c>
      <c r="N9" s="2">
        <v>16</v>
      </c>
    </row>
    <row r="10" spans="1:14" x14ac:dyDescent="0.25">
      <c r="A10" s="2">
        <v>2155598219</v>
      </c>
      <c r="B10" s="2" t="s">
        <v>12</v>
      </c>
      <c r="C10" s="2" t="s">
        <v>13</v>
      </c>
      <c r="D10" s="5">
        <v>43748</v>
      </c>
      <c r="E10" s="2">
        <v>1001408</v>
      </c>
      <c r="F10" s="2">
        <v>3304516939</v>
      </c>
      <c r="G10" s="2" t="s">
        <v>23</v>
      </c>
      <c r="H10" s="3">
        <v>4420</v>
      </c>
      <c r="I10" s="4">
        <f t="shared" si="0"/>
        <v>30</v>
      </c>
      <c r="J10" s="3">
        <f t="shared" si="1"/>
        <v>4390</v>
      </c>
      <c r="K10" s="2">
        <v>281797</v>
      </c>
      <c r="L10" s="2" t="s">
        <v>15</v>
      </c>
      <c r="M10" s="2" t="s">
        <v>16</v>
      </c>
      <c r="N10" s="2">
        <v>16</v>
      </c>
    </row>
    <row r="11" spans="1:14" x14ac:dyDescent="0.25">
      <c r="A11" s="2">
        <v>2155598182</v>
      </c>
      <c r="B11" s="2" t="s">
        <v>12</v>
      </c>
      <c r="C11" s="2" t="s">
        <v>13</v>
      </c>
      <c r="D11" s="5">
        <v>43748</v>
      </c>
      <c r="E11" s="2">
        <v>1001388</v>
      </c>
      <c r="F11" s="2">
        <v>3304516939</v>
      </c>
      <c r="G11" s="2" t="s">
        <v>24</v>
      </c>
      <c r="H11" s="3">
        <v>4040</v>
      </c>
      <c r="I11" s="4">
        <f t="shared" si="0"/>
        <v>30</v>
      </c>
      <c r="J11" s="3">
        <f t="shared" si="1"/>
        <v>4010</v>
      </c>
      <c r="K11" s="2">
        <v>281797</v>
      </c>
      <c r="L11" s="2" t="s">
        <v>15</v>
      </c>
      <c r="M11" s="2" t="s">
        <v>16</v>
      </c>
      <c r="N11" s="2">
        <v>16</v>
      </c>
    </row>
    <row r="12" spans="1:14" x14ac:dyDescent="0.25">
      <c r="A12" s="2">
        <v>2155598116</v>
      </c>
      <c r="B12" s="2" t="s">
        <v>12</v>
      </c>
      <c r="C12" s="2" t="s">
        <v>13</v>
      </c>
      <c r="D12" s="5">
        <v>43748</v>
      </c>
      <c r="E12" s="2">
        <v>1001278</v>
      </c>
      <c r="F12" s="2">
        <v>3304516939</v>
      </c>
      <c r="G12" s="2" t="s">
        <v>25</v>
      </c>
      <c r="H12" s="3">
        <v>2900</v>
      </c>
      <c r="I12" s="4">
        <f t="shared" si="0"/>
        <v>20</v>
      </c>
      <c r="J12" s="3">
        <f t="shared" si="1"/>
        <v>2880</v>
      </c>
      <c r="K12" s="2">
        <v>281797</v>
      </c>
      <c r="L12" s="2" t="s">
        <v>15</v>
      </c>
      <c r="M12" s="2" t="s">
        <v>16</v>
      </c>
      <c r="N12" s="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Khan</dc:creator>
  <cp:lastModifiedBy>Lyceum Account</cp:lastModifiedBy>
  <dcterms:created xsi:type="dcterms:W3CDTF">2019-10-11T06:22:20Z</dcterms:created>
  <dcterms:modified xsi:type="dcterms:W3CDTF">2019-10-11T09:57:58Z</dcterms:modified>
</cp:coreProperties>
</file>