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oct-2019\"/>
    </mc:Choice>
  </mc:AlternateContent>
  <bookViews>
    <workbookView xWindow="0" yWindow="0" windowWidth="16815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8" i="1" l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<sst xmlns="http://schemas.openxmlformats.org/spreadsheetml/2006/main" count="49" uniqueCount="25">
  <si>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</si>
  <si>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</si>
  <si>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</si>
  <si>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</si>
  <si>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</si>
  <si>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</si>
  <si>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</si>
  <si>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</si>
  <si>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</si>
  <si>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</si>
  <si>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</si>
  <si>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</si>
  <si>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</si>
  <si>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</si>
  <si>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Khizar</t>
  </si>
  <si>
    <t>BM MOBILE SHOP</t>
  </si>
  <si>
    <t>Lahore 2</t>
  </si>
  <si>
    <t>M Huzaifa</t>
  </si>
  <si>
    <t>m Azan</t>
  </si>
  <si>
    <t>Maha Atif</t>
  </si>
  <si>
    <t>M Ayyan</t>
  </si>
  <si>
    <t>Ateeq ul Rehman</t>
  </si>
  <si>
    <t>M Mohid</t>
  </si>
  <si>
    <t>COMMISSIONG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</si>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</sst>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  <xf numFmtId="166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D13" sqref="D13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5.85546875" bestFit="1" customWidth="1"/>
    <col min="5" max="5" width="15.140625" bestFit="1" customWidth="1"/>
    <col min="6" max="6" width="16.5703125" bestFit="1" customWidth="1"/>
    <col min="7" max="7" width="17.7109375" bestFit="1" customWidth="1"/>
    <col min="9" max="9" width="14.42578125" bestFit="1" customWidth="1"/>
    <col min="10" max="10" width="13.140625" bestFit="1" customWidth="1"/>
    <col min="11" max="11" width="17.28515625" bestFit="1" customWidth="1"/>
    <col min="12" max="12" width="16.42578125" bestFit="1" customWidth="1"/>
    <col min="13" max="13" width="11.140625" bestFit="1" customWidth="1"/>
    <col min="14" max="14" width="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23</v>
      </c>
      <c r="J1" s="1" t="s">
        <v>24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2">
        <v>2160130774</v>
      </c>
      <c r="B2" s="2" t="s">
        <v>12</v>
      </c>
      <c r="C2" s="2" t="s">
        <v>13</v>
      </c>
      <c r="D2" s="5">
        <v>43756</v>
      </c>
      <c r="E2" s="2">
        <v>94221</v>
      </c>
      <c r="F2" s="2">
        <v>3304516939</v>
      </c>
      <c r="G2" s="2" t="s">
        <v>14</v>
      </c>
      <c r="H2" s="3">
        <v>6700</v>
      </c>
      <c r="I2" s="4">
        <f>IF(H2&gt;10000,70,IF(H2&gt;8000,65,IF(H2&gt;6000,45,IF(H2&gt;4000,30,IF(H2&gt;2000,20,15)))))</f>
        <v>45</v>
      </c>
      <c r="J2" s="3">
        <f>H2-I2</f>
        <v>6655</v>
      </c>
      <c r="K2" s="2">
        <v>281797</v>
      </c>
      <c r="L2" s="2" t="s">
        <v>15</v>
      </c>
      <c r="M2" s="2" t="s">
        <v>16</v>
      </c>
      <c r="N2" s="2">
        <v>16</v>
      </c>
    </row>
    <row r="3" spans="1:14" x14ac:dyDescent="0.25">
      <c r="A3" s="2">
        <v>2160130454</v>
      </c>
      <c r="B3" s="2" t="s">
        <v>12</v>
      </c>
      <c r="C3" s="2" t="s">
        <v>13</v>
      </c>
      <c r="D3" s="5">
        <v>43756</v>
      </c>
      <c r="E3" s="2">
        <v>1001311</v>
      </c>
      <c r="F3" s="2">
        <v>3304516939</v>
      </c>
      <c r="G3" s="2" t="s">
        <v>17</v>
      </c>
      <c r="H3" s="3">
        <v>3400</v>
      </c>
      <c r="I3" s="4">
        <f t="shared" ref="I3:I8" si="0">IF(H3&gt;10000,70,IF(H3&gt;8000,65,IF(H3&gt;6000,45,IF(H3&gt;4000,30,IF(H3&gt;2000,20,15)))))</f>
        <v>20</v>
      </c>
      <c r="J3" s="3">
        <f t="shared" ref="J3:J8" si="1">H3-I3</f>
        <v>3380</v>
      </c>
      <c r="K3" s="2">
        <v>281797</v>
      </c>
      <c r="L3" s="2" t="s">
        <v>15</v>
      </c>
      <c r="M3" s="2" t="s">
        <v>16</v>
      </c>
      <c r="N3" s="2">
        <v>16</v>
      </c>
    </row>
    <row r="4" spans="1:14" x14ac:dyDescent="0.25">
      <c r="A4" s="2">
        <v>2160130016</v>
      </c>
      <c r="B4" s="2" t="s">
        <v>12</v>
      </c>
      <c r="C4" s="2" t="s">
        <v>13</v>
      </c>
      <c r="D4" s="5">
        <v>43756</v>
      </c>
      <c r="E4" s="2">
        <v>1001432</v>
      </c>
      <c r="F4" s="2">
        <v>3304516939</v>
      </c>
      <c r="G4" s="2" t="s">
        <v>18</v>
      </c>
      <c r="H4" s="3">
        <v>4270</v>
      </c>
      <c r="I4" s="4">
        <f t="shared" si="0"/>
        <v>30</v>
      </c>
      <c r="J4" s="3">
        <f t="shared" si="1"/>
        <v>4240</v>
      </c>
      <c r="K4" s="2">
        <v>281797</v>
      </c>
      <c r="L4" s="2" t="s">
        <v>15</v>
      </c>
      <c r="M4" s="2" t="s">
        <v>16</v>
      </c>
      <c r="N4" s="2">
        <v>16</v>
      </c>
    </row>
    <row r="5" spans="1:14" x14ac:dyDescent="0.25">
      <c r="A5" s="2">
        <v>2160129474</v>
      </c>
      <c r="B5" s="2" t="s">
        <v>12</v>
      </c>
      <c r="C5" s="2" t="s">
        <v>13</v>
      </c>
      <c r="D5" s="5">
        <v>43756</v>
      </c>
      <c r="E5" s="2">
        <v>1001266</v>
      </c>
      <c r="F5" s="2">
        <v>3304516939</v>
      </c>
      <c r="G5" s="2" t="s">
        <v>19</v>
      </c>
      <c r="H5" s="3">
        <v>3000</v>
      </c>
      <c r="I5" s="4">
        <f t="shared" si="0"/>
        <v>20</v>
      </c>
      <c r="J5" s="3">
        <f t="shared" si="1"/>
        <v>2980</v>
      </c>
      <c r="K5" s="2">
        <v>281797</v>
      </c>
      <c r="L5" s="2" t="s">
        <v>15</v>
      </c>
      <c r="M5" s="2" t="s">
        <v>16</v>
      </c>
      <c r="N5" s="2">
        <v>16</v>
      </c>
    </row>
    <row r="6" spans="1:14" x14ac:dyDescent="0.25">
      <c r="A6" s="2">
        <v>2160128927</v>
      </c>
      <c r="B6" s="2" t="s">
        <v>12</v>
      </c>
      <c r="C6" s="2" t="s">
        <v>13</v>
      </c>
      <c r="D6" s="5">
        <v>43756</v>
      </c>
      <c r="E6" s="2">
        <v>1001325</v>
      </c>
      <c r="F6" s="2">
        <v>3304516939</v>
      </c>
      <c r="G6" s="2" t="s">
        <v>20</v>
      </c>
      <c r="H6" s="3">
        <v>7000</v>
      </c>
      <c r="I6" s="4">
        <f t="shared" si="0"/>
        <v>45</v>
      </c>
      <c r="J6" s="3">
        <f t="shared" si="1"/>
        <v>6955</v>
      </c>
      <c r="K6" s="2">
        <v>281797</v>
      </c>
      <c r="L6" s="2" t="s">
        <v>15</v>
      </c>
      <c r="M6" s="2" t="s">
        <v>16</v>
      </c>
      <c r="N6" s="2">
        <v>16</v>
      </c>
    </row>
    <row r="7" spans="1:14" x14ac:dyDescent="0.25">
      <c r="A7" s="2">
        <v>2160128511</v>
      </c>
      <c r="B7" s="2" t="s">
        <v>12</v>
      </c>
      <c r="C7" s="2" t="s">
        <v>13</v>
      </c>
      <c r="D7" s="5">
        <v>43756</v>
      </c>
      <c r="E7" s="2">
        <v>1001285</v>
      </c>
      <c r="F7" s="2">
        <v>3304516939</v>
      </c>
      <c r="G7" s="2" t="s">
        <v>21</v>
      </c>
      <c r="H7" s="3">
        <v>4000</v>
      </c>
      <c r="I7" s="4">
        <f t="shared" si="0"/>
        <v>20</v>
      </c>
      <c r="J7" s="3">
        <f t="shared" si="1"/>
        <v>3980</v>
      </c>
      <c r="K7" s="2">
        <v>281797</v>
      </c>
      <c r="L7" s="2" t="s">
        <v>15</v>
      </c>
      <c r="M7" s="2" t="s">
        <v>16</v>
      </c>
      <c r="N7" s="2">
        <v>16</v>
      </c>
    </row>
    <row r="8" spans="1:14" x14ac:dyDescent="0.25">
      <c r="A8" s="2">
        <v>2160128044</v>
      </c>
      <c r="B8" s="2" t="s">
        <v>12</v>
      </c>
      <c r="C8" s="2" t="s">
        <v>13</v>
      </c>
      <c r="D8" s="5">
        <v>43756</v>
      </c>
      <c r="E8" s="2">
        <v>1001407</v>
      </c>
      <c r="F8" s="2">
        <v>3304516939</v>
      </c>
      <c r="G8" s="2" t="s">
        <v>22</v>
      </c>
      <c r="H8" s="3">
        <v>5400</v>
      </c>
      <c r="I8" s="4">
        <f t="shared" si="0"/>
        <v>30</v>
      </c>
      <c r="J8" s="3">
        <f t="shared" si="1"/>
        <v>5370</v>
      </c>
      <c r="K8" s="2">
        <v>281797</v>
      </c>
      <c r="L8" s="2" t="s">
        <v>15</v>
      </c>
      <c r="M8" s="2" t="s">
        <v>16</v>
      </c>
      <c r="N8" s="2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Lyceum Account</cp:lastModifiedBy>
  <dcterms:created xsi:type="dcterms:W3CDTF">2019-10-21T06:27:58Z</dcterms:created>
  <dcterms:modified xsi:type="dcterms:W3CDTF">2019-10-21T10:17:24Z</dcterms:modified>
</cp:coreProperties>
</file>