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MI Sheet\"/>
    </mc:Choice>
  </mc:AlternateContent>
  <bookViews>
    <workbookView xWindow="0" yWindow="0" windowWidth="21570" windowHeight="10215"/>
  </bookViews>
  <sheets>
    <sheet name="Practice Run" sheetId="2" r:id="rId1"/>
    <sheet name="Op Percentiles" sheetId="3" r:id="rId2"/>
    <sheet name="Hand Inputs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9" i="2"/>
  <c r="K596" i="2" l="1"/>
  <c r="K597" i="2"/>
  <c r="K598" i="2"/>
  <c r="K599" i="2"/>
  <c r="K600" i="2"/>
  <c r="K601" i="2"/>
  <c r="K602" i="2"/>
  <c r="K10" i="2"/>
  <c r="K12" i="2" l="1"/>
  <c r="K11" i="2"/>
  <c r="K9" i="2"/>
  <c r="K16" i="2"/>
  <c r="K13" i="2"/>
  <c r="K14" i="2"/>
  <c r="K15" i="2"/>
  <c r="K444" i="2" l="1"/>
  <c r="K385" i="2"/>
  <c r="K432" i="2"/>
  <c r="K442" i="2"/>
  <c r="K411" i="2"/>
  <c r="K390" i="2"/>
  <c r="K439" i="2"/>
  <c r="K457" i="2"/>
  <c r="K479" i="2"/>
  <c r="K450" i="2"/>
  <c r="K440" i="2"/>
  <c r="K352" i="2"/>
  <c r="K460" i="2"/>
  <c r="K397" i="2"/>
  <c r="K461" i="2"/>
  <c r="K329" i="2"/>
  <c r="K361" i="2"/>
  <c r="K398" i="2"/>
  <c r="K462" i="2"/>
  <c r="K348" i="2"/>
  <c r="K463" i="2"/>
  <c r="K358" i="2"/>
  <c r="K472" i="2"/>
  <c r="K401" i="2"/>
  <c r="K465" i="2"/>
  <c r="K360" i="2"/>
  <c r="K448" i="2"/>
  <c r="K327" i="2"/>
  <c r="K359" i="2"/>
  <c r="K394" i="2"/>
  <c r="K458" i="2"/>
  <c r="K340" i="2"/>
  <c r="K447" i="2"/>
  <c r="K350" i="2"/>
  <c r="K464" i="2"/>
  <c r="K427" i="2"/>
  <c r="K372" i="2"/>
  <c r="K468" i="2"/>
  <c r="K405" i="2"/>
  <c r="K469" i="2"/>
  <c r="K333" i="2"/>
  <c r="K365" i="2"/>
  <c r="K406" i="2"/>
  <c r="K470" i="2"/>
  <c r="K364" i="2"/>
  <c r="K487" i="2"/>
  <c r="K366" i="2"/>
  <c r="K488" i="2"/>
  <c r="K409" i="2"/>
  <c r="K473" i="2"/>
  <c r="K376" i="2"/>
  <c r="K331" i="2"/>
  <c r="K363" i="2"/>
  <c r="K402" i="2"/>
  <c r="K466" i="2"/>
  <c r="K356" i="2"/>
  <c r="K471" i="2"/>
  <c r="K362" i="2"/>
  <c r="K480" i="2"/>
  <c r="K435" i="2"/>
  <c r="K446" i="2"/>
  <c r="K415" i="2"/>
  <c r="K354" i="2"/>
  <c r="K351" i="2"/>
  <c r="K399" i="2"/>
  <c r="K475" i="2"/>
  <c r="K452" i="2"/>
  <c r="K325" i="2"/>
  <c r="K342" i="2"/>
  <c r="K393" i="2"/>
  <c r="K374" i="2"/>
  <c r="K323" i="2"/>
  <c r="K423" i="2"/>
  <c r="K477" i="2"/>
  <c r="K369" i="2"/>
  <c r="K481" i="2"/>
  <c r="K396" i="2"/>
  <c r="K335" i="2"/>
  <c r="K474" i="2"/>
  <c r="K370" i="2"/>
  <c r="K420" i="2"/>
  <c r="K421" i="2"/>
  <c r="K485" i="2"/>
  <c r="K341" i="2"/>
  <c r="K373" i="2"/>
  <c r="K422" i="2"/>
  <c r="K486" i="2"/>
  <c r="K404" i="2"/>
  <c r="K386" i="2"/>
  <c r="K425" i="2"/>
  <c r="K484" i="2"/>
  <c r="K339" i="2"/>
  <c r="K371" i="2"/>
  <c r="K418" i="2"/>
  <c r="K482" i="2"/>
  <c r="K384" i="2"/>
  <c r="K382" i="2"/>
  <c r="K451" i="2"/>
  <c r="K445" i="2"/>
  <c r="K328" i="2"/>
  <c r="K383" i="2"/>
  <c r="K336" i="2"/>
  <c r="K453" i="2"/>
  <c r="K357" i="2"/>
  <c r="K344" i="2"/>
  <c r="K387" i="2"/>
  <c r="K419" i="2"/>
  <c r="K414" i="2"/>
  <c r="K367" i="2"/>
  <c r="K368" i="2"/>
  <c r="K428" i="2"/>
  <c r="K429" i="2"/>
  <c r="K345" i="2"/>
  <c r="K377" i="2"/>
  <c r="K430" i="2"/>
  <c r="K476" i="2"/>
  <c r="K400" i="2"/>
  <c r="K433" i="2"/>
  <c r="K407" i="2"/>
  <c r="K330" i="2"/>
  <c r="K343" i="2"/>
  <c r="K375" i="2"/>
  <c r="K426" i="2"/>
  <c r="K412" i="2"/>
  <c r="K392" i="2"/>
  <c r="K395" i="2"/>
  <c r="K459" i="2"/>
  <c r="K353" i="2"/>
  <c r="K334" i="2"/>
  <c r="K449" i="2"/>
  <c r="K455" i="2"/>
  <c r="K424" i="2"/>
  <c r="K389" i="2"/>
  <c r="K454" i="2"/>
  <c r="K332" i="2"/>
  <c r="K456" i="2"/>
  <c r="K355" i="2"/>
  <c r="K324" i="2"/>
  <c r="K338" i="2"/>
  <c r="K483" i="2"/>
  <c r="K388" i="2"/>
  <c r="K413" i="2"/>
  <c r="K337" i="2"/>
  <c r="K478" i="2"/>
  <c r="K380" i="2"/>
  <c r="K378" i="2"/>
  <c r="K417" i="2"/>
  <c r="K410" i="2"/>
  <c r="K443" i="2"/>
  <c r="K436" i="2"/>
  <c r="K437" i="2"/>
  <c r="K349" i="2"/>
  <c r="K381" i="2"/>
  <c r="K438" i="2"/>
  <c r="K391" i="2"/>
  <c r="K326" i="2"/>
  <c r="K416" i="2"/>
  <c r="K441" i="2"/>
  <c r="K431" i="2"/>
  <c r="K346" i="2"/>
  <c r="K347" i="2"/>
  <c r="K379" i="2"/>
  <c r="K434" i="2"/>
  <c r="K408" i="2"/>
  <c r="K403" i="2"/>
  <c r="K467" i="2"/>
  <c r="K118" i="2"/>
  <c r="K110" i="2"/>
  <c r="K115" i="2"/>
  <c r="K122" i="2"/>
  <c r="K117" i="2"/>
  <c r="K109" i="2"/>
  <c r="K116" i="2"/>
  <c r="K123" i="2"/>
  <c r="K114" i="2"/>
  <c r="K121" i="2"/>
  <c r="K113" i="2"/>
  <c r="K120" i="2"/>
  <c r="K112" i="2"/>
  <c r="K119" i="2"/>
  <c r="K111" i="2"/>
  <c r="K135" i="2" l="1"/>
  <c r="K199" i="2"/>
  <c r="K144" i="2"/>
  <c r="K208" i="2"/>
  <c r="K153" i="2"/>
  <c r="K217" i="2"/>
  <c r="K202" i="2"/>
  <c r="K203" i="2"/>
  <c r="K172" i="2"/>
  <c r="K173" i="2"/>
  <c r="K147" i="2"/>
  <c r="K182" i="2"/>
  <c r="K567" i="2"/>
  <c r="K315" i="2"/>
  <c r="K505" i="2"/>
  <c r="K304" i="2"/>
  <c r="K253" i="2"/>
  <c r="K532" i="2"/>
  <c r="K279" i="2"/>
  <c r="K558" i="2"/>
  <c r="K557" i="2"/>
  <c r="K552" i="2"/>
  <c r="K568" i="2"/>
  <c r="K582" i="2"/>
  <c r="K506" i="2"/>
  <c r="K519" i="2"/>
  <c r="K307" i="2"/>
  <c r="K489" i="2"/>
  <c r="K272" i="2"/>
  <c r="K245" i="2"/>
  <c r="K571" i="2"/>
  <c r="K547" i="2"/>
  <c r="K518" i="2"/>
  <c r="K563" i="2"/>
  <c r="K594" i="2"/>
  <c r="K233" i="2"/>
  <c r="K560" i="2"/>
  <c r="K555" i="2"/>
  <c r="K586" i="2"/>
  <c r="K544" i="2"/>
  <c r="K291" i="2"/>
  <c r="K509" i="2"/>
  <c r="K143" i="2"/>
  <c r="K207" i="2"/>
  <c r="K152" i="2"/>
  <c r="K216" i="2"/>
  <c r="K161" i="2"/>
  <c r="K225" i="2"/>
  <c r="K210" i="2"/>
  <c r="K211" i="2"/>
  <c r="K180" i="2"/>
  <c r="K181" i="2"/>
  <c r="K138" i="2"/>
  <c r="K163" i="2"/>
  <c r="K126" i="2"/>
  <c r="K190" i="2"/>
  <c r="K500" i="2"/>
  <c r="K283" i="2"/>
  <c r="K566" i="2"/>
  <c r="K565" i="2"/>
  <c r="K270" i="2"/>
  <c r="K287" i="2"/>
  <c r="K587" i="2"/>
  <c r="K276" i="2"/>
  <c r="K247" i="2"/>
  <c r="K584" i="2"/>
  <c r="K494" i="2"/>
  <c r="K493" i="2"/>
  <c r="K274" i="2"/>
  <c r="K290" i="2"/>
  <c r="K231" i="2"/>
  <c r="K320" i="2"/>
  <c r="K275" i="2"/>
  <c r="K550" i="2"/>
  <c r="K549" i="2"/>
  <c r="K496" i="2"/>
  <c r="K499" i="2"/>
  <c r="K530" i="2"/>
  <c r="K294" i="2"/>
  <c r="K491" i="2"/>
  <c r="K522" i="2"/>
  <c r="K282" i="2"/>
  <c r="K319" i="2"/>
  <c r="K151" i="2"/>
  <c r="K215" i="2"/>
  <c r="K160" i="2"/>
  <c r="K224" i="2"/>
  <c r="K169" i="2"/>
  <c r="K226" i="2"/>
  <c r="K227" i="2"/>
  <c r="K188" i="2"/>
  <c r="K125" i="2"/>
  <c r="K189" i="2"/>
  <c r="K154" i="2"/>
  <c r="K179" i="2"/>
  <c r="K134" i="2"/>
  <c r="K198" i="2"/>
  <c r="K292" i="2"/>
  <c r="K251" i="2"/>
  <c r="K592" i="2"/>
  <c r="K502" i="2"/>
  <c r="K501" i="2"/>
  <c r="K303" i="2"/>
  <c r="K241" i="2"/>
  <c r="K521" i="2"/>
  <c r="K523" i="2"/>
  <c r="K554" i="2"/>
  <c r="K512" i="2"/>
  <c r="K256" i="2"/>
  <c r="K578" i="2"/>
  <c r="K293" i="2"/>
  <c r="K255" i="2"/>
  <c r="K579" i="2"/>
  <c r="K260" i="2"/>
  <c r="K243" i="2"/>
  <c r="K576" i="2"/>
  <c r="K495" i="2"/>
  <c r="K511" i="2"/>
  <c r="K514" i="2"/>
  <c r="K517" i="2"/>
  <c r="K577" i="2"/>
  <c r="K527" i="2"/>
  <c r="K556" i="2"/>
  <c r="K503" i="2"/>
  <c r="K548" i="2"/>
  <c r="K258" i="2"/>
  <c r="K159" i="2"/>
  <c r="K223" i="2"/>
  <c r="K168" i="2"/>
  <c r="K177" i="2"/>
  <c r="K130" i="2"/>
  <c r="K196" i="2"/>
  <c r="K133" i="2"/>
  <c r="K197" i="2"/>
  <c r="K170" i="2"/>
  <c r="K195" i="2"/>
  <c r="K142" i="2"/>
  <c r="K206" i="2"/>
  <c r="K531" i="2"/>
  <c r="K562" i="2"/>
  <c r="K520" i="2"/>
  <c r="K306" i="2"/>
  <c r="K490" i="2"/>
  <c r="K238" i="2"/>
  <c r="K580" i="2"/>
  <c r="K538" i="2"/>
  <c r="K515" i="2"/>
  <c r="K546" i="2"/>
  <c r="K318" i="2"/>
  <c r="K504" i="2"/>
  <c r="K240" i="2"/>
  <c r="K542" i="2"/>
  <c r="K528" i="2"/>
  <c r="K278" i="2"/>
  <c r="K266" i="2"/>
  <c r="K513" i="2"/>
  <c r="K167" i="2"/>
  <c r="K176" i="2"/>
  <c r="K185" i="2"/>
  <c r="K146" i="2"/>
  <c r="K139" i="2"/>
  <c r="K132" i="2"/>
  <c r="K204" i="2"/>
  <c r="K141" i="2"/>
  <c r="K205" i="2"/>
  <c r="K186" i="2"/>
  <c r="K219" i="2"/>
  <c r="K150" i="2"/>
  <c r="K214" i="2"/>
  <c r="K498" i="2"/>
  <c r="K250" i="2"/>
  <c r="K588" i="2"/>
  <c r="K264" i="2"/>
  <c r="K314" i="2"/>
  <c r="K516" i="2"/>
  <c r="K305" i="2"/>
  <c r="K259" i="2"/>
  <c r="K232" i="2"/>
  <c r="K575" i="2"/>
  <c r="K572" i="2"/>
  <c r="K248" i="2"/>
  <c r="K301" i="2"/>
  <c r="K593" i="2"/>
  <c r="K297" i="2"/>
  <c r="K175" i="2"/>
  <c r="K184" i="2"/>
  <c r="K129" i="2"/>
  <c r="K193" i="2"/>
  <c r="K162" i="2"/>
  <c r="K155" i="2"/>
  <c r="K140" i="2"/>
  <c r="K212" i="2"/>
  <c r="K149" i="2"/>
  <c r="K213" i="2"/>
  <c r="K218" i="2"/>
  <c r="K124" i="2"/>
  <c r="K158" i="2"/>
  <c r="K222" i="2"/>
  <c r="K524" i="2"/>
  <c r="K574" i="2"/>
  <c r="K296" i="2"/>
  <c r="K559" i="2"/>
  <c r="K313" i="2"/>
  <c r="K271" i="2"/>
  <c r="K541" i="2"/>
  <c r="K539" i="2"/>
  <c r="K242" i="2"/>
  <c r="K234" i="2"/>
  <c r="K302" i="2"/>
  <c r="K508" i="2"/>
  <c r="K273" i="2"/>
  <c r="K585" i="2"/>
  <c r="K322" i="2"/>
  <c r="K262" i="2"/>
  <c r="K537" i="2"/>
  <c r="K269" i="2"/>
  <c r="K235" i="2"/>
  <c r="K246" i="2"/>
  <c r="K529" i="2"/>
  <c r="K265" i="2"/>
  <c r="K581" i="2"/>
  <c r="K316" i="2"/>
  <c r="K183" i="2"/>
  <c r="K128" i="2"/>
  <c r="K192" i="2"/>
  <c r="K137" i="2"/>
  <c r="K201" i="2"/>
  <c r="K178" i="2"/>
  <c r="K171" i="2"/>
  <c r="K148" i="2"/>
  <c r="K220" i="2"/>
  <c r="K157" i="2"/>
  <c r="K221" i="2"/>
  <c r="K164" i="2"/>
  <c r="K166" i="2"/>
  <c r="K230" i="2"/>
  <c r="K312" i="2"/>
  <c r="K583" i="2"/>
  <c r="K317" i="2"/>
  <c r="K261" i="2"/>
  <c r="K298" i="2"/>
  <c r="K561" i="2"/>
  <c r="K281" i="2"/>
  <c r="K284" i="2"/>
  <c r="K551" i="2"/>
  <c r="K564" i="2"/>
  <c r="K536" i="2"/>
  <c r="K591" i="2"/>
  <c r="K510" i="2"/>
  <c r="K280" i="2"/>
  <c r="K535" i="2"/>
  <c r="K309" i="2"/>
  <c r="K239" i="2"/>
  <c r="K257" i="2"/>
  <c r="K299" i="2"/>
  <c r="K244" i="2"/>
  <c r="K237" i="2"/>
  <c r="K295" i="2"/>
  <c r="K590" i="2"/>
  <c r="K589" i="2"/>
  <c r="K540" i="2"/>
  <c r="K127" i="2"/>
  <c r="K191" i="2"/>
  <c r="K136" i="2"/>
  <c r="K200" i="2"/>
  <c r="K145" i="2"/>
  <c r="K209" i="2"/>
  <c r="K194" i="2"/>
  <c r="K187" i="2"/>
  <c r="K156" i="2"/>
  <c r="K228" i="2"/>
  <c r="K165" i="2"/>
  <c r="K229" i="2"/>
  <c r="K131" i="2"/>
  <c r="K174" i="2"/>
  <c r="K310" i="2"/>
  <c r="K569" i="2"/>
  <c r="K285" i="2"/>
  <c r="K300" i="2"/>
  <c r="K573" i="2"/>
  <c r="K543" i="2"/>
  <c r="K311" i="2"/>
  <c r="K497" i="2"/>
  <c r="K288" i="2"/>
  <c r="K249" i="2"/>
  <c r="K507" i="2"/>
  <c r="K545" i="2"/>
  <c r="K252" i="2"/>
  <c r="K254" i="2"/>
  <c r="K308" i="2"/>
  <c r="K321" i="2"/>
  <c r="K286" i="2"/>
  <c r="K553" i="2"/>
  <c r="K277" i="2"/>
  <c r="K268" i="2"/>
  <c r="K492" i="2"/>
  <c r="K570" i="2"/>
  <c r="K236" i="2"/>
  <c r="K267" i="2"/>
  <c r="K534" i="2"/>
  <c r="K533" i="2"/>
  <c r="K263" i="2"/>
  <c r="K526" i="2"/>
  <c r="K525" i="2"/>
  <c r="K289" i="2"/>
  <c r="K595" i="2"/>
  <c r="K20" i="2" l="1"/>
  <c r="K29" i="2"/>
  <c r="K93" i="2"/>
  <c r="K87" i="2"/>
  <c r="K41" i="2"/>
  <c r="K105" i="2"/>
  <c r="K82" i="2"/>
  <c r="K88" i="2"/>
  <c r="K37" i="2"/>
  <c r="K101" i="2"/>
  <c r="K95" i="2"/>
  <c r="K86" i="2"/>
  <c r="K92" i="2"/>
  <c r="K25" i="2"/>
  <c r="K43" i="2"/>
  <c r="K68" i="2"/>
  <c r="K73" i="2"/>
  <c r="K34" i="2"/>
  <c r="K98" i="2"/>
  <c r="K40" i="2"/>
  <c r="K72" i="2"/>
  <c r="K104" i="2"/>
  <c r="K32" i="2"/>
  <c r="K24" i="2"/>
  <c r="K30" i="2"/>
  <c r="K36" i="2"/>
  <c r="K26" i="2"/>
  <c r="K75" i="2"/>
  <c r="K83" i="2"/>
  <c r="K69" i="2"/>
  <c r="K31" i="2"/>
  <c r="K81" i="2"/>
  <c r="K38" i="2"/>
  <c r="K102" i="2"/>
  <c r="K44" i="2"/>
  <c r="K76" i="2"/>
  <c r="K108" i="2"/>
  <c r="K28" i="2"/>
  <c r="K35" i="2"/>
  <c r="K96" i="2"/>
  <c r="K22" i="2"/>
  <c r="K100" i="2"/>
  <c r="K23" i="2"/>
  <c r="K21" i="2"/>
  <c r="K91" i="2"/>
  <c r="K99" i="2"/>
  <c r="K77" i="2"/>
  <c r="K89" i="2"/>
  <c r="K42" i="2"/>
  <c r="K74" i="2"/>
  <c r="K106" i="2"/>
  <c r="K80" i="2"/>
  <c r="K45" i="2"/>
  <c r="K103" i="2"/>
  <c r="K90" i="2"/>
  <c r="K94" i="2"/>
  <c r="K27" i="2"/>
  <c r="K18" i="2"/>
  <c r="K107" i="2"/>
  <c r="K85" i="2"/>
  <c r="K79" i="2"/>
  <c r="K33" i="2"/>
  <c r="K97" i="2"/>
  <c r="K78" i="2"/>
  <c r="K84" i="2"/>
  <c r="K71" i="2"/>
  <c r="K70" i="2"/>
  <c r="K51" i="2"/>
  <c r="K52" i="2"/>
  <c r="K67" i="2"/>
  <c r="K46" i="2"/>
  <c r="K56" i="2"/>
  <c r="K50" i="2"/>
  <c r="K60" i="2"/>
  <c r="K59" i="2"/>
  <c r="K54" i="2"/>
  <c r="K64" i="2"/>
  <c r="K53" i="2"/>
  <c r="K49" i="2"/>
  <c r="K58" i="2"/>
  <c r="K61" i="2"/>
  <c r="K63" i="2"/>
  <c r="K57" i="2"/>
  <c r="K62" i="2"/>
  <c r="K47" i="2"/>
  <c r="K65" i="2"/>
  <c r="K66" i="2"/>
  <c r="K55" i="2"/>
  <c r="K48" i="2"/>
  <c r="K17" i="2" l="1"/>
  <c r="K39" i="2"/>
  <c r="K19" i="2" l="1"/>
  <c r="F9" i="2" l="1"/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G48" i="2" l="1"/>
  <c r="F49" i="2" l="1"/>
  <c r="G49" i="2" l="1"/>
  <c r="F50" i="2" l="1"/>
  <c r="G50" i="2" l="1"/>
  <c r="F51" i="2" l="1"/>
  <c r="G51" i="2" l="1"/>
  <c r="F52" i="2" l="1"/>
  <c r="G52" i="2" l="1"/>
  <c r="F53" i="2" l="1"/>
  <c r="G53" i="2" l="1"/>
  <c r="F54" i="2" l="1"/>
  <c r="G54" i="2" l="1"/>
  <c r="F55" i="2" l="1"/>
  <c r="G55" i="2" l="1"/>
  <c r="F56" i="2" l="1"/>
  <c r="F57" i="2" l="1"/>
  <c r="G57" i="2"/>
  <c r="G56" i="2"/>
  <c r="F58" i="2" l="1"/>
  <c r="G58" i="2" l="1"/>
  <c r="F59" i="2"/>
  <c r="G59" i="2" l="1"/>
  <c r="F60" i="2" l="1"/>
  <c r="F61" i="2" l="1"/>
  <c r="G61" i="2"/>
  <c r="G60" i="2"/>
  <c r="F62" i="2" l="1"/>
  <c r="G62" i="2"/>
  <c r="F63" i="2" l="1"/>
  <c r="G63" i="2" l="1"/>
  <c r="F64" i="2"/>
  <c r="G64" i="2" l="1"/>
  <c r="F65" i="2" l="1"/>
  <c r="G65" i="2" l="1"/>
  <c r="F66" i="2" l="1"/>
  <c r="G66" i="2" l="1"/>
  <c r="F67" i="2" l="1"/>
  <c r="G67" i="2" l="1"/>
  <c r="F68" i="2" l="1"/>
  <c r="G68" i="2" l="1"/>
  <c r="F69" i="2" l="1"/>
  <c r="G69" i="2" l="1"/>
  <c r="F70" i="2" l="1"/>
  <c r="G70" i="2" l="1"/>
  <c r="F71" i="2" l="1"/>
  <c r="G71" i="2" l="1"/>
  <c r="F72" i="2" l="1"/>
  <c r="G72" i="2" l="1"/>
  <c r="F73" i="2" l="1"/>
  <c r="G73" i="2"/>
  <c r="F74" i="2" l="1"/>
  <c r="G74" i="2" l="1"/>
  <c r="F75" i="2" l="1"/>
  <c r="G75" i="2" l="1"/>
  <c r="F76" i="2" l="1"/>
  <c r="G76" i="2" l="1"/>
  <c r="F77" i="2" l="1"/>
  <c r="G77" i="2" l="1"/>
  <c r="F78" i="2" l="1"/>
  <c r="G78" i="2" l="1"/>
  <c r="F79" i="2" l="1"/>
  <c r="G79" i="2" l="1"/>
  <c r="F80" i="2" l="1"/>
  <c r="G80" i="2" l="1"/>
  <c r="F81" i="2" l="1"/>
  <c r="G81" i="2" l="1"/>
  <c r="F82" i="2" l="1"/>
  <c r="G82" i="2" l="1"/>
  <c r="F83" i="2" l="1"/>
  <c r="G83" i="2" l="1"/>
  <c r="F84" i="2" l="1"/>
  <c r="G84" i="2" l="1"/>
  <c r="F85" i="2" l="1"/>
  <c r="G85" i="2" l="1"/>
  <c r="F86" i="2" l="1"/>
  <c r="G86" i="2" l="1"/>
  <c r="F87" i="2" l="1"/>
  <c r="G87" i="2" l="1"/>
  <c r="F88" i="2" l="1"/>
  <c r="G88" i="2" l="1"/>
  <c r="F89" i="2" l="1"/>
  <c r="G89" i="2" l="1"/>
  <c r="F90" i="2" l="1"/>
  <c r="G90" i="2" l="1"/>
  <c r="F91" i="2" l="1"/>
  <c r="G91" i="2" l="1"/>
  <c r="F92" i="2" l="1"/>
  <c r="G92" i="2" l="1"/>
  <c r="F93" i="2" l="1"/>
  <c r="G93" i="2" l="1"/>
  <c r="F94" i="2" l="1"/>
  <c r="G94" i="2" l="1"/>
  <c r="F95" i="2" l="1"/>
  <c r="G95" i="2" l="1"/>
  <c r="F96" i="2" l="1"/>
  <c r="G96" i="2" l="1"/>
  <c r="F97" i="2" l="1"/>
  <c r="G97" i="2" l="1"/>
  <c r="F98" i="2" l="1"/>
  <c r="G98" i="2" l="1"/>
  <c r="F99" i="2" l="1"/>
  <c r="G99" i="2" l="1"/>
  <c r="F100" i="2" l="1"/>
  <c r="G100" i="2" l="1"/>
  <c r="F101" i="2" l="1"/>
  <c r="G101" i="2" l="1"/>
  <c r="F102" i="2" l="1"/>
  <c r="G102" i="2" l="1"/>
  <c r="F103" i="2" l="1"/>
  <c r="G103" i="2" l="1"/>
  <c r="F104" i="2" l="1"/>
  <c r="G104" i="2" l="1"/>
  <c r="F105" i="2" l="1"/>
  <c r="G105" i="2" l="1"/>
  <c r="F106" i="2" l="1"/>
  <c r="G106" i="2" l="1"/>
  <c r="F107" i="2" l="1"/>
  <c r="G107" i="2" l="1"/>
  <c r="F108" i="2" l="1"/>
  <c r="G108" i="2" l="1"/>
  <c r="F109" i="2" l="1"/>
  <c r="G109" i="2" l="1"/>
  <c r="F110" i="2" l="1"/>
  <c r="G110" i="2" l="1"/>
  <c r="F111" i="2" l="1"/>
  <c r="G111" i="2" l="1"/>
  <c r="F112" i="2" l="1"/>
  <c r="G112" i="2" l="1"/>
  <c r="F113" i="2" l="1"/>
  <c r="G113" i="2" l="1"/>
  <c r="F114" i="2" l="1"/>
  <c r="G114" i="2" l="1"/>
  <c r="F115" i="2" l="1"/>
  <c r="G115" i="2" l="1"/>
  <c r="F116" i="2" l="1"/>
  <c r="G116" i="2" l="1"/>
  <c r="F117" i="2" l="1"/>
  <c r="G117" i="2" l="1"/>
  <c r="F118" i="2" l="1"/>
  <c r="G118" i="2" l="1"/>
  <c r="F119" i="2" l="1"/>
  <c r="G119" i="2" l="1"/>
  <c r="F120" i="2" l="1"/>
  <c r="G120" i="2" l="1"/>
  <c r="F121" i="2" l="1"/>
  <c r="G121" i="2" l="1"/>
  <c r="F122" i="2" l="1"/>
  <c r="G122" i="2"/>
  <c r="F123" i="2" l="1"/>
  <c r="G123" i="2"/>
  <c r="G413" i="2" l="1"/>
  <c r="F414" i="2" l="1"/>
  <c r="G414" i="2"/>
  <c r="F415" i="2" l="1"/>
  <c r="G415" i="2" l="1"/>
  <c r="F416" i="2" l="1"/>
  <c r="G416" i="2" l="1"/>
  <c r="F417" i="2" l="1"/>
  <c r="G417" i="2"/>
  <c r="F418" i="2" l="1"/>
  <c r="G418" i="2" l="1"/>
  <c r="F419" i="2" l="1"/>
  <c r="G419" i="2" l="1"/>
  <c r="F420" i="2" l="1"/>
  <c r="G420" i="2" l="1"/>
  <c r="F421" i="2" l="1"/>
  <c r="G421" i="2"/>
  <c r="F422" i="2" l="1"/>
  <c r="G422" i="2" l="1"/>
  <c r="F423" i="2" l="1"/>
  <c r="G423" i="2" l="1"/>
  <c r="F424" i="2" l="1"/>
  <c r="G424" i="2" l="1"/>
  <c r="F425" i="2" l="1"/>
  <c r="G425" i="2"/>
  <c r="F426" i="2" l="1"/>
  <c r="G426" i="2"/>
  <c r="F427" i="2" l="1"/>
  <c r="G427" i="2" l="1"/>
  <c r="F428" i="2" l="1"/>
  <c r="G428" i="2" l="1"/>
  <c r="F429" i="2" l="1"/>
  <c r="G429" i="2" l="1"/>
  <c r="F430" i="2" l="1"/>
  <c r="G430" i="2" l="1"/>
  <c r="F431" i="2" l="1"/>
  <c r="G431" i="2" l="1"/>
  <c r="F432" i="2" l="1"/>
  <c r="G432" i="2" l="1"/>
  <c r="F433" i="2" l="1"/>
  <c r="G433" i="2" l="1"/>
  <c r="F434" i="2" l="1"/>
  <c r="G434" i="2" l="1"/>
  <c r="F435" i="2" l="1"/>
  <c r="G435" i="2" l="1"/>
  <c r="F436" i="2" l="1"/>
  <c r="G436" i="2" l="1"/>
  <c r="F437" i="2" l="1"/>
  <c r="G437" i="2" l="1"/>
  <c r="F438" i="2" l="1"/>
  <c r="G438" i="2" l="1"/>
  <c r="F439" i="2" l="1"/>
  <c r="G439" i="2" l="1"/>
  <c r="F440" i="2" l="1"/>
  <c r="G440" i="2" l="1"/>
  <c r="F441" i="2" l="1"/>
  <c r="G441" i="2" l="1"/>
  <c r="F442" i="2" l="1"/>
  <c r="G442" i="2" l="1"/>
  <c r="F443" i="2" l="1"/>
  <c r="G443" i="2" l="1"/>
  <c r="F444" i="2" l="1"/>
  <c r="G444" i="2" l="1"/>
  <c r="F445" i="2" l="1"/>
  <c r="G445" i="2" l="1"/>
  <c r="F446" i="2" l="1"/>
  <c r="G446" i="2" l="1"/>
  <c r="F447" i="2" l="1"/>
  <c r="G447" i="2" l="1"/>
  <c r="F448" i="2" l="1"/>
  <c r="G448" i="2" l="1"/>
  <c r="F449" i="2" l="1"/>
  <c r="G449" i="2" l="1"/>
  <c r="F450" i="2" l="1"/>
  <c r="G450" i="2" l="1"/>
  <c r="F451" i="2" l="1"/>
  <c r="G451" i="2" l="1"/>
  <c r="F452" i="2" l="1"/>
  <c r="G452" i="2" l="1"/>
  <c r="F453" i="2" l="1"/>
  <c r="G453" i="2" l="1"/>
  <c r="F454" i="2" l="1"/>
  <c r="G454" i="2" l="1"/>
  <c r="F455" i="2" l="1"/>
  <c r="G455" i="2" l="1"/>
  <c r="F456" i="2" l="1"/>
  <c r="G456" i="2" l="1"/>
  <c r="F457" i="2" l="1"/>
  <c r="G457" i="2" l="1"/>
  <c r="F458" i="2" l="1"/>
  <c r="G458" i="2" l="1"/>
  <c r="F459" i="2" l="1"/>
  <c r="G459" i="2" l="1"/>
  <c r="F460" i="2" l="1"/>
  <c r="G460" i="2" l="1"/>
  <c r="F461" i="2" l="1"/>
  <c r="G461" i="2" l="1"/>
  <c r="F462" i="2" l="1"/>
  <c r="G462" i="2" l="1"/>
  <c r="F463" i="2" l="1"/>
  <c r="G463" i="2" l="1"/>
  <c r="F464" i="2" l="1"/>
  <c r="G464" i="2" l="1"/>
  <c r="F465" i="2" l="1"/>
  <c r="G465" i="2" l="1"/>
  <c r="F466" i="2" l="1"/>
  <c r="G466" i="2" l="1"/>
  <c r="F467" i="2" l="1"/>
  <c r="G467" i="2"/>
  <c r="F468" i="2" l="1"/>
  <c r="G468" i="2" l="1"/>
  <c r="F469" i="2" l="1"/>
  <c r="G469" i="2" l="1"/>
  <c r="F470" i="2" l="1"/>
  <c r="G470" i="2" l="1"/>
  <c r="F471" i="2" l="1"/>
  <c r="G471" i="2" l="1"/>
  <c r="F472" i="2" l="1"/>
  <c r="G472" i="2" l="1"/>
  <c r="F473" i="2" l="1"/>
  <c r="G473" i="2" l="1"/>
  <c r="F474" i="2" l="1"/>
  <c r="G474" i="2" l="1"/>
  <c r="F475" i="2" l="1"/>
  <c r="G475" i="2" l="1"/>
  <c r="F476" i="2" l="1"/>
  <c r="G476" i="2" l="1"/>
  <c r="F477" i="2" l="1"/>
  <c r="G477" i="2" l="1"/>
  <c r="F478" i="2" l="1"/>
  <c r="G478" i="2" l="1"/>
  <c r="F479" i="2" l="1"/>
  <c r="G479" i="2"/>
  <c r="F480" i="2" l="1"/>
  <c r="G480" i="2" l="1"/>
  <c r="F481" i="2" l="1"/>
  <c r="G481" i="2" l="1"/>
  <c r="F482" i="2" l="1"/>
  <c r="G482" i="2" l="1"/>
  <c r="F483" i="2" l="1"/>
  <c r="G483" i="2" l="1"/>
  <c r="F484" i="2" l="1"/>
  <c r="G484" i="2" l="1"/>
  <c r="F485" i="2" l="1"/>
  <c r="G485" i="2" l="1"/>
  <c r="F486" i="2" l="1"/>
  <c r="G486" i="2" l="1"/>
  <c r="F487" i="2" l="1"/>
  <c r="G487" i="2" l="1"/>
  <c r="F488" i="2" l="1"/>
  <c r="G488" i="2"/>
</calcChain>
</file>

<file path=xl/sharedStrings.xml><?xml version="1.0" encoding="utf-8"?>
<sst xmlns="http://schemas.openxmlformats.org/spreadsheetml/2006/main" count="3566" uniqueCount="37">
  <si>
    <t>IGD.Outflow (cfs)</t>
  </si>
  <si>
    <t>Keno to Boyle Gain.Local Inflow (cfs)</t>
  </si>
  <si>
    <t>Keno.Outflow (cfs)</t>
  </si>
  <si>
    <t>F and FF Pump.Outflow (cfs)</t>
  </si>
  <si>
    <t>Ady Canal.Diversion Request (cfs)</t>
  </si>
  <si>
    <t>North Canal.Diversion Request (cfs)</t>
  </si>
  <si>
    <t>Miller Hill Pump.Diversion Request (cfs)</t>
  </si>
  <si>
    <t>Station 48.Diversion Request (cfs)</t>
  </si>
  <si>
    <t>A Canal.Diversion Request (cfs)</t>
  </si>
  <si>
    <t>Lost River Diversion Channel.Inflow (cfs)</t>
  </si>
  <si>
    <t>UKL.Pool Elevation (ft)</t>
  </si>
  <si>
    <t>Williamson River Inflow.Inflow (cfs)</t>
  </si>
  <si>
    <t>Ady Canal Remain.Diversion Request (cfs)</t>
  </si>
  <si>
    <t>Williamson River Inflow.CNRFC Short Term (cfs)</t>
  </si>
  <si>
    <t>Refuge.Discharge To Drain (cfs)</t>
  </si>
  <si>
    <t>UKL.Misc Flows (acre-ft)</t>
  </si>
  <si>
    <t>NaN</t>
  </si>
  <si>
    <t>UKL.For River Observed (cfs)</t>
  </si>
  <si>
    <t>UKL.Outflow (cfs)</t>
  </si>
  <si>
    <t>Agricultural Deliveries.Pacificorp Borrow (acre-ft)</t>
  </si>
  <si>
    <t>Agricultural Deliveries.Pacificorp Accretions (cfs)</t>
  </si>
  <si>
    <t>Dilution and Flushing.Ramping Rate (cfs)</t>
  </si>
  <si>
    <t>F and FF Pump.Op Percentile (None)</t>
  </si>
  <si>
    <t>Keno to Boyle Gain.Op Percentile (None)</t>
  </si>
  <si>
    <t>Lake Ewuana Gain.Op Percentile (None)</t>
  </si>
  <si>
    <t>Lost River Diversion Channel.Op Percentile (None)</t>
  </si>
  <si>
    <t>Dilution and Flushing.Ramping Trigger (None)</t>
  </si>
  <si>
    <t>UKL.Med Scenario (None)</t>
  </si>
  <si>
    <t>Agricultural Deliveries.Net Accrete (cfs)</t>
  </si>
  <si>
    <t>UKL.For IGD (cfs)</t>
  </si>
  <si>
    <t>IGD.Actual Rampdown Flow (cfs)</t>
  </si>
  <si>
    <t>Dashboard.EWA (acre-ft)</t>
  </si>
  <si>
    <t>Miller Hill Pump.Spill (cfs)</t>
  </si>
  <si>
    <t>Williamson River Inflow.50 Vol (acre-ft)</t>
  </si>
  <si>
    <t>UKL.Projected Inflow (cfs)</t>
  </si>
  <si>
    <t>UKL.Keno Power Canal Outflow (cfs)</t>
  </si>
  <si>
    <t>F and FF Pump.For River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</si>
</sst>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9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4" borderId="0" applyNumberFormat="0" applyBorder="0" applyAlignment="0" applyProtection="0"/>
    <xf numFmtId="0" fontId="22" fillId="0" borderId="0"/>
    <xf numFmtId="0" fontId="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8" borderId="8" applyNumberFormat="0" applyFont="0" applyAlignment="0" applyProtection="0"/>
    <xf numFmtId="0" fontId="2" fillId="27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1" fillId="0" borderId="0"/>
  </cellStyleXfs>
  <cellXfs count="15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3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Alignment="1">
      <alignment horizontal="center"/>
    </xf>
    <xf numFmtId="3" fontId="0" fillId="33" borderId="0" xfId="0" applyNumberFormat="1" applyFill="1" applyAlignment="1">
      <alignment horizontal="center"/>
    </xf>
    <xf numFmtId="3" fontId="19" fillId="0" borderId="0" xfId="134" applyNumberFormat="1" applyFont="1" applyFill="1" applyBorder="1" applyAlignment="1">
      <alignment horizontal="center"/>
    </xf>
  </cellXfs>
  <cellStyles count="2579">
    <cellStyle name="20% - Accent1" xfId="18" builtinId="30" customBuiltin="1"/>
    <cellStyle name="20% - Accent1 10" xfId="694"/>
    <cellStyle name="20% - Accent1 11" xfId="1123"/>
    <cellStyle name="20% - Accent1 12" xfId="1848"/>
    <cellStyle name="20% - Accent1 13" xfId="1994"/>
    <cellStyle name="20% - Accent1 14" xfId="2140"/>
    <cellStyle name="20% - Accent1 15" xfId="2286"/>
    <cellStyle name="20% - Accent1 16" xfId="2432"/>
    <cellStyle name="20% - Accent1 2" xfId="48"/>
    <cellStyle name="20% - Accent1 2 10" xfId="1718"/>
    <cellStyle name="20% - Accent1 2 11" xfId="1864"/>
    <cellStyle name="20% - Accent1 2 12" xfId="2010"/>
    <cellStyle name="20% - Accent1 2 13" xfId="2156"/>
    <cellStyle name="20% - Accent1 2 14" xfId="2302"/>
    <cellStyle name="20% - Accent1 2 15" xfId="2448"/>
    <cellStyle name="20% - Accent1 2 2" xfId="173"/>
    <cellStyle name="20% - Accent1 2 2 10" xfId="1883"/>
    <cellStyle name="20% - Accent1 2 2 11" xfId="2029"/>
    <cellStyle name="20% - Accent1 2 2 12" xfId="2175"/>
    <cellStyle name="20% - Accent1 2 2 13" xfId="2321"/>
    <cellStyle name="20% - Accent1 2 2 14" xfId="2467"/>
    <cellStyle name="20% - Accent1 2 2 2" xfId="505"/>
    <cellStyle name="20% - Accent1 2 2 2 10" xfId="2102"/>
    <cellStyle name="20% - Accent1 2 2 2 11" xfId="2248"/>
    <cellStyle name="20% - Accent1 2 2 2 12" xfId="2394"/>
    <cellStyle name="20% - Accent1 2 2 2 13" xfId="2540"/>
    <cellStyle name="20% - Accent1 2 2 2 2" xfId="561"/>
    <cellStyle name="20% - Accent1 2 2 2 2 2" xfId="1258"/>
    <cellStyle name="20% - Accent1 2 2 2 3" xfId="652"/>
    <cellStyle name="20% - Accent1 2 2 2 3 2" xfId="1349"/>
    <cellStyle name="20% - Accent1 2 2 2 4" xfId="1185"/>
    <cellStyle name="20% - Accent1 2 2 2 5" xfId="1441"/>
    <cellStyle name="20% - Accent1 2 2 2 6" xfId="1551"/>
    <cellStyle name="20% - Accent1 2 2 2 7" xfId="1680"/>
    <cellStyle name="20% - Accent1 2 2 2 8" xfId="1810"/>
    <cellStyle name="20% - Accent1 2 2 2 9" xfId="1956"/>
    <cellStyle name="20% - Accent1 2 2 3" xfId="524"/>
    <cellStyle name="20% - Accent1 2 2 3 2" xfId="1221"/>
    <cellStyle name="20% - Accent1 2 2 4" xfId="615"/>
    <cellStyle name="20% - Accent1 2 2 4 2" xfId="1312"/>
    <cellStyle name="20% - Accent1 2 2 5" xfId="1148"/>
    <cellStyle name="20% - Accent1 2 2 6" xfId="1404"/>
    <cellStyle name="20% - Accent1 2 2 7" xfId="1496"/>
    <cellStyle name="20% - Accent1 2 2 8" xfId="1607"/>
    <cellStyle name="20% - Accent1 2 2 9" xfId="1737"/>
    <cellStyle name="20% - Accent1 2 3" xfId="281"/>
    <cellStyle name="20% - Accent1 2 3 10" xfId="2083"/>
    <cellStyle name="20% - Accent1 2 3 11" xfId="2229"/>
    <cellStyle name="20% - Accent1 2 3 12" xfId="2375"/>
    <cellStyle name="20% - Accent1 2 3 13" xfId="2521"/>
    <cellStyle name="20% - Accent1 2 3 2" xfId="542"/>
    <cellStyle name="20% - Accent1 2 3 2 2" xfId="1239"/>
    <cellStyle name="20% - Accent1 2 3 3" xfId="633"/>
    <cellStyle name="20% - Accent1 2 3 3 2" xfId="1330"/>
    <cellStyle name="20% - Accent1 2 3 4" xfId="1166"/>
    <cellStyle name="20% - Accent1 2 3 5" xfId="1422"/>
    <cellStyle name="20% - Accent1 2 3 6" xfId="1532"/>
    <cellStyle name="20% - Accent1 2 3 7" xfId="1661"/>
    <cellStyle name="20% - Accent1 2 3 8" xfId="1791"/>
    <cellStyle name="20% - Accent1 2 3 9" xfId="1937"/>
    <cellStyle name="20% - Accent1 2 4" xfId="390"/>
    <cellStyle name="20% - Accent1 2 4 2" xfId="952"/>
    <cellStyle name="20% - Accent1 2 5" xfId="597"/>
    <cellStyle name="20% - Accent1 2 5 2" xfId="1294"/>
    <cellStyle name="20% - Accent1 2 6" xfId="1086"/>
    <cellStyle name="20% - Accent1 2 7" xfId="1386"/>
    <cellStyle name="20% - Accent1 2 8" xfId="1477"/>
    <cellStyle name="20% - Accent1 2 9" xfId="1588"/>
    <cellStyle name="20% - Accent1 3" xfId="49"/>
    <cellStyle name="20% - Accent1 3 10" xfId="1884"/>
    <cellStyle name="20% - Accent1 3 11" xfId="2030"/>
    <cellStyle name="20% - Accent1 3 12" xfId="2176"/>
    <cellStyle name="20% - Accent1 3 13" xfId="2322"/>
    <cellStyle name="20% - Accent1 3 14" xfId="2468"/>
    <cellStyle name="20% - Accent1 3 2" xfId="174"/>
    <cellStyle name="20% - Accent1 3 2 10" xfId="2103"/>
    <cellStyle name="20% - Accent1 3 2 11" xfId="2249"/>
    <cellStyle name="20% - Accent1 3 2 12" xfId="2395"/>
    <cellStyle name="20% - Accent1 3 2 13" xfId="2541"/>
    <cellStyle name="20% - Accent1 3 2 2" xfId="562"/>
    <cellStyle name="20% - Accent1 3 2 2 2" xfId="1259"/>
    <cellStyle name="20% - Accent1 3 2 3" xfId="653"/>
    <cellStyle name="20% - Accent1 3 2 3 2" xfId="1350"/>
    <cellStyle name="20% - Accent1 3 2 4" xfId="1186"/>
    <cellStyle name="20% - Accent1 3 2 5" xfId="1442"/>
    <cellStyle name="20% - Accent1 3 2 6" xfId="1552"/>
    <cellStyle name="20% - Accent1 3 2 7" xfId="1681"/>
    <cellStyle name="20% - Accent1 3 2 8" xfId="1811"/>
    <cellStyle name="20% - Accent1 3 2 9" xfId="1957"/>
    <cellStyle name="20% - Accent1 3 3" xfId="282"/>
    <cellStyle name="20% - Accent1 3 3 2" xfId="862"/>
    <cellStyle name="20% - Accent1 3 4" xfId="391"/>
    <cellStyle name="20% - Accent1 3 4 2" xfId="953"/>
    <cellStyle name="20% - Accent1 3 5" xfId="718"/>
    <cellStyle name="20% - Accent1 3 6" xfId="1101"/>
    <cellStyle name="20% - Accent1 3 7" xfId="1497"/>
    <cellStyle name="20% - Accent1 3 8" xfId="1608"/>
    <cellStyle name="20% - Accent1 3 9" xfId="1738"/>
    <cellStyle name="20% - Accent1 4" xfId="50"/>
    <cellStyle name="20% - Accent1 4 10" xfId="2067"/>
    <cellStyle name="20% - Accent1 4 11" xfId="2213"/>
    <cellStyle name="20% - Accent1 4 12" xfId="2359"/>
    <cellStyle name="20% - Accent1 4 13" xfId="2505"/>
    <cellStyle name="20% - Accent1 4 2" xfId="175"/>
    <cellStyle name="20% - Accent1 4 2 2" xfId="790"/>
    <cellStyle name="20% - Accent1 4 3" xfId="283"/>
    <cellStyle name="20% - Accent1 4 3 2" xfId="863"/>
    <cellStyle name="20% - Accent1 4 4" xfId="392"/>
    <cellStyle name="20% - Accent1 4 4 2" xfId="954"/>
    <cellStyle name="20% - Accent1 4 5" xfId="735"/>
    <cellStyle name="20% - Accent1 4 6" xfId="1067"/>
    <cellStyle name="20% - Accent1 4 7" xfId="1645"/>
    <cellStyle name="20% - Accent1 4 8" xfId="1775"/>
    <cellStyle name="20% - Accent1 4 9" xfId="1921"/>
    <cellStyle name="20% - Accent1 5" xfId="51"/>
    <cellStyle name="20% - Accent1 5 2" xfId="176"/>
    <cellStyle name="20% - Accent1 5 2 2" xfId="791"/>
    <cellStyle name="20% - Accent1 5 3" xfId="284"/>
    <cellStyle name="20% - Accent1 5 3 2" xfId="864"/>
    <cellStyle name="20% - Accent1 5 4" xfId="393"/>
    <cellStyle name="20% - Accent1 5 4 2" xfId="955"/>
    <cellStyle name="20% - Accent1 5 5" xfId="753"/>
    <cellStyle name="20% - Accent1 6" xfId="52"/>
    <cellStyle name="20% - Accent1 6 2" xfId="177"/>
    <cellStyle name="20% - Accent1 6 2 2" xfId="792"/>
    <cellStyle name="20% - Accent1 6 3" xfId="285"/>
    <cellStyle name="20% - Accent1 6 3 2" xfId="865"/>
    <cellStyle name="20% - Accent1 6 4" xfId="394"/>
    <cellStyle name="20% - Accent1 6 4 2" xfId="956"/>
    <cellStyle name="20% - Accent1 6 5" xfId="771"/>
    <cellStyle name="20% - Accent1 7" xfId="172"/>
    <cellStyle name="20% - Accent1 7 2" xfId="789"/>
    <cellStyle name="20% - Accent1 8" xfId="280"/>
    <cellStyle name="20% - Accent1 8 2" xfId="861"/>
    <cellStyle name="20% - Accent1 9" xfId="389"/>
    <cellStyle name="20% - Accent1 9 2" xfId="951"/>
    <cellStyle name="20% - Accent2" xfId="22" builtinId="34" customBuiltin="1"/>
    <cellStyle name="20% - Accent2 10" xfId="696"/>
    <cellStyle name="20% - Accent2 11" xfId="1085"/>
    <cellStyle name="20% - Accent2 12" xfId="1850"/>
    <cellStyle name="20% - Accent2 13" xfId="1996"/>
    <cellStyle name="20% - Accent2 14" xfId="2142"/>
    <cellStyle name="20% - Accent2 15" xfId="2288"/>
    <cellStyle name="20% - Accent2 16" xfId="2434"/>
    <cellStyle name="20% - Accent2 2" xfId="53"/>
    <cellStyle name="20% - Accent2 2 10" xfId="1719"/>
    <cellStyle name="20% - Accent2 2 11" xfId="1865"/>
    <cellStyle name="20% - Accent2 2 12" xfId="2011"/>
    <cellStyle name="20% - Accent2 2 13" xfId="2157"/>
    <cellStyle name="20% - Accent2 2 14" xfId="2303"/>
    <cellStyle name="20% - Accent2 2 15" xfId="2449"/>
    <cellStyle name="20% - Accent2 2 2" xfId="179"/>
    <cellStyle name="20% - Accent2 2 2 10" xfId="1885"/>
    <cellStyle name="20% - Accent2 2 2 11" xfId="2031"/>
    <cellStyle name="20% - Accent2 2 2 12" xfId="2177"/>
    <cellStyle name="20% - Accent2 2 2 13" xfId="2323"/>
    <cellStyle name="20% - Accent2 2 2 14" xfId="2469"/>
    <cellStyle name="20% - Accent2 2 2 2" xfId="506"/>
    <cellStyle name="20% - Accent2 2 2 2 10" xfId="2104"/>
    <cellStyle name="20% - Accent2 2 2 2 11" xfId="2250"/>
    <cellStyle name="20% - Accent2 2 2 2 12" xfId="2396"/>
    <cellStyle name="20% - Accent2 2 2 2 13" xfId="2542"/>
    <cellStyle name="20% - Accent2 2 2 2 2" xfId="563"/>
    <cellStyle name="20% - Accent2 2 2 2 2 2" xfId="1260"/>
    <cellStyle name="20% - Accent2 2 2 2 3" xfId="654"/>
    <cellStyle name="20% - Accent2 2 2 2 3 2" xfId="1351"/>
    <cellStyle name="20% - Accent2 2 2 2 4" xfId="1187"/>
    <cellStyle name="20% - Accent2 2 2 2 5" xfId="1443"/>
    <cellStyle name="20% - Accent2 2 2 2 6" xfId="1553"/>
    <cellStyle name="20% - Accent2 2 2 2 7" xfId="1682"/>
    <cellStyle name="20% - Accent2 2 2 2 8" xfId="1812"/>
    <cellStyle name="20% - Accent2 2 2 2 9" xfId="1958"/>
    <cellStyle name="20% - Accent2 2 2 3" xfId="525"/>
    <cellStyle name="20% - Accent2 2 2 3 2" xfId="1222"/>
    <cellStyle name="20% - Accent2 2 2 4" xfId="616"/>
    <cellStyle name="20% - Accent2 2 2 4 2" xfId="1313"/>
    <cellStyle name="20% - Accent2 2 2 5" xfId="1149"/>
    <cellStyle name="20% - Accent2 2 2 6" xfId="1405"/>
    <cellStyle name="20% - Accent2 2 2 7" xfId="1498"/>
    <cellStyle name="20% - Accent2 2 2 8" xfId="1609"/>
    <cellStyle name="20% - Accent2 2 2 9" xfId="1739"/>
    <cellStyle name="20% - Accent2 2 3" xfId="287"/>
    <cellStyle name="20% - Accent2 2 3 10" xfId="2084"/>
    <cellStyle name="20% - Accent2 2 3 11" xfId="2230"/>
    <cellStyle name="20% - Accent2 2 3 12" xfId="2376"/>
    <cellStyle name="20% - Accent2 2 3 13" xfId="2522"/>
    <cellStyle name="20% - Accent2 2 3 2" xfId="543"/>
    <cellStyle name="20% - Accent2 2 3 2 2" xfId="1240"/>
    <cellStyle name="20% - Accent2 2 3 3" xfId="634"/>
    <cellStyle name="20% - Accent2 2 3 3 2" xfId="1331"/>
    <cellStyle name="20% - Accent2 2 3 4" xfId="1167"/>
    <cellStyle name="20% - Accent2 2 3 5" xfId="1423"/>
    <cellStyle name="20% - Accent2 2 3 6" xfId="1533"/>
    <cellStyle name="20% - Accent2 2 3 7" xfId="1662"/>
    <cellStyle name="20% - Accent2 2 3 8" xfId="1792"/>
    <cellStyle name="20% - Accent2 2 3 9" xfId="1938"/>
    <cellStyle name="20% - Accent2 2 4" xfId="396"/>
    <cellStyle name="20% - Accent2 2 4 2" xfId="958"/>
    <cellStyle name="20% - Accent2 2 5" xfId="598"/>
    <cellStyle name="20% - Accent2 2 5 2" xfId="1295"/>
    <cellStyle name="20% - Accent2 2 6" xfId="712"/>
    <cellStyle name="20% - Accent2 2 7" xfId="1387"/>
    <cellStyle name="20% - Accent2 2 8" xfId="1478"/>
    <cellStyle name="20% - Accent2 2 9" xfId="1589"/>
    <cellStyle name="20% - Accent2 3" xfId="54"/>
    <cellStyle name="20% - Accent2 3 10" xfId="1886"/>
    <cellStyle name="20% - Accent2 3 11" xfId="2032"/>
    <cellStyle name="20% - Accent2 3 12" xfId="2178"/>
    <cellStyle name="20% - Accent2 3 13" xfId="2324"/>
    <cellStyle name="20% - Accent2 3 14" xfId="2470"/>
    <cellStyle name="20% - Accent2 3 2" xfId="180"/>
    <cellStyle name="20% - Accent2 3 2 10" xfId="2105"/>
    <cellStyle name="20% - Accent2 3 2 11" xfId="2251"/>
    <cellStyle name="20% - Accent2 3 2 12" xfId="2397"/>
    <cellStyle name="20% - Accent2 3 2 13" xfId="2543"/>
    <cellStyle name="20% - Accent2 3 2 2" xfId="564"/>
    <cellStyle name="20% - Accent2 3 2 2 2" xfId="1261"/>
    <cellStyle name="20% - Accent2 3 2 3" xfId="655"/>
    <cellStyle name="20% - Accent2 3 2 3 2" xfId="1352"/>
    <cellStyle name="20% - Accent2 3 2 4" xfId="1188"/>
    <cellStyle name="20% - Accent2 3 2 5" xfId="1444"/>
    <cellStyle name="20% - Accent2 3 2 6" xfId="1554"/>
    <cellStyle name="20% - Accent2 3 2 7" xfId="1683"/>
    <cellStyle name="20% - Accent2 3 2 8" xfId="1813"/>
    <cellStyle name="20% - Accent2 3 2 9" xfId="1959"/>
    <cellStyle name="20% - Accent2 3 3" xfId="288"/>
    <cellStyle name="20% - Accent2 3 3 2" xfId="867"/>
    <cellStyle name="20% - Accent2 3 4" xfId="397"/>
    <cellStyle name="20% - Accent2 3 4 2" xfId="959"/>
    <cellStyle name="20% - Accent2 3 5" xfId="720"/>
    <cellStyle name="20% - Accent2 3 6" xfId="1063"/>
    <cellStyle name="20% - Accent2 3 7" xfId="1499"/>
    <cellStyle name="20% - Accent2 3 8" xfId="1610"/>
    <cellStyle name="20% - Accent2 3 9" xfId="1740"/>
    <cellStyle name="20% - Accent2 4" xfId="55"/>
    <cellStyle name="20% - Accent2 4 10" xfId="2069"/>
    <cellStyle name="20% - Accent2 4 11" xfId="2215"/>
    <cellStyle name="20% - Accent2 4 12" xfId="2361"/>
    <cellStyle name="20% - Accent2 4 13" xfId="2507"/>
    <cellStyle name="20% - Accent2 4 2" xfId="181"/>
    <cellStyle name="20% - Accent2 4 2 2" xfId="794"/>
    <cellStyle name="20% - Accent2 4 3" xfId="289"/>
    <cellStyle name="20% - Accent2 4 3 2" xfId="868"/>
    <cellStyle name="20% - Accent2 4 4" xfId="398"/>
    <cellStyle name="20% - Accent2 4 4 2" xfId="960"/>
    <cellStyle name="20% - Accent2 4 5" xfId="737"/>
    <cellStyle name="20% - Accent2 4 6" xfId="1096"/>
    <cellStyle name="20% - Accent2 4 7" xfId="1647"/>
    <cellStyle name="20% - Accent2 4 8" xfId="1777"/>
    <cellStyle name="20% - Accent2 4 9" xfId="1923"/>
    <cellStyle name="20% - Accent2 5" xfId="56"/>
    <cellStyle name="20% - Accent2 5 2" xfId="182"/>
    <cellStyle name="20% - Accent2 5 2 2" xfId="795"/>
    <cellStyle name="20% - Accent2 5 3" xfId="290"/>
    <cellStyle name="20% - Accent2 5 3 2" xfId="869"/>
    <cellStyle name="20% - Accent2 5 4" xfId="399"/>
    <cellStyle name="20% - Accent2 5 4 2" xfId="961"/>
    <cellStyle name="20% - Accent2 5 5" xfId="755"/>
    <cellStyle name="20% - Accent2 6" xfId="57"/>
    <cellStyle name="20% - Accent2 6 2" xfId="183"/>
    <cellStyle name="20% - Accent2 6 2 2" xfId="796"/>
    <cellStyle name="20% - Accent2 6 3" xfId="291"/>
    <cellStyle name="20% - Accent2 6 3 2" xfId="870"/>
    <cellStyle name="20% - Accent2 6 4" xfId="400"/>
    <cellStyle name="20% - Accent2 6 4 2" xfId="962"/>
    <cellStyle name="20% - Accent2 6 5" xfId="772"/>
    <cellStyle name="20% - Accent2 7" xfId="178"/>
    <cellStyle name="20% - Accent2 7 2" xfId="793"/>
    <cellStyle name="20% - Accent2 8" xfId="286"/>
    <cellStyle name="20% - Accent2 8 2" xfId="866"/>
    <cellStyle name="20% - Accent2 9" xfId="395"/>
    <cellStyle name="20% - Accent2 9 2" xfId="957"/>
    <cellStyle name="20% - Accent3" xfId="26" builtinId="38" customBuiltin="1"/>
    <cellStyle name="20% - Accent3 10" xfId="698"/>
    <cellStyle name="20% - Accent3 11" xfId="1108"/>
    <cellStyle name="20% - Accent3 12" xfId="1852"/>
    <cellStyle name="20% - Accent3 13" xfId="1998"/>
    <cellStyle name="20% - Accent3 14" xfId="2144"/>
    <cellStyle name="20% - Accent3 15" xfId="2290"/>
    <cellStyle name="20% - Accent3 16" xfId="2436"/>
    <cellStyle name="20% - Accent3 2" xfId="58"/>
    <cellStyle name="20% - Accent3 2 10" xfId="1720"/>
    <cellStyle name="20% - Accent3 2 11" xfId="1866"/>
    <cellStyle name="20% - Accent3 2 12" xfId="2012"/>
    <cellStyle name="20% - Accent3 2 13" xfId="2158"/>
    <cellStyle name="20% - Accent3 2 14" xfId="2304"/>
    <cellStyle name="20% - Accent3 2 15" xfId="2450"/>
    <cellStyle name="20% - Accent3 2 2" xfId="185"/>
    <cellStyle name="20% - Accent3 2 2 10" xfId="1887"/>
    <cellStyle name="20% - Accent3 2 2 11" xfId="2033"/>
    <cellStyle name="20% - Accent3 2 2 12" xfId="2179"/>
    <cellStyle name="20% - Accent3 2 2 13" xfId="2325"/>
    <cellStyle name="20% - Accent3 2 2 14" xfId="2471"/>
    <cellStyle name="20% - Accent3 2 2 2" xfId="507"/>
    <cellStyle name="20% - Accent3 2 2 2 10" xfId="2106"/>
    <cellStyle name="20% - Accent3 2 2 2 11" xfId="2252"/>
    <cellStyle name="20% - Accent3 2 2 2 12" xfId="2398"/>
    <cellStyle name="20% - Accent3 2 2 2 13" xfId="2544"/>
    <cellStyle name="20% - Accent3 2 2 2 2" xfId="565"/>
    <cellStyle name="20% - Accent3 2 2 2 2 2" xfId="1262"/>
    <cellStyle name="20% - Accent3 2 2 2 3" xfId="656"/>
    <cellStyle name="20% - Accent3 2 2 2 3 2" xfId="1353"/>
    <cellStyle name="20% - Accent3 2 2 2 4" xfId="1189"/>
    <cellStyle name="20% - Accent3 2 2 2 5" xfId="1445"/>
    <cellStyle name="20% - Accent3 2 2 2 6" xfId="1555"/>
    <cellStyle name="20% - Accent3 2 2 2 7" xfId="1684"/>
    <cellStyle name="20% - Accent3 2 2 2 8" xfId="1814"/>
    <cellStyle name="20% - Accent3 2 2 2 9" xfId="1960"/>
    <cellStyle name="20% - Accent3 2 2 3" xfId="526"/>
    <cellStyle name="20% - Accent3 2 2 3 2" xfId="1223"/>
    <cellStyle name="20% - Accent3 2 2 4" xfId="617"/>
    <cellStyle name="20% - Accent3 2 2 4 2" xfId="1314"/>
    <cellStyle name="20% - Accent3 2 2 5" xfId="1150"/>
    <cellStyle name="20% - Accent3 2 2 6" xfId="1406"/>
    <cellStyle name="20% - Accent3 2 2 7" xfId="1500"/>
    <cellStyle name="20% - Accent3 2 2 8" xfId="1611"/>
    <cellStyle name="20% - Accent3 2 2 9" xfId="1741"/>
    <cellStyle name="20% - Accent3 2 3" xfId="293"/>
    <cellStyle name="20% - Accent3 2 3 10" xfId="2085"/>
    <cellStyle name="20% - Accent3 2 3 11" xfId="2231"/>
    <cellStyle name="20% - Accent3 2 3 12" xfId="2377"/>
    <cellStyle name="20% - Accent3 2 3 13" xfId="2523"/>
    <cellStyle name="20% - Accent3 2 3 2" xfId="544"/>
    <cellStyle name="20% - Accent3 2 3 2 2" xfId="1241"/>
    <cellStyle name="20% - Accent3 2 3 3" xfId="635"/>
    <cellStyle name="20% - Accent3 2 3 3 2" xfId="1332"/>
    <cellStyle name="20% - Accent3 2 3 4" xfId="1168"/>
    <cellStyle name="20% - Accent3 2 3 5" xfId="1424"/>
    <cellStyle name="20% - Accent3 2 3 6" xfId="1534"/>
    <cellStyle name="20% - Accent3 2 3 7" xfId="1663"/>
    <cellStyle name="20% - Accent3 2 3 8" xfId="1793"/>
    <cellStyle name="20% - Accent3 2 3 9" xfId="1939"/>
    <cellStyle name="20% - Accent3 2 4" xfId="402"/>
    <cellStyle name="20% - Accent3 2 4 2" xfId="964"/>
    <cellStyle name="20% - Accent3 2 5" xfId="599"/>
    <cellStyle name="20% - Accent3 2 5 2" xfId="1296"/>
    <cellStyle name="20% - Accent3 2 6" xfId="1099"/>
    <cellStyle name="20% - Accent3 2 7" xfId="1388"/>
    <cellStyle name="20% - Accent3 2 8" xfId="1479"/>
    <cellStyle name="20% - Accent3 2 9" xfId="1590"/>
    <cellStyle name="20% - Accent3 3" xfId="59"/>
    <cellStyle name="20% - Accent3 3 10" xfId="1888"/>
    <cellStyle name="20% - Accent3 3 11" xfId="2034"/>
    <cellStyle name="20% - Accent3 3 12" xfId="2180"/>
    <cellStyle name="20% - Accent3 3 13" xfId="2326"/>
    <cellStyle name="20% - Accent3 3 14" xfId="2472"/>
    <cellStyle name="20% - Accent3 3 2" xfId="186"/>
    <cellStyle name="20% - Accent3 3 2 10" xfId="2107"/>
    <cellStyle name="20% - Accent3 3 2 11" xfId="2253"/>
    <cellStyle name="20% - Accent3 3 2 12" xfId="2399"/>
    <cellStyle name="20% - Accent3 3 2 13" xfId="2545"/>
    <cellStyle name="20% - Accent3 3 2 2" xfId="566"/>
    <cellStyle name="20% - Accent3 3 2 2 2" xfId="1263"/>
    <cellStyle name="20% - Accent3 3 2 3" xfId="657"/>
    <cellStyle name="20% - Accent3 3 2 3 2" xfId="1354"/>
    <cellStyle name="20% - Accent3 3 2 4" xfId="1190"/>
    <cellStyle name="20% - Accent3 3 2 5" xfId="1446"/>
    <cellStyle name="20% - Accent3 3 2 6" xfId="1556"/>
    <cellStyle name="20% - Accent3 3 2 7" xfId="1685"/>
    <cellStyle name="20% - Accent3 3 2 8" xfId="1815"/>
    <cellStyle name="20% - Accent3 3 2 9" xfId="1961"/>
    <cellStyle name="20% - Accent3 3 3" xfId="294"/>
    <cellStyle name="20% - Accent3 3 3 2" xfId="872"/>
    <cellStyle name="20% - Accent3 3 4" xfId="403"/>
    <cellStyle name="20% - Accent3 3 4 2" xfId="965"/>
    <cellStyle name="20% - Accent3 3 5" xfId="722"/>
    <cellStyle name="20% - Accent3 3 6" xfId="1100"/>
    <cellStyle name="20% - Accent3 3 7" xfId="1501"/>
    <cellStyle name="20% - Accent3 3 8" xfId="1612"/>
    <cellStyle name="20% - Accent3 3 9" xfId="1742"/>
    <cellStyle name="20% - Accent3 4" xfId="60"/>
    <cellStyle name="20% - Accent3 4 10" xfId="2071"/>
    <cellStyle name="20% - Accent3 4 11" xfId="2217"/>
    <cellStyle name="20% - Accent3 4 12" xfId="2363"/>
    <cellStyle name="20% - Accent3 4 13" xfId="2509"/>
    <cellStyle name="20% - Accent3 4 2" xfId="187"/>
    <cellStyle name="20% - Accent3 4 2 2" xfId="798"/>
    <cellStyle name="20% - Accent3 4 3" xfId="295"/>
    <cellStyle name="20% - Accent3 4 3 2" xfId="873"/>
    <cellStyle name="20% - Accent3 4 4" xfId="404"/>
    <cellStyle name="20% - Accent3 4 4 2" xfId="966"/>
    <cellStyle name="20% - Accent3 4 5" xfId="739"/>
    <cellStyle name="20% - Accent3 4 6" xfId="1064"/>
    <cellStyle name="20% - Accent3 4 7" xfId="1649"/>
    <cellStyle name="20% - Accent3 4 8" xfId="1779"/>
    <cellStyle name="20% - Accent3 4 9" xfId="1925"/>
    <cellStyle name="20% - Accent3 5" xfId="61"/>
    <cellStyle name="20% - Accent3 5 2" xfId="188"/>
    <cellStyle name="20% - Accent3 5 2 2" xfId="799"/>
    <cellStyle name="20% - Accent3 5 3" xfId="296"/>
    <cellStyle name="20% - Accent3 5 3 2" xfId="874"/>
    <cellStyle name="20% - Accent3 5 4" xfId="405"/>
    <cellStyle name="20% - Accent3 5 4 2" xfId="967"/>
    <cellStyle name="20% - Accent3 5 5" xfId="757"/>
    <cellStyle name="20% - Accent3 6" xfId="62"/>
    <cellStyle name="20% - Accent3 6 2" xfId="189"/>
    <cellStyle name="20% - Accent3 6 2 2" xfId="800"/>
    <cellStyle name="20% - Accent3 6 3" xfId="297"/>
    <cellStyle name="20% - Accent3 6 3 2" xfId="875"/>
    <cellStyle name="20% - Accent3 6 4" xfId="406"/>
    <cellStyle name="20% - Accent3 6 4 2" xfId="968"/>
    <cellStyle name="20% - Accent3 6 5" xfId="773"/>
    <cellStyle name="20% - Accent3 7" xfId="184"/>
    <cellStyle name="20% - Accent3 7 2" xfId="797"/>
    <cellStyle name="20% - Accent3 8" xfId="292"/>
    <cellStyle name="20% - Accent3 8 2" xfId="871"/>
    <cellStyle name="20% - Accent3 9" xfId="401"/>
    <cellStyle name="20% - Accent3 9 2" xfId="963"/>
    <cellStyle name="20% - Accent4" xfId="30" builtinId="42" customBuiltin="1"/>
    <cellStyle name="20% - Accent4 10" xfId="700"/>
    <cellStyle name="20% - Accent4 11" xfId="1072"/>
    <cellStyle name="20% - Accent4 12" xfId="1854"/>
    <cellStyle name="20% - Accent4 13" xfId="2000"/>
    <cellStyle name="20% - Accent4 14" xfId="2146"/>
    <cellStyle name="20% - Accent4 15" xfId="2292"/>
    <cellStyle name="20% - Accent4 16" xfId="2438"/>
    <cellStyle name="20% - Accent4 2" xfId="63"/>
    <cellStyle name="20% - Accent4 2 10" xfId="1721"/>
    <cellStyle name="20% - Accent4 2 11" xfId="1867"/>
    <cellStyle name="20% - Accent4 2 12" xfId="2013"/>
    <cellStyle name="20% - Accent4 2 13" xfId="2159"/>
    <cellStyle name="20% - Accent4 2 14" xfId="2305"/>
    <cellStyle name="20% - Accent4 2 15" xfId="2451"/>
    <cellStyle name="20% - Accent4 2 2" xfId="191"/>
    <cellStyle name="20% - Accent4 2 2 10" xfId="1889"/>
    <cellStyle name="20% - Accent4 2 2 11" xfId="2035"/>
    <cellStyle name="20% - Accent4 2 2 12" xfId="2181"/>
    <cellStyle name="20% - Accent4 2 2 13" xfId="2327"/>
    <cellStyle name="20% - Accent4 2 2 14" xfId="2473"/>
    <cellStyle name="20% - Accent4 2 2 2" xfId="508"/>
    <cellStyle name="20% - Accent4 2 2 2 10" xfId="2108"/>
    <cellStyle name="20% - Accent4 2 2 2 11" xfId="2254"/>
    <cellStyle name="20% - Accent4 2 2 2 12" xfId="2400"/>
    <cellStyle name="20% - Accent4 2 2 2 13" xfId="2546"/>
    <cellStyle name="20% - Accent4 2 2 2 2" xfId="567"/>
    <cellStyle name="20% - Accent4 2 2 2 2 2" xfId="1264"/>
    <cellStyle name="20% - Accent4 2 2 2 3" xfId="658"/>
    <cellStyle name="20% - Accent4 2 2 2 3 2" xfId="1355"/>
    <cellStyle name="20% - Accent4 2 2 2 4" xfId="1191"/>
    <cellStyle name="20% - Accent4 2 2 2 5" xfId="1447"/>
    <cellStyle name="20% - Accent4 2 2 2 6" xfId="1557"/>
    <cellStyle name="20% - Accent4 2 2 2 7" xfId="1686"/>
    <cellStyle name="20% - Accent4 2 2 2 8" xfId="1816"/>
    <cellStyle name="20% - Accent4 2 2 2 9" xfId="1962"/>
    <cellStyle name="20% - Accent4 2 2 3" xfId="527"/>
    <cellStyle name="20% - Accent4 2 2 3 2" xfId="1224"/>
    <cellStyle name="20% - Accent4 2 2 4" xfId="618"/>
    <cellStyle name="20% - Accent4 2 2 4 2" xfId="1315"/>
    <cellStyle name="20% - Accent4 2 2 5" xfId="1151"/>
    <cellStyle name="20% - Accent4 2 2 6" xfId="1407"/>
    <cellStyle name="20% - Accent4 2 2 7" xfId="1502"/>
    <cellStyle name="20% - Accent4 2 2 8" xfId="1613"/>
    <cellStyle name="20% - Accent4 2 2 9" xfId="1743"/>
    <cellStyle name="20% - Accent4 2 3" xfId="299"/>
    <cellStyle name="20% - Accent4 2 3 10" xfId="2086"/>
    <cellStyle name="20% - Accent4 2 3 11" xfId="2232"/>
    <cellStyle name="20% - Accent4 2 3 12" xfId="2378"/>
    <cellStyle name="20% - Accent4 2 3 13" xfId="2524"/>
    <cellStyle name="20% - Accent4 2 3 2" xfId="545"/>
    <cellStyle name="20% - Accent4 2 3 2 2" xfId="1242"/>
    <cellStyle name="20% - Accent4 2 3 3" xfId="636"/>
    <cellStyle name="20% - Accent4 2 3 3 2" xfId="1333"/>
    <cellStyle name="20% - Accent4 2 3 4" xfId="1169"/>
    <cellStyle name="20% - Accent4 2 3 5" xfId="1425"/>
    <cellStyle name="20% - Accent4 2 3 6" xfId="1535"/>
    <cellStyle name="20% - Accent4 2 3 7" xfId="1664"/>
    <cellStyle name="20% - Accent4 2 3 8" xfId="1794"/>
    <cellStyle name="20% - Accent4 2 3 9" xfId="1940"/>
    <cellStyle name="20% - Accent4 2 4" xfId="408"/>
    <cellStyle name="20% - Accent4 2 4 2" xfId="970"/>
    <cellStyle name="20% - Accent4 2 5" xfId="600"/>
    <cellStyle name="20% - Accent4 2 5 2" xfId="1297"/>
    <cellStyle name="20% - Accent4 2 6" xfId="1122"/>
    <cellStyle name="20% - Accent4 2 7" xfId="1389"/>
    <cellStyle name="20% - Accent4 2 8" xfId="1480"/>
    <cellStyle name="20% - Accent4 2 9" xfId="1591"/>
    <cellStyle name="20% - Accent4 3" xfId="64"/>
    <cellStyle name="20% - Accent4 3 10" xfId="1890"/>
    <cellStyle name="20% - Accent4 3 11" xfId="2036"/>
    <cellStyle name="20% - Accent4 3 12" xfId="2182"/>
    <cellStyle name="20% - Accent4 3 13" xfId="2328"/>
    <cellStyle name="20% - Accent4 3 14" xfId="2474"/>
    <cellStyle name="20% - Accent4 3 2" xfId="192"/>
    <cellStyle name="20% - Accent4 3 2 10" xfId="2109"/>
    <cellStyle name="20% - Accent4 3 2 11" xfId="2255"/>
    <cellStyle name="20% - Accent4 3 2 12" xfId="2401"/>
    <cellStyle name="20% - Accent4 3 2 13" xfId="2547"/>
    <cellStyle name="20% - Accent4 3 2 2" xfId="568"/>
    <cellStyle name="20% - Accent4 3 2 2 2" xfId="1265"/>
    <cellStyle name="20% - Accent4 3 2 3" xfId="659"/>
    <cellStyle name="20% - Accent4 3 2 3 2" xfId="1356"/>
    <cellStyle name="20% - Accent4 3 2 4" xfId="1192"/>
    <cellStyle name="20% - Accent4 3 2 5" xfId="1448"/>
    <cellStyle name="20% - Accent4 3 2 6" xfId="1558"/>
    <cellStyle name="20% - Accent4 3 2 7" xfId="1687"/>
    <cellStyle name="20% - Accent4 3 2 8" xfId="1817"/>
    <cellStyle name="20% - Accent4 3 2 9" xfId="1963"/>
    <cellStyle name="20% - Accent4 3 3" xfId="300"/>
    <cellStyle name="20% - Accent4 3 3 2" xfId="877"/>
    <cellStyle name="20% - Accent4 3 4" xfId="409"/>
    <cellStyle name="20% - Accent4 3 4 2" xfId="971"/>
    <cellStyle name="20% - Accent4 3 5" xfId="724"/>
    <cellStyle name="20% - Accent4 3 6" xfId="1060"/>
    <cellStyle name="20% - Accent4 3 7" xfId="1503"/>
    <cellStyle name="20% - Accent4 3 8" xfId="1614"/>
    <cellStyle name="20% - Accent4 3 9" xfId="1744"/>
    <cellStyle name="20% - Accent4 4" xfId="65"/>
    <cellStyle name="20% - Accent4 4 10" xfId="2073"/>
    <cellStyle name="20% - Accent4 4 11" xfId="2219"/>
    <cellStyle name="20% - Accent4 4 12" xfId="2365"/>
    <cellStyle name="20% - Accent4 4 13" xfId="2511"/>
    <cellStyle name="20% - Accent4 4 2" xfId="193"/>
    <cellStyle name="20% - Accent4 4 2 2" xfId="802"/>
    <cellStyle name="20% - Accent4 4 3" xfId="301"/>
    <cellStyle name="20% - Accent4 4 3 2" xfId="878"/>
    <cellStyle name="20% - Accent4 4 4" xfId="410"/>
    <cellStyle name="20% - Accent4 4 4 2" xfId="972"/>
    <cellStyle name="20% - Accent4 4 5" xfId="741"/>
    <cellStyle name="20% - Accent4 4 6" xfId="1095"/>
    <cellStyle name="20% - Accent4 4 7" xfId="1651"/>
    <cellStyle name="20% - Accent4 4 8" xfId="1781"/>
    <cellStyle name="20% - Accent4 4 9" xfId="1927"/>
    <cellStyle name="20% - Accent4 5" xfId="66"/>
    <cellStyle name="20% - Accent4 5 2" xfId="194"/>
    <cellStyle name="20% - Accent4 5 2 2" xfId="803"/>
    <cellStyle name="20% - Accent4 5 3" xfId="302"/>
    <cellStyle name="20% - Accent4 5 3 2" xfId="879"/>
    <cellStyle name="20% - Accent4 5 4" xfId="411"/>
    <cellStyle name="20% - Accent4 5 4 2" xfId="973"/>
    <cellStyle name="20% - Accent4 5 5" xfId="759"/>
    <cellStyle name="20% - Accent4 6" xfId="67"/>
    <cellStyle name="20% - Accent4 6 2" xfId="195"/>
    <cellStyle name="20% - Accent4 6 2 2" xfId="804"/>
    <cellStyle name="20% - Accent4 6 3" xfId="303"/>
    <cellStyle name="20% - Accent4 6 3 2" xfId="880"/>
    <cellStyle name="20% - Accent4 6 4" xfId="412"/>
    <cellStyle name="20% - Accent4 6 4 2" xfId="974"/>
    <cellStyle name="20% - Accent4 6 5" xfId="774"/>
    <cellStyle name="20% - Accent4 7" xfId="190"/>
    <cellStyle name="20% - Accent4 7 2" xfId="801"/>
    <cellStyle name="20% - Accent4 8" xfId="298"/>
    <cellStyle name="20% - Accent4 8 2" xfId="876"/>
    <cellStyle name="20% - Accent4 9" xfId="407"/>
    <cellStyle name="20% - Accent4 9 2" xfId="969"/>
    <cellStyle name="20% - Accent5" xfId="34" builtinId="46" customBuiltin="1"/>
    <cellStyle name="20% - Accent5 10" xfId="702"/>
    <cellStyle name="20% - Accent5 11" xfId="1107"/>
    <cellStyle name="20% - Accent5 12" xfId="1856"/>
    <cellStyle name="20% - Accent5 13" xfId="2002"/>
    <cellStyle name="20% - Accent5 14" xfId="2148"/>
    <cellStyle name="20% - Accent5 15" xfId="2294"/>
    <cellStyle name="20% - Accent5 16" xfId="2440"/>
    <cellStyle name="20% - Accent5 2" xfId="68"/>
    <cellStyle name="20% - Accent5 2 10" xfId="1722"/>
    <cellStyle name="20% - Accent5 2 11" xfId="1868"/>
    <cellStyle name="20% - Accent5 2 12" xfId="2014"/>
    <cellStyle name="20% - Accent5 2 13" xfId="2160"/>
    <cellStyle name="20% - Accent5 2 14" xfId="2306"/>
    <cellStyle name="20% - Accent5 2 15" xfId="2452"/>
    <cellStyle name="20% - Accent5 2 2" xfId="197"/>
    <cellStyle name="20% - Accent5 2 2 10" xfId="1891"/>
    <cellStyle name="20% - Accent5 2 2 11" xfId="2037"/>
    <cellStyle name="20% - Accent5 2 2 12" xfId="2183"/>
    <cellStyle name="20% - Accent5 2 2 13" xfId="2329"/>
    <cellStyle name="20% - Accent5 2 2 14" xfId="2475"/>
    <cellStyle name="20% - Accent5 2 2 2" xfId="509"/>
    <cellStyle name="20% - Accent5 2 2 2 10" xfId="2110"/>
    <cellStyle name="20% - Accent5 2 2 2 11" xfId="2256"/>
    <cellStyle name="20% - Accent5 2 2 2 12" xfId="2402"/>
    <cellStyle name="20% - Accent5 2 2 2 13" xfId="2548"/>
    <cellStyle name="20% - Accent5 2 2 2 2" xfId="569"/>
    <cellStyle name="20% - Accent5 2 2 2 2 2" xfId="1266"/>
    <cellStyle name="20% - Accent5 2 2 2 3" xfId="660"/>
    <cellStyle name="20% - Accent5 2 2 2 3 2" xfId="1357"/>
    <cellStyle name="20% - Accent5 2 2 2 4" xfId="1193"/>
    <cellStyle name="20% - Accent5 2 2 2 5" xfId="1449"/>
    <cellStyle name="20% - Accent5 2 2 2 6" xfId="1559"/>
    <cellStyle name="20% - Accent5 2 2 2 7" xfId="1688"/>
    <cellStyle name="20% - Accent5 2 2 2 8" xfId="1818"/>
    <cellStyle name="20% - Accent5 2 2 2 9" xfId="1964"/>
    <cellStyle name="20% - Accent5 2 2 3" xfId="528"/>
    <cellStyle name="20% - Accent5 2 2 3 2" xfId="1225"/>
    <cellStyle name="20% - Accent5 2 2 4" xfId="619"/>
    <cellStyle name="20% - Accent5 2 2 4 2" xfId="1316"/>
    <cellStyle name="20% - Accent5 2 2 5" xfId="1152"/>
    <cellStyle name="20% - Accent5 2 2 6" xfId="1408"/>
    <cellStyle name="20% - Accent5 2 2 7" xfId="1504"/>
    <cellStyle name="20% - Accent5 2 2 8" xfId="1615"/>
    <cellStyle name="20% - Accent5 2 2 9" xfId="1745"/>
    <cellStyle name="20% - Accent5 2 3" xfId="305"/>
    <cellStyle name="20% - Accent5 2 3 10" xfId="2087"/>
    <cellStyle name="20% - Accent5 2 3 11" xfId="2233"/>
    <cellStyle name="20% - Accent5 2 3 12" xfId="2379"/>
    <cellStyle name="20% - Accent5 2 3 13" xfId="2525"/>
    <cellStyle name="20% - Accent5 2 3 2" xfId="546"/>
    <cellStyle name="20% - Accent5 2 3 2 2" xfId="1243"/>
    <cellStyle name="20% - Accent5 2 3 3" xfId="637"/>
    <cellStyle name="20% - Accent5 2 3 3 2" xfId="1334"/>
    <cellStyle name="20% - Accent5 2 3 4" xfId="1170"/>
    <cellStyle name="20% - Accent5 2 3 5" xfId="1426"/>
    <cellStyle name="20% - Accent5 2 3 6" xfId="1536"/>
    <cellStyle name="20% - Accent5 2 3 7" xfId="1665"/>
    <cellStyle name="20% - Accent5 2 3 8" xfId="1795"/>
    <cellStyle name="20% - Accent5 2 3 9" xfId="1941"/>
    <cellStyle name="20% - Accent5 2 4" xfId="414"/>
    <cellStyle name="20% - Accent5 2 4 2" xfId="976"/>
    <cellStyle name="20% - Accent5 2 5" xfId="601"/>
    <cellStyle name="20% - Accent5 2 5 2" xfId="1298"/>
    <cellStyle name="20% - Accent5 2 6" xfId="1084"/>
    <cellStyle name="20% - Accent5 2 7" xfId="1390"/>
    <cellStyle name="20% - Accent5 2 8" xfId="1481"/>
    <cellStyle name="20% - Accent5 2 9" xfId="1592"/>
    <cellStyle name="20% - Accent5 3" xfId="69"/>
    <cellStyle name="20% - Accent5 3 10" xfId="1892"/>
    <cellStyle name="20% - Accent5 3 11" xfId="2038"/>
    <cellStyle name="20% - Accent5 3 12" xfId="2184"/>
    <cellStyle name="20% - Accent5 3 13" xfId="2330"/>
    <cellStyle name="20% - Accent5 3 14" xfId="2476"/>
    <cellStyle name="20% - Accent5 3 2" xfId="198"/>
    <cellStyle name="20% - Accent5 3 2 10" xfId="2111"/>
    <cellStyle name="20% - Accent5 3 2 11" xfId="2257"/>
    <cellStyle name="20% - Accent5 3 2 12" xfId="2403"/>
    <cellStyle name="20% - Accent5 3 2 13" xfId="2549"/>
    <cellStyle name="20% - Accent5 3 2 2" xfId="570"/>
    <cellStyle name="20% - Accent5 3 2 2 2" xfId="1267"/>
    <cellStyle name="20% - Accent5 3 2 3" xfId="661"/>
    <cellStyle name="20% - Accent5 3 2 3 2" xfId="1358"/>
    <cellStyle name="20% - Accent5 3 2 4" xfId="1194"/>
    <cellStyle name="20% - Accent5 3 2 5" xfId="1450"/>
    <cellStyle name="20% - Accent5 3 2 6" xfId="1560"/>
    <cellStyle name="20% - Accent5 3 2 7" xfId="1689"/>
    <cellStyle name="20% - Accent5 3 2 8" xfId="1819"/>
    <cellStyle name="20% - Accent5 3 2 9" xfId="1965"/>
    <cellStyle name="20% - Accent5 3 3" xfId="306"/>
    <cellStyle name="20% - Accent5 3 3 2" xfId="882"/>
    <cellStyle name="20% - Accent5 3 4" xfId="415"/>
    <cellStyle name="20% - Accent5 3 4 2" xfId="977"/>
    <cellStyle name="20% - Accent5 3 5" xfId="726"/>
    <cellStyle name="20% - Accent5 3 6" xfId="1111"/>
    <cellStyle name="20% - Accent5 3 7" xfId="1505"/>
    <cellStyle name="20% - Accent5 3 8" xfId="1616"/>
    <cellStyle name="20% - Accent5 3 9" xfId="1746"/>
    <cellStyle name="20% - Accent5 4" xfId="70"/>
    <cellStyle name="20% - Accent5 4 10" xfId="2075"/>
    <cellStyle name="20% - Accent5 4 11" xfId="2221"/>
    <cellStyle name="20% - Accent5 4 12" xfId="2367"/>
    <cellStyle name="20% - Accent5 4 13" xfId="2513"/>
    <cellStyle name="20% - Accent5 4 2" xfId="199"/>
    <cellStyle name="20% - Accent5 4 2 2" xfId="806"/>
    <cellStyle name="20% - Accent5 4 3" xfId="307"/>
    <cellStyle name="20% - Accent5 4 3 2" xfId="883"/>
    <cellStyle name="20% - Accent5 4 4" xfId="416"/>
    <cellStyle name="20% - Accent5 4 4 2" xfId="978"/>
    <cellStyle name="20% - Accent5 4 5" xfId="743"/>
    <cellStyle name="20% - Accent5 4 6" xfId="1062"/>
    <cellStyle name="20% - Accent5 4 7" xfId="1653"/>
    <cellStyle name="20% - Accent5 4 8" xfId="1783"/>
    <cellStyle name="20% - Accent5 4 9" xfId="1929"/>
    <cellStyle name="20% - Accent5 5" xfId="71"/>
    <cellStyle name="20% - Accent5 5 2" xfId="200"/>
    <cellStyle name="20% - Accent5 5 2 2" xfId="807"/>
    <cellStyle name="20% - Accent5 5 3" xfId="308"/>
    <cellStyle name="20% - Accent5 5 3 2" xfId="884"/>
    <cellStyle name="20% - Accent5 5 4" xfId="417"/>
    <cellStyle name="20% - Accent5 5 4 2" xfId="979"/>
    <cellStyle name="20% - Accent5 5 5" xfId="761"/>
    <cellStyle name="20% - Accent5 6" xfId="72"/>
    <cellStyle name="20% - Accent5 6 2" xfId="201"/>
    <cellStyle name="20% - Accent5 6 2 2" xfId="808"/>
    <cellStyle name="20% - Accent5 6 3" xfId="309"/>
    <cellStyle name="20% - Accent5 6 3 2" xfId="885"/>
    <cellStyle name="20% - Accent5 6 4" xfId="418"/>
    <cellStyle name="20% - Accent5 6 4 2" xfId="980"/>
    <cellStyle name="20% - Accent5 6 5" xfId="775"/>
    <cellStyle name="20% - Accent5 7" xfId="196"/>
    <cellStyle name="20% - Accent5 7 2" xfId="805"/>
    <cellStyle name="20% - Accent5 8" xfId="304"/>
    <cellStyle name="20% - Accent5 8 2" xfId="881"/>
    <cellStyle name="20% - Accent5 9" xfId="413"/>
    <cellStyle name="20% - Accent5 9 2" xfId="975"/>
    <cellStyle name="20% - Accent6" xfId="38" builtinId="50" customBuiltin="1"/>
    <cellStyle name="20% - Accent6 10" xfId="704"/>
    <cellStyle name="20% - Accent6 11" xfId="1069"/>
    <cellStyle name="20% - Accent6 12" xfId="1858"/>
    <cellStyle name="20% - Accent6 13" xfId="2004"/>
    <cellStyle name="20% - Accent6 14" xfId="2150"/>
    <cellStyle name="20% - Accent6 15" xfId="2296"/>
    <cellStyle name="20% - Accent6 16" xfId="2442"/>
    <cellStyle name="20% - Accent6 2" xfId="73"/>
    <cellStyle name="20% - Accent6 2 10" xfId="1723"/>
    <cellStyle name="20% - Accent6 2 11" xfId="1869"/>
    <cellStyle name="20% - Accent6 2 12" xfId="2015"/>
    <cellStyle name="20% - Accent6 2 13" xfId="2161"/>
    <cellStyle name="20% - Accent6 2 14" xfId="2307"/>
    <cellStyle name="20% - Accent6 2 15" xfId="2453"/>
    <cellStyle name="20% - Accent6 2 2" xfId="203"/>
    <cellStyle name="20% - Accent6 2 2 10" xfId="1893"/>
    <cellStyle name="20% - Accent6 2 2 11" xfId="2039"/>
    <cellStyle name="20% - Accent6 2 2 12" xfId="2185"/>
    <cellStyle name="20% - Accent6 2 2 13" xfId="2331"/>
    <cellStyle name="20% - Accent6 2 2 14" xfId="2477"/>
    <cellStyle name="20% - Accent6 2 2 2" xfId="510"/>
    <cellStyle name="20% - Accent6 2 2 2 10" xfId="2112"/>
    <cellStyle name="20% - Accent6 2 2 2 11" xfId="2258"/>
    <cellStyle name="20% - Accent6 2 2 2 12" xfId="2404"/>
    <cellStyle name="20% - Accent6 2 2 2 13" xfId="2550"/>
    <cellStyle name="20% - Accent6 2 2 2 2" xfId="571"/>
    <cellStyle name="20% - Accent6 2 2 2 2 2" xfId="1268"/>
    <cellStyle name="20% - Accent6 2 2 2 3" xfId="662"/>
    <cellStyle name="20% - Accent6 2 2 2 3 2" xfId="1359"/>
    <cellStyle name="20% - Accent6 2 2 2 4" xfId="1195"/>
    <cellStyle name="20% - Accent6 2 2 2 5" xfId="1451"/>
    <cellStyle name="20% - Accent6 2 2 2 6" xfId="1561"/>
    <cellStyle name="20% - Accent6 2 2 2 7" xfId="1690"/>
    <cellStyle name="20% - Accent6 2 2 2 8" xfId="1820"/>
    <cellStyle name="20% - Accent6 2 2 2 9" xfId="1966"/>
    <cellStyle name="20% - Accent6 2 2 3" xfId="529"/>
    <cellStyle name="20% - Accent6 2 2 3 2" xfId="1226"/>
    <cellStyle name="20% - Accent6 2 2 4" xfId="620"/>
    <cellStyle name="20% - Accent6 2 2 4 2" xfId="1317"/>
    <cellStyle name="20% - Accent6 2 2 5" xfId="1153"/>
    <cellStyle name="20% - Accent6 2 2 6" xfId="1409"/>
    <cellStyle name="20% - Accent6 2 2 7" xfId="1506"/>
    <cellStyle name="20% - Accent6 2 2 8" xfId="1617"/>
    <cellStyle name="20% - Accent6 2 2 9" xfId="1747"/>
    <cellStyle name="20% - Accent6 2 3" xfId="311"/>
    <cellStyle name="20% - Accent6 2 3 10" xfId="2088"/>
    <cellStyle name="20% - Accent6 2 3 11" xfId="2234"/>
    <cellStyle name="20% - Accent6 2 3 12" xfId="2380"/>
    <cellStyle name="20% - Accent6 2 3 13" xfId="2526"/>
    <cellStyle name="20% - Accent6 2 3 2" xfId="547"/>
    <cellStyle name="20% - Accent6 2 3 2 2" xfId="1244"/>
    <cellStyle name="20% - Accent6 2 3 3" xfId="638"/>
    <cellStyle name="20% - Accent6 2 3 3 2" xfId="1335"/>
    <cellStyle name="20% - Accent6 2 3 4" xfId="1171"/>
    <cellStyle name="20% - Accent6 2 3 5" xfId="1427"/>
    <cellStyle name="20% - Accent6 2 3 6" xfId="1537"/>
    <cellStyle name="20% - Accent6 2 3 7" xfId="1666"/>
    <cellStyle name="20% - Accent6 2 3 8" xfId="1796"/>
    <cellStyle name="20% - Accent6 2 3 9" xfId="1942"/>
    <cellStyle name="20% - Accent6 2 4" xfId="420"/>
    <cellStyle name="20% - Accent6 2 4 2" xfId="982"/>
    <cellStyle name="20% - Accent6 2 5" xfId="602"/>
    <cellStyle name="20% - Accent6 2 5 2" xfId="1299"/>
    <cellStyle name="20% - Accent6 2 6" xfId="1121"/>
    <cellStyle name="20% - Accent6 2 7" xfId="1391"/>
    <cellStyle name="20% - Accent6 2 8" xfId="1482"/>
    <cellStyle name="20% - Accent6 2 9" xfId="1593"/>
    <cellStyle name="20% - Accent6 3" xfId="74"/>
    <cellStyle name="20% - Accent6 3 10" xfId="1894"/>
    <cellStyle name="20% - Accent6 3 11" xfId="2040"/>
    <cellStyle name="20% - Accent6 3 12" xfId="2186"/>
    <cellStyle name="20% - Accent6 3 13" xfId="2332"/>
    <cellStyle name="20% - Accent6 3 14" xfId="2478"/>
    <cellStyle name="20% - Accent6 3 2" xfId="204"/>
    <cellStyle name="20% - Accent6 3 2 10" xfId="2113"/>
    <cellStyle name="20% - Accent6 3 2 11" xfId="2259"/>
    <cellStyle name="20% - Accent6 3 2 12" xfId="2405"/>
    <cellStyle name="20% - Accent6 3 2 13" xfId="2551"/>
    <cellStyle name="20% - Accent6 3 2 2" xfId="572"/>
    <cellStyle name="20% - Accent6 3 2 2 2" xfId="1269"/>
    <cellStyle name="20% - Accent6 3 2 3" xfId="663"/>
    <cellStyle name="20% - Accent6 3 2 3 2" xfId="1360"/>
    <cellStyle name="20% - Accent6 3 2 4" xfId="1196"/>
    <cellStyle name="20% - Accent6 3 2 5" xfId="1452"/>
    <cellStyle name="20% - Accent6 3 2 6" xfId="1562"/>
    <cellStyle name="20% - Accent6 3 2 7" xfId="1691"/>
    <cellStyle name="20% - Accent6 3 2 8" xfId="1821"/>
    <cellStyle name="20% - Accent6 3 2 9" xfId="1967"/>
    <cellStyle name="20% - Accent6 3 3" xfId="312"/>
    <cellStyle name="20% - Accent6 3 3 2" xfId="887"/>
    <cellStyle name="20% - Accent6 3 4" xfId="421"/>
    <cellStyle name="20% - Accent6 3 4 2" xfId="983"/>
    <cellStyle name="20% - Accent6 3 5" xfId="728"/>
    <cellStyle name="20% - Accent6 3 6" xfId="1073"/>
    <cellStyle name="20% - Accent6 3 7" xfId="1507"/>
    <cellStyle name="20% - Accent6 3 8" xfId="1618"/>
    <cellStyle name="20% - Accent6 3 9" xfId="1748"/>
    <cellStyle name="20% - Accent6 4" xfId="75"/>
    <cellStyle name="20% - Accent6 4 10" xfId="2077"/>
    <cellStyle name="20% - Accent6 4 11" xfId="2223"/>
    <cellStyle name="20% - Accent6 4 12" xfId="2369"/>
    <cellStyle name="20% - Accent6 4 13" xfId="2515"/>
    <cellStyle name="20% - Accent6 4 2" xfId="205"/>
    <cellStyle name="20% - Accent6 4 2 2" xfId="810"/>
    <cellStyle name="20% - Accent6 4 3" xfId="313"/>
    <cellStyle name="20% - Accent6 4 3 2" xfId="888"/>
    <cellStyle name="20% - Accent6 4 4" xfId="422"/>
    <cellStyle name="20% - Accent6 4 4 2" xfId="984"/>
    <cellStyle name="20% - Accent6 4 5" xfId="745"/>
    <cellStyle name="20% - Accent6 4 6" xfId="1094"/>
    <cellStyle name="20% - Accent6 4 7" xfId="1655"/>
    <cellStyle name="20% - Accent6 4 8" xfId="1785"/>
    <cellStyle name="20% - Accent6 4 9" xfId="1931"/>
    <cellStyle name="20% - Accent6 5" xfId="76"/>
    <cellStyle name="20% - Accent6 5 2" xfId="206"/>
    <cellStyle name="20% - Accent6 5 2 2" xfId="811"/>
    <cellStyle name="20% - Accent6 5 3" xfId="314"/>
    <cellStyle name="20% - Accent6 5 3 2" xfId="889"/>
    <cellStyle name="20% - Accent6 5 4" xfId="423"/>
    <cellStyle name="20% - Accent6 5 4 2" xfId="985"/>
    <cellStyle name="20% - Accent6 5 5" xfId="763"/>
    <cellStyle name="20% - Accent6 6" xfId="77"/>
    <cellStyle name="20% - Accent6 6 2" xfId="207"/>
    <cellStyle name="20% - Accent6 6 2 2" xfId="812"/>
    <cellStyle name="20% - Accent6 6 3" xfId="315"/>
    <cellStyle name="20% - Accent6 6 3 2" xfId="890"/>
    <cellStyle name="20% - Accent6 6 4" xfId="424"/>
    <cellStyle name="20% - Accent6 6 4 2" xfId="986"/>
    <cellStyle name="20% - Accent6 6 5" xfId="776"/>
    <cellStyle name="20% - Accent6 7" xfId="202"/>
    <cellStyle name="20% - Accent6 7 2" xfId="809"/>
    <cellStyle name="20% - Accent6 8" xfId="310"/>
    <cellStyle name="20% - Accent6 8 2" xfId="886"/>
    <cellStyle name="20% - Accent6 9" xfId="419"/>
    <cellStyle name="20% - Accent6 9 2" xfId="981"/>
    <cellStyle name="40% - Accent1" xfId="19" builtinId="31" customBuiltin="1"/>
    <cellStyle name="40% - Accent1 10" xfId="695"/>
    <cellStyle name="40% - Accent1 11" xfId="1104"/>
    <cellStyle name="40% - Accent1 12" xfId="1849"/>
    <cellStyle name="40% - Accent1 13" xfId="1995"/>
    <cellStyle name="40% - Accent1 14" xfId="2141"/>
    <cellStyle name="40% - Accent1 15" xfId="2287"/>
    <cellStyle name="40% - Accent1 16" xfId="2433"/>
    <cellStyle name="40% - Accent1 2" xfId="78"/>
    <cellStyle name="40% - Accent1 2 10" xfId="1724"/>
    <cellStyle name="40% - Accent1 2 11" xfId="1870"/>
    <cellStyle name="40% - Accent1 2 12" xfId="2016"/>
    <cellStyle name="40% - Accent1 2 13" xfId="2162"/>
    <cellStyle name="40% - Accent1 2 14" xfId="2308"/>
    <cellStyle name="40% - Accent1 2 15" xfId="2454"/>
    <cellStyle name="40% - Accent1 2 2" xfId="209"/>
    <cellStyle name="40% - Accent1 2 2 10" xfId="1895"/>
    <cellStyle name="40% - Accent1 2 2 11" xfId="2041"/>
    <cellStyle name="40% - Accent1 2 2 12" xfId="2187"/>
    <cellStyle name="40% - Accent1 2 2 13" xfId="2333"/>
    <cellStyle name="40% - Accent1 2 2 14" xfId="2479"/>
    <cellStyle name="40% - Accent1 2 2 2" xfId="511"/>
    <cellStyle name="40% - Accent1 2 2 2 10" xfId="2114"/>
    <cellStyle name="40% - Accent1 2 2 2 11" xfId="2260"/>
    <cellStyle name="40% - Accent1 2 2 2 12" xfId="2406"/>
    <cellStyle name="40% - Accent1 2 2 2 13" xfId="2552"/>
    <cellStyle name="40% - Accent1 2 2 2 2" xfId="573"/>
    <cellStyle name="40% - Accent1 2 2 2 2 2" xfId="1270"/>
    <cellStyle name="40% - Accent1 2 2 2 3" xfId="664"/>
    <cellStyle name="40% - Accent1 2 2 2 3 2" xfId="1361"/>
    <cellStyle name="40% - Accent1 2 2 2 4" xfId="1197"/>
    <cellStyle name="40% - Accent1 2 2 2 5" xfId="1453"/>
    <cellStyle name="40% - Accent1 2 2 2 6" xfId="1563"/>
    <cellStyle name="40% - Accent1 2 2 2 7" xfId="1692"/>
    <cellStyle name="40% - Accent1 2 2 2 8" xfId="1822"/>
    <cellStyle name="40% - Accent1 2 2 2 9" xfId="1968"/>
    <cellStyle name="40% - Accent1 2 2 3" xfId="530"/>
    <cellStyle name="40% - Accent1 2 2 3 2" xfId="1227"/>
    <cellStyle name="40% - Accent1 2 2 4" xfId="621"/>
    <cellStyle name="40% - Accent1 2 2 4 2" xfId="1318"/>
    <cellStyle name="40% - Accent1 2 2 5" xfId="1154"/>
    <cellStyle name="40% - Accent1 2 2 6" xfId="1410"/>
    <cellStyle name="40% - Accent1 2 2 7" xfId="1508"/>
    <cellStyle name="40% - Accent1 2 2 8" xfId="1619"/>
    <cellStyle name="40% - Accent1 2 2 9" xfId="1749"/>
    <cellStyle name="40% - Accent1 2 3" xfId="317"/>
    <cellStyle name="40% - Accent1 2 3 10" xfId="2089"/>
    <cellStyle name="40% - Accent1 2 3 11" xfId="2235"/>
    <cellStyle name="40% - Accent1 2 3 12" xfId="2381"/>
    <cellStyle name="40% - Accent1 2 3 13" xfId="2527"/>
    <cellStyle name="40% - Accent1 2 3 2" xfId="548"/>
    <cellStyle name="40% - Accent1 2 3 2 2" xfId="1245"/>
    <cellStyle name="40% - Accent1 2 3 3" xfId="639"/>
    <cellStyle name="40% - Accent1 2 3 3 2" xfId="1336"/>
    <cellStyle name="40% - Accent1 2 3 4" xfId="1172"/>
    <cellStyle name="40% - Accent1 2 3 5" xfId="1428"/>
    <cellStyle name="40% - Accent1 2 3 6" xfId="1538"/>
    <cellStyle name="40% - Accent1 2 3 7" xfId="1667"/>
    <cellStyle name="40% - Accent1 2 3 8" xfId="1797"/>
    <cellStyle name="40% - Accent1 2 3 9" xfId="1943"/>
    <cellStyle name="40% - Accent1 2 4" xfId="426"/>
    <cellStyle name="40% - Accent1 2 4 2" xfId="988"/>
    <cellStyle name="40% - Accent1 2 5" xfId="603"/>
    <cellStyle name="40% - Accent1 2 5 2" xfId="1300"/>
    <cellStyle name="40% - Accent1 2 6" xfId="1061"/>
    <cellStyle name="40% - Accent1 2 7" xfId="1392"/>
    <cellStyle name="40% - Accent1 2 8" xfId="1483"/>
    <cellStyle name="40% - Accent1 2 9" xfId="1594"/>
    <cellStyle name="40% - Accent1 3" xfId="79"/>
    <cellStyle name="40% - Accent1 3 10" xfId="1896"/>
    <cellStyle name="40% - Accent1 3 11" xfId="2042"/>
    <cellStyle name="40% - Accent1 3 12" xfId="2188"/>
    <cellStyle name="40% - Accent1 3 13" xfId="2334"/>
    <cellStyle name="40% - Accent1 3 14" xfId="2480"/>
    <cellStyle name="40% - Accent1 3 2" xfId="210"/>
    <cellStyle name="40% - Accent1 3 2 10" xfId="2115"/>
    <cellStyle name="40% - Accent1 3 2 11" xfId="2261"/>
    <cellStyle name="40% - Accent1 3 2 12" xfId="2407"/>
    <cellStyle name="40% - Accent1 3 2 13" xfId="2553"/>
    <cellStyle name="40% - Accent1 3 2 2" xfId="574"/>
    <cellStyle name="40% - Accent1 3 2 2 2" xfId="1271"/>
    <cellStyle name="40% - Accent1 3 2 3" xfId="665"/>
    <cellStyle name="40% - Accent1 3 2 3 2" xfId="1362"/>
    <cellStyle name="40% - Accent1 3 2 4" xfId="1198"/>
    <cellStyle name="40% - Accent1 3 2 5" xfId="1454"/>
    <cellStyle name="40% - Accent1 3 2 6" xfId="1564"/>
    <cellStyle name="40% - Accent1 3 2 7" xfId="1693"/>
    <cellStyle name="40% - Accent1 3 2 8" xfId="1823"/>
    <cellStyle name="40% - Accent1 3 2 9" xfId="1969"/>
    <cellStyle name="40% - Accent1 3 3" xfId="318"/>
    <cellStyle name="40% - Accent1 3 3 2" xfId="892"/>
    <cellStyle name="40% - Accent1 3 4" xfId="427"/>
    <cellStyle name="40% - Accent1 3 4 2" xfId="989"/>
    <cellStyle name="40% - Accent1 3 5" xfId="719"/>
    <cellStyle name="40% - Accent1 3 6" xfId="1081"/>
    <cellStyle name="40% - Accent1 3 7" xfId="1509"/>
    <cellStyle name="40% - Accent1 3 8" xfId="1620"/>
    <cellStyle name="40% - Accent1 3 9" xfId="1750"/>
    <cellStyle name="40% - Accent1 4" xfId="80"/>
    <cellStyle name="40% - Accent1 4 10" xfId="2068"/>
    <cellStyle name="40% - Accent1 4 11" xfId="2214"/>
    <cellStyle name="40% - Accent1 4 12" xfId="2360"/>
    <cellStyle name="40% - Accent1 4 13" xfId="2506"/>
    <cellStyle name="40% - Accent1 4 2" xfId="211"/>
    <cellStyle name="40% - Accent1 4 2 2" xfId="814"/>
    <cellStyle name="40% - Accent1 4 3" xfId="319"/>
    <cellStyle name="40% - Accent1 4 3 2" xfId="893"/>
    <cellStyle name="40% - Accent1 4 4" xfId="428"/>
    <cellStyle name="40% - Accent1 4 4 2" xfId="990"/>
    <cellStyle name="40% - Accent1 4 5" xfId="736"/>
    <cellStyle name="40% - Accent1 4 6" xfId="1114"/>
    <cellStyle name="40% - Accent1 4 7" xfId="1646"/>
    <cellStyle name="40% - Accent1 4 8" xfId="1776"/>
    <cellStyle name="40% - Accent1 4 9" xfId="1922"/>
    <cellStyle name="40% - Accent1 5" xfId="81"/>
    <cellStyle name="40% - Accent1 5 2" xfId="212"/>
    <cellStyle name="40% - Accent1 5 2 2" xfId="815"/>
    <cellStyle name="40% - Accent1 5 3" xfId="320"/>
    <cellStyle name="40% - Accent1 5 3 2" xfId="894"/>
    <cellStyle name="40% - Accent1 5 4" xfId="429"/>
    <cellStyle name="40% - Accent1 5 4 2" xfId="991"/>
    <cellStyle name="40% - Accent1 5 5" xfId="754"/>
    <cellStyle name="40% - Accent1 6" xfId="82"/>
    <cellStyle name="40% - Accent1 6 2" xfId="213"/>
    <cellStyle name="40% - Accent1 6 2 2" xfId="816"/>
    <cellStyle name="40% - Accent1 6 3" xfId="321"/>
    <cellStyle name="40% - Accent1 6 3 2" xfId="895"/>
    <cellStyle name="40% - Accent1 6 4" xfId="430"/>
    <cellStyle name="40% - Accent1 6 4 2" xfId="992"/>
    <cellStyle name="40% - Accent1 6 5" xfId="777"/>
    <cellStyle name="40% - Accent1 7" xfId="208"/>
    <cellStyle name="40% - Accent1 7 2" xfId="813"/>
    <cellStyle name="40% - Accent1 8" xfId="316"/>
    <cellStyle name="40% - Accent1 8 2" xfId="891"/>
    <cellStyle name="40% - Accent1 9" xfId="425"/>
    <cellStyle name="40% - Accent1 9 2" xfId="987"/>
    <cellStyle name="40% - Accent2" xfId="23" builtinId="35" customBuiltin="1"/>
    <cellStyle name="40% - Accent2 10" xfId="697"/>
    <cellStyle name="40% - Accent2 11" xfId="1127"/>
    <cellStyle name="40% - Accent2 12" xfId="1851"/>
    <cellStyle name="40% - Accent2 13" xfId="1997"/>
    <cellStyle name="40% - Accent2 14" xfId="2143"/>
    <cellStyle name="40% - Accent2 15" xfId="2289"/>
    <cellStyle name="40% - Accent2 16" xfId="2435"/>
    <cellStyle name="40% - Accent2 2" xfId="83"/>
    <cellStyle name="40% - Accent2 2 10" xfId="1725"/>
    <cellStyle name="40% - Accent2 2 11" xfId="1871"/>
    <cellStyle name="40% - Accent2 2 12" xfId="2017"/>
    <cellStyle name="40% - Accent2 2 13" xfId="2163"/>
    <cellStyle name="40% - Accent2 2 14" xfId="2309"/>
    <cellStyle name="40% - Accent2 2 15" xfId="2455"/>
    <cellStyle name="40% - Accent2 2 2" xfId="215"/>
    <cellStyle name="40% - Accent2 2 2 10" xfId="1897"/>
    <cellStyle name="40% - Accent2 2 2 11" xfId="2043"/>
    <cellStyle name="40% - Accent2 2 2 12" xfId="2189"/>
    <cellStyle name="40% - Accent2 2 2 13" xfId="2335"/>
    <cellStyle name="40% - Accent2 2 2 14" xfId="2481"/>
    <cellStyle name="40% - Accent2 2 2 2" xfId="512"/>
    <cellStyle name="40% - Accent2 2 2 2 10" xfId="2116"/>
    <cellStyle name="40% - Accent2 2 2 2 11" xfId="2262"/>
    <cellStyle name="40% - Accent2 2 2 2 12" xfId="2408"/>
    <cellStyle name="40% - Accent2 2 2 2 13" xfId="2554"/>
    <cellStyle name="40% - Accent2 2 2 2 2" xfId="575"/>
    <cellStyle name="40% - Accent2 2 2 2 2 2" xfId="1272"/>
    <cellStyle name="40% - Accent2 2 2 2 3" xfId="666"/>
    <cellStyle name="40% - Accent2 2 2 2 3 2" xfId="1363"/>
    <cellStyle name="40% - Accent2 2 2 2 4" xfId="1199"/>
    <cellStyle name="40% - Accent2 2 2 2 5" xfId="1455"/>
    <cellStyle name="40% - Accent2 2 2 2 6" xfId="1565"/>
    <cellStyle name="40% - Accent2 2 2 2 7" xfId="1694"/>
    <cellStyle name="40% - Accent2 2 2 2 8" xfId="1824"/>
    <cellStyle name="40% - Accent2 2 2 2 9" xfId="1970"/>
    <cellStyle name="40% - Accent2 2 2 3" xfId="531"/>
    <cellStyle name="40% - Accent2 2 2 3 2" xfId="1228"/>
    <cellStyle name="40% - Accent2 2 2 4" xfId="622"/>
    <cellStyle name="40% - Accent2 2 2 4 2" xfId="1319"/>
    <cellStyle name="40% - Accent2 2 2 5" xfId="1155"/>
    <cellStyle name="40% - Accent2 2 2 6" xfId="1411"/>
    <cellStyle name="40% - Accent2 2 2 7" xfId="1510"/>
    <cellStyle name="40% - Accent2 2 2 8" xfId="1621"/>
    <cellStyle name="40% - Accent2 2 2 9" xfId="1751"/>
    <cellStyle name="40% - Accent2 2 3" xfId="323"/>
    <cellStyle name="40% - Accent2 2 3 10" xfId="2090"/>
    <cellStyle name="40% - Accent2 2 3 11" xfId="2236"/>
    <cellStyle name="40% - Accent2 2 3 12" xfId="2382"/>
    <cellStyle name="40% - Accent2 2 3 13" xfId="2528"/>
    <cellStyle name="40% - Accent2 2 3 2" xfId="549"/>
    <cellStyle name="40% - Accent2 2 3 2 2" xfId="1246"/>
    <cellStyle name="40% - Accent2 2 3 3" xfId="640"/>
    <cellStyle name="40% - Accent2 2 3 3 2" xfId="1337"/>
    <cellStyle name="40% - Accent2 2 3 4" xfId="1173"/>
    <cellStyle name="40% - Accent2 2 3 5" xfId="1429"/>
    <cellStyle name="40% - Accent2 2 3 6" xfId="1539"/>
    <cellStyle name="40% - Accent2 2 3 7" xfId="1668"/>
    <cellStyle name="40% - Accent2 2 3 8" xfId="1798"/>
    <cellStyle name="40% - Accent2 2 3 9" xfId="1944"/>
    <cellStyle name="40% - Accent2 2 4" xfId="432"/>
    <cellStyle name="40% - Accent2 2 4 2" xfId="994"/>
    <cellStyle name="40% - Accent2 2 5" xfId="604"/>
    <cellStyle name="40% - Accent2 2 5 2" xfId="1301"/>
    <cellStyle name="40% - Accent2 2 6" xfId="1117"/>
    <cellStyle name="40% - Accent2 2 7" xfId="1393"/>
    <cellStyle name="40% - Accent2 2 8" xfId="1484"/>
    <cellStyle name="40% - Accent2 2 9" xfId="1595"/>
    <cellStyle name="40% - Accent2 3" xfId="84"/>
    <cellStyle name="40% - Accent2 3 10" xfId="1898"/>
    <cellStyle name="40% - Accent2 3 11" xfId="2044"/>
    <cellStyle name="40% - Accent2 3 12" xfId="2190"/>
    <cellStyle name="40% - Accent2 3 13" xfId="2336"/>
    <cellStyle name="40% - Accent2 3 14" xfId="2482"/>
    <cellStyle name="40% - Accent2 3 2" xfId="216"/>
    <cellStyle name="40% - Accent2 3 2 10" xfId="2117"/>
    <cellStyle name="40% - Accent2 3 2 11" xfId="2263"/>
    <cellStyle name="40% - Accent2 3 2 12" xfId="2409"/>
    <cellStyle name="40% - Accent2 3 2 13" xfId="2555"/>
    <cellStyle name="40% - Accent2 3 2 2" xfId="576"/>
    <cellStyle name="40% - Accent2 3 2 2 2" xfId="1273"/>
    <cellStyle name="40% - Accent2 3 2 3" xfId="667"/>
    <cellStyle name="40% - Accent2 3 2 3 2" xfId="1364"/>
    <cellStyle name="40% - Accent2 3 2 4" xfId="1200"/>
    <cellStyle name="40% - Accent2 3 2 5" xfId="1456"/>
    <cellStyle name="40% - Accent2 3 2 6" xfId="1566"/>
    <cellStyle name="40% - Accent2 3 2 7" xfId="1695"/>
    <cellStyle name="40% - Accent2 3 2 8" xfId="1825"/>
    <cellStyle name="40% - Accent2 3 2 9" xfId="1971"/>
    <cellStyle name="40% - Accent2 3 3" xfId="324"/>
    <cellStyle name="40% - Accent2 3 3 2" xfId="897"/>
    <cellStyle name="40% - Accent2 3 4" xfId="433"/>
    <cellStyle name="40% - Accent2 3 4 2" xfId="995"/>
    <cellStyle name="40% - Accent2 3 5" xfId="721"/>
    <cellStyle name="40% - Accent2 3 6" xfId="1118"/>
    <cellStyle name="40% - Accent2 3 7" xfId="1511"/>
    <cellStyle name="40% - Accent2 3 8" xfId="1622"/>
    <cellStyle name="40% - Accent2 3 9" xfId="1752"/>
    <cellStyle name="40% - Accent2 4" xfId="85"/>
    <cellStyle name="40% - Accent2 4 10" xfId="2070"/>
    <cellStyle name="40% - Accent2 4 11" xfId="2216"/>
    <cellStyle name="40% - Accent2 4 12" xfId="2362"/>
    <cellStyle name="40% - Accent2 4 13" xfId="2508"/>
    <cellStyle name="40% - Accent2 4 2" xfId="217"/>
    <cellStyle name="40% - Accent2 4 2 2" xfId="818"/>
    <cellStyle name="40% - Accent2 4 3" xfId="325"/>
    <cellStyle name="40% - Accent2 4 3 2" xfId="898"/>
    <cellStyle name="40% - Accent2 4 4" xfId="434"/>
    <cellStyle name="40% - Accent2 4 4 2" xfId="996"/>
    <cellStyle name="40% - Accent2 4 5" xfId="738"/>
    <cellStyle name="40% - Accent2 4 6" xfId="1076"/>
    <cellStyle name="40% - Accent2 4 7" xfId="1648"/>
    <cellStyle name="40% - Accent2 4 8" xfId="1778"/>
    <cellStyle name="40% - Accent2 4 9" xfId="1924"/>
    <cellStyle name="40% - Accent2 5" xfId="86"/>
    <cellStyle name="40% - Accent2 5 2" xfId="218"/>
    <cellStyle name="40% - Accent2 5 2 2" xfId="819"/>
    <cellStyle name="40% - Accent2 5 3" xfId="326"/>
    <cellStyle name="40% - Accent2 5 3 2" xfId="899"/>
    <cellStyle name="40% - Accent2 5 4" xfId="435"/>
    <cellStyle name="40% - Accent2 5 4 2" xfId="997"/>
    <cellStyle name="40% - Accent2 5 5" xfId="756"/>
    <cellStyle name="40% - Accent2 6" xfId="87"/>
    <cellStyle name="40% - Accent2 6 2" xfId="219"/>
    <cellStyle name="40% - Accent2 6 2 2" xfId="820"/>
    <cellStyle name="40% - Accent2 6 3" xfId="327"/>
    <cellStyle name="40% - Accent2 6 3 2" xfId="900"/>
    <cellStyle name="40% - Accent2 6 4" xfId="436"/>
    <cellStyle name="40% - Accent2 6 4 2" xfId="998"/>
    <cellStyle name="40% - Accent2 6 5" xfId="778"/>
    <cellStyle name="40% - Accent2 7" xfId="214"/>
    <cellStyle name="40% - Accent2 7 2" xfId="817"/>
    <cellStyle name="40% - Accent2 8" xfId="322"/>
    <cellStyle name="40% - Accent2 8 2" xfId="896"/>
    <cellStyle name="40% - Accent2 9" xfId="431"/>
    <cellStyle name="40% - Accent2 9 2" xfId="993"/>
    <cellStyle name="40% - Accent3" xfId="27" builtinId="39" customBuiltin="1"/>
    <cellStyle name="40% - Accent3 10" xfId="699"/>
    <cellStyle name="40% - Accent3 11" xfId="1090"/>
    <cellStyle name="40% - Accent3 12" xfId="1853"/>
    <cellStyle name="40% - Accent3 13" xfId="1999"/>
    <cellStyle name="40% - Accent3 14" xfId="2145"/>
    <cellStyle name="40% - Accent3 15" xfId="2291"/>
    <cellStyle name="40% - Accent3 16" xfId="2437"/>
    <cellStyle name="40% - Accent3 2" xfId="88"/>
    <cellStyle name="40% - Accent3 2 10" xfId="1726"/>
    <cellStyle name="40% - Accent3 2 11" xfId="1872"/>
    <cellStyle name="40% - Accent3 2 12" xfId="2018"/>
    <cellStyle name="40% - Accent3 2 13" xfId="2164"/>
    <cellStyle name="40% - Accent3 2 14" xfId="2310"/>
    <cellStyle name="40% - Accent3 2 15" xfId="2456"/>
    <cellStyle name="40% - Accent3 2 2" xfId="221"/>
    <cellStyle name="40% - Accent3 2 2 10" xfId="1899"/>
    <cellStyle name="40% - Accent3 2 2 11" xfId="2045"/>
    <cellStyle name="40% - Accent3 2 2 12" xfId="2191"/>
    <cellStyle name="40% - Accent3 2 2 13" xfId="2337"/>
    <cellStyle name="40% - Accent3 2 2 14" xfId="2483"/>
    <cellStyle name="40% - Accent3 2 2 2" xfId="513"/>
    <cellStyle name="40% - Accent3 2 2 2 10" xfId="2118"/>
    <cellStyle name="40% - Accent3 2 2 2 11" xfId="2264"/>
    <cellStyle name="40% - Accent3 2 2 2 12" xfId="2410"/>
    <cellStyle name="40% - Accent3 2 2 2 13" xfId="2556"/>
    <cellStyle name="40% - Accent3 2 2 2 2" xfId="577"/>
    <cellStyle name="40% - Accent3 2 2 2 2 2" xfId="1274"/>
    <cellStyle name="40% - Accent3 2 2 2 3" xfId="668"/>
    <cellStyle name="40% - Accent3 2 2 2 3 2" xfId="1365"/>
    <cellStyle name="40% - Accent3 2 2 2 4" xfId="1201"/>
    <cellStyle name="40% - Accent3 2 2 2 5" xfId="1457"/>
    <cellStyle name="40% - Accent3 2 2 2 6" xfId="1567"/>
    <cellStyle name="40% - Accent3 2 2 2 7" xfId="1696"/>
    <cellStyle name="40% - Accent3 2 2 2 8" xfId="1826"/>
    <cellStyle name="40% - Accent3 2 2 2 9" xfId="1972"/>
    <cellStyle name="40% - Accent3 2 2 3" xfId="532"/>
    <cellStyle name="40% - Accent3 2 2 3 2" xfId="1229"/>
    <cellStyle name="40% - Accent3 2 2 4" xfId="623"/>
    <cellStyle name="40% - Accent3 2 2 4 2" xfId="1320"/>
    <cellStyle name="40% - Accent3 2 2 5" xfId="1156"/>
    <cellStyle name="40% - Accent3 2 2 6" xfId="1412"/>
    <cellStyle name="40% - Accent3 2 2 7" xfId="1512"/>
    <cellStyle name="40% - Accent3 2 2 8" xfId="1623"/>
    <cellStyle name="40% - Accent3 2 2 9" xfId="1753"/>
    <cellStyle name="40% - Accent3 2 3" xfId="329"/>
    <cellStyle name="40% - Accent3 2 3 10" xfId="2091"/>
    <cellStyle name="40% - Accent3 2 3 11" xfId="2237"/>
    <cellStyle name="40% - Accent3 2 3 12" xfId="2383"/>
    <cellStyle name="40% - Accent3 2 3 13" xfId="2529"/>
    <cellStyle name="40% - Accent3 2 3 2" xfId="550"/>
    <cellStyle name="40% - Accent3 2 3 2 2" xfId="1247"/>
    <cellStyle name="40% - Accent3 2 3 3" xfId="641"/>
    <cellStyle name="40% - Accent3 2 3 3 2" xfId="1338"/>
    <cellStyle name="40% - Accent3 2 3 4" xfId="1174"/>
    <cellStyle name="40% - Accent3 2 3 5" xfId="1430"/>
    <cellStyle name="40% - Accent3 2 3 6" xfId="1540"/>
    <cellStyle name="40% - Accent3 2 3 7" xfId="1669"/>
    <cellStyle name="40% - Accent3 2 3 8" xfId="1799"/>
    <cellStyle name="40% - Accent3 2 3 9" xfId="1945"/>
    <cellStyle name="40% - Accent3 2 4" xfId="438"/>
    <cellStyle name="40% - Accent3 2 4 2" xfId="1000"/>
    <cellStyle name="40% - Accent3 2 5" xfId="605"/>
    <cellStyle name="40% - Accent3 2 5 2" xfId="1302"/>
    <cellStyle name="40% - Accent3 2 6" xfId="1079"/>
    <cellStyle name="40% - Accent3 2 7" xfId="1394"/>
    <cellStyle name="40% - Accent3 2 8" xfId="1485"/>
    <cellStyle name="40% - Accent3 2 9" xfId="1596"/>
    <cellStyle name="40% - Accent3 3" xfId="89"/>
    <cellStyle name="40% - Accent3 3 10" xfId="1900"/>
    <cellStyle name="40% - Accent3 3 11" xfId="2046"/>
    <cellStyle name="40% - Accent3 3 12" xfId="2192"/>
    <cellStyle name="40% - Accent3 3 13" xfId="2338"/>
    <cellStyle name="40% - Accent3 3 14" xfId="2484"/>
    <cellStyle name="40% - Accent3 3 2" xfId="222"/>
    <cellStyle name="40% - Accent3 3 2 10" xfId="2119"/>
    <cellStyle name="40% - Accent3 3 2 11" xfId="2265"/>
    <cellStyle name="40% - Accent3 3 2 12" xfId="2411"/>
    <cellStyle name="40% - Accent3 3 2 13" xfId="2557"/>
    <cellStyle name="40% - Accent3 3 2 2" xfId="578"/>
    <cellStyle name="40% - Accent3 3 2 2 2" xfId="1275"/>
    <cellStyle name="40% - Accent3 3 2 3" xfId="669"/>
    <cellStyle name="40% - Accent3 3 2 3 2" xfId="1366"/>
    <cellStyle name="40% - Accent3 3 2 4" xfId="1202"/>
    <cellStyle name="40% - Accent3 3 2 5" xfId="1458"/>
    <cellStyle name="40% - Accent3 3 2 6" xfId="1568"/>
    <cellStyle name="40% - Accent3 3 2 7" xfId="1697"/>
    <cellStyle name="40% - Accent3 3 2 8" xfId="1827"/>
    <cellStyle name="40% - Accent3 3 2 9" xfId="1973"/>
    <cellStyle name="40% - Accent3 3 3" xfId="330"/>
    <cellStyle name="40% - Accent3 3 3 2" xfId="902"/>
    <cellStyle name="40% - Accent3 3 4" xfId="439"/>
    <cellStyle name="40% - Accent3 3 4 2" xfId="1001"/>
    <cellStyle name="40% - Accent3 3 5" xfId="723"/>
    <cellStyle name="40% - Accent3 3 6" xfId="1080"/>
    <cellStyle name="40% - Accent3 3 7" xfId="1513"/>
    <cellStyle name="40% - Accent3 3 8" xfId="1624"/>
    <cellStyle name="40% - Accent3 3 9" xfId="1754"/>
    <cellStyle name="40% - Accent3 4" xfId="90"/>
    <cellStyle name="40% - Accent3 4 10" xfId="2072"/>
    <cellStyle name="40% - Accent3 4 11" xfId="2218"/>
    <cellStyle name="40% - Accent3 4 12" xfId="2364"/>
    <cellStyle name="40% - Accent3 4 13" xfId="2510"/>
    <cellStyle name="40% - Accent3 4 2" xfId="223"/>
    <cellStyle name="40% - Accent3 4 2 2" xfId="822"/>
    <cellStyle name="40% - Accent3 4 3" xfId="331"/>
    <cellStyle name="40% - Accent3 4 3 2" xfId="903"/>
    <cellStyle name="40% - Accent3 4 4" xfId="440"/>
    <cellStyle name="40% - Accent3 4 4 2" xfId="1002"/>
    <cellStyle name="40% - Accent3 4 5" xfId="740"/>
    <cellStyle name="40% - Accent3 4 6" xfId="1113"/>
    <cellStyle name="40% - Accent3 4 7" xfId="1650"/>
    <cellStyle name="40% - Accent3 4 8" xfId="1780"/>
    <cellStyle name="40% - Accent3 4 9" xfId="1926"/>
    <cellStyle name="40% - Accent3 5" xfId="91"/>
    <cellStyle name="40% - Accent3 5 2" xfId="224"/>
    <cellStyle name="40% - Accent3 5 2 2" xfId="823"/>
    <cellStyle name="40% - Accent3 5 3" xfId="332"/>
    <cellStyle name="40% - Accent3 5 3 2" xfId="904"/>
    <cellStyle name="40% - Accent3 5 4" xfId="441"/>
    <cellStyle name="40% - Accent3 5 4 2" xfId="1003"/>
    <cellStyle name="40% - Accent3 5 5" xfId="758"/>
    <cellStyle name="40% - Accent3 6" xfId="92"/>
    <cellStyle name="40% - Accent3 6 2" xfId="225"/>
    <cellStyle name="40% - Accent3 6 2 2" xfId="824"/>
    <cellStyle name="40% - Accent3 6 3" xfId="333"/>
    <cellStyle name="40% - Accent3 6 3 2" xfId="905"/>
    <cellStyle name="40% - Accent3 6 4" xfId="442"/>
    <cellStyle name="40% - Accent3 6 4 2" xfId="1004"/>
    <cellStyle name="40% - Accent3 6 5" xfId="779"/>
    <cellStyle name="40% - Accent3 7" xfId="220"/>
    <cellStyle name="40% - Accent3 7 2" xfId="821"/>
    <cellStyle name="40% - Accent3 8" xfId="328"/>
    <cellStyle name="40% - Accent3 8 2" xfId="901"/>
    <cellStyle name="40% - Accent3 9" xfId="437"/>
    <cellStyle name="40% - Accent3 9 2" xfId="999"/>
    <cellStyle name="40% - Accent4" xfId="31" builtinId="43" customBuiltin="1"/>
    <cellStyle name="40% - Accent4 10" xfId="701"/>
    <cellStyle name="40% - Accent4 11" xfId="1126"/>
    <cellStyle name="40% - Accent4 12" xfId="1855"/>
    <cellStyle name="40% - Accent4 13" xfId="2001"/>
    <cellStyle name="40% - Accent4 14" xfId="2147"/>
    <cellStyle name="40% - Accent4 15" xfId="2293"/>
    <cellStyle name="40% - Accent4 16" xfId="2439"/>
    <cellStyle name="40% - Accent4 2" xfId="93"/>
    <cellStyle name="40% - Accent4 2 10" xfId="1727"/>
    <cellStyle name="40% - Accent4 2 11" xfId="1873"/>
    <cellStyle name="40% - Accent4 2 12" xfId="2019"/>
    <cellStyle name="40% - Accent4 2 13" xfId="2165"/>
    <cellStyle name="40% - Accent4 2 14" xfId="2311"/>
    <cellStyle name="40% - Accent4 2 15" xfId="2457"/>
    <cellStyle name="40% - Accent4 2 2" xfId="227"/>
    <cellStyle name="40% - Accent4 2 2 10" xfId="1901"/>
    <cellStyle name="40% - Accent4 2 2 11" xfId="2047"/>
    <cellStyle name="40% - Accent4 2 2 12" xfId="2193"/>
    <cellStyle name="40% - Accent4 2 2 13" xfId="2339"/>
    <cellStyle name="40% - Accent4 2 2 14" xfId="2485"/>
    <cellStyle name="40% - Accent4 2 2 2" xfId="514"/>
    <cellStyle name="40% - Accent4 2 2 2 10" xfId="2120"/>
    <cellStyle name="40% - Accent4 2 2 2 11" xfId="2266"/>
    <cellStyle name="40% - Accent4 2 2 2 12" xfId="2412"/>
    <cellStyle name="40% - Accent4 2 2 2 13" xfId="2558"/>
    <cellStyle name="40% - Accent4 2 2 2 2" xfId="579"/>
    <cellStyle name="40% - Accent4 2 2 2 2 2" xfId="1276"/>
    <cellStyle name="40% - Accent4 2 2 2 3" xfId="670"/>
    <cellStyle name="40% - Accent4 2 2 2 3 2" xfId="1367"/>
    <cellStyle name="40% - Accent4 2 2 2 4" xfId="1203"/>
    <cellStyle name="40% - Accent4 2 2 2 5" xfId="1459"/>
    <cellStyle name="40% - Accent4 2 2 2 6" xfId="1569"/>
    <cellStyle name="40% - Accent4 2 2 2 7" xfId="1698"/>
    <cellStyle name="40% - Accent4 2 2 2 8" xfId="1828"/>
    <cellStyle name="40% - Accent4 2 2 2 9" xfId="1974"/>
    <cellStyle name="40% - Accent4 2 2 3" xfId="533"/>
    <cellStyle name="40% - Accent4 2 2 3 2" xfId="1230"/>
    <cellStyle name="40% - Accent4 2 2 4" xfId="624"/>
    <cellStyle name="40% - Accent4 2 2 4 2" xfId="1321"/>
    <cellStyle name="40% - Accent4 2 2 5" xfId="1157"/>
    <cellStyle name="40% - Accent4 2 2 6" xfId="1413"/>
    <cellStyle name="40% - Accent4 2 2 7" xfId="1514"/>
    <cellStyle name="40% - Accent4 2 2 8" xfId="1625"/>
    <cellStyle name="40% - Accent4 2 2 9" xfId="1755"/>
    <cellStyle name="40% - Accent4 2 3" xfId="335"/>
    <cellStyle name="40% - Accent4 2 3 10" xfId="2092"/>
    <cellStyle name="40% - Accent4 2 3 11" xfId="2238"/>
    <cellStyle name="40% - Accent4 2 3 12" xfId="2384"/>
    <cellStyle name="40% - Accent4 2 3 13" xfId="2530"/>
    <cellStyle name="40% - Accent4 2 3 2" xfId="551"/>
    <cellStyle name="40% - Accent4 2 3 2 2" xfId="1248"/>
    <cellStyle name="40% - Accent4 2 3 3" xfId="642"/>
    <cellStyle name="40% - Accent4 2 3 3 2" xfId="1339"/>
    <cellStyle name="40% - Accent4 2 3 4" xfId="1175"/>
    <cellStyle name="40% - Accent4 2 3 5" xfId="1431"/>
    <cellStyle name="40% - Accent4 2 3 6" xfId="1541"/>
    <cellStyle name="40% - Accent4 2 3 7" xfId="1670"/>
    <cellStyle name="40% - Accent4 2 3 8" xfId="1800"/>
    <cellStyle name="40% - Accent4 2 3 9" xfId="1946"/>
    <cellStyle name="40% - Accent4 2 4" xfId="444"/>
    <cellStyle name="40% - Accent4 2 4 2" xfId="1006"/>
    <cellStyle name="40% - Accent4 2 5" xfId="606"/>
    <cellStyle name="40% - Accent4 2 5 2" xfId="1303"/>
    <cellStyle name="40% - Accent4 2 6" xfId="1103"/>
    <cellStyle name="40% - Accent4 2 7" xfId="1395"/>
    <cellStyle name="40% - Accent4 2 8" xfId="1486"/>
    <cellStyle name="40% - Accent4 2 9" xfId="1597"/>
    <cellStyle name="40% - Accent4 3" xfId="94"/>
    <cellStyle name="40% - Accent4 3 10" xfId="1902"/>
    <cellStyle name="40% - Accent4 3 11" xfId="2048"/>
    <cellStyle name="40% - Accent4 3 12" xfId="2194"/>
    <cellStyle name="40% - Accent4 3 13" xfId="2340"/>
    <cellStyle name="40% - Accent4 3 14" xfId="2486"/>
    <cellStyle name="40% - Accent4 3 2" xfId="228"/>
    <cellStyle name="40% - Accent4 3 2 10" xfId="2121"/>
    <cellStyle name="40% - Accent4 3 2 11" xfId="2267"/>
    <cellStyle name="40% - Accent4 3 2 12" xfId="2413"/>
    <cellStyle name="40% - Accent4 3 2 13" xfId="2559"/>
    <cellStyle name="40% - Accent4 3 2 2" xfId="580"/>
    <cellStyle name="40% - Accent4 3 2 2 2" xfId="1277"/>
    <cellStyle name="40% - Accent4 3 2 3" xfId="671"/>
    <cellStyle name="40% - Accent4 3 2 3 2" xfId="1368"/>
    <cellStyle name="40% - Accent4 3 2 4" xfId="1204"/>
    <cellStyle name="40% - Accent4 3 2 5" xfId="1460"/>
    <cellStyle name="40% - Accent4 3 2 6" xfId="1570"/>
    <cellStyle name="40% - Accent4 3 2 7" xfId="1699"/>
    <cellStyle name="40% - Accent4 3 2 8" xfId="1829"/>
    <cellStyle name="40% - Accent4 3 2 9" xfId="1975"/>
    <cellStyle name="40% - Accent4 3 3" xfId="336"/>
    <cellStyle name="40% - Accent4 3 3 2" xfId="907"/>
    <cellStyle name="40% - Accent4 3 4" xfId="445"/>
    <cellStyle name="40% - Accent4 3 4 2" xfId="1007"/>
    <cellStyle name="40% - Accent4 3 5" xfId="725"/>
    <cellStyle name="40% - Accent4 3 6" xfId="693"/>
    <cellStyle name="40% - Accent4 3 7" xfId="1515"/>
    <cellStyle name="40% - Accent4 3 8" xfId="1626"/>
    <cellStyle name="40% - Accent4 3 9" xfId="1756"/>
    <cellStyle name="40% - Accent4 4" xfId="95"/>
    <cellStyle name="40% - Accent4 4 10" xfId="2074"/>
    <cellStyle name="40% - Accent4 4 11" xfId="2220"/>
    <cellStyle name="40% - Accent4 4 12" xfId="2366"/>
    <cellStyle name="40% - Accent4 4 13" xfId="2512"/>
    <cellStyle name="40% - Accent4 4 2" xfId="229"/>
    <cellStyle name="40% - Accent4 4 2 2" xfId="826"/>
    <cellStyle name="40% - Accent4 4 3" xfId="337"/>
    <cellStyle name="40% - Accent4 4 3 2" xfId="908"/>
    <cellStyle name="40% - Accent4 4 4" xfId="446"/>
    <cellStyle name="40% - Accent4 4 4 2" xfId="1008"/>
    <cellStyle name="40% - Accent4 4 5" xfId="742"/>
    <cellStyle name="40% - Accent4 4 6" xfId="1075"/>
    <cellStyle name="40% - Accent4 4 7" xfId="1652"/>
    <cellStyle name="40% - Accent4 4 8" xfId="1782"/>
    <cellStyle name="40% - Accent4 4 9" xfId="1928"/>
    <cellStyle name="40% - Accent4 5" xfId="96"/>
    <cellStyle name="40% - Accent4 5 2" xfId="230"/>
    <cellStyle name="40% - Accent4 5 2 2" xfId="827"/>
    <cellStyle name="40% - Accent4 5 3" xfId="338"/>
    <cellStyle name="40% - Accent4 5 3 2" xfId="909"/>
    <cellStyle name="40% - Accent4 5 4" xfId="447"/>
    <cellStyle name="40% - Accent4 5 4 2" xfId="1009"/>
    <cellStyle name="40% - Accent4 5 5" xfId="760"/>
    <cellStyle name="40% - Accent4 6" xfId="97"/>
    <cellStyle name="40% - Accent4 6 2" xfId="231"/>
    <cellStyle name="40% - Accent4 6 2 2" xfId="828"/>
    <cellStyle name="40% - Accent4 6 3" xfId="339"/>
    <cellStyle name="40% - Accent4 6 3 2" xfId="910"/>
    <cellStyle name="40% - Accent4 6 4" xfId="448"/>
    <cellStyle name="40% - Accent4 6 4 2" xfId="1010"/>
    <cellStyle name="40% - Accent4 6 5" xfId="780"/>
    <cellStyle name="40% - Accent4 7" xfId="226"/>
    <cellStyle name="40% - Accent4 7 2" xfId="825"/>
    <cellStyle name="40% - Accent4 8" xfId="334"/>
    <cellStyle name="40% - Accent4 8 2" xfId="906"/>
    <cellStyle name="40% - Accent4 9" xfId="443"/>
    <cellStyle name="40% - Accent4 9 2" xfId="1005"/>
    <cellStyle name="40% - Accent5" xfId="35" builtinId="47" customBuiltin="1"/>
    <cellStyle name="40% - Accent5 10" xfId="703"/>
    <cellStyle name="40% - Accent5 11" xfId="1089"/>
    <cellStyle name="40% - Accent5 12" xfId="1857"/>
    <cellStyle name="40% - Accent5 13" xfId="2003"/>
    <cellStyle name="40% - Accent5 14" xfId="2149"/>
    <cellStyle name="40% - Accent5 15" xfId="2295"/>
    <cellStyle name="40% - Accent5 16" xfId="2441"/>
    <cellStyle name="40% - Accent5 2" xfId="98"/>
    <cellStyle name="40% - Accent5 2 10" xfId="1728"/>
    <cellStyle name="40% - Accent5 2 11" xfId="1874"/>
    <cellStyle name="40% - Accent5 2 12" xfId="2020"/>
    <cellStyle name="40% - Accent5 2 13" xfId="2166"/>
    <cellStyle name="40% - Accent5 2 14" xfId="2312"/>
    <cellStyle name="40% - Accent5 2 15" xfId="2458"/>
    <cellStyle name="40% - Accent5 2 2" xfId="233"/>
    <cellStyle name="40% - Accent5 2 2 10" xfId="1903"/>
    <cellStyle name="40% - Accent5 2 2 11" xfId="2049"/>
    <cellStyle name="40% - Accent5 2 2 12" xfId="2195"/>
    <cellStyle name="40% - Accent5 2 2 13" xfId="2341"/>
    <cellStyle name="40% - Accent5 2 2 14" xfId="2487"/>
    <cellStyle name="40% - Accent5 2 2 2" xfId="515"/>
    <cellStyle name="40% - Accent5 2 2 2 10" xfId="2122"/>
    <cellStyle name="40% - Accent5 2 2 2 11" xfId="2268"/>
    <cellStyle name="40% - Accent5 2 2 2 12" xfId="2414"/>
    <cellStyle name="40% - Accent5 2 2 2 13" xfId="2560"/>
    <cellStyle name="40% - Accent5 2 2 2 2" xfId="581"/>
    <cellStyle name="40% - Accent5 2 2 2 2 2" xfId="1278"/>
    <cellStyle name="40% - Accent5 2 2 2 3" xfId="672"/>
    <cellStyle name="40% - Accent5 2 2 2 3 2" xfId="1369"/>
    <cellStyle name="40% - Accent5 2 2 2 4" xfId="1205"/>
    <cellStyle name="40% - Accent5 2 2 2 5" xfId="1461"/>
    <cellStyle name="40% - Accent5 2 2 2 6" xfId="1571"/>
    <cellStyle name="40% - Accent5 2 2 2 7" xfId="1700"/>
    <cellStyle name="40% - Accent5 2 2 2 8" xfId="1830"/>
    <cellStyle name="40% - Accent5 2 2 2 9" xfId="1976"/>
    <cellStyle name="40% - Accent5 2 2 3" xfId="534"/>
    <cellStyle name="40% - Accent5 2 2 3 2" xfId="1231"/>
    <cellStyle name="40% - Accent5 2 2 4" xfId="625"/>
    <cellStyle name="40% - Accent5 2 2 4 2" xfId="1322"/>
    <cellStyle name="40% - Accent5 2 2 5" xfId="1158"/>
    <cellStyle name="40% - Accent5 2 2 6" xfId="1414"/>
    <cellStyle name="40% - Accent5 2 2 7" xfId="1516"/>
    <cellStyle name="40% - Accent5 2 2 8" xfId="1627"/>
    <cellStyle name="40% - Accent5 2 2 9" xfId="1757"/>
    <cellStyle name="40% - Accent5 2 3" xfId="341"/>
    <cellStyle name="40% - Accent5 2 3 10" xfId="2093"/>
    <cellStyle name="40% - Accent5 2 3 11" xfId="2239"/>
    <cellStyle name="40% - Accent5 2 3 12" xfId="2385"/>
    <cellStyle name="40% - Accent5 2 3 13" xfId="2531"/>
    <cellStyle name="40% - Accent5 2 3 2" xfId="552"/>
    <cellStyle name="40% - Accent5 2 3 2 2" xfId="1249"/>
    <cellStyle name="40% - Accent5 2 3 3" xfId="643"/>
    <cellStyle name="40% - Accent5 2 3 3 2" xfId="1340"/>
    <cellStyle name="40% - Accent5 2 3 4" xfId="1176"/>
    <cellStyle name="40% - Accent5 2 3 5" xfId="1432"/>
    <cellStyle name="40% - Accent5 2 3 6" xfId="1542"/>
    <cellStyle name="40% - Accent5 2 3 7" xfId="1671"/>
    <cellStyle name="40% - Accent5 2 3 8" xfId="1801"/>
    <cellStyle name="40% - Accent5 2 3 9" xfId="1947"/>
    <cellStyle name="40% - Accent5 2 4" xfId="450"/>
    <cellStyle name="40% - Accent5 2 4 2" xfId="1012"/>
    <cellStyle name="40% - Accent5 2 5" xfId="607"/>
    <cellStyle name="40% - Accent5 2 5 2" xfId="1304"/>
    <cellStyle name="40% - Accent5 2 6" xfId="1071"/>
    <cellStyle name="40% - Accent5 2 7" xfId="1396"/>
    <cellStyle name="40% - Accent5 2 8" xfId="1487"/>
    <cellStyle name="40% - Accent5 2 9" xfId="1598"/>
    <cellStyle name="40% - Accent5 3" xfId="99"/>
    <cellStyle name="40% - Accent5 3 10" xfId="1904"/>
    <cellStyle name="40% - Accent5 3 11" xfId="2050"/>
    <cellStyle name="40% - Accent5 3 12" xfId="2196"/>
    <cellStyle name="40% - Accent5 3 13" xfId="2342"/>
    <cellStyle name="40% - Accent5 3 14" xfId="2488"/>
    <cellStyle name="40% - Accent5 3 2" xfId="234"/>
    <cellStyle name="40% - Accent5 3 2 10" xfId="2123"/>
    <cellStyle name="40% - Accent5 3 2 11" xfId="2269"/>
    <cellStyle name="40% - Accent5 3 2 12" xfId="2415"/>
    <cellStyle name="40% - Accent5 3 2 13" xfId="2561"/>
    <cellStyle name="40% - Accent5 3 2 2" xfId="582"/>
    <cellStyle name="40% - Accent5 3 2 2 2" xfId="1279"/>
    <cellStyle name="40% - Accent5 3 2 3" xfId="673"/>
    <cellStyle name="40% - Accent5 3 2 3 2" xfId="1370"/>
    <cellStyle name="40% - Accent5 3 2 4" xfId="1206"/>
    <cellStyle name="40% - Accent5 3 2 5" xfId="1462"/>
    <cellStyle name="40% - Accent5 3 2 6" xfId="1572"/>
    <cellStyle name="40% - Accent5 3 2 7" xfId="1701"/>
    <cellStyle name="40% - Accent5 3 2 8" xfId="1831"/>
    <cellStyle name="40% - Accent5 3 2 9" xfId="1977"/>
    <cellStyle name="40% - Accent5 3 3" xfId="342"/>
    <cellStyle name="40% - Accent5 3 3 2" xfId="912"/>
    <cellStyle name="40% - Accent5 3 4" xfId="451"/>
    <cellStyle name="40% - Accent5 3 4 2" xfId="1013"/>
    <cellStyle name="40% - Accent5 3 5" xfId="727"/>
    <cellStyle name="40% - Accent5 3 6" xfId="1093"/>
    <cellStyle name="40% - Accent5 3 7" xfId="1517"/>
    <cellStyle name="40% - Accent5 3 8" xfId="1628"/>
    <cellStyle name="40% - Accent5 3 9" xfId="1758"/>
    <cellStyle name="40% - Accent5 4" xfId="100"/>
    <cellStyle name="40% - Accent5 4 10" xfId="2076"/>
    <cellStyle name="40% - Accent5 4 11" xfId="2222"/>
    <cellStyle name="40% - Accent5 4 12" xfId="2368"/>
    <cellStyle name="40% - Accent5 4 13" xfId="2514"/>
    <cellStyle name="40% - Accent5 4 2" xfId="235"/>
    <cellStyle name="40% - Accent5 4 2 2" xfId="830"/>
    <cellStyle name="40% - Accent5 4 3" xfId="343"/>
    <cellStyle name="40% - Accent5 4 3 2" xfId="913"/>
    <cellStyle name="40% - Accent5 4 4" xfId="452"/>
    <cellStyle name="40% - Accent5 4 4 2" xfId="1014"/>
    <cellStyle name="40% - Accent5 4 5" xfId="744"/>
    <cellStyle name="40% - Accent5 4 6" xfId="1112"/>
    <cellStyle name="40% - Accent5 4 7" xfId="1654"/>
    <cellStyle name="40% - Accent5 4 8" xfId="1784"/>
    <cellStyle name="40% - Accent5 4 9" xfId="1930"/>
    <cellStyle name="40% - Accent5 5" xfId="101"/>
    <cellStyle name="40% - Accent5 5 2" xfId="236"/>
    <cellStyle name="40% - Accent5 5 2 2" xfId="831"/>
    <cellStyle name="40% - Accent5 5 3" xfId="344"/>
    <cellStyle name="40% - Accent5 5 3 2" xfId="914"/>
    <cellStyle name="40% - Accent5 5 4" xfId="453"/>
    <cellStyle name="40% - Accent5 5 4 2" xfId="1015"/>
    <cellStyle name="40% - Accent5 5 5" xfId="762"/>
    <cellStyle name="40% - Accent5 6" xfId="102"/>
    <cellStyle name="40% - Accent5 6 2" xfId="237"/>
    <cellStyle name="40% - Accent5 6 2 2" xfId="832"/>
    <cellStyle name="40% - Accent5 6 3" xfId="345"/>
    <cellStyle name="40% - Accent5 6 3 2" xfId="915"/>
    <cellStyle name="40% - Accent5 6 4" xfId="454"/>
    <cellStyle name="40% - Accent5 6 4 2" xfId="1016"/>
    <cellStyle name="40% - Accent5 6 5" xfId="781"/>
    <cellStyle name="40% - Accent5 7" xfId="232"/>
    <cellStyle name="40% - Accent5 7 2" xfId="829"/>
    <cellStyle name="40% - Accent5 8" xfId="340"/>
    <cellStyle name="40% - Accent5 8 2" xfId="911"/>
    <cellStyle name="40% - Accent5 9" xfId="449"/>
    <cellStyle name="40% - Accent5 9 2" xfId="1011"/>
    <cellStyle name="40% - Accent6" xfId="39" builtinId="51" customBuiltin="1"/>
    <cellStyle name="40% - Accent6 10" xfId="705"/>
    <cellStyle name="40% - Accent6 11" xfId="1125"/>
    <cellStyle name="40% - Accent6 12" xfId="1859"/>
    <cellStyle name="40% - Accent6 13" xfId="2005"/>
    <cellStyle name="40% - Accent6 14" xfId="2151"/>
    <cellStyle name="40% - Accent6 15" xfId="2297"/>
    <cellStyle name="40% - Accent6 16" xfId="2443"/>
    <cellStyle name="40% - Accent6 2" xfId="103"/>
    <cellStyle name="40% - Accent6 2 10" xfId="1729"/>
    <cellStyle name="40% - Accent6 2 11" xfId="1875"/>
    <cellStyle name="40% - Accent6 2 12" xfId="2021"/>
    <cellStyle name="40% - Accent6 2 13" xfId="2167"/>
    <cellStyle name="40% - Accent6 2 14" xfId="2313"/>
    <cellStyle name="40% - Accent6 2 15" xfId="2459"/>
    <cellStyle name="40% - Accent6 2 2" xfId="239"/>
    <cellStyle name="40% - Accent6 2 2 10" xfId="1905"/>
    <cellStyle name="40% - Accent6 2 2 11" xfId="2051"/>
    <cellStyle name="40% - Accent6 2 2 12" xfId="2197"/>
    <cellStyle name="40% - Accent6 2 2 13" xfId="2343"/>
    <cellStyle name="40% - Accent6 2 2 14" xfId="2489"/>
    <cellStyle name="40% - Accent6 2 2 2" xfId="516"/>
    <cellStyle name="40% - Accent6 2 2 2 10" xfId="2124"/>
    <cellStyle name="40% - Accent6 2 2 2 11" xfId="2270"/>
    <cellStyle name="40% - Accent6 2 2 2 12" xfId="2416"/>
    <cellStyle name="40% - Accent6 2 2 2 13" xfId="2562"/>
    <cellStyle name="40% - Accent6 2 2 2 2" xfId="583"/>
    <cellStyle name="40% - Accent6 2 2 2 2 2" xfId="1280"/>
    <cellStyle name="40% - Accent6 2 2 2 3" xfId="674"/>
    <cellStyle name="40% - Accent6 2 2 2 3 2" xfId="1371"/>
    <cellStyle name="40% - Accent6 2 2 2 4" xfId="1207"/>
    <cellStyle name="40% - Accent6 2 2 2 5" xfId="1463"/>
    <cellStyle name="40% - Accent6 2 2 2 6" xfId="1573"/>
    <cellStyle name="40% - Accent6 2 2 2 7" xfId="1702"/>
    <cellStyle name="40% - Accent6 2 2 2 8" xfId="1832"/>
    <cellStyle name="40% - Accent6 2 2 2 9" xfId="1978"/>
    <cellStyle name="40% - Accent6 2 2 3" xfId="535"/>
    <cellStyle name="40% - Accent6 2 2 3 2" xfId="1232"/>
    <cellStyle name="40% - Accent6 2 2 4" xfId="626"/>
    <cellStyle name="40% - Accent6 2 2 4 2" xfId="1323"/>
    <cellStyle name="40% - Accent6 2 2 5" xfId="1159"/>
    <cellStyle name="40% - Accent6 2 2 6" xfId="1415"/>
    <cellStyle name="40% - Accent6 2 2 7" xfId="1518"/>
    <cellStyle name="40% - Accent6 2 2 8" xfId="1629"/>
    <cellStyle name="40% - Accent6 2 2 9" xfId="1759"/>
    <cellStyle name="40% - Accent6 2 3" xfId="347"/>
    <cellStyle name="40% - Accent6 2 3 10" xfId="2094"/>
    <cellStyle name="40% - Accent6 2 3 11" xfId="2240"/>
    <cellStyle name="40% - Accent6 2 3 12" xfId="2386"/>
    <cellStyle name="40% - Accent6 2 3 13" xfId="2532"/>
    <cellStyle name="40% - Accent6 2 3 2" xfId="553"/>
    <cellStyle name="40% - Accent6 2 3 2 2" xfId="1250"/>
    <cellStyle name="40% - Accent6 2 3 3" xfId="644"/>
    <cellStyle name="40% - Accent6 2 3 3 2" xfId="1341"/>
    <cellStyle name="40% - Accent6 2 3 4" xfId="1177"/>
    <cellStyle name="40% - Accent6 2 3 5" xfId="1433"/>
    <cellStyle name="40% - Accent6 2 3 6" xfId="1543"/>
    <cellStyle name="40% - Accent6 2 3 7" xfId="1672"/>
    <cellStyle name="40% - Accent6 2 3 8" xfId="1802"/>
    <cellStyle name="40% - Accent6 2 3 9" xfId="1948"/>
    <cellStyle name="40% - Accent6 2 4" xfId="456"/>
    <cellStyle name="40% - Accent6 2 4 2" xfId="1018"/>
    <cellStyle name="40% - Accent6 2 5" xfId="608"/>
    <cellStyle name="40% - Accent6 2 5 2" xfId="1305"/>
    <cellStyle name="40% - Accent6 2 6" xfId="1102"/>
    <cellStyle name="40% - Accent6 2 7" xfId="1397"/>
    <cellStyle name="40% - Accent6 2 8" xfId="1488"/>
    <cellStyle name="40% - Accent6 2 9" xfId="1599"/>
    <cellStyle name="40% - Accent6 3" xfId="104"/>
    <cellStyle name="40% - Accent6 3 10" xfId="1906"/>
    <cellStyle name="40% - Accent6 3 11" xfId="2052"/>
    <cellStyle name="40% - Accent6 3 12" xfId="2198"/>
    <cellStyle name="40% - Accent6 3 13" xfId="2344"/>
    <cellStyle name="40% - Accent6 3 14" xfId="2490"/>
    <cellStyle name="40% - Accent6 3 2" xfId="240"/>
    <cellStyle name="40% - Accent6 3 2 10" xfId="2125"/>
    <cellStyle name="40% - Accent6 3 2 11" xfId="2271"/>
    <cellStyle name="40% - Accent6 3 2 12" xfId="2417"/>
    <cellStyle name="40% - Accent6 3 2 13" xfId="2563"/>
    <cellStyle name="40% - Accent6 3 2 2" xfId="584"/>
    <cellStyle name="40% - Accent6 3 2 2 2" xfId="1281"/>
    <cellStyle name="40% - Accent6 3 2 3" xfId="675"/>
    <cellStyle name="40% - Accent6 3 2 3 2" xfId="1372"/>
    <cellStyle name="40% - Accent6 3 2 4" xfId="1208"/>
    <cellStyle name="40% - Accent6 3 2 5" xfId="1464"/>
    <cellStyle name="40% - Accent6 3 2 6" xfId="1574"/>
    <cellStyle name="40% - Accent6 3 2 7" xfId="1703"/>
    <cellStyle name="40% - Accent6 3 2 8" xfId="1833"/>
    <cellStyle name="40% - Accent6 3 2 9" xfId="1979"/>
    <cellStyle name="40% - Accent6 3 3" xfId="348"/>
    <cellStyle name="40% - Accent6 3 3 2" xfId="917"/>
    <cellStyle name="40% - Accent6 3 4" xfId="457"/>
    <cellStyle name="40% - Accent6 3 4 2" xfId="1019"/>
    <cellStyle name="40% - Accent6 3 5" xfId="729"/>
    <cellStyle name="40% - Accent6 3 6" xfId="1116"/>
    <cellStyle name="40% - Accent6 3 7" xfId="1519"/>
    <cellStyle name="40% - Accent6 3 8" xfId="1630"/>
    <cellStyle name="40% - Accent6 3 9" xfId="1760"/>
    <cellStyle name="40% - Accent6 4" xfId="105"/>
    <cellStyle name="40% - Accent6 4 10" xfId="2078"/>
    <cellStyle name="40% - Accent6 4 11" xfId="2224"/>
    <cellStyle name="40% - Accent6 4 12" xfId="2370"/>
    <cellStyle name="40% - Accent6 4 13" xfId="2516"/>
    <cellStyle name="40% - Accent6 4 2" xfId="241"/>
    <cellStyle name="40% - Accent6 4 2 2" xfId="834"/>
    <cellStyle name="40% - Accent6 4 3" xfId="349"/>
    <cellStyle name="40% - Accent6 4 3 2" xfId="918"/>
    <cellStyle name="40% - Accent6 4 4" xfId="458"/>
    <cellStyle name="40% - Accent6 4 4 2" xfId="1020"/>
    <cellStyle name="40% - Accent6 4 5" xfId="746"/>
    <cellStyle name="40% - Accent6 4 6" xfId="1074"/>
    <cellStyle name="40% - Accent6 4 7" xfId="1656"/>
    <cellStyle name="40% - Accent6 4 8" xfId="1786"/>
    <cellStyle name="40% - Accent6 4 9" xfId="1932"/>
    <cellStyle name="40% - Accent6 5" xfId="106"/>
    <cellStyle name="40% - Accent6 5 2" xfId="242"/>
    <cellStyle name="40% - Accent6 5 2 2" xfId="835"/>
    <cellStyle name="40% - Accent6 5 3" xfId="350"/>
    <cellStyle name="40% - Accent6 5 3 2" xfId="919"/>
    <cellStyle name="40% - Accent6 5 4" xfId="459"/>
    <cellStyle name="40% - Accent6 5 4 2" xfId="1021"/>
    <cellStyle name="40% - Accent6 5 5" xfId="764"/>
    <cellStyle name="40% - Accent6 6" xfId="107"/>
    <cellStyle name="40% - Accent6 6 2" xfId="243"/>
    <cellStyle name="40% - Accent6 6 2 2" xfId="836"/>
    <cellStyle name="40% - Accent6 6 3" xfId="351"/>
    <cellStyle name="40% - Accent6 6 3 2" xfId="920"/>
    <cellStyle name="40% - Accent6 6 4" xfId="460"/>
    <cellStyle name="40% - Accent6 6 4 2" xfId="1022"/>
    <cellStyle name="40% - Accent6 6 5" xfId="782"/>
    <cellStyle name="40% - Accent6 7" xfId="238"/>
    <cellStyle name="40% - Accent6 7 2" xfId="833"/>
    <cellStyle name="40% - Accent6 8" xfId="346"/>
    <cellStyle name="40% - Accent6 8 2" xfId="916"/>
    <cellStyle name="40% - Accent6 9" xfId="455"/>
    <cellStyle name="40% - Accent6 9 2" xfId="1017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108"/>
    <cellStyle name="Comma 2 2 2" xfId="1142"/>
    <cellStyle name="Comma 2 3" xfId="1134"/>
    <cellStyle name="Comma 3" xfId="109"/>
    <cellStyle name="Comma 3 2" xfId="1141"/>
    <cellStyle name="Comma 4" xfId="110"/>
    <cellStyle name="Comma 4 2" xfId="1146"/>
    <cellStyle name="Comma 5" xfId="707"/>
    <cellStyle name="Comma 5 2" xfId="1129"/>
    <cellStyle name="Comma 6" xfId="715"/>
    <cellStyle name="Comma 6 2" xfId="1131"/>
    <cellStyle name="Comma 7" xfId="690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11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5"/>
    <cellStyle name="Normal 10 2" xfId="706"/>
    <cellStyle name="Normal 10 3" xfId="2577"/>
    <cellStyle name="Normal 11" xfId="46"/>
    <cellStyle name="Normal 11 2" xfId="691"/>
    <cellStyle name="Normal 12" xfId="47"/>
    <cellStyle name="Normal 12 2" xfId="713"/>
    <cellStyle name="Normal 13" xfId="170"/>
    <cellStyle name="Normal 13 2" xfId="500"/>
    <cellStyle name="Normal 14" xfId="171"/>
    <cellStyle name="Normal 14 2" xfId="501"/>
    <cellStyle name="Normal 14 3" xfId="689"/>
    <cellStyle name="Normal 15" xfId="498"/>
    <cellStyle name="Normal 15 2" xfId="502"/>
    <cellStyle name="Normal 16" xfId="499"/>
    <cellStyle name="Normal 16 2" xfId="504"/>
    <cellStyle name="Normal 16 3" xfId="503"/>
    <cellStyle name="Normal 17" xfId="523"/>
    <cellStyle name="Normal 17 2" xfId="688"/>
    <cellStyle name="Normal 18" xfId="1385"/>
    <cellStyle name="Normal 18 2" xfId="2578"/>
    <cellStyle name="Normal 2" xfId="1"/>
    <cellStyle name="Normal 2 10" xfId="352"/>
    <cellStyle name="Normal 2 10 2" xfId="921"/>
    <cellStyle name="Normal 2 11" xfId="461"/>
    <cellStyle name="Normal 2 11 2" xfId="1023"/>
    <cellStyle name="Normal 2 12" xfId="708"/>
    <cellStyle name="Normal 2 13" xfId="1088"/>
    <cellStyle name="Normal 2 14" xfId="1846"/>
    <cellStyle name="Normal 2 15" xfId="1992"/>
    <cellStyle name="Normal 2 16" xfId="2138"/>
    <cellStyle name="Normal 2 17" xfId="2284"/>
    <cellStyle name="Normal 2 18" xfId="2430"/>
    <cellStyle name="Normal 2 2" xfId="112"/>
    <cellStyle name="Normal 2 2 10" xfId="709"/>
    <cellStyle name="Normal 2 2 11" xfId="1066"/>
    <cellStyle name="Normal 2 2 12" xfId="1860"/>
    <cellStyle name="Normal 2 2 13" xfId="2006"/>
    <cellStyle name="Normal 2 2 14" xfId="2152"/>
    <cellStyle name="Normal 2 2 15" xfId="2298"/>
    <cellStyle name="Normal 2 2 16" xfId="2444"/>
    <cellStyle name="Normal 2 2 2" xfId="113"/>
    <cellStyle name="Normal 2 2 2 10" xfId="1731"/>
    <cellStyle name="Normal 2 2 2 11" xfId="1877"/>
    <cellStyle name="Normal 2 2 2 12" xfId="2023"/>
    <cellStyle name="Normal 2 2 2 13" xfId="2169"/>
    <cellStyle name="Normal 2 2 2 14" xfId="2315"/>
    <cellStyle name="Normal 2 2 2 15" xfId="2461"/>
    <cellStyle name="Normal 2 2 2 2" xfId="246"/>
    <cellStyle name="Normal 2 2 2 2 10" xfId="1907"/>
    <cellStyle name="Normal 2 2 2 2 11" xfId="2053"/>
    <cellStyle name="Normal 2 2 2 2 12" xfId="2199"/>
    <cellStyle name="Normal 2 2 2 2 13" xfId="2345"/>
    <cellStyle name="Normal 2 2 2 2 14" xfId="2491"/>
    <cellStyle name="Normal 2 2 2 2 2" xfId="517"/>
    <cellStyle name="Normal 2 2 2 2 2 10" xfId="2126"/>
    <cellStyle name="Normal 2 2 2 2 2 11" xfId="2272"/>
    <cellStyle name="Normal 2 2 2 2 2 12" xfId="2418"/>
    <cellStyle name="Normal 2 2 2 2 2 13" xfId="2564"/>
    <cellStyle name="Normal 2 2 2 2 2 2" xfId="585"/>
    <cellStyle name="Normal 2 2 2 2 2 2 2" xfId="1282"/>
    <cellStyle name="Normal 2 2 2 2 2 3" xfId="676"/>
    <cellStyle name="Normal 2 2 2 2 2 3 2" xfId="1373"/>
    <cellStyle name="Normal 2 2 2 2 2 4" xfId="1209"/>
    <cellStyle name="Normal 2 2 2 2 2 5" xfId="1465"/>
    <cellStyle name="Normal 2 2 2 2 2 6" xfId="1575"/>
    <cellStyle name="Normal 2 2 2 2 2 7" xfId="1704"/>
    <cellStyle name="Normal 2 2 2 2 2 8" xfId="1834"/>
    <cellStyle name="Normal 2 2 2 2 2 9" xfId="1980"/>
    <cellStyle name="Normal 2 2 2 2 3" xfId="536"/>
    <cellStyle name="Normal 2 2 2 2 3 2" xfId="1233"/>
    <cellStyle name="Normal 2 2 2 2 4" xfId="627"/>
    <cellStyle name="Normal 2 2 2 2 4 2" xfId="1324"/>
    <cellStyle name="Normal 2 2 2 2 5" xfId="1160"/>
    <cellStyle name="Normal 2 2 2 2 6" xfId="1416"/>
    <cellStyle name="Normal 2 2 2 2 7" xfId="1520"/>
    <cellStyle name="Normal 2 2 2 2 8" xfId="1631"/>
    <cellStyle name="Normal 2 2 2 2 9" xfId="1761"/>
    <cellStyle name="Normal 2 2 2 3" xfId="354"/>
    <cellStyle name="Normal 2 2 2 3 10" xfId="2096"/>
    <cellStyle name="Normal 2 2 2 3 11" xfId="2242"/>
    <cellStyle name="Normal 2 2 2 3 12" xfId="2388"/>
    <cellStyle name="Normal 2 2 2 3 13" xfId="2534"/>
    <cellStyle name="Normal 2 2 2 3 2" xfId="555"/>
    <cellStyle name="Normal 2 2 2 3 2 2" xfId="1252"/>
    <cellStyle name="Normal 2 2 2 3 3" xfId="646"/>
    <cellStyle name="Normal 2 2 2 3 3 2" xfId="1343"/>
    <cellStyle name="Normal 2 2 2 3 4" xfId="1179"/>
    <cellStyle name="Normal 2 2 2 3 5" xfId="1435"/>
    <cellStyle name="Normal 2 2 2 3 6" xfId="1545"/>
    <cellStyle name="Normal 2 2 2 3 7" xfId="1674"/>
    <cellStyle name="Normal 2 2 2 3 8" xfId="1804"/>
    <cellStyle name="Normal 2 2 2 3 9" xfId="1950"/>
    <cellStyle name="Normal 2 2 2 4" xfId="463"/>
    <cellStyle name="Normal 2 2 2 4 2" xfId="1025"/>
    <cellStyle name="Normal 2 2 2 5" xfId="610"/>
    <cellStyle name="Normal 2 2 2 5 2" xfId="1307"/>
    <cellStyle name="Normal 2 2 2 6" xfId="1083"/>
    <cellStyle name="Normal 2 2 2 7" xfId="1399"/>
    <cellStyle name="Normal 2 2 2 8" xfId="1490"/>
    <cellStyle name="Normal 2 2 2 9" xfId="1601"/>
    <cellStyle name="Normal 2 2 3" xfId="114"/>
    <cellStyle name="Normal 2 2 3 10" xfId="1908"/>
    <cellStyle name="Normal 2 2 3 11" xfId="2054"/>
    <cellStyle name="Normal 2 2 3 12" xfId="2200"/>
    <cellStyle name="Normal 2 2 3 13" xfId="2346"/>
    <cellStyle name="Normal 2 2 3 14" xfId="2492"/>
    <cellStyle name="Normal 2 2 3 2" xfId="247"/>
    <cellStyle name="Normal 2 2 3 2 10" xfId="2127"/>
    <cellStyle name="Normal 2 2 3 2 11" xfId="2273"/>
    <cellStyle name="Normal 2 2 3 2 12" xfId="2419"/>
    <cellStyle name="Normal 2 2 3 2 13" xfId="2565"/>
    <cellStyle name="Normal 2 2 3 2 2" xfId="586"/>
    <cellStyle name="Normal 2 2 3 2 2 2" xfId="1283"/>
    <cellStyle name="Normal 2 2 3 2 3" xfId="677"/>
    <cellStyle name="Normal 2 2 3 2 3 2" xfId="1374"/>
    <cellStyle name="Normal 2 2 3 2 4" xfId="1210"/>
    <cellStyle name="Normal 2 2 3 2 5" xfId="1466"/>
    <cellStyle name="Normal 2 2 3 2 6" xfId="1576"/>
    <cellStyle name="Normal 2 2 3 2 7" xfId="1705"/>
    <cellStyle name="Normal 2 2 3 2 8" xfId="1835"/>
    <cellStyle name="Normal 2 2 3 2 9" xfId="1981"/>
    <cellStyle name="Normal 2 2 3 3" xfId="355"/>
    <cellStyle name="Normal 2 2 3 3 2" xfId="923"/>
    <cellStyle name="Normal 2 2 3 4" xfId="464"/>
    <cellStyle name="Normal 2 2 3 4 2" xfId="1026"/>
    <cellStyle name="Normal 2 2 3 5" xfId="730"/>
    <cellStyle name="Normal 2 2 3 6" xfId="1098"/>
    <cellStyle name="Normal 2 2 3 7" xfId="1521"/>
    <cellStyle name="Normal 2 2 3 8" xfId="1632"/>
    <cellStyle name="Normal 2 2 3 9" xfId="1762"/>
    <cellStyle name="Normal 2 2 4" xfId="115"/>
    <cellStyle name="Normal 2 2 4 10" xfId="2079"/>
    <cellStyle name="Normal 2 2 4 11" xfId="2225"/>
    <cellStyle name="Normal 2 2 4 12" xfId="2371"/>
    <cellStyle name="Normal 2 2 4 13" xfId="2517"/>
    <cellStyle name="Normal 2 2 4 2" xfId="248"/>
    <cellStyle name="Normal 2 2 4 2 2" xfId="839"/>
    <cellStyle name="Normal 2 2 4 3" xfId="356"/>
    <cellStyle name="Normal 2 2 4 3 2" xfId="924"/>
    <cellStyle name="Normal 2 2 4 4" xfId="465"/>
    <cellStyle name="Normal 2 2 4 4 2" xfId="1027"/>
    <cellStyle name="Normal 2 2 4 5" xfId="747"/>
    <cellStyle name="Normal 2 2 4 6" xfId="1059"/>
    <cellStyle name="Normal 2 2 4 7" xfId="1657"/>
    <cellStyle name="Normal 2 2 4 8" xfId="1787"/>
    <cellStyle name="Normal 2 2 4 9" xfId="1933"/>
    <cellStyle name="Normal 2 2 5" xfId="116"/>
    <cellStyle name="Normal 2 2 5 2" xfId="249"/>
    <cellStyle name="Normal 2 2 5 2 2" xfId="840"/>
    <cellStyle name="Normal 2 2 5 3" xfId="357"/>
    <cellStyle name="Normal 2 2 5 3 2" xfId="925"/>
    <cellStyle name="Normal 2 2 5 4" xfId="466"/>
    <cellStyle name="Normal 2 2 5 4 2" xfId="1028"/>
    <cellStyle name="Normal 2 2 5 5" xfId="765"/>
    <cellStyle name="Normal 2 2 6" xfId="117"/>
    <cellStyle name="Normal 2 2 6 2" xfId="250"/>
    <cellStyle name="Normal 2 2 6 2 2" xfId="841"/>
    <cellStyle name="Normal 2 2 6 3" xfId="358"/>
    <cellStyle name="Normal 2 2 6 3 2" xfId="926"/>
    <cellStyle name="Normal 2 2 6 4" xfId="467"/>
    <cellStyle name="Normal 2 2 6 4 2" xfId="1029"/>
    <cellStyle name="Normal 2 2 6 5" xfId="784"/>
    <cellStyle name="Normal 2 2 7" xfId="245"/>
    <cellStyle name="Normal 2 2 7 2" xfId="838"/>
    <cellStyle name="Normal 2 2 8" xfId="353"/>
    <cellStyle name="Normal 2 2 8 2" xfId="922"/>
    <cellStyle name="Normal 2 2 9" xfId="462"/>
    <cellStyle name="Normal 2 2 9 2" xfId="1024"/>
    <cellStyle name="Normal 2 3" xfId="118"/>
    <cellStyle name="Normal 2 3 2" xfId="119"/>
    <cellStyle name="Normal 2 4" xfId="120"/>
    <cellStyle name="Normal 2 4 10" xfId="1730"/>
    <cellStyle name="Normal 2 4 11" xfId="1876"/>
    <cellStyle name="Normal 2 4 12" xfId="2022"/>
    <cellStyle name="Normal 2 4 13" xfId="2168"/>
    <cellStyle name="Normal 2 4 14" xfId="2314"/>
    <cellStyle name="Normal 2 4 15" xfId="2460"/>
    <cellStyle name="Normal 2 4 2" xfId="251"/>
    <cellStyle name="Normal 2 4 2 10" xfId="1909"/>
    <cellStyle name="Normal 2 4 2 11" xfId="2055"/>
    <cellStyle name="Normal 2 4 2 12" xfId="2201"/>
    <cellStyle name="Normal 2 4 2 13" xfId="2347"/>
    <cellStyle name="Normal 2 4 2 14" xfId="2493"/>
    <cellStyle name="Normal 2 4 2 2" xfId="518"/>
    <cellStyle name="Normal 2 4 2 2 10" xfId="2128"/>
    <cellStyle name="Normal 2 4 2 2 11" xfId="2274"/>
    <cellStyle name="Normal 2 4 2 2 12" xfId="2420"/>
    <cellStyle name="Normal 2 4 2 2 13" xfId="2566"/>
    <cellStyle name="Normal 2 4 2 2 2" xfId="587"/>
    <cellStyle name="Normal 2 4 2 2 2 2" xfId="1284"/>
    <cellStyle name="Normal 2 4 2 2 3" xfId="678"/>
    <cellStyle name="Normal 2 4 2 2 3 2" xfId="1375"/>
    <cellStyle name="Normal 2 4 2 2 4" xfId="1211"/>
    <cellStyle name="Normal 2 4 2 2 5" xfId="1467"/>
    <cellStyle name="Normal 2 4 2 2 6" xfId="1577"/>
    <cellStyle name="Normal 2 4 2 2 7" xfId="1706"/>
    <cellStyle name="Normal 2 4 2 2 8" xfId="1836"/>
    <cellStyle name="Normal 2 4 2 2 9" xfId="1982"/>
    <cellStyle name="Normal 2 4 2 3" xfId="537"/>
    <cellStyle name="Normal 2 4 2 3 2" xfId="1234"/>
    <cellStyle name="Normal 2 4 2 4" xfId="628"/>
    <cellStyle name="Normal 2 4 2 4 2" xfId="1325"/>
    <cellStyle name="Normal 2 4 2 5" xfId="1161"/>
    <cellStyle name="Normal 2 4 2 6" xfId="1417"/>
    <cellStyle name="Normal 2 4 2 7" xfId="1522"/>
    <cellStyle name="Normal 2 4 2 8" xfId="1633"/>
    <cellStyle name="Normal 2 4 2 9" xfId="1763"/>
    <cellStyle name="Normal 2 4 3" xfId="359"/>
    <cellStyle name="Normal 2 4 3 10" xfId="2095"/>
    <cellStyle name="Normal 2 4 3 11" xfId="2241"/>
    <cellStyle name="Normal 2 4 3 12" xfId="2387"/>
    <cellStyle name="Normal 2 4 3 13" xfId="2533"/>
    <cellStyle name="Normal 2 4 3 2" xfId="554"/>
    <cellStyle name="Normal 2 4 3 2 2" xfId="1251"/>
    <cellStyle name="Normal 2 4 3 3" xfId="645"/>
    <cellStyle name="Normal 2 4 3 3 2" xfId="1342"/>
    <cellStyle name="Normal 2 4 3 4" xfId="1178"/>
    <cellStyle name="Normal 2 4 3 5" xfId="1434"/>
    <cellStyle name="Normal 2 4 3 6" xfId="1544"/>
    <cellStyle name="Normal 2 4 3 7" xfId="1673"/>
    <cellStyle name="Normal 2 4 3 8" xfId="1803"/>
    <cellStyle name="Normal 2 4 3 9" xfId="1949"/>
    <cellStyle name="Normal 2 4 4" xfId="468"/>
    <cellStyle name="Normal 2 4 4 2" xfId="1030"/>
    <cellStyle name="Normal 2 4 5" xfId="609"/>
    <cellStyle name="Normal 2 4 5 2" xfId="1306"/>
    <cellStyle name="Normal 2 4 6" xfId="1087"/>
    <cellStyle name="Normal 2 4 7" xfId="1398"/>
    <cellStyle name="Normal 2 4 8" xfId="1489"/>
    <cellStyle name="Normal 2 4 9" xfId="1600"/>
    <cellStyle name="Normal 2 5" xfId="121"/>
    <cellStyle name="Normal 2 5 10" xfId="1910"/>
    <cellStyle name="Normal 2 5 11" xfId="2056"/>
    <cellStyle name="Normal 2 5 12" xfId="2202"/>
    <cellStyle name="Normal 2 5 13" xfId="2348"/>
    <cellStyle name="Normal 2 5 14" xfId="2494"/>
    <cellStyle name="Normal 2 5 2" xfId="252"/>
    <cellStyle name="Normal 2 5 2 10" xfId="2129"/>
    <cellStyle name="Normal 2 5 2 11" xfId="2275"/>
    <cellStyle name="Normal 2 5 2 12" xfId="2421"/>
    <cellStyle name="Normal 2 5 2 13" xfId="2567"/>
    <cellStyle name="Normal 2 5 2 2" xfId="588"/>
    <cellStyle name="Normal 2 5 2 2 2" xfId="1285"/>
    <cellStyle name="Normal 2 5 2 3" xfId="679"/>
    <cellStyle name="Normal 2 5 2 3 2" xfId="1376"/>
    <cellStyle name="Normal 2 5 2 4" xfId="1212"/>
    <cellStyle name="Normal 2 5 2 5" xfId="1468"/>
    <cellStyle name="Normal 2 5 2 6" xfId="1578"/>
    <cellStyle name="Normal 2 5 2 7" xfId="1707"/>
    <cellStyle name="Normal 2 5 2 8" xfId="1837"/>
    <cellStyle name="Normal 2 5 2 9" xfId="1983"/>
    <cellStyle name="Normal 2 5 3" xfId="360"/>
    <cellStyle name="Normal 2 5 3 2" xfId="927"/>
    <cellStyle name="Normal 2 5 4" xfId="469"/>
    <cellStyle name="Normal 2 5 4 2" xfId="1031"/>
    <cellStyle name="Normal 2 5 5" xfId="716"/>
    <cellStyle name="Normal 2 5 6" xfId="1065"/>
    <cellStyle name="Normal 2 5 7" xfId="1523"/>
    <cellStyle name="Normal 2 5 8" xfId="1634"/>
    <cellStyle name="Normal 2 5 9" xfId="1764"/>
    <cellStyle name="Normal 2 6" xfId="122"/>
    <cellStyle name="Normal 2 6 10" xfId="2065"/>
    <cellStyle name="Normal 2 6 11" xfId="2211"/>
    <cellStyle name="Normal 2 6 12" xfId="2357"/>
    <cellStyle name="Normal 2 6 13" xfId="2503"/>
    <cellStyle name="Normal 2 6 2" xfId="253"/>
    <cellStyle name="Normal 2 6 2 2" xfId="842"/>
    <cellStyle name="Normal 2 6 3" xfId="361"/>
    <cellStyle name="Normal 2 6 3 2" xfId="928"/>
    <cellStyle name="Normal 2 6 4" xfId="470"/>
    <cellStyle name="Normal 2 6 4 2" xfId="1032"/>
    <cellStyle name="Normal 2 6 5" xfId="733"/>
    <cellStyle name="Normal 2 6 6" xfId="1097"/>
    <cellStyle name="Normal 2 6 7" xfId="1643"/>
    <cellStyle name="Normal 2 6 8" xfId="1773"/>
    <cellStyle name="Normal 2 6 9" xfId="1919"/>
    <cellStyle name="Normal 2 7" xfId="123"/>
    <cellStyle name="Normal 2 7 2" xfId="254"/>
    <cellStyle name="Normal 2 7 2 2" xfId="843"/>
    <cellStyle name="Normal 2 7 3" xfId="362"/>
    <cellStyle name="Normal 2 7 3 2" xfId="929"/>
    <cellStyle name="Normal 2 7 4" xfId="471"/>
    <cellStyle name="Normal 2 7 4 2" xfId="1033"/>
    <cellStyle name="Normal 2 7 5" xfId="751"/>
    <cellStyle name="Normal 2 8" xfId="124"/>
    <cellStyle name="Normal 2 8 2" xfId="255"/>
    <cellStyle name="Normal 2 8 2 2" xfId="844"/>
    <cellStyle name="Normal 2 8 3" xfId="363"/>
    <cellStyle name="Normal 2 8 3 2" xfId="930"/>
    <cellStyle name="Normal 2 8 4" xfId="472"/>
    <cellStyle name="Normal 2 8 4 2" xfId="1034"/>
    <cellStyle name="Normal 2 8 5" xfId="783"/>
    <cellStyle name="Normal 2 9" xfId="244"/>
    <cellStyle name="Normal 2 9 2" xfId="837"/>
    <cellStyle name="Normal 3" xfId="125"/>
    <cellStyle name="Normal 3 2" xfId="126"/>
    <cellStyle name="Normal 3 2 2" xfId="127"/>
    <cellStyle name="Normal 3 2 3" xfId="128"/>
    <cellStyle name="Normal 3 2 3 2" xfId="1143"/>
    <cellStyle name="Normal 3 2 4" xfId="1135"/>
    <cellStyle name="Normal 3 3" xfId="129"/>
    <cellStyle name="Normal 3 3 2" xfId="1140"/>
    <cellStyle name="Normal 3 4" xfId="130"/>
    <cellStyle name="Normal 4" xfId="131"/>
    <cellStyle name="Normal 4 2" xfId="132"/>
    <cellStyle name="Normal 4 3" xfId="133"/>
    <cellStyle name="Normal 4 3 2" xfId="134"/>
    <cellStyle name="Normal 4 3 3" xfId="135"/>
    <cellStyle name="Normal 4 3 3 2" xfId="1144"/>
    <cellStyle name="Normal 4 3 4" xfId="1136"/>
    <cellStyle name="Normal 4 4" xfId="136"/>
    <cellStyle name="Normal 5" xfId="137"/>
    <cellStyle name="Normal 5 10" xfId="364"/>
    <cellStyle name="Normal 5 10 2" xfId="931"/>
    <cellStyle name="Normal 5 11" xfId="473"/>
    <cellStyle name="Normal 5 11 2" xfId="1035"/>
    <cellStyle name="Normal 5 12" xfId="1587"/>
    <cellStyle name="Normal 5 13" xfId="1716"/>
    <cellStyle name="Normal 5 14" xfId="1847"/>
    <cellStyle name="Normal 5 15" xfId="1993"/>
    <cellStyle name="Normal 5 16" xfId="2139"/>
    <cellStyle name="Normal 5 17" xfId="2285"/>
    <cellStyle name="Normal 5 18" xfId="2431"/>
    <cellStyle name="Normal 5 2" xfId="138"/>
    <cellStyle name="Normal 5 2 2" xfId="1139"/>
    <cellStyle name="Normal 5 3" xfId="139"/>
    <cellStyle name="Normal 5 3 10" xfId="1082"/>
    <cellStyle name="Normal 5 3 11" xfId="1717"/>
    <cellStyle name="Normal 5 3 12" xfId="1863"/>
    <cellStyle name="Normal 5 3 13" xfId="2009"/>
    <cellStyle name="Normal 5 3 14" xfId="2155"/>
    <cellStyle name="Normal 5 3 15" xfId="2301"/>
    <cellStyle name="Normal 5 3 16" xfId="2447"/>
    <cellStyle name="Normal 5 3 2" xfId="140"/>
    <cellStyle name="Normal 5 3 2 10" xfId="1733"/>
    <cellStyle name="Normal 5 3 2 11" xfId="1879"/>
    <cellStyle name="Normal 5 3 2 12" xfId="2025"/>
    <cellStyle name="Normal 5 3 2 13" xfId="2171"/>
    <cellStyle name="Normal 5 3 2 14" xfId="2317"/>
    <cellStyle name="Normal 5 3 2 15" xfId="2463"/>
    <cellStyle name="Normal 5 3 2 2" xfId="258"/>
    <cellStyle name="Normal 5 3 2 2 10" xfId="1911"/>
    <cellStyle name="Normal 5 3 2 2 11" xfId="2057"/>
    <cellStyle name="Normal 5 3 2 2 12" xfId="2203"/>
    <cellStyle name="Normal 5 3 2 2 13" xfId="2349"/>
    <cellStyle name="Normal 5 3 2 2 14" xfId="2495"/>
    <cellStyle name="Normal 5 3 2 2 2" xfId="519"/>
    <cellStyle name="Normal 5 3 2 2 2 10" xfId="2130"/>
    <cellStyle name="Normal 5 3 2 2 2 11" xfId="2276"/>
    <cellStyle name="Normal 5 3 2 2 2 12" xfId="2422"/>
    <cellStyle name="Normal 5 3 2 2 2 13" xfId="2568"/>
    <cellStyle name="Normal 5 3 2 2 2 2" xfId="589"/>
    <cellStyle name="Normal 5 3 2 2 2 2 2" xfId="1286"/>
    <cellStyle name="Normal 5 3 2 2 2 3" xfId="680"/>
    <cellStyle name="Normal 5 3 2 2 2 3 2" xfId="1377"/>
    <cellStyle name="Normal 5 3 2 2 2 4" xfId="1213"/>
    <cellStyle name="Normal 5 3 2 2 2 5" xfId="1469"/>
    <cellStyle name="Normal 5 3 2 2 2 6" xfId="1579"/>
    <cellStyle name="Normal 5 3 2 2 2 7" xfId="1708"/>
    <cellStyle name="Normal 5 3 2 2 2 8" xfId="1838"/>
    <cellStyle name="Normal 5 3 2 2 2 9" xfId="1984"/>
    <cellStyle name="Normal 5 3 2 2 3" xfId="538"/>
    <cellStyle name="Normal 5 3 2 2 3 2" xfId="1235"/>
    <cellStyle name="Normal 5 3 2 2 4" xfId="629"/>
    <cellStyle name="Normal 5 3 2 2 4 2" xfId="1326"/>
    <cellStyle name="Normal 5 3 2 2 5" xfId="1162"/>
    <cellStyle name="Normal 5 3 2 2 6" xfId="1418"/>
    <cellStyle name="Normal 5 3 2 2 7" xfId="1524"/>
    <cellStyle name="Normal 5 3 2 2 8" xfId="1635"/>
    <cellStyle name="Normal 5 3 2 2 9" xfId="1765"/>
    <cellStyle name="Normal 5 3 2 3" xfId="366"/>
    <cellStyle name="Normal 5 3 2 3 10" xfId="2098"/>
    <cellStyle name="Normal 5 3 2 3 11" xfId="2244"/>
    <cellStyle name="Normal 5 3 2 3 12" xfId="2390"/>
    <cellStyle name="Normal 5 3 2 3 13" xfId="2536"/>
    <cellStyle name="Normal 5 3 2 3 2" xfId="557"/>
    <cellStyle name="Normal 5 3 2 3 2 2" xfId="1254"/>
    <cellStyle name="Normal 5 3 2 3 3" xfId="648"/>
    <cellStyle name="Normal 5 3 2 3 3 2" xfId="1345"/>
    <cellStyle name="Normal 5 3 2 3 4" xfId="1181"/>
    <cellStyle name="Normal 5 3 2 3 5" xfId="1437"/>
    <cellStyle name="Normal 5 3 2 3 6" xfId="1547"/>
    <cellStyle name="Normal 5 3 2 3 7" xfId="1676"/>
    <cellStyle name="Normal 5 3 2 3 8" xfId="1806"/>
    <cellStyle name="Normal 5 3 2 3 9" xfId="1952"/>
    <cellStyle name="Normal 5 3 2 4" xfId="475"/>
    <cellStyle name="Normal 5 3 2 4 2" xfId="1037"/>
    <cellStyle name="Normal 5 3 2 5" xfId="612"/>
    <cellStyle name="Normal 5 3 2 5 2" xfId="1309"/>
    <cellStyle name="Normal 5 3 2 6" xfId="1115"/>
    <cellStyle name="Normal 5 3 2 7" xfId="1401"/>
    <cellStyle name="Normal 5 3 2 8" xfId="1492"/>
    <cellStyle name="Normal 5 3 2 9" xfId="1603"/>
    <cellStyle name="Normal 5 3 3" xfId="141"/>
    <cellStyle name="Normal 5 3 3 10" xfId="1912"/>
    <cellStyle name="Normal 5 3 3 11" xfId="2058"/>
    <cellStyle name="Normal 5 3 3 12" xfId="2204"/>
    <cellStyle name="Normal 5 3 3 13" xfId="2350"/>
    <cellStyle name="Normal 5 3 3 14" xfId="2496"/>
    <cellStyle name="Normal 5 3 3 2" xfId="259"/>
    <cellStyle name="Normal 5 3 3 2 10" xfId="2131"/>
    <cellStyle name="Normal 5 3 3 2 11" xfId="2277"/>
    <cellStyle name="Normal 5 3 3 2 12" xfId="2423"/>
    <cellStyle name="Normal 5 3 3 2 13" xfId="2569"/>
    <cellStyle name="Normal 5 3 3 2 2" xfId="590"/>
    <cellStyle name="Normal 5 3 3 2 2 2" xfId="1287"/>
    <cellStyle name="Normal 5 3 3 2 3" xfId="681"/>
    <cellStyle name="Normal 5 3 3 2 3 2" xfId="1378"/>
    <cellStyle name="Normal 5 3 3 2 4" xfId="1214"/>
    <cellStyle name="Normal 5 3 3 2 5" xfId="1470"/>
    <cellStyle name="Normal 5 3 3 2 6" xfId="1580"/>
    <cellStyle name="Normal 5 3 3 2 7" xfId="1709"/>
    <cellStyle name="Normal 5 3 3 2 8" xfId="1839"/>
    <cellStyle name="Normal 5 3 3 2 9" xfId="1985"/>
    <cellStyle name="Normal 5 3 3 3" xfId="367"/>
    <cellStyle name="Normal 5 3 3 3 2" xfId="933"/>
    <cellStyle name="Normal 5 3 3 4" xfId="476"/>
    <cellStyle name="Normal 5 3 3 4 2" xfId="1038"/>
    <cellStyle name="Normal 5 3 3 5" xfId="750"/>
    <cellStyle name="Normal 5 3 3 6" xfId="1091"/>
    <cellStyle name="Normal 5 3 3 7" xfId="1525"/>
    <cellStyle name="Normal 5 3 3 8" xfId="1636"/>
    <cellStyle name="Normal 5 3 3 9" xfId="1766"/>
    <cellStyle name="Normal 5 3 4" xfId="142"/>
    <cellStyle name="Normal 5 3 4 10" xfId="2082"/>
    <cellStyle name="Normal 5 3 4 11" xfId="2228"/>
    <cellStyle name="Normal 5 3 4 12" xfId="2374"/>
    <cellStyle name="Normal 5 3 4 13" xfId="2520"/>
    <cellStyle name="Normal 5 3 4 2" xfId="260"/>
    <cellStyle name="Normal 5 3 4 2 2" xfId="847"/>
    <cellStyle name="Normal 5 3 4 3" xfId="368"/>
    <cellStyle name="Normal 5 3 4 3 2" xfId="934"/>
    <cellStyle name="Normal 5 3 4 4" xfId="477"/>
    <cellStyle name="Normal 5 3 4 4 2" xfId="1039"/>
    <cellStyle name="Normal 5 3 4 5" xfId="768"/>
    <cellStyle name="Normal 5 3 4 6" xfId="1110"/>
    <cellStyle name="Normal 5 3 4 7" xfId="1660"/>
    <cellStyle name="Normal 5 3 4 8" xfId="1790"/>
    <cellStyle name="Normal 5 3 4 9" xfId="1936"/>
    <cellStyle name="Normal 5 3 5" xfId="143"/>
    <cellStyle name="Normal 5 3 5 2" xfId="261"/>
    <cellStyle name="Normal 5 3 5 2 2" xfId="848"/>
    <cellStyle name="Normal 5 3 5 3" xfId="369"/>
    <cellStyle name="Normal 5 3 5 3 2" xfId="935"/>
    <cellStyle name="Normal 5 3 5 4" xfId="478"/>
    <cellStyle name="Normal 5 3 5 4 2" xfId="1040"/>
    <cellStyle name="Normal 5 3 5 5" xfId="786"/>
    <cellStyle name="Normal 5 3 6" xfId="257"/>
    <cellStyle name="Normal 5 3 6 2" xfId="846"/>
    <cellStyle name="Normal 5 3 7" xfId="365"/>
    <cellStyle name="Normal 5 3 7 2" xfId="932"/>
    <cellStyle name="Normal 5 3 8" xfId="474"/>
    <cellStyle name="Normal 5 3 8 2" xfId="1036"/>
    <cellStyle name="Normal 5 3 9" xfId="714"/>
    <cellStyle name="Normal 5 4" xfId="144"/>
    <cellStyle name="Normal 5 4 10" xfId="1732"/>
    <cellStyle name="Normal 5 4 11" xfId="1878"/>
    <cellStyle name="Normal 5 4 12" xfId="2024"/>
    <cellStyle name="Normal 5 4 13" xfId="2170"/>
    <cellStyle name="Normal 5 4 14" xfId="2316"/>
    <cellStyle name="Normal 5 4 15" xfId="2462"/>
    <cellStyle name="Normal 5 4 2" xfId="262"/>
    <cellStyle name="Normal 5 4 2 10" xfId="1913"/>
    <cellStyle name="Normal 5 4 2 11" xfId="2059"/>
    <cellStyle name="Normal 5 4 2 12" xfId="2205"/>
    <cellStyle name="Normal 5 4 2 13" xfId="2351"/>
    <cellStyle name="Normal 5 4 2 14" xfId="2497"/>
    <cellStyle name="Normal 5 4 2 2" xfId="520"/>
    <cellStyle name="Normal 5 4 2 2 10" xfId="2132"/>
    <cellStyle name="Normal 5 4 2 2 11" xfId="2278"/>
    <cellStyle name="Normal 5 4 2 2 12" xfId="2424"/>
    <cellStyle name="Normal 5 4 2 2 13" xfId="2570"/>
    <cellStyle name="Normal 5 4 2 2 2" xfId="591"/>
    <cellStyle name="Normal 5 4 2 2 2 2" xfId="1288"/>
    <cellStyle name="Normal 5 4 2 2 3" xfId="682"/>
    <cellStyle name="Normal 5 4 2 2 3 2" xfId="1379"/>
    <cellStyle name="Normal 5 4 2 2 4" xfId="1215"/>
    <cellStyle name="Normal 5 4 2 2 5" xfId="1471"/>
    <cellStyle name="Normal 5 4 2 2 6" xfId="1581"/>
    <cellStyle name="Normal 5 4 2 2 7" xfId="1710"/>
    <cellStyle name="Normal 5 4 2 2 8" xfId="1840"/>
    <cellStyle name="Normal 5 4 2 2 9" xfId="1986"/>
    <cellStyle name="Normal 5 4 2 3" xfId="539"/>
    <cellStyle name="Normal 5 4 2 3 2" xfId="1236"/>
    <cellStyle name="Normal 5 4 2 4" xfId="630"/>
    <cellStyle name="Normal 5 4 2 4 2" xfId="1327"/>
    <cellStyle name="Normal 5 4 2 5" xfId="1163"/>
    <cellStyle name="Normal 5 4 2 6" xfId="1419"/>
    <cellStyle name="Normal 5 4 2 7" xfId="1526"/>
    <cellStyle name="Normal 5 4 2 8" xfId="1637"/>
    <cellStyle name="Normal 5 4 2 9" xfId="1767"/>
    <cellStyle name="Normal 5 4 3" xfId="370"/>
    <cellStyle name="Normal 5 4 3 10" xfId="2097"/>
    <cellStyle name="Normal 5 4 3 11" xfId="2243"/>
    <cellStyle name="Normal 5 4 3 12" xfId="2389"/>
    <cellStyle name="Normal 5 4 3 13" xfId="2535"/>
    <cellStyle name="Normal 5 4 3 2" xfId="556"/>
    <cellStyle name="Normal 5 4 3 2 2" xfId="1253"/>
    <cellStyle name="Normal 5 4 3 3" xfId="647"/>
    <cellStyle name="Normal 5 4 3 3 2" xfId="1344"/>
    <cellStyle name="Normal 5 4 3 4" xfId="1180"/>
    <cellStyle name="Normal 5 4 3 5" xfId="1436"/>
    <cellStyle name="Normal 5 4 3 6" xfId="1546"/>
    <cellStyle name="Normal 5 4 3 7" xfId="1675"/>
    <cellStyle name="Normal 5 4 3 8" xfId="1805"/>
    <cellStyle name="Normal 5 4 3 9" xfId="1951"/>
    <cellStyle name="Normal 5 4 4" xfId="479"/>
    <cellStyle name="Normal 5 4 4 2" xfId="1041"/>
    <cellStyle name="Normal 5 4 5" xfId="611"/>
    <cellStyle name="Normal 5 4 5 2" xfId="1308"/>
    <cellStyle name="Normal 5 4 6" xfId="1105"/>
    <cellStyle name="Normal 5 4 7" xfId="1400"/>
    <cellStyle name="Normal 5 4 8" xfId="1491"/>
    <cellStyle name="Normal 5 4 9" xfId="1602"/>
    <cellStyle name="Normal 5 5" xfId="145"/>
    <cellStyle name="Normal 5 5 10" xfId="1914"/>
    <cellStyle name="Normal 5 5 11" xfId="2060"/>
    <cellStyle name="Normal 5 5 12" xfId="2206"/>
    <cellStyle name="Normal 5 5 13" xfId="2352"/>
    <cellStyle name="Normal 5 5 14" xfId="2498"/>
    <cellStyle name="Normal 5 5 2" xfId="263"/>
    <cellStyle name="Normal 5 5 2 10" xfId="2133"/>
    <cellStyle name="Normal 5 5 2 11" xfId="2279"/>
    <cellStyle name="Normal 5 5 2 12" xfId="2425"/>
    <cellStyle name="Normal 5 5 2 13" xfId="2571"/>
    <cellStyle name="Normal 5 5 2 2" xfId="592"/>
    <cellStyle name="Normal 5 5 2 2 2" xfId="1289"/>
    <cellStyle name="Normal 5 5 2 3" xfId="683"/>
    <cellStyle name="Normal 5 5 2 3 2" xfId="1380"/>
    <cellStyle name="Normal 5 5 2 4" xfId="1216"/>
    <cellStyle name="Normal 5 5 2 5" xfId="1472"/>
    <cellStyle name="Normal 5 5 2 6" xfId="1582"/>
    <cellStyle name="Normal 5 5 2 7" xfId="1711"/>
    <cellStyle name="Normal 5 5 2 8" xfId="1841"/>
    <cellStyle name="Normal 5 5 2 9" xfId="1987"/>
    <cellStyle name="Normal 5 5 3" xfId="371"/>
    <cellStyle name="Normal 5 5 3 2" xfId="936"/>
    <cellStyle name="Normal 5 5 4" xfId="480"/>
    <cellStyle name="Normal 5 5 4 2" xfId="1042"/>
    <cellStyle name="Normal 5 5 5" xfId="717"/>
    <cellStyle name="Normal 5 5 6" xfId="1119"/>
    <cellStyle name="Normal 5 5 7" xfId="1527"/>
    <cellStyle name="Normal 5 5 8" xfId="1638"/>
    <cellStyle name="Normal 5 5 9" xfId="1768"/>
    <cellStyle name="Normal 5 6" xfId="146"/>
    <cellStyle name="Normal 5 6 10" xfId="2066"/>
    <cellStyle name="Normal 5 6 11" xfId="2212"/>
    <cellStyle name="Normal 5 6 12" xfId="2358"/>
    <cellStyle name="Normal 5 6 13" xfId="2504"/>
    <cellStyle name="Normal 5 6 2" xfId="264"/>
    <cellStyle name="Normal 5 6 2 2" xfId="849"/>
    <cellStyle name="Normal 5 6 3" xfId="372"/>
    <cellStyle name="Normal 5 6 3 2" xfId="937"/>
    <cellStyle name="Normal 5 6 4" xfId="481"/>
    <cellStyle name="Normal 5 6 4 2" xfId="1043"/>
    <cellStyle name="Normal 5 6 5" xfId="734"/>
    <cellStyle name="Normal 5 6 6" xfId="1077"/>
    <cellStyle name="Normal 5 6 7" xfId="1644"/>
    <cellStyle name="Normal 5 6 8" xfId="1774"/>
    <cellStyle name="Normal 5 6 9" xfId="1920"/>
    <cellStyle name="Normal 5 7" xfId="147"/>
    <cellStyle name="Normal 5 7 2" xfId="265"/>
    <cellStyle name="Normal 5 7 2 2" xfId="850"/>
    <cellStyle name="Normal 5 7 3" xfId="373"/>
    <cellStyle name="Normal 5 7 3 2" xfId="938"/>
    <cellStyle name="Normal 5 7 4" xfId="482"/>
    <cellStyle name="Normal 5 7 4 2" xfId="1044"/>
    <cellStyle name="Normal 5 7 5" xfId="752"/>
    <cellStyle name="Normal 5 8" xfId="148"/>
    <cellStyle name="Normal 5 8 2" xfId="266"/>
    <cellStyle name="Normal 5 8 2 2" xfId="851"/>
    <cellStyle name="Normal 5 8 3" xfId="374"/>
    <cellStyle name="Normal 5 8 3 2" xfId="939"/>
    <cellStyle name="Normal 5 8 4" xfId="483"/>
    <cellStyle name="Normal 5 8 4 2" xfId="1045"/>
    <cellStyle name="Normal 5 8 5" xfId="785"/>
    <cellStyle name="Normal 5 9" xfId="256"/>
    <cellStyle name="Normal 5 9 2" xfId="845"/>
    <cellStyle name="Normal 6" xfId="149"/>
    <cellStyle name="Normal 6 10" xfId="710"/>
    <cellStyle name="Normal 6 11" xfId="1124"/>
    <cellStyle name="Normal 6 12" xfId="1861"/>
    <cellStyle name="Normal 6 13" xfId="2007"/>
    <cellStyle name="Normal 6 14" xfId="2153"/>
    <cellStyle name="Normal 6 15" xfId="2299"/>
    <cellStyle name="Normal 6 16" xfId="2445"/>
    <cellStyle name="Normal 6 2" xfId="150"/>
    <cellStyle name="Normal 6 2 10" xfId="1734"/>
    <cellStyle name="Normal 6 2 11" xfId="1880"/>
    <cellStyle name="Normal 6 2 12" xfId="2026"/>
    <cellStyle name="Normal 6 2 13" xfId="2172"/>
    <cellStyle name="Normal 6 2 14" xfId="2318"/>
    <cellStyle name="Normal 6 2 15" xfId="2464"/>
    <cellStyle name="Normal 6 2 2" xfId="268"/>
    <cellStyle name="Normal 6 2 2 10" xfId="1915"/>
    <cellStyle name="Normal 6 2 2 11" xfId="2061"/>
    <cellStyle name="Normal 6 2 2 12" xfId="2207"/>
    <cellStyle name="Normal 6 2 2 13" xfId="2353"/>
    <cellStyle name="Normal 6 2 2 14" xfId="2499"/>
    <cellStyle name="Normal 6 2 2 2" xfId="521"/>
    <cellStyle name="Normal 6 2 2 2 10" xfId="2134"/>
    <cellStyle name="Normal 6 2 2 2 11" xfId="2280"/>
    <cellStyle name="Normal 6 2 2 2 12" xfId="2426"/>
    <cellStyle name="Normal 6 2 2 2 13" xfId="2572"/>
    <cellStyle name="Normal 6 2 2 2 2" xfId="593"/>
    <cellStyle name="Normal 6 2 2 2 2 2" xfId="1290"/>
    <cellStyle name="Normal 6 2 2 2 3" xfId="684"/>
    <cellStyle name="Normal 6 2 2 2 3 2" xfId="1381"/>
    <cellStyle name="Normal 6 2 2 2 4" xfId="1217"/>
    <cellStyle name="Normal 6 2 2 2 5" xfId="1473"/>
    <cellStyle name="Normal 6 2 2 2 6" xfId="1583"/>
    <cellStyle name="Normal 6 2 2 2 7" xfId="1712"/>
    <cellStyle name="Normal 6 2 2 2 8" xfId="1842"/>
    <cellStyle name="Normal 6 2 2 2 9" xfId="1988"/>
    <cellStyle name="Normal 6 2 2 3" xfId="540"/>
    <cellStyle name="Normal 6 2 2 3 2" xfId="1237"/>
    <cellStyle name="Normal 6 2 2 4" xfId="631"/>
    <cellStyle name="Normal 6 2 2 4 2" xfId="1328"/>
    <cellStyle name="Normal 6 2 2 5" xfId="1164"/>
    <cellStyle name="Normal 6 2 2 6" xfId="1420"/>
    <cellStyle name="Normal 6 2 2 7" xfId="1528"/>
    <cellStyle name="Normal 6 2 2 8" xfId="1639"/>
    <cellStyle name="Normal 6 2 2 9" xfId="1769"/>
    <cellStyle name="Normal 6 2 3" xfId="376"/>
    <cellStyle name="Normal 6 2 3 10" xfId="2099"/>
    <cellStyle name="Normal 6 2 3 11" xfId="2245"/>
    <cellStyle name="Normal 6 2 3 12" xfId="2391"/>
    <cellStyle name="Normal 6 2 3 13" xfId="2537"/>
    <cellStyle name="Normal 6 2 3 2" xfId="558"/>
    <cellStyle name="Normal 6 2 3 2 2" xfId="1255"/>
    <cellStyle name="Normal 6 2 3 3" xfId="649"/>
    <cellStyle name="Normal 6 2 3 3 2" xfId="1346"/>
    <cellStyle name="Normal 6 2 3 4" xfId="1182"/>
    <cellStyle name="Normal 6 2 3 5" xfId="1438"/>
    <cellStyle name="Normal 6 2 3 6" xfId="1548"/>
    <cellStyle name="Normal 6 2 3 7" xfId="1677"/>
    <cellStyle name="Normal 6 2 3 8" xfId="1807"/>
    <cellStyle name="Normal 6 2 3 9" xfId="1953"/>
    <cellStyle name="Normal 6 2 4" xfId="485"/>
    <cellStyle name="Normal 6 2 4 2" xfId="1047"/>
    <cellStyle name="Normal 6 2 5" xfId="613"/>
    <cellStyle name="Normal 6 2 5 2" xfId="1310"/>
    <cellStyle name="Normal 6 2 6" xfId="1068"/>
    <cellStyle name="Normal 6 2 7" xfId="1402"/>
    <cellStyle name="Normal 6 2 8" xfId="1493"/>
    <cellStyle name="Normal 6 2 9" xfId="1604"/>
    <cellStyle name="Normal 6 3" xfId="151"/>
    <cellStyle name="Normal 6 3 10" xfId="1916"/>
    <cellStyle name="Normal 6 3 11" xfId="2062"/>
    <cellStyle name="Normal 6 3 12" xfId="2208"/>
    <cellStyle name="Normal 6 3 13" xfId="2354"/>
    <cellStyle name="Normal 6 3 14" xfId="2500"/>
    <cellStyle name="Normal 6 3 2" xfId="269"/>
    <cellStyle name="Normal 6 3 2 10" xfId="2135"/>
    <cellStyle name="Normal 6 3 2 11" xfId="2281"/>
    <cellStyle name="Normal 6 3 2 12" xfId="2427"/>
    <cellStyle name="Normal 6 3 2 13" xfId="2573"/>
    <cellStyle name="Normal 6 3 2 2" xfId="594"/>
    <cellStyle name="Normal 6 3 2 2 2" xfId="1291"/>
    <cellStyle name="Normal 6 3 2 3" xfId="685"/>
    <cellStyle name="Normal 6 3 2 3 2" xfId="1382"/>
    <cellStyle name="Normal 6 3 2 4" xfId="1218"/>
    <cellStyle name="Normal 6 3 2 5" xfId="1474"/>
    <cellStyle name="Normal 6 3 2 6" xfId="1584"/>
    <cellStyle name="Normal 6 3 2 7" xfId="1713"/>
    <cellStyle name="Normal 6 3 2 8" xfId="1843"/>
    <cellStyle name="Normal 6 3 2 9" xfId="1989"/>
    <cellStyle name="Normal 6 3 3" xfId="377"/>
    <cellStyle name="Normal 6 3 3 2" xfId="941"/>
    <cellStyle name="Normal 6 3 4" xfId="486"/>
    <cellStyle name="Normal 6 3 4 2" xfId="1048"/>
    <cellStyle name="Normal 6 3 5" xfId="731"/>
    <cellStyle name="Normal 6 3 6" xfId="1078"/>
    <cellStyle name="Normal 6 3 7" xfId="1529"/>
    <cellStyle name="Normal 6 3 8" xfId="1640"/>
    <cellStyle name="Normal 6 3 9" xfId="1770"/>
    <cellStyle name="Normal 6 4" xfId="152"/>
    <cellStyle name="Normal 6 4 10" xfId="2080"/>
    <cellStyle name="Normal 6 4 11" xfId="2226"/>
    <cellStyle name="Normal 6 4 12" xfId="2372"/>
    <cellStyle name="Normal 6 4 13" xfId="2518"/>
    <cellStyle name="Normal 6 4 2" xfId="270"/>
    <cellStyle name="Normal 6 4 2 2" xfId="853"/>
    <cellStyle name="Normal 6 4 3" xfId="378"/>
    <cellStyle name="Normal 6 4 3 2" xfId="942"/>
    <cellStyle name="Normal 6 4 4" xfId="487"/>
    <cellStyle name="Normal 6 4 4 2" xfId="1049"/>
    <cellStyle name="Normal 6 4 5" xfId="748"/>
    <cellStyle name="Normal 6 4 6" xfId="692"/>
    <cellStyle name="Normal 6 4 7" xfId="1658"/>
    <cellStyle name="Normal 6 4 8" xfId="1788"/>
    <cellStyle name="Normal 6 4 9" xfId="1934"/>
    <cellStyle name="Normal 6 5" xfId="153"/>
    <cellStyle name="Normal 6 5 2" xfId="271"/>
    <cellStyle name="Normal 6 5 2 2" xfId="854"/>
    <cellStyle name="Normal 6 5 3" xfId="379"/>
    <cellStyle name="Normal 6 5 3 2" xfId="943"/>
    <cellStyle name="Normal 6 5 4" xfId="488"/>
    <cellStyle name="Normal 6 5 4 2" xfId="1050"/>
    <cellStyle name="Normal 6 5 5" xfId="766"/>
    <cellStyle name="Normal 6 6" xfId="154"/>
    <cellStyle name="Normal 6 6 2" xfId="272"/>
    <cellStyle name="Normal 6 6 2 2" xfId="855"/>
    <cellStyle name="Normal 6 6 3" xfId="380"/>
    <cellStyle name="Normal 6 6 3 2" xfId="944"/>
    <cellStyle name="Normal 6 6 4" xfId="489"/>
    <cellStyle name="Normal 6 6 4 2" xfId="1051"/>
    <cellStyle name="Normal 6 6 5" xfId="787"/>
    <cellStyle name="Normal 6 7" xfId="267"/>
    <cellStyle name="Normal 6 7 2" xfId="852"/>
    <cellStyle name="Normal 6 8" xfId="375"/>
    <cellStyle name="Normal 6 8 2" xfId="940"/>
    <cellStyle name="Normal 6 9" xfId="484"/>
    <cellStyle name="Normal 6 9 2" xfId="1046"/>
    <cellStyle name="Normal 7" xfId="41"/>
    <cellStyle name="Normal 7 10" xfId="1882"/>
    <cellStyle name="Normal 7 11" xfId="2028"/>
    <cellStyle name="Normal 7 12" xfId="2174"/>
    <cellStyle name="Normal 7 13" xfId="2320"/>
    <cellStyle name="Normal 7 14" xfId="2466"/>
    <cellStyle name="Normal 7 2" xfId="155"/>
    <cellStyle name="Normal 7 2 10" xfId="2101"/>
    <cellStyle name="Normal 7 2 11" xfId="2247"/>
    <cellStyle name="Normal 7 2 12" xfId="2393"/>
    <cellStyle name="Normal 7 2 13" xfId="2539"/>
    <cellStyle name="Normal 7 2 2" xfId="560"/>
    <cellStyle name="Normal 7 2 2 2" xfId="1257"/>
    <cellStyle name="Normal 7 2 3" xfId="651"/>
    <cellStyle name="Normal 7 2 3 2" xfId="1348"/>
    <cellStyle name="Normal 7 2 4" xfId="1184"/>
    <cellStyle name="Normal 7 2 5" xfId="1440"/>
    <cellStyle name="Normal 7 2 6" xfId="1550"/>
    <cellStyle name="Normal 7 2 7" xfId="1679"/>
    <cellStyle name="Normal 7 2 8" xfId="1809"/>
    <cellStyle name="Normal 7 2 9" xfId="1955"/>
    <cellStyle name="Normal 7 3" xfId="42"/>
    <cellStyle name="Normal 7 3 2" xfId="381"/>
    <cellStyle name="Normal 7 4" xfId="156"/>
    <cellStyle name="Normal 7 4 2" xfId="490"/>
    <cellStyle name="Normal 7 5" xfId="769"/>
    <cellStyle name="Normal 7 6" xfId="1092"/>
    <cellStyle name="Normal 7 7" xfId="1495"/>
    <cellStyle name="Normal 7 8" xfId="1606"/>
    <cellStyle name="Normal 7 9" xfId="1736"/>
    <cellStyle name="Normal 8" xfId="157"/>
    <cellStyle name="Normal 8 2" xfId="273"/>
    <cellStyle name="Normal 8 2 2" xfId="856"/>
    <cellStyle name="Normal 8 3" xfId="382"/>
    <cellStyle name="Normal 8 3 2" xfId="945"/>
    <cellStyle name="Normal 8 4" xfId="491"/>
    <cellStyle name="Normal 8 4 2" xfId="1052"/>
    <cellStyle name="Normal 8 5" xfId="770"/>
    <cellStyle name="Normal 8 6" xfId="1128"/>
    <cellStyle name="Normal 9" xfId="43"/>
    <cellStyle name="Normal 9 2" xfId="2576"/>
    <cellStyle name="Note 2" xfId="158"/>
    <cellStyle name="Note 2 10" xfId="711"/>
    <cellStyle name="Note 2 11" xfId="1106"/>
    <cellStyle name="Note 2 12" xfId="1862"/>
    <cellStyle name="Note 2 13" xfId="2008"/>
    <cellStyle name="Note 2 14" xfId="2154"/>
    <cellStyle name="Note 2 15" xfId="2300"/>
    <cellStyle name="Note 2 16" xfId="2446"/>
    <cellStyle name="Note 2 2" xfId="159"/>
    <cellStyle name="Note 2 2 10" xfId="1735"/>
    <cellStyle name="Note 2 2 11" xfId="1881"/>
    <cellStyle name="Note 2 2 12" xfId="2027"/>
    <cellStyle name="Note 2 2 13" xfId="2173"/>
    <cellStyle name="Note 2 2 14" xfId="2319"/>
    <cellStyle name="Note 2 2 15" xfId="2465"/>
    <cellStyle name="Note 2 2 2" xfId="275"/>
    <cellStyle name="Note 2 2 2 10" xfId="1917"/>
    <cellStyle name="Note 2 2 2 11" xfId="2063"/>
    <cellStyle name="Note 2 2 2 12" xfId="2209"/>
    <cellStyle name="Note 2 2 2 13" xfId="2355"/>
    <cellStyle name="Note 2 2 2 14" xfId="2501"/>
    <cellStyle name="Note 2 2 2 2" xfId="522"/>
    <cellStyle name="Note 2 2 2 2 10" xfId="2136"/>
    <cellStyle name="Note 2 2 2 2 11" xfId="2282"/>
    <cellStyle name="Note 2 2 2 2 12" xfId="2428"/>
    <cellStyle name="Note 2 2 2 2 13" xfId="2574"/>
    <cellStyle name="Note 2 2 2 2 2" xfId="595"/>
    <cellStyle name="Note 2 2 2 2 2 2" xfId="1292"/>
    <cellStyle name="Note 2 2 2 2 3" xfId="686"/>
    <cellStyle name="Note 2 2 2 2 3 2" xfId="1383"/>
    <cellStyle name="Note 2 2 2 2 4" xfId="1219"/>
    <cellStyle name="Note 2 2 2 2 5" xfId="1475"/>
    <cellStyle name="Note 2 2 2 2 6" xfId="1585"/>
    <cellStyle name="Note 2 2 2 2 7" xfId="1714"/>
    <cellStyle name="Note 2 2 2 2 8" xfId="1844"/>
    <cellStyle name="Note 2 2 2 2 9" xfId="1990"/>
    <cellStyle name="Note 2 2 2 3" xfId="541"/>
    <cellStyle name="Note 2 2 2 3 2" xfId="1238"/>
    <cellStyle name="Note 2 2 2 4" xfId="632"/>
    <cellStyle name="Note 2 2 2 4 2" xfId="1329"/>
    <cellStyle name="Note 2 2 2 5" xfId="1165"/>
    <cellStyle name="Note 2 2 2 6" xfId="1421"/>
    <cellStyle name="Note 2 2 2 7" xfId="1530"/>
    <cellStyle name="Note 2 2 2 8" xfId="1641"/>
    <cellStyle name="Note 2 2 2 9" xfId="1771"/>
    <cellStyle name="Note 2 2 3" xfId="384"/>
    <cellStyle name="Note 2 2 3 10" xfId="2100"/>
    <cellStyle name="Note 2 2 3 11" xfId="2246"/>
    <cellStyle name="Note 2 2 3 12" xfId="2392"/>
    <cellStyle name="Note 2 2 3 13" xfId="2538"/>
    <cellStyle name="Note 2 2 3 2" xfId="559"/>
    <cellStyle name="Note 2 2 3 2 2" xfId="1256"/>
    <cellStyle name="Note 2 2 3 3" xfId="650"/>
    <cellStyle name="Note 2 2 3 3 2" xfId="1347"/>
    <cellStyle name="Note 2 2 3 4" xfId="1183"/>
    <cellStyle name="Note 2 2 3 5" xfId="1439"/>
    <cellStyle name="Note 2 2 3 6" xfId="1549"/>
    <cellStyle name="Note 2 2 3 7" xfId="1678"/>
    <cellStyle name="Note 2 2 3 8" xfId="1808"/>
    <cellStyle name="Note 2 2 3 9" xfId="1954"/>
    <cellStyle name="Note 2 2 4" xfId="493"/>
    <cellStyle name="Note 2 2 4 2" xfId="1054"/>
    <cellStyle name="Note 2 2 5" xfId="614"/>
    <cellStyle name="Note 2 2 5 2" xfId="1311"/>
    <cellStyle name="Note 2 2 6" xfId="1120"/>
    <cellStyle name="Note 2 2 7" xfId="1403"/>
    <cellStyle name="Note 2 2 8" xfId="1494"/>
    <cellStyle name="Note 2 2 9" xfId="1605"/>
    <cellStyle name="Note 2 3" xfId="160"/>
    <cellStyle name="Note 2 3 10" xfId="1918"/>
    <cellStyle name="Note 2 3 11" xfId="2064"/>
    <cellStyle name="Note 2 3 12" xfId="2210"/>
    <cellStyle name="Note 2 3 13" xfId="2356"/>
    <cellStyle name="Note 2 3 14" xfId="2502"/>
    <cellStyle name="Note 2 3 2" xfId="276"/>
    <cellStyle name="Note 2 3 2 10" xfId="2137"/>
    <cellStyle name="Note 2 3 2 11" xfId="2283"/>
    <cellStyle name="Note 2 3 2 12" xfId="2429"/>
    <cellStyle name="Note 2 3 2 13" xfId="2575"/>
    <cellStyle name="Note 2 3 2 2" xfId="596"/>
    <cellStyle name="Note 2 3 2 2 2" xfId="1293"/>
    <cellStyle name="Note 2 3 2 3" xfId="687"/>
    <cellStyle name="Note 2 3 2 3 2" xfId="1384"/>
    <cellStyle name="Note 2 3 2 4" xfId="1220"/>
    <cellStyle name="Note 2 3 2 5" xfId="1476"/>
    <cellStyle name="Note 2 3 2 6" xfId="1586"/>
    <cellStyle name="Note 2 3 2 7" xfId="1715"/>
    <cellStyle name="Note 2 3 2 8" xfId="1845"/>
    <cellStyle name="Note 2 3 2 9" xfId="1991"/>
    <cellStyle name="Note 2 3 3" xfId="385"/>
    <cellStyle name="Note 2 3 3 2" xfId="947"/>
    <cellStyle name="Note 2 3 4" xfId="494"/>
    <cellStyle name="Note 2 3 4 2" xfId="1055"/>
    <cellStyle name="Note 2 3 5" xfId="732"/>
    <cellStyle name="Note 2 3 6" xfId="1070"/>
    <cellStyle name="Note 2 3 7" xfId="1531"/>
    <cellStyle name="Note 2 3 8" xfId="1642"/>
    <cellStyle name="Note 2 3 9" xfId="1772"/>
    <cellStyle name="Note 2 4" xfId="161"/>
    <cellStyle name="Note 2 4 10" xfId="2081"/>
    <cellStyle name="Note 2 4 11" xfId="2227"/>
    <cellStyle name="Note 2 4 12" xfId="2373"/>
    <cellStyle name="Note 2 4 13" xfId="2519"/>
    <cellStyle name="Note 2 4 2" xfId="277"/>
    <cellStyle name="Note 2 4 2 2" xfId="858"/>
    <cellStyle name="Note 2 4 3" xfId="386"/>
    <cellStyle name="Note 2 4 3 2" xfId="948"/>
    <cellStyle name="Note 2 4 4" xfId="495"/>
    <cellStyle name="Note 2 4 4 2" xfId="1056"/>
    <cellStyle name="Note 2 4 5" xfId="749"/>
    <cellStyle name="Note 2 4 6" xfId="1109"/>
    <cellStyle name="Note 2 4 7" xfId="1659"/>
    <cellStyle name="Note 2 4 8" xfId="1789"/>
    <cellStyle name="Note 2 4 9" xfId="1935"/>
    <cellStyle name="Note 2 5" xfId="162"/>
    <cellStyle name="Note 2 5 2" xfId="278"/>
    <cellStyle name="Note 2 5 2 2" xfId="859"/>
    <cellStyle name="Note 2 5 3" xfId="387"/>
    <cellStyle name="Note 2 5 3 2" xfId="949"/>
    <cellStyle name="Note 2 5 4" xfId="496"/>
    <cellStyle name="Note 2 5 4 2" xfId="1057"/>
    <cellStyle name="Note 2 5 5" xfId="767"/>
    <cellStyle name="Note 2 6" xfId="163"/>
    <cellStyle name="Note 2 6 2" xfId="279"/>
    <cellStyle name="Note 2 6 2 2" xfId="860"/>
    <cellStyle name="Note 2 6 3" xfId="388"/>
    <cellStyle name="Note 2 6 3 2" xfId="950"/>
    <cellStyle name="Note 2 6 4" xfId="497"/>
    <cellStyle name="Note 2 6 4 2" xfId="1058"/>
    <cellStyle name="Note 2 6 5" xfId="788"/>
    <cellStyle name="Note 2 7" xfId="274"/>
    <cellStyle name="Note 2 7 2" xfId="857"/>
    <cellStyle name="Note 2 8" xfId="383"/>
    <cellStyle name="Note 2 8 2" xfId="946"/>
    <cellStyle name="Note 2 9" xfId="492"/>
    <cellStyle name="Note 2 9 2" xfId="1053"/>
    <cellStyle name="Output" xfId="10" builtinId="21" customBuiltin="1"/>
    <cellStyle name="Percent 2" xfId="164"/>
    <cellStyle name="Percent 2 2" xfId="165"/>
    <cellStyle name="Percent 2 2 2" xfId="1138"/>
    <cellStyle name="Percent 2 3" xfId="1133"/>
    <cellStyle name="Percent 3" xfId="166"/>
    <cellStyle name="Percent 3 2" xfId="167"/>
    <cellStyle name="Percent 3 2 2" xfId="1145"/>
    <cellStyle name="Percent 3 3" xfId="1137"/>
    <cellStyle name="Percent 4" xfId="168"/>
    <cellStyle name="Percent 4 2" xfId="1147"/>
    <cellStyle name="Percent 5" xfId="1130"/>
    <cellStyle name="Percent 6" xfId="1132"/>
    <cellStyle name="Title 2" xfId="169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IGD%20flow%20calc_20190301_Rev55_Mitch_Corrected_for_2017_test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106">
          <cell r="C1106">
            <v>0</v>
          </cell>
        </row>
        <row r="1107">
          <cell r="C1107">
            <v>200</v>
          </cell>
        </row>
        <row r="1108">
          <cell r="C1108">
            <v>200</v>
          </cell>
        </row>
        <row r="1109">
          <cell r="C1109">
            <v>200</v>
          </cell>
        </row>
        <row r="1110">
          <cell r="C1110">
            <v>200</v>
          </cell>
        </row>
        <row r="1111">
          <cell r="C1111">
            <v>200</v>
          </cell>
        </row>
        <row r="1112">
          <cell r="C1112">
            <v>200</v>
          </cell>
        </row>
        <row r="1113">
          <cell r="C1113">
            <v>200</v>
          </cell>
        </row>
        <row r="1114">
          <cell r="C1114">
            <v>200</v>
          </cell>
        </row>
        <row r="1115">
          <cell r="C1115">
            <v>200</v>
          </cell>
        </row>
        <row r="1116">
          <cell r="C1116">
            <v>200</v>
          </cell>
        </row>
        <row r="1117">
          <cell r="C1117">
            <v>200</v>
          </cell>
        </row>
        <row r="1118">
          <cell r="C1118">
            <v>200</v>
          </cell>
        </row>
        <row r="1119">
          <cell r="C1119">
            <v>200</v>
          </cell>
        </row>
        <row r="1120">
          <cell r="C1120">
            <v>200</v>
          </cell>
        </row>
        <row r="1121">
          <cell r="C1121">
            <v>200</v>
          </cell>
        </row>
        <row r="1122">
          <cell r="C1122">
            <v>200</v>
          </cell>
        </row>
        <row r="1123">
          <cell r="C1123">
            <v>200</v>
          </cell>
        </row>
        <row r="1124">
          <cell r="C1124">
            <v>200</v>
          </cell>
        </row>
        <row r="1125">
          <cell r="C1125">
            <v>200</v>
          </cell>
        </row>
        <row r="1126">
          <cell r="C1126">
            <v>200</v>
          </cell>
        </row>
        <row r="1127">
          <cell r="C1127">
            <v>0</v>
          </cell>
        </row>
        <row r="1128">
          <cell r="C1128">
            <v>0</v>
          </cell>
        </row>
        <row r="1129">
          <cell r="C1129">
            <v>0</v>
          </cell>
        </row>
        <row r="1130">
          <cell r="C1130">
            <v>0</v>
          </cell>
        </row>
        <row r="1131">
          <cell r="C1131">
            <v>0</v>
          </cell>
        </row>
        <row r="1132">
          <cell r="C1132">
            <v>0</v>
          </cell>
        </row>
        <row r="1133">
          <cell r="C1133">
            <v>0</v>
          </cell>
        </row>
        <row r="1134">
          <cell r="C1134">
            <v>0</v>
          </cell>
        </row>
        <row r="1135">
          <cell r="C1135">
            <v>0</v>
          </cell>
        </row>
        <row r="1136">
          <cell r="C1136">
            <v>0</v>
          </cell>
        </row>
        <row r="1137">
          <cell r="C1137">
            <v>0</v>
          </cell>
        </row>
        <row r="1138">
          <cell r="C1138">
            <v>0</v>
          </cell>
        </row>
        <row r="1139">
          <cell r="C1139">
            <v>0</v>
          </cell>
        </row>
        <row r="1140">
          <cell r="C1140">
            <v>0</v>
          </cell>
        </row>
        <row r="1141">
          <cell r="C1141">
            <v>0</v>
          </cell>
        </row>
        <row r="1142">
          <cell r="C1142">
            <v>0</v>
          </cell>
        </row>
        <row r="1143">
          <cell r="C1143">
            <v>0</v>
          </cell>
        </row>
        <row r="1144">
          <cell r="C1144">
            <v>0</v>
          </cell>
        </row>
        <row r="1145">
          <cell r="C1145">
            <v>0</v>
          </cell>
          <cell r="AQ1145">
            <v>0</v>
          </cell>
          <cell r="AR1145">
            <v>0</v>
          </cell>
        </row>
        <row r="1146">
          <cell r="C1146">
            <v>0</v>
          </cell>
          <cell r="AQ1146">
            <v>0</v>
          </cell>
          <cell r="AR1146">
            <v>0</v>
          </cell>
        </row>
        <row r="1147">
          <cell r="C1147">
            <v>0</v>
          </cell>
          <cell r="AQ1147">
            <v>0</v>
          </cell>
          <cell r="AR1147">
            <v>0</v>
          </cell>
        </row>
        <row r="1148">
          <cell r="C1148">
            <v>0</v>
          </cell>
          <cell r="AQ1148">
            <v>0</v>
          </cell>
          <cell r="AR1148">
            <v>0</v>
          </cell>
        </row>
        <row r="1149">
          <cell r="C1149">
            <v>0</v>
          </cell>
          <cell r="AQ1149">
            <v>0</v>
          </cell>
          <cell r="AR1149">
            <v>0</v>
          </cell>
        </row>
        <row r="1150">
          <cell r="C1150">
            <v>0</v>
          </cell>
          <cell r="AQ1150">
            <v>0</v>
          </cell>
          <cell r="AR1150">
            <v>0</v>
          </cell>
        </row>
        <row r="1151">
          <cell r="C1151">
            <v>0</v>
          </cell>
          <cell r="AQ1151">
            <v>0</v>
          </cell>
          <cell r="AR1151">
            <v>0</v>
          </cell>
        </row>
        <row r="1152">
          <cell r="C1152">
            <v>0</v>
          </cell>
          <cell r="AQ1152">
            <v>0</v>
          </cell>
          <cell r="AR1152">
            <v>0</v>
          </cell>
        </row>
        <row r="1153">
          <cell r="C1153">
            <v>0</v>
          </cell>
          <cell r="AQ1153">
            <v>0</v>
          </cell>
          <cell r="AR1153">
            <v>0</v>
          </cell>
        </row>
        <row r="1154">
          <cell r="C1154">
            <v>0</v>
          </cell>
          <cell r="AQ1154">
            <v>0</v>
          </cell>
          <cell r="AR1154">
            <v>0</v>
          </cell>
        </row>
        <row r="1155">
          <cell r="C1155">
            <v>0</v>
          </cell>
          <cell r="AQ1155">
            <v>0</v>
          </cell>
          <cell r="AR1155">
            <v>0</v>
          </cell>
        </row>
        <row r="1156">
          <cell r="C1156">
            <v>0</v>
          </cell>
          <cell r="AQ1156">
            <v>0</v>
          </cell>
          <cell r="AR1156">
            <v>0</v>
          </cell>
        </row>
        <row r="1157">
          <cell r="C1157">
            <v>0</v>
          </cell>
          <cell r="AQ1157">
            <v>0</v>
          </cell>
          <cell r="AR1157">
            <v>0</v>
          </cell>
        </row>
        <row r="1158">
          <cell r="C1158">
            <v>0</v>
          </cell>
          <cell r="AQ1158">
            <v>0</v>
          </cell>
          <cell r="AR1158">
            <v>0</v>
          </cell>
        </row>
        <row r="1159">
          <cell r="C1159">
            <v>0</v>
          </cell>
          <cell r="AQ1159">
            <v>0</v>
          </cell>
          <cell r="AR1159">
            <v>0</v>
          </cell>
        </row>
        <row r="1160">
          <cell r="C1160">
            <v>0</v>
          </cell>
          <cell r="AQ1160">
            <v>0</v>
          </cell>
          <cell r="AR1160">
            <v>0</v>
          </cell>
        </row>
        <row r="1161">
          <cell r="C1161">
            <v>0</v>
          </cell>
          <cell r="AQ1161">
            <v>0</v>
          </cell>
          <cell r="AR1161">
            <v>0</v>
          </cell>
        </row>
        <row r="1162">
          <cell r="C1162">
            <v>0</v>
          </cell>
          <cell r="AQ1162">
            <v>0</v>
          </cell>
          <cell r="AR1162">
            <v>0</v>
          </cell>
        </row>
        <row r="1163">
          <cell r="C1163">
            <v>0</v>
          </cell>
          <cell r="AQ1163">
            <v>0</v>
          </cell>
          <cell r="AR1163">
            <v>0</v>
          </cell>
        </row>
        <row r="1164">
          <cell r="C1164">
            <v>0</v>
          </cell>
          <cell r="AQ1164">
            <v>0</v>
          </cell>
          <cell r="AR1164">
            <v>0</v>
          </cell>
        </row>
        <row r="1165">
          <cell r="C1165">
            <v>0</v>
          </cell>
          <cell r="AQ1165">
            <v>0</v>
          </cell>
          <cell r="AR1165">
            <v>0</v>
          </cell>
        </row>
        <row r="1166">
          <cell r="C1166">
            <v>0</v>
          </cell>
          <cell r="AQ1166">
            <v>0</v>
          </cell>
          <cell r="AR1166">
            <v>0</v>
          </cell>
        </row>
        <row r="1167">
          <cell r="C1167">
            <v>0</v>
          </cell>
          <cell r="AQ1167">
            <v>0</v>
          </cell>
          <cell r="AR1167">
            <v>0</v>
          </cell>
        </row>
        <row r="1168">
          <cell r="C1168">
            <v>0</v>
          </cell>
          <cell r="AQ1168">
            <v>0</v>
          </cell>
          <cell r="AR1168">
            <v>0</v>
          </cell>
        </row>
        <row r="1169">
          <cell r="C1169">
            <v>0</v>
          </cell>
          <cell r="AQ1169">
            <v>0</v>
          </cell>
          <cell r="AR1169">
            <v>0</v>
          </cell>
        </row>
        <row r="1170">
          <cell r="C1170">
            <v>0</v>
          </cell>
          <cell r="AQ1170">
            <v>0</v>
          </cell>
          <cell r="AR1170">
            <v>0</v>
          </cell>
        </row>
        <row r="1171">
          <cell r="C1171">
            <v>0</v>
          </cell>
          <cell r="AQ1171">
            <v>0</v>
          </cell>
          <cell r="AR1171">
            <v>0</v>
          </cell>
        </row>
        <row r="1172">
          <cell r="C1172">
            <v>0</v>
          </cell>
          <cell r="AQ1172">
            <v>0</v>
          </cell>
          <cell r="AR1172">
            <v>0</v>
          </cell>
        </row>
        <row r="1173">
          <cell r="C1173">
            <v>0</v>
          </cell>
          <cell r="AQ1173">
            <v>0</v>
          </cell>
          <cell r="AR1173">
            <v>0</v>
          </cell>
        </row>
        <row r="1174">
          <cell r="C1174">
            <v>0</v>
          </cell>
          <cell r="AQ1174">
            <v>0</v>
          </cell>
          <cell r="AR1174">
            <v>0</v>
          </cell>
        </row>
        <row r="1175">
          <cell r="C1175">
            <v>0</v>
          </cell>
          <cell r="AQ1175">
            <v>0</v>
          </cell>
          <cell r="AR1175">
            <v>0</v>
          </cell>
        </row>
        <row r="1176">
          <cell r="C1176">
            <v>0</v>
          </cell>
          <cell r="AQ1176">
            <v>0</v>
          </cell>
          <cell r="AR1176">
            <v>0</v>
          </cell>
        </row>
        <row r="1177">
          <cell r="C1177">
            <v>0</v>
          </cell>
          <cell r="AQ1177">
            <v>0</v>
          </cell>
          <cell r="AR1177">
            <v>0</v>
          </cell>
        </row>
        <row r="1178">
          <cell r="C1178">
            <v>0</v>
          </cell>
          <cell r="AQ1178">
            <v>0</v>
          </cell>
          <cell r="AR1178">
            <v>0</v>
          </cell>
        </row>
        <row r="1179">
          <cell r="C1179">
            <v>0</v>
          </cell>
          <cell r="AQ1179">
            <v>0</v>
          </cell>
          <cell r="AR1179">
            <v>0</v>
          </cell>
        </row>
        <row r="1180">
          <cell r="C1180">
            <v>0</v>
          </cell>
          <cell r="AQ1180">
            <v>0</v>
          </cell>
          <cell r="AR1180">
            <v>0</v>
          </cell>
        </row>
        <row r="1181">
          <cell r="C1181">
            <v>0</v>
          </cell>
          <cell r="AQ1181">
            <v>0</v>
          </cell>
          <cell r="AR1181">
            <v>0</v>
          </cell>
        </row>
        <row r="1182">
          <cell r="C1182">
            <v>0</v>
          </cell>
          <cell r="AQ1182">
            <v>0</v>
          </cell>
          <cell r="AR1182">
            <v>0</v>
          </cell>
        </row>
        <row r="1183">
          <cell r="C1183">
            <v>0</v>
          </cell>
          <cell r="AQ1183">
            <v>0</v>
          </cell>
          <cell r="AR1183">
            <v>0</v>
          </cell>
        </row>
        <row r="1184">
          <cell r="C1184">
            <v>0</v>
          </cell>
          <cell r="AQ1184">
            <v>0</v>
          </cell>
          <cell r="AR1184">
            <v>0</v>
          </cell>
        </row>
        <row r="1185">
          <cell r="C1185">
            <v>0</v>
          </cell>
          <cell r="AQ1185">
            <v>0</v>
          </cell>
          <cell r="AR1185">
            <v>0</v>
          </cell>
        </row>
        <row r="1186">
          <cell r="C1186">
            <v>0</v>
          </cell>
          <cell r="AQ1186">
            <v>0</v>
          </cell>
          <cell r="AR1186">
            <v>0</v>
          </cell>
        </row>
        <row r="1187">
          <cell r="C1187">
            <v>0</v>
          </cell>
          <cell r="AQ1187">
            <v>0</v>
          </cell>
          <cell r="AR1187">
            <v>0</v>
          </cell>
        </row>
        <row r="1188">
          <cell r="C1188">
            <v>0</v>
          </cell>
          <cell r="AQ1188">
            <v>0</v>
          </cell>
          <cell r="AR1188">
            <v>0</v>
          </cell>
        </row>
        <row r="1189">
          <cell r="C1189">
            <v>0</v>
          </cell>
          <cell r="AQ1189">
            <v>0</v>
          </cell>
          <cell r="AR1189">
            <v>0</v>
          </cell>
        </row>
        <row r="1190">
          <cell r="C1190">
            <v>0</v>
          </cell>
          <cell r="AQ1190">
            <v>0</v>
          </cell>
          <cell r="AR1190">
            <v>0</v>
          </cell>
        </row>
        <row r="1191">
          <cell r="C1191">
            <v>0</v>
          </cell>
          <cell r="AQ1191">
            <v>0</v>
          </cell>
          <cell r="AR1191">
            <v>0</v>
          </cell>
        </row>
        <row r="1192">
          <cell r="C1192">
            <v>0</v>
          </cell>
          <cell r="AQ1192">
            <v>0</v>
          </cell>
          <cell r="AR1192">
            <v>0</v>
          </cell>
        </row>
        <row r="1193">
          <cell r="C1193">
            <v>0</v>
          </cell>
          <cell r="AQ1193">
            <v>0</v>
          </cell>
          <cell r="AR1193">
            <v>0</v>
          </cell>
        </row>
        <row r="1194">
          <cell r="C1194">
            <v>0</v>
          </cell>
          <cell r="AQ1194">
            <v>0</v>
          </cell>
          <cell r="AR1194">
            <v>0</v>
          </cell>
        </row>
        <row r="1195">
          <cell r="C1195">
            <v>0</v>
          </cell>
          <cell r="AQ1195">
            <v>0</v>
          </cell>
          <cell r="AR1195">
            <v>0</v>
          </cell>
        </row>
        <row r="1196">
          <cell r="C1196">
            <v>0</v>
          </cell>
          <cell r="AQ1196">
            <v>0</v>
          </cell>
          <cell r="AR1196">
            <v>0</v>
          </cell>
        </row>
        <row r="1197">
          <cell r="C1197">
            <v>0</v>
          </cell>
          <cell r="AQ1197">
            <v>0</v>
          </cell>
          <cell r="AR1197">
            <v>0</v>
          </cell>
        </row>
        <row r="1198">
          <cell r="C1198">
            <v>0</v>
          </cell>
          <cell r="AQ1198">
            <v>0</v>
          </cell>
          <cell r="AR1198">
            <v>0</v>
          </cell>
        </row>
        <row r="1199">
          <cell r="C1199">
            <v>0</v>
          </cell>
          <cell r="AQ1199">
            <v>0</v>
          </cell>
          <cell r="AR1199">
            <v>0</v>
          </cell>
        </row>
        <row r="1200">
          <cell r="C1200">
            <v>0</v>
          </cell>
          <cell r="AQ1200">
            <v>0</v>
          </cell>
          <cell r="AR1200">
            <v>0</v>
          </cell>
        </row>
        <row r="1201">
          <cell r="C1201">
            <v>0</v>
          </cell>
          <cell r="AQ1201">
            <v>0</v>
          </cell>
          <cell r="AR1201">
            <v>0</v>
          </cell>
        </row>
        <row r="1202">
          <cell r="C1202">
            <v>0</v>
          </cell>
          <cell r="AQ1202">
            <v>0</v>
          </cell>
          <cell r="AR1202">
            <v>0</v>
          </cell>
        </row>
        <row r="1203">
          <cell r="C1203">
            <v>0</v>
          </cell>
          <cell r="AQ1203">
            <v>0</v>
          </cell>
          <cell r="AR1203">
            <v>0</v>
          </cell>
        </row>
        <row r="1204">
          <cell r="C1204">
            <v>0</v>
          </cell>
          <cell r="AQ1204">
            <v>0</v>
          </cell>
          <cell r="AR1204">
            <v>0</v>
          </cell>
        </row>
        <row r="1205">
          <cell r="C1205">
            <v>0</v>
          </cell>
          <cell r="AQ1205">
            <v>1</v>
          </cell>
          <cell r="AR1205">
            <v>300</v>
          </cell>
        </row>
        <row r="1206">
          <cell r="C1206">
            <v>-566.66666666666663</v>
          </cell>
          <cell r="AQ1206">
            <v>1</v>
          </cell>
          <cell r="AR1206">
            <v>600</v>
          </cell>
        </row>
        <row r="1207">
          <cell r="C1207">
            <v>-566.66666666666663</v>
          </cell>
          <cell r="AQ1207">
            <v>1</v>
          </cell>
          <cell r="AR1207">
            <v>300</v>
          </cell>
        </row>
        <row r="1208">
          <cell r="C1208">
            <v>-566.66666666666663</v>
          </cell>
          <cell r="AQ1208">
            <v>1</v>
          </cell>
          <cell r="AR1208">
            <v>300</v>
          </cell>
        </row>
        <row r="1209">
          <cell r="C1209">
            <v>-566.66666666666663</v>
          </cell>
          <cell r="AQ1209">
            <v>1</v>
          </cell>
          <cell r="AR1209">
            <v>300</v>
          </cell>
        </row>
        <row r="1210">
          <cell r="C1210">
            <v>-566.66666666666663</v>
          </cell>
          <cell r="AQ1210">
            <v>1</v>
          </cell>
          <cell r="AR1210">
            <v>300</v>
          </cell>
        </row>
        <row r="1211">
          <cell r="C1211">
            <v>-566.66666666666663</v>
          </cell>
          <cell r="AQ1211">
            <v>1</v>
          </cell>
          <cell r="AR1211">
            <v>300</v>
          </cell>
        </row>
        <row r="1212">
          <cell r="C1212">
            <v>-566.66666666666663</v>
          </cell>
          <cell r="AQ1212">
            <v>1</v>
          </cell>
          <cell r="AR1212">
            <v>150</v>
          </cell>
        </row>
        <row r="1213">
          <cell r="C1213">
            <v>-566.66666666666663</v>
          </cell>
          <cell r="AQ1213">
            <v>1</v>
          </cell>
          <cell r="AR1213">
            <v>300</v>
          </cell>
        </row>
        <row r="1214">
          <cell r="C1214">
            <v>-566.66666666666663</v>
          </cell>
          <cell r="AQ1214">
            <v>1</v>
          </cell>
          <cell r="AR1214">
            <v>300</v>
          </cell>
        </row>
        <row r="1215">
          <cell r="C1215">
            <v>-566.66666666666663</v>
          </cell>
          <cell r="AQ1215">
            <v>1</v>
          </cell>
          <cell r="AR1215">
            <v>300</v>
          </cell>
        </row>
        <row r="1216">
          <cell r="C1216">
            <v>-566.66666666666663</v>
          </cell>
          <cell r="AQ1216">
            <v>1</v>
          </cell>
          <cell r="AR1216">
            <v>300</v>
          </cell>
        </row>
        <row r="1217">
          <cell r="C1217">
            <v>-566.66666666666663</v>
          </cell>
          <cell r="AQ1217">
            <v>1</v>
          </cell>
          <cell r="AR1217">
            <v>300</v>
          </cell>
        </row>
        <row r="1218">
          <cell r="C1218">
            <v>-566.66666666666663</v>
          </cell>
          <cell r="AQ1218">
            <v>1</v>
          </cell>
          <cell r="AR1218">
            <v>300</v>
          </cell>
        </row>
        <row r="1219">
          <cell r="C1219">
            <v>-566.66666666666663</v>
          </cell>
          <cell r="AQ1219">
            <v>1</v>
          </cell>
          <cell r="AR1219">
            <v>300</v>
          </cell>
        </row>
        <row r="1220">
          <cell r="C1220">
            <v>-566.66666666666663</v>
          </cell>
          <cell r="AQ1220">
            <v>1</v>
          </cell>
          <cell r="AR1220">
            <v>300</v>
          </cell>
        </row>
        <row r="1221">
          <cell r="C1221">
            <v>-566.66666666666663</v>
          </cell>
        </row>
        <row r="1222">
          <cell r="C1222">
            <v>-566.66666666666663</v>
          </cell>
        </row>
        <row r="1223">
          <cell r="C1223">
            <v>-566.66666666666663</v>
          </cell>
        </row>
        <row r="1224">
          <cell r="C1224">
            <v>-566.66666666666663</v>
          </cell>
        </row>
        <row r="1225">
          <cell r="C1225">
            <v>-566.66666666666663</v>
          </cell>
        </row>
        <row r="1226">
          <cell r="C1226">
            <v>-566.66666666666663</v>
          </cell>
        </row>
        <row r="1227">
          <cell r="C1227">
            <v>-566.66666666666663</v>
          </cell>
        </row>
        <row r="1228">
          <cell r="C1228">
            <v>-566.66666666666663</v>
          </cell>
        </row>
        <row r="1229">
          <cell r="C1229">
            <v>-566.66666666666663</v>
          </cell>
        </row>
        <row r="1230">
          <cell r="C1230">
            <v>-566.66666666666663</v>
          </cell>
        </row>
        <row r="1231">
          <cell r="C1231">
            <v>-566.66666666666663</v>
          </cell>
        </row>
        <row r="1232">
          <cell r="C1232">
            <v>-566.66666666666663</v>
          </cell>
        </row>
        <row r="1233">
          <cell r="C1233">
            <v>-566.66666666666663</v>
          </cell>
        </row>
        <row r="1234">
          <cell r="C1234">
            <v>-566.66666666666663</v>
          </cell>
        </row>
        <row r="1235">
          <cell r="C1235">
            <v>-566.66666666666663</v>
          </cell>
        </row>
        <row r="1236">
          <cell r="C1236">
            <v>0</v>
          </cell>
        </row>
        <row r="1237">
          <cell r="C1237">
            <v>0</v>
          </cell>
        </row>
        <row r="1238">
          <cell r="C1238">
            <v>0</v>
          </cell>
        </row>
        <row r="1239">
          <cell r="C1239">
            <v>0</v>
          </cell>
        </row>
        <row r="1240">
          <cell r="C1240">
            <v>0</v>
          </cell>
        </row>
        <row r="1241">
          <cell r="C1241">
            <v>0</v>
          </cell>
        </row>
        <row r="1242">
          <cell r="C1242">
            <v>0</v>
          </cell>
        </row>
        <row r="1243">
          <cell r="C1243">
            <v>0</v>
          </cell>
        </row>
        <row r="1244">
          <cell r="C1244">
            <v>0</v>
          </cell>
        </row>
        <row r="1245">
          <cell r="C1245">
            <v>0</v>
          </cell>
        </row>
        <row r="1246">
          <cell r="C1246">
            <v>0</v>
          </cell>
        </row>
        <row r="1247">
          <cell r="C1247">
            <v>0</v>
          </cell>
        </row>
        <row r="1248">
          <cell r="C1248">
            <v>0</v>
          </cell>
        </row>
        <row r="1249">
          <cell r="C1249">
            <v>0</v>
          </cell>
        </row>
        <row r="1250">
          <cell r="C1250">
            <v>0</v>
          </cell>
        </row>
        <row r="1251">
          <cell r="C1251">
            <v>0</v>
          </cell>
        </row>
        <row r="1252">
          <cell r="C1252">
            <v>0</v>
          </cell>
        </row>
        <row r="1253">
          <cell r="C1253">
            <v>0</v>
          </cell>
        </row>
        <row r="1254">
          <cell r="C1254">
            <v>0</v>
          </cell>
        </row>
        <row r="1255">
          <cell r="C1255">
            <v>0</v>
          </cell>
        </row>
        <row r="1256">
          <cell r="C1256">
            <v>0</v>
          </cell>
        </row>
        <row r="1257">
          <cell r="C1257">
            <v>0</v>
          </cell>
        </row>
        <row r="1258">
          <cell r="C1258">
            <v>0</v>
          </cell>
        </row>
        <row r="1259">
          <cell r="C1259">
            <v>0</v>
          </cell>
        </row>
        <row r="1260">
          <cell r="C1260">
            <v>0</v>
          </cell>
        </row>
        <row r="1261">
          <cell r="C1261">
            <v>0</v>
          </cell>
        </row>
        <row r="1262">
          <cell r="C1262">
            <v>0</v>
          </cell>
        </row>
        <row r="1263">
          <cell r="C1263">
            <v>0</v>
          </cell>
        </row>
        <row r="1264">
          <cell r="C1264">
            <v>0</v>
          </cell>
        </row>
        <row r="1265">
          <cell r="C1265">
            <v>0</v>
          </cell>
        </row>
        <row r="1266">
          <cell r="C1266">
            <v>0</v>
          </cell>
        </row>
        <row r="1267">
          <cell r="C1267">
            <v>0</v>
          </cell>
        </row>
        <row r="1268">
          <cell r="C1268">
            <v>0</v>
          </cell>
        </row>
        <row r="1269">
          <cell r="C1269">
            <v>0</v>
          </cell>
        </row>
        <row r="1270">
          <cell r="C1270">
            <v>0</v>
          </cell>
        </row>
        <row r="1271">
          <cell r="C1271">
            <v>0</v>
          </cell>
        </row>
        <row r="1272">
          <cell r="C1272">
            <v>0</v>
          </cell>
        </row>
        <row r="1273">
          <cell r="C1273">
            <v>0</v>
          </cell>
        </row>
        <row r="1274">
          <cell r="C1274">
            <v>0</v>
          </cell>
        </row>
        <row r="1275">
          <cell r="C1275">
            <v>0</v>
          </cell>
        </row>
        <row r="1276">
          <cell r="C1276">
            <v>0</v>
          </cell>
          <cell r="N1276">
            <v>-30</v>
          </cell>
        </row>
        <row r="1277">
          <cell r="C1277">
            <v>0</v>
          </cell>
          <cell r="N1277">
            <v>-60</v>
          </cell>
        </row>
        <row r="1278">
          <cell r="C1278">
            <v>0</v>
          </cell>
          <cell r="N1278">
            <v>-60</v>
          </cell>
        </row>
        <row r="1279">
          <cell r="C1279">
            <v>0</v>
          </cell>
          <cell r="N1279">
            <v>-60</v>
          </cell>
        </row>
        <row r="1280">
          <cell r="C1280">
            <v>0</v>
          </cell>
          <cell r="N1280">
            <v>-60</v>
          </cell>
        </row>
        <row r="1281">
          <cell r="C1281">
            <v>0</v>
          </cell>
          <cell r="N1281">
            <v>-60</v>
          </cell>
        </row>
        <row r="1282">
          <cell r="C1282">
            <v>0</v>
          </cell>
          <cell r="N1282">
            <v>-60</v>
          </cell>
        </row>
        <row r="1283">
          <cell r="C1283">
            <v>0</v>
          </cell>
          <cell r="N1283">
            <v>-60</v>
          </cell>
        </row>
        <row r="1284">
          <cell r="C1284">
            <v>0</v>
          </cell>
          <cell r="N1284">
            <v>-60</v>
          </cell>
        </row>
        <row r="1285">
          <cell r="C1285">
            <v>0</v>
          </cell>
          <cell r="N1285">
            <v>-60</v>
          </cell>
        </row>
        <row r="1286">
          <cell r="C1286">
            <v>0</v>
          </cell>
          <cell r="N1286">
            <v>-60</v>
          </cell>
        </row>
        <row r="1287">
          <cell r="C1287">
            <v>0</v>
          </cell>
          <cell r="N1287">
            <v>-60</v>
          </cell>
        </row>
        <row r="1288">
          <cell r="C1288">
            <v>0</v>
          </cell>
          <cell r="N1288">
            <v>-60</v>
          </cell>
        </row>
        <row r="1289">
          <cell r="C1289">
            <v>0</v>
          </cell>
          <cell r="N1289">
            <v>-60</v>
          </cell>
        </row>
        <row r="1290">
          <cell r="C1290">
            <v>0</v>
          </cell>
          <cell r="M1290">
            <v>-1001</v>
          </cell>
          <cell r="N1290">
            <v>-60</v>
          </cell>
        </row>
        <row r="1291">
          <cell r="C1291">
            <v>0</v>
          </cell>
          <cell r="M1291">
            <v>-2016</v>
          </cell>
          <cell r="N1291">
            <v>-60</v>
          </cell>
        </row>
        <row r="1292">
          <cell r="C1292">
            <v>0</v>
          </cell>
          <cell r="M1292">
            <v>-1592</v>
          </cell>
          <cell r="N1292">
            <v>-60</v>
          </cell>
        </row>
        <row r="1293">
          <cell r="C1293">
            <v>0</v>
          </cell>
          <cell r="M1293">
            <v>-1379</v>
          </cell>
          <cell r="N1293">
            <v>-60</v>
          </cell>
        </row>
        <row r="1294">
          <cell r="C1294">
            <v>0</v>
          </cell>
          <cell r="M1294">
            <v>-754</v>
          </cell>
          <cell r="N1294">
            <v>-60</v>
          </cell>
        </row>
        <row r="1295">
          <cell r="C1295">
            <v>0</v>
          </cell>
          <cell r="M1295">
            <v>-224</v>
          </cell>
          <cell r="N1295">
            <v>-60</v>
          </cell>
        </row>
        <row r="1296">
          <cell r="C1296">
            <v>0</v>
          </cell>
          <cell r="N1296">
            <v>-60</v>
          </cell>
        </row>
        <row r="1297">
          <cell r="C1297">
            <v>0</v>
          </cell>
          <cell r="N1297">
            <v>-60</v>
          </cell>
        </row>
        <row r="1298">
          <cell r="C1298">
            <v>0</v>
          </cell>
          <cell r="N1298">
            <v>-60</v>
          </cell>
        </row>
        <row r="1299">
          <cell r="C1299">
            <v>0</v>
          </cell>
          <cell r="N1299">
            <v>-60</v>
          </cell>
        </row>
        <row r="1300">
          <cell r="C1300">
            <v>0</v>
          </cell>
          <cell r="N1300">
            <v>-60</v>
          </cell>
        </row>
        <row r="1301">
          <cell r="C1301">
            <v>0</v>
          </cell>
          <cell r="N1301">
            <v>-60</v>
          </cell>
        </row>
        <row r="1302">
          <cell r="C1302">
            <v>0</v>
          </cell>
          <cell r="N1302">
            <v>-60</v>
          </cell>
        </row>
        <row r="1303">
          <cell r="C1303">
            <v>0</v>
          </cell>
          <cell r="N1303">
            <v>-60</v>
          </cell>
        </row>
        <row r="1304">
          <cell r="C1304">
            <v>0</v>
          </cell>
          <cell r="N1304">
            <v>-60</v>
          </cell>
        </row>
        <row r="1305">
          <cell r="C1305">
            <v>0</v>
          </cell>
          <cell r="N1305">
            <v>-60</v>
          </cell>
        </row>
        <row r="1306">
          <cell r="C1306">
            <v>0</v>
          </cell>
          <cell r="N1306">
            <v>-60</v>
          </cell>
        </row>
        <row r="1307">
          <cell r="C1307">
            <v>0</v>
          </cell>
          <cell r="N1307">
            <v>-60</v>
          </cell>
        </row>
        <row r="1308">
          <cell r="C1308">
            <v>0</v>
          </cell>
          <cell r="N1308">
            <v>-60</v>
          </cell>
        </row>
        <row r="1309">
          <cell r="C1309">
            <v>0</v>
          </cell>
          <cell r="N1309">
            <v>-60</v>
          </cell>
        </row>
        <row r="1310">
          <cell r="C1310">
            <v>0</v>
          </cell>
          <cell r="N1310">
            <v>-60</v>
          </cell>
        </row>
        <row r="1311">
          <cell r="C1311">
            <v>0</v>
          </cell>
          <cell r="N1311">
            <v>-60</v>
          </cell>
        </row>
        <row r="1312">
          <cell r="C1312">
            <v>0</v>
          </cell>
          <cell r="N1312">
            <v>-60</v>
          </cell>
        </row>
        <row r="1313">
          <cell r="C1313">
            <v>0</v>
          </cell>
          <cell r="N1313">
            <v>-60</v>
          </cell>
        </row>
        <row r="1314">
          <cell r="C1314">
            <v>0</v>
          </cell>
          <cell r="N1314">
            <v>-60</v>
          </cell>
        </row>
        <row r="1315">
          <cell r="C1315">
            <v>0</v>
          </cell>
          <cell r="N1315">
            <v>-60</v>
          </cell>
        </row>
        <row r="1316">
          <cell r="C1316">
            <v>0</v>
          </cell>
          <cell r="N1316">
            <v>-60</v>
          </cell>
        </row>
        <row r="1317">
          <cell r="C1317">
            <v>0</v>
          </cell>
          <cell r="N1317">
            <v>-60</v>
          </cell>
        </row>
        <row r="1318">
          <cell r="C1318">
            <v>0</v>
          </cell>
          <cell r="N1318">
            <v>-60</v>
          </cell>
        </row>
        <row r="1319">
          <cell r="C1319">
            <v>0</v>
          </cell>
          <cell r="N1319">
            <v>-60</v>
          </cell>
        </row>
        <row r="1320">
          <cell r="C1320">
            <v>0</v>
          </cell>
          <cell r="N1320">
            <v>-60</v>
          </cell>
        </row>
        <row r="1321">
          <cell r="C1321">
            <v>0</v>
          </cell>
          <cell r="N1321">
            <v>-60</v>
          </cell>
        </row>
        <row r="1322">
          <cell r="C1322">
            <v>0</v>
          </cell>
          <cell r="N1322">
            <v>-60</v>
          </cell>
        </row>
        <row r="1323">
          <cell r="C1323">
            <v>0</v>
          </cell>
          <cell r="N1323">
            <v>-60</v>
          </cell>
        </row>
        <row r="1324">
          <cell r="C1324">
            <v>0</v>
          </cell>
          <cell r="N1324">
            <v>-60</v>
          </cell>
        </row>
        <row r="1325">
          <cell r="C1325">
            <v>0</v>
          </cell>
          <cell r="N1325">
            <v>-60</v>
          </cell>
        </row>
        <row r="1326">
          <cell r="C1326">
            <v>0</v>
          </cell>
          <cell r="N1326">
            <v>-60</v>
          </cell>
        </row>
        <row r="1327">
          <cell r="C1327">
            <v>0</v>
          </cell>
          <cell r="N1327">
            <v>-60</v>
          </cell>
        </row>
        <row r="1328">
          <cell r="C1328">
            <v>0</v>
          </cell>
        </row>
        <row r="1329">
          <cell r="C1329">
            <v>0</v>
          </cell>
        </row>
        <row r="1330">
          <cell r="C1330">
            <v>0</v>
          </cell>
        </row>
        <row r="1331">
          <cell r="C1331">
            <v>0</v>
          </cell>
        </row>
        <row r="1332">
          <cell r="C1332">
            <v>0</v>
          </cell>
        </row>
        <row r="1333">
          <cell r="C1333">
            <v>0</v>
          </cell>
        </row>
        <row r="1334">
          <cell r="C1334">
            <v>0</v>
          </cell>
        </row>
        <row r="1335">
          <cell r="C1335">
            <v>0</v>
          </cell>
        </row>
        <row r="1336">
          <cell r="C1336">
            <v>0</v>
          </cell>
        </row>
        <row r="1337">
          <cell r="C1337">
            <v>0</v>
          </cell>
        </row>
        <row r="1338">
          <cell r="C1338">
            <v>0</v>
          </cell>
        </row>
        <row r="1339">
          <cell r="C1339">
            <v>0</v>
          </cell>
        </row>
        <row r="1340">
          <cell r="C1340">
            <v>0</v>
          </cell>
        </row>
        <row r="1341">
          <cell r="C1341">
            <v>0</v>
          </cell>
        </row>
        <row r="1342">
          <cell r="C1342">
            <v>0</v>
          </cell>
        </row>
        <row r="1343">
          <cell r="C1343">
            <v>0</v>
          </cell>
        </row>
        <row r="1344">
          <cell r="C1344">
            <v>0</v>
          </cell>
        </row>
        <row r="1345">
          <cell r="C1345">
            <v>0</v>
          </cell>
        </row>
        <row r="1346">
          <cell r="C1346">
            <v>0</v>
          </cell>
        </row>
        <row r="1347">
          <cell r="C1347">
            <v>0</v>
          </cell>
        </row>
        <row r="1348">
          <cell r="C1348">
            <v>0</v>
          </cell>
        </row>
        <row r="1349">
          <cell r="C1349">
            <v>0</v>
          </cell>
        </row>
        <row r="1350">
          <cell r="C1350">
            <v>0</v>
          </cell>
        </row>
        <row r="1351">
          <cell r="C1351">
            <v>0</v>
          </cell>
        </row>
        <row r="1352">
          <cell r="C1352">
            <v>0</v>
          </cell>
        </row>
        <row r="1353">
          <cell r="C1353">
            <v>0</v>
          </cell>
        </row>
        <row r="1354">
          <cell r="C1354">
            <v>0</v>
          </cell>
        </row>
        <row r="1355">
          <cell r="C1355">
            <v>0</v>
          </cell>
        </row>
        <row r="1356">
          <cell r="C1356">
            <v>0</v>
          </cell>
        </row>
        <row r="1357">
          <cell r="C1357">
            <v>0</v>
          </cell>
        </row>
        <row r="1358">
          <cell r="C1358">
            <v>0</v>
          </cell>
        </row>
        <row r="1359">
          <cell r="C1359">
            <v>0</v>
          </cell>
        </row>
        <row r="1360">
          <cell r="C1360">
            <v>0</v>
          </cell>
        </row>
        <row r="1361">
          <cell r="C1361">
            <v>0</v>
          </cell>
        </row>
        <row r="1362">
          <cell r="C1362">
            <v>0</v>
          </cell>
        </row>
        <row r="1363">
          <cell r="C1363">
            <v>0</v>
          </cell>
        </row>
        <row r="1364">
          <cell r="C1364">
            <v>0</v>
          </cell>
        </row>
        <row r="1365">
          <cell r="C1365">
            <v>0</v>
          </cell>
        </row>
        <row r="1366">
          <cell r="C1366">
            <v>0</v>
          </cell>
        </row>
        <row r="1367">
          <cell r="C1367">
            <v>0</v>
          </cell>
        </row>
        <row r="1368">
          <cell r="C1368">
            <v>0</v>
          </cell>
        </row>
        <row r="1369">
          <cell r="C1369">
            <v>0</v>
          </cell>
        </row>
        <row r="1370">
          <cell r="C1370">
            <v>0</v>
          </cell>
        </row>
        <row r="1371">
          <cell r="C1371">
            <v>0</v>
          </cell>
        </row>
        <row r="1372">
          <cell r="C1372">
            <v>0</v>
          </cell>
        </row>
        <row r="1373">
          <cell r="C1373">
            <v>0</v>
          </cell>
        </row>
        <row r="1374">
          <cell r="C1374">
            <v>0</v>
          </cell>
        </row>
        <row r="1375">
          <cell r="C1375">
            <v>0</v>
          </cell>
        </row>
        <row r="1376">
          <cell r="C1376">
            <v>0</v>
          </cell>
        </row>
        <row r="1377">
          <cell r="C1377">
            <v>0</v>
          </cell>
        </row>
        <row r="1378">
          <cell r="C1378">
            <v>0</v>
          </cell>
        </row>
        <row r="1379">
          <cell r="C1379">
            <v>0</v>
          </cell>
        </row>
        <row r="1380">
          <cell r="C1380">
            <v>0</v>
          </cell>
        </row>
        <row r="1381">
          <cell r="C1381">
            <v>0</v>
          </cell>
        </row>
        <row r="1382">
          <cell r="C1382">
            <v>0</v>
          </cell>
        </row>
        <row r="1383">
          <cell r="C1383">
            <v>0</v>
          </cell>
        </row>
        <row r="1384">
          <cell r="C1384">
            <v>0</v>
          </cell>
        </row>
        <row r="1385">
          <cell r="C1385">
            <v>0</v>
          </cell>
        </row>
        <row r="1386">
          <cell r="C1386">
            <v>0</v>
          </cell>
        </row>
        <row r="1387">
          <cell r="C1387">
            <v>0</v>
          </cell>
        </row>
        <row r="1388">
          <cell r="C1388">
            <v>0</v>
          </cell>
        </row>
        <row r="1389">
          <cell r="C1389">
            <v>0</v>
          </cell>
        </row>
        <row r="1390">
          <cell r="C1390">
            <v>0</v>
          </cell>
        </row>
        <row r="1391">
          <cell r="C1391">
            <v>0</v>
          </cell>
          <cell r="Q1391">
            <v>500</v>
          </cell>
        </row>
        <row r="1392">
          <cell r="C1392">
            <v>0</v>
          </cell>
          <cell r="Q1392">
            <v>500</v>
          </cell>
        </row>
        <row r="1393">
          <cell r="C1393">
            <v>0</v>
          </cell>
          <cell r="Q1393">
            <v>500</v>
          </cell>
        </row>
        <row r="1394">
          <cell r="C1394">
            <v>0</v>
          </cell>
          <cell r="Q1394">
            <v>500</v>
          </cell>
        </row>
        <row r="1395">
          <cell r="C1395">
            <v>0</v>
          </cell>
        </row>
        <row r="1396">
          <cell r="C1396">
            <v>0</v>
          </cell>
        </row>
        <row r="1397">
          <cell r="C1397">
            <v>0</v>
          </cell>
        </row>
        <row r="1398">
          <cell r="C1398">
            <v>0</v>
          </cell>
        </row>
        <row r="1399">
          <cell r="C1399">
            <v>0</v>
          </cell>
        </row>
        <row r="1400">
          <cell r="C1400">
            <v>0</v>
          </cell>
        </row>
        <row r="1401">
          <cell r="C1401">
            <v>0</v>
          </cell>
        </row>
        <row r="1402">
          <cell r="C1402">
            <v>0</v>
          </cell>
        </row>
        <row r="1403">
          <cell r="C1403">
            <v>0</v>
          </cell>
        </row>
        <row r="1404">
          <cell r="C1404">
            <v>0</v>
          </cell>
        </row>
        <row r="1405">
          <cell r="C1405">
            <v>0</v>
          </cell>
        </row>
        <row r="1406">
          <cell r="C1406">
            <v>0</v>
          </cell>
        </row>
        <row r="1407">
          <cell r="C1407">
            <v>0</v>
          </cell>
        </row>
        <row r="1408">
          <cell r="C1408">
            <v>0</v>
          </cell>
        </row>
        <row r="1409">
          <cell r="C1409">
            <v>0</v>
          </cell>
        </row>
        <row r="1410">
          <cell r="C1410">
            <v>0</v>
          </cell>
          <cell r="Q1410">
            <v>-830</v>
          </cell>
        </row>
        <row r="1411">
          <cell r="C1411">
            <v>0</v>
          </cell>
          <cell r="Q1411">
            <v>-830</v>
          </cell>
        </row>
        <row r="1412">
          <cell r="C1412">
            <v>0</v>
          </cell>
          <cell r="Q1412">
            <v>-830</v>
          </cell>
        </row>
        <row r="1413">
          <cell r="C1413">
            <v>0</v>
          </cell>
          <cell r="Q1413">
            <v>-830</v>
          </cell>
        </row>
        <row r="1414">
          <cell r="C1414">
            <v>0</v>
          </cell>
          <cell r="Q1414">
            <v>-830</v>
          </cell>
        </row>
        <row r="1415">
          <cell r="C1415">
            <v>0</v>
          </cell>
          <cell r="Q1415">
            <v>-830</v>
          </cell>
        </row>
        <row r="1416">
          <cell r="C1416">
            <v>0</v>
          </cell>
          <cell r="Q1416">
            <v>-830</v>
          </cell>
        </row>
        <row r="1417">
          <cell r="C1417">
            <v>0</v>
          </cell>
          <cell r="Q1417">
            <v>-830</v>
          </cell>
        </row>
        <row r="1418">
          <cell r="C1418">
            <v>0</v>
          </cell>
          <cell r="Q1418">
            <v>-830</v>
          </cell>
        </row>
        <row r="1419">
          <cell r="C1419">
            <v>0</v>
          </cell>
          <cell r="Q1419">
            <v>-830</v>
          </cell>
        </row>
        <row r="1420">
          <cell r="C1420">
            <v>0</v>
          </cell>
          <cell r="Q1420">
            <v>-315.38461538461536</v>
          </cell>
        </row>
        <row r="1421">
          <cell r="C1421">
            <v>0</v>
          </cell>
          <cell r="Q1421">
            <v>-315.38461538461536</v>
          </cell>
        </row>
        <row r="1422">
          <cell r="C1422">
            <v>0</v>
          </cell>
          <cell r="Q1422">
            <v>-315.38461538461536</v>
          </cell>
        </row>
        <row r="1423">
          <cell r="C1423">
            <v>0</v>
          </cell>
          <cell r="Q1423">
            <v>-315.38461538461536</v>
          </cell>
        </row>
        <row r="1424">
          <cell r="C1424">
            <v>0</v>
          </cell>
          <cell r="Q1424">
            <v>-315.38461538461536</v>
          </cell>
        </row>
        <row r="1425">
          <cell r="C1425">
            <v>0</v>
          </cell>
          <cell r="Q1425">
            <v>-315.38461538461536</v>
          </cell>
        </row>
        <row r="1426">
          <cell r="C1426">
            <v>0</v>
          </cell>
          <cell r="Q1426">
            <v>-315.38461538461536</v>
          </cell>
        </row>
        <row r="1427">
          <cell r="C1427">
            <v>0</v>
          </cell>
          <cell r="Q1427">
            <v>-315.38461538461536</v>
          </cell>
        </row>
        <row r="1428">
          <cell r="C1428">
            <v>0</v>
          </cell>
          <cell r="Q1428">
            <v>-315.38461538461536</v>
          </cell>
        </row>
        <row r="1429">
          <cell r="C1429">
            <v>0</v>
          </cell>
          <cell r="Q1429">
            <v>-315.38461538461536</v>
          </cell>
        </row>
        <row r="1430">
          <cell r="C1430">
            <v>0</v>
          </cell>
          <cell r="Q1430">
            <v>-315.38461538461536</v>
          </cell>
        </row>
        <row r="1431">
          <cell r="C1431">
            <v>0</v>
          </cell>
          <cell r="Q1431">
            <v>-315.38461538461536</v>
          </cell>
        </row>
        <row r="1432">
          <cell r="C1432">
            <v>0</v>
          </cell>
          <cell r="Q1432">
            <v>-315.38461538461536</v>
          </cell>
        </row>
        <row r="1433">
          <cell r="C1433">
            <v>0</v>
          </cell>
        </row>
        <row r="1434">
          <cell r="C1434">
            <v>0</v>
          </cell>
        </row>
        <row r="1435">
          <cell r="C1435">
            <v>0</v>
          </cell>
        </row>
        <row r="1436">
          <cell r="C1436">
            <v>0</v>
          </cell>
        </row>
        <row r="1437">
          <cell r="C1437">
            <v>0</v>
          </cell>
        </row>
        <row r="1438">
          <cell r="C1438">
            <v>0</v>
          </cell>
        </row>
        <row r="1439">
          <cell r="C1439">
            <v>0</v>
          </cell>
        </row>
        <row r="1440">
          <cell r="C1440">
            <v>0</v>
          </cell>
        </row>
        <row r="1441">
          <cell r="C1441">
            <v>0</v>
          </cell>
        </row>
        <row r="1442">
          <cell r="C1442">
            <v>0</v>
          </cell>
        </row>
        <row r="1443">
          <cell r="C1443">
            <v>0</v>
          </cell>
        </row>
        <row r="1444">
          <cell r="C1444">
            <v>0</v>
          </cell>
        </row>
        <row r="1445">
          <cell r="C1445">
            <v>0</v>
          </cell>
        </row>
        <row r="1446">
          <cell r="C1446">
            <v>0</v>
          </cell>
        </row>
        <row r="1447">
          <cell r="C1447">
            <v>0</v>
          </cell>
        </row>
        <row r="1448">
          <cell r="C1448">
            <v>0</v>
          </cell>
        </row>
        <row r="1449">
          <cell r="C1449">
            <v>0</v>
          </cell>
        </row>
        <row r="1450">
          <cell r="C1450">
            <v>0</v>
          </cell>
        </row>
        <row r="1451">
          <cell r="C1451">
            <v>0</v>
          </cell>
        </row>
        <row r="1452">
          <cell r="C1452">
            <v>0</v>
          </cell>
        </row>
        <row r="1453">
          <cell r="C1453">
            <v>0</v>
          </cell>
        </row>
        <row r="1454">
          <cell r="C1454">
            <v>0</v>
          </cell>
        </row>
        <row r="1455">
          <cell r="C1455">
            <v>0</v>
          </cell>
        </row>
        <row r="1456">
          <cell r="C1456">
            <v>0</v>
          </cell>
        </row>
        <row r="1457">
          <cell r="C1457">
            <v>0</v>
          </cell>
        </row>
        <row r="1458">
          <cell r="C1458">
            <v>0</v>
          </cell>
        </row>
        <row r="1459">
          <cell r="C1459">
            <v>0</v>
          </cell>
        </row>
        <row r="1460">
          <cell r="C1460">
            <v>0</v>
          </cell>
        </row>
        <row r="1461">
          <cell r="C1461">
            <v>0</v>
          </cell>
        </row>
        <row r="1462">
          <cell r="C1462">
            <v>0</v>
          </cell>
        </row>
        <row r="1463">
          <cell r="C1463">
            <v>0</v>
          </cell>
        </row>
        <row r="1464">
          <cell r="C1464">
            <v>0</v>
          </cell>
        </row>
        <row r="1465">
          <cell r="C1465">
            <v>0</v>
          </cell>
        </row>
        <row r="1466">
          <cell r="C1466">
            <v>0</v>
          </cell>
        </row>
        <row r="1467">
          <cell r="C1467">
            <v>0</v>
          </cell>
        </row>
        <row r="1468">
          <cell r="C1468">
            <v>0</v>
          </cell>
        </row>
        <row r="1469">
          <cell r="C1469">
            <v>0</v>
          </cell>
        </row>
        <row r="1470">
          <cell r="C1470">
            <v>0</v>
          </cell>
        </row>
        <row r="1471">
          <cell r="C1471">
            <v>0</v>
          </cell>
        </row>
        <row r="1472">
          <cell r="C1472">
            <v>0</v>
          </cell>
        </row>
        <row r="1473">
          <cell r="C1473">
            <v>0</v>
          </cell>
        </row>
        <row r="1474">
          <cell r="C1474">
            <v>0</v>
          </cell>
        </row>
        <row r="1475">
          <cell r="C1475">
            <v>0</v>
          </cell>
        </row>
        <row r="1476">
          <cell r="C1476">
            <v>0</v>
          </cell>
        </row>
        <row r="1477">
          <cell r="C1477">
            <v>0</v>
          </cell>
        </row>
        <row r="1478">
          <cell r="C1478">
            <v>0</v>
          </cell>
        </row>
        <row r="1479">
          <cell r="C1479">
            <v>0</v>
          </cell>
        </row>
        <row r="1480">
          <cell r="C1480">
            <v>0</v>
          </cell>
        </row>
        <row r="1481">
          <cell r="C1481">
            <v>0</v>
          </cell>
        </row>
        <row r="1482">
          <cell r="C1482">
            <v>0</v>
          </cell>
        </row>
        <row r="1483">
          <cell r="C1483">
            <v>0</v>
          </cell>
        </row>
        <row r="1484">
          <cell r="C1484">
            <v>0</v>
          </cell>
        </row>
        <row r="1485">
          <cell r="C1485">
            <v>0</v>
          </cell>
        </row>
        <row r="1486">
          <cell r="C1486">
            <v>0</v>
          </cell>
        </row>
        <row r="1487">
          <cell r="C1487">
            <v>0</v>
          </cell>
        </row>
        <row r="1488">
          <cell r="C1488">
            <v>0</v>
          </cell>
        </row>
        <row r="1489">
          <cell r="C1489">
            <v>0</v>
          </cell>
        </row>
        <row r="1490">
          <cell r="C1490">
            <v>0</v>
          </cell>
        </row>
        <row r="1491">
          <cell r="C1491">
            <v>0</v>
          </cell>
        </row>
        <row r="1492">
          <cell r="C1492">
            <v>0</v>
          </cell>
        </row>
        <row r="1493">
          <cell r="C1493">
            <v>0</v>
          </cell>
        </row>
        <row r="1494">
          <cell r="C1494">
            <v>0</v>
          </cell>
        </row>
        <row r="1495">
          <cell r="C1495">
            <v>0</v>
          </cell>
        </row>
        <row r="1496">
          <cell r="C1496">
            <v>0</v>
          </cell>
        </row>
        <row r="1497">
          <cell r="C1497">
            <v>0</v>
          </cell>
        </row>
        <row r="1498">
          <cell r="C1498">
            <v>0</v>
          </cell>
        </row>
        <row r="1499">
          <cell r="C1499">
            <v>0</v>
          </cell>
        </row>
        <row r="1500">
          <cell r="C1500">
            <v>0</v>
          </cell>
        </row>
        <row r="1501">
          <cell r="C1501">
            <v>0</v>
          </cell>
        </row>
        <row r="1502">
          <cell r="C1502">
            <v>0</v>
          </cell>
        </row>
        <row r="1503">
          <cell r="C1503">
            <v>0</v>
          </cell>
        </row>
        <row r="1504">
          <cell r="C1504">
            <v>0</v>
          </cell>
        </row>
        <row r="1505">
          <cell r="C1505">
            <v>0</v>
          </cell>
        </row>
        <row r="1506">
          <cell r="C1506">
            <v>0</v>
          </cell>
        </row>
        <row r="1507">
          <cell r="C1507">
            <v>0</v>
          </cell>
        </row>
        <row r="1508">
          <cell r="C1508">
            <v>0</v>
          </cell>
        </row>
        <row r="1509">
          <cell r="C1509">
            <v>0</v>
          </cell>
        </row>
        <row r="1510">
          <cell r="C1510">
            <v>0</v>
          </cell>
          <cell r="AQ1510">
            <v>0</v>
          </cell>
          <cell r="AR1510">
            <v>0</v>
          </cell>
        </row>
        <row r="1511">
          <cell r="C1511">
            <v>0</v>
          </cell>
          <cell r="AQ1511">
            <v>0</v>
          </cell>
          <cell r="AR1511">
            <v>0</v>
          </cell>
        </row>
        <row r="1512">
          <cell r="C1512">
            <v>0</v>
          </cell>
          <cell r="AQ1512">
            <v>0</v>
          </cell>
          <cell r="AR1512">
            <v>0</v>
          </cell>
        </row>
        <row r="1513">
          <cell r="C1513">
            <v>0</v>
          </cell>
          <cell r="AQ1513">
            <v>0</v>
          </cell>
          <cell r="AR1513">
            <v>0</v>
          </cell>
        </row>
        <row r="1514">
          <cell r="C1514">
            <v>0</v>
          </cell>
          <cell r="AQ1514">
            <v>0</v>
          </cell>
          <cell r="AR1514">
            <v>0</v>
          </cell>
        </row>
        <row r="1515">
          <cell r="C1515">
            <v>0</v>
          </cell>
          <cell r="AQ1515">
            <v>0</v>
          </cell>
          <cell r="AR1515">
            <v>0</v>
          </cell>
        </row>
        <row r="1516">
          <cell r="C1516">
            <v>0</v>
          </cell>
          <cell r="AQ1516">
            <v>0</v>
          </cell>
          <cell r="AR1516">
            <v>0</v>
          </cell>
        </row>
        <row r="1517">
          <cell r="C1517">
            <v>0</v>
          </cell>
          <cell r="AQ1517">
            <v>0</v>
          </cell>
          <cell r="AR1517">
            <v>0</v>
          </cell>
        </row>
        <row r="1518">
          <cell r="C1518">
            <v>0</v>
          </cell>
          <cell r="AQ1518">
            <v>0</v>
          </cell>
          <cell r="AR1518">
            <v>0</v>
          </cell>
        </row>
        <row r="1519">
          <cell r="C1519">
            <v>0</v>
          </cell>
          <cell r="AQ1519">
            <v>0</v>
          </cell>
          <cell r="AR1519">
            <v>0</v>
          </cell>
        </row>
        <row r="1520">
          <cell r="C1520">
            <v>0</v>
          </cell>
          <cell r="AQ1520">
            <v>0</v>
          </cell>
          <cell r="AR1520">
            <v>0</v>
          </cell>
        </row>
        <row r="1521">
          <cell r="C1521">
            <v>0</v>
          </cell>
          <cell r="AQ1521">
            <v>0</v>
          </cell>
          <cell r="AR1521">
            <v>0</v>
          </cell>
        </row>
        <row r="1522">
          <cell r="C1522">
            <v>0</v>
          </cell>
          <cell r="AQ1522">
            <v>0</v>
          </cell>
          <cell r="AR1522">
            <v>0</v>
          </cell>
        </row>
        <row r="1523">
          <cell r="C1523">
            <v>0</v>
          </cell>
          <cell r="AQ1523">
            <v>0</v>
          </cell>
          <cell r="AR1523">
            <v>0</v>
          </cell>
        </row>
        <row r="1524">
          <cell r="C1524">
            <v>0</v>
          </cell>
          <cell r="AQ1524">
            <v>0</v>
          </cell>
          <cell r="AR1524">
            <v>0</v>
          </cell>
        </row>
        <row r="1525">
          <cell r="C1525">
            <v>0</v>
          </cell>
          <cell r="AQ1525">
            <v>0</v>
          </cell>
          <cell r="AR1525">
            <v>0</v>
          </cell>
        </row>
        <row r="1526">
          <cell r="C1526">
            <v>0</v>
          </cell>
          <cell r="AQ1526">
            <v>0</v>
          </cell>
          <cell r="AR1526">
            <v>0</v>
          </cell>
        </row>
        <row r="1527">
          <cell r="C1527">
            <v>0</v>
          </cell>
          <cell r="AQ1527">
            <v>0</v>
          </cell>
          <cell r="AR1527">
            <v>0</v>
          </cell>
        </row>
        <row r="1528">
          <cell r="C1528">
            <v>0</v>
          </cell>
          <cell r="AQ1528">
            <v>0</v>
          </cell>
          <cell r="AR1528">
            <v>0</v>
          </cell>
        </row>
        <row r="1529">
          <cell r="C1529">
            <v>0</v>
          </cell>
          <cell r="AQ1529">
            <v>0</v>
          </cell>
          <cell r="AR1529">
            <v>0</v>
          </cell>
        </row>
        <row r="1530">
          <cell r="C1530">
            <v>0</v>
          </cell>
          <cell r="AQ1530">
            <v>0</v>
          </cell>
          <cell r="AR1530">
            <v>0</v>
          </cell>
        </row>
        <row r="1531">
          <cell r="C1531">
            <v>0</v>
          </cell>
          <cell r="AQ1531">
            <v>0</v>
          </cell>
          <cell r="AR1531">
            <v>0</v>
          </cell>
        </row>
        <row r="1532">
          <cell r="C1532">
            <v>0</v>
          </cell>
          <cell r="AQ1532">
            <v>0</v>
          </cell>
          <cell r="AR1532">
            <v>0</v>
          </cell>
        </row>
        <row r="1533">
          <cell r="C1533">
            <v>0</v>
          </cell>
          <cell r="AQ1533">
            <v>0</v>
          </cell>
          <cell r="AR1533">
            <v>0</v>
          </cell>
        </row>
        <row r="1534">
          <cell r="C1534">
            <v>0</v>
          </cell>
          <cell r="AQ1534">
            <v>0</v>
          </cell>
          <cell r="AR1534">
            <v>0</v>
          </cell>
        </row>
        <row r="1535">
          <cell r="C1535">
            <v>0</v>
          </cell>
          <cell r="AQ1535">
            <v>0</v>
          </cell>
          <cell r="AR1535">
            <v>0</v>
          </cell>
        </row>
        <row r="1536">
          <cell r="C1536">
            <v>0</v>
          </cell>
          <cell r="AQ1536">
            <v>0</v>
          </cell>
          <cell r="AR1536">
            <v>0</v>
          </cell>
        </row>
        <row r="1537">
          <cell r="C1537">
            <v>0</v>
          </cell>
          <cell r="AQ1537">
            <v>0</v>
          </cell>
          <cell r="AR1537">
            <v>0</v>
          </cell>
        </row>
        <row r="1538">
          <cell r="C1538">
            <v>0</v>
          </cell>
          <cell r="AQ1538">
            <v>0</v>
          </cell>
          <cell r="AR1538">
            <v>0</v>
          </cell>
        </row>
        <row r="1539">
          <cell r="C1539">
            <v>0</v>
          </cell>
          <cell r="AQ1539">
            <v>0</v>
          </cell>
          <cell r="AR1539">
            <v>0</v>
          </cell>
        </row>
        <row r="1540">
          <cell r="C1540">
            <v>0</v>
          </cell>
          <cell r="AQ1540">
            <v>0</v>
          </cell>
          <cell r="AR1540">
            <v>0</v>
          </cell>
        </row>
        <row r="1541">
          <cell r="C1541">
            <v>0</v>
          </cell>
          <cell r="AQ1541">
            <v>0</v>
          </cell>
          <cell r="AR1541">
            <v>0</v>
          </cell>
        </row>
        <row r="1542">
          <cell r="C1542">
            <v>0</v>
          </cell>
          <cell r="AQ1542">
            <v>0</v>
          </cell>
          <cell r="AR1542">
            <v>0</v>
          </cell>
        </row>
        <row r="1543">
          <cell r="C1543">
            <v>0</v>
          </cell>
          <cell r="AQ1543">
            <v>0</v>
          </cell>
          <cell r="AR1543">
            <v>0</v>
          </cell>
        </row>
        <row r="1544">
          <cell r="C1544">
            <v>0</v>
          </cell>
          <cell r="AQ1544">
            <v>0</v>
          </cell>
          <cell r="AR1544">
            <v>0</v>
          </cell>
        </row>
        <row r="1545">
          <cell r="C1545">
            <v>0</v>
          </cell>
          <cell r="AQ1545">
            <v>0</v>
          </cell>
          <cell r="AR1545">
            <v>0</v>
          </cell>
        </row>
        <row r="1546">
          <cell r="C1546">
            <v>0</v>
          </cell>
          <cell r="AQ1546">
            <v>0</v>
          </cell>
          <cell r="AR1546">
            <v>0</v>
          </cell>
        </row>
        <row r="1547">
          <cell r="C1547">
            <v>0</v>
          </cell>
          <cell r="AQ1547">
            <v>0</v>
          </cell>
          <cell r="AR1547">
            <v>0</v>
          </cell>
        </row>
        <row r="1548">
          <cell r="C1548">
            <v>0</v>
          </cell>
          <cell r="AQ1548">
            <v>0</v>
          </cell>
          <cell r="AR1548">
            <v>0</v>
          </cell>
        </row>
        <row r="1549">
          <cell r="C1549">
            <v>0</v>
          </cell>
          <cell r="AQ1549">
            <v>0</v>
          </cell>
          <cell r="AR1549">
            <v>0</v>
          </cell>
        </row>
        <row r="1550">
          <cell r="C1550">
            <v>0</v>
          </cell>
          <cell r="AQ1550">
            <v>0</v>
          </cell>
          <cell r="AR1550">
            <v>0</v>
          </cell>
        </row>
        <row r="1551">
          <cell r="C1551">
            <v>0</v>
          </cell>
          <cell r="AQ1551">
            <v>0</v>
          </cell>
          <cell r="AR1551">
            <v>0</v>
          </cell>
        </row>
        <row r="1552">
          <cell r="C1552">
            <v>0</v>
          </cell>
          <cell r="AQ1552">
            <v>0</v>
          </cell>
          <cell r="AR1552">
            <v>0</v>
          </cell>
        </row>
        <row r="1553">
          <cell r="C1553">
            <v>0</v>
          </cell>
          <cell r="AQ1553">
            <v>0</v>
          </cell>
          <cell r="AR1553">
            <v>0</v>
          </cell>
        </row>
        <row r="1554">
          <cell r="C1554">
            <v>0</v>
          </cell>
          <cell r="AQ1554">
            <v>0</v>
          </cell>
          <cell r="AR1554">
            <v>0</v>
          </cell>
        </row>
        <row r="1555">
          <cell r="C1555">
            <v>0</v>
          </cell>
          <cell r="AQ1555">
            <v>0</v>
          </cell>
          <cell r="AR1555">
            <v>0</v>
          </cell>
        </row>
        <row r="1556">
          <cell r="C1556">
            <v>0</v>
          </cell>
          <cell r="AQ1556">
            <v>0</v>
          </cell>
          <cell r="AR1556">
            <v>0</v>
          </cell>
        </row>
        <row r="1557">
          <cell r="C1557">
            <v>0</v>
          </cell>
          <cell r="AQ1557">
            <v>0</v>
          </cell>
          <cell r="AR1557">
            <v>0</v>
          </cell>
        </row>
        <row r="1558">
          <cell r="C1558">
            <v>0</v>
          </cell>
          <cell r="AQ1558">
            <v>0</v>
          </cell>
          <cell r="AR1558">
            <v>0</v>
          </cell>
        </row>
        <row r="1559">
          <cell r="C1559">
            <v>0</v>
          </cell>
          <cell r="AQ1559">
            <v>0</v>
          </cell>
          <cell r="AR1559">
            <v>0</v>
          </cell>
        </row>
        <row r="1560">
          <cell r="C1560">
            <v>0</v>
          </cell>
          <cell r="AQ1560">
            <v>0</v>
          </cell>
          <cell r="AR1560">
            <v>0</v>
          </cell>
        </row>
        <row r="1561">
          <cell r="C1561">
            <v>0</v>
          </cell>
          <cell r="AQ1561">
            <v>0</v>
          </cell>
          <cell r="AR1561">
            <v>0</v>
          </cell>
        </row>
        <row r="1562">
          <cell r="C1562">
            <v>0</v>
          </cell>
          <cell r="AQ1562">
            <v>0</v>
          </cell>
          <cell r="AR1562">
            <v>0</v>
          </cell>
        </row>
        <row r="1563">
          <cell r="C1563">
            <v>0</v>
          </cell>
          <cell r="AQ1563">
            <v>0</v>
          </cell>
          <cell r="AR1563">
            <v>0</v>
          </cell>
        </row>
        <row r="1564">
          <cell r="C1564">
            <v>0</v>
          </cell>
          <cell r="AQ1564">
            <v>0</v>
          </cell>
          <cell r="AR1564">
            <v>0</v>
          </cell>
        </row>
        <row r="1565">
          <cell r="C1565">
            <v>0</v>
          </cell>
          <cell r="AQ1565">
            <v>0</v>
          </cell>
          <cell r="AR1565">
            <v>0</v>
          </cell>
        </row>
        <row r="1566">
          <cell r="C1566">
            <v>0</v>
          </cell>
          <cell r="AQ1566">
            <v>0</v>
          </cell>
          <cell r="AR1566">
            <v>0</v>
          </cell>
        </row>
        <row r="1567">
          <cell r="C1567">
            <v>0</v>
          </cell>
          <cell r="AQ1567">
            <v>0</v>
          </cell>
          <cell r="AR1567">
            <v>0</v>
          </cell>
        </row>
        <row r="1568">
          <cell r="C1568">
            <v>0</v>
          </cell>
          <cell r="AQ1568">
            <v>0</v>
          </cell>
          <cell r="AR1568">
            <v>0</v>
          </cell>
        </row>
        <row r="1569">
          <cell r="C1569">
            <v>0</v>
          </cell>
          <cell r="AQ1569">
            <v>0</v>
          </cell>
          <cell r="AR1569">
            <v>0</v>
          </cell>
        </row>
        <row r="1570">
          <cell r="C1570">
            <v>0</v>
          </cell>
          <cell r="AQ1570">
            <v>0</v>
          </cell>
          <cell r="AR1570">
            <v>0</v>
          </cell>
        </row>
        <row r="1571">
          <cell r="C1571">
            <v>0</v>
          </cell>
          <cell r="AQ1571">
            <v>0</v>
          </cell>
          <cell r="AR1571">
            <v>0</v>
          </cell>
        </row>
        <row r="1572">
          <cell r="C1572">
            <v>0</v>
          </cell>
          <cell r="AQ1572">
            <v>0</v>
          </cell>
          <cell r="AR1572">
            <v>0</v>
          </cell>
        </row>
        <row r="1573">
          <cell r="C1573">
            <v>0</v>
          </cell>
          <cell r="AQ1573">
            <v>0</v>
          </cell>
          <cell r="AR1573">
            <v>0</v>
          </cell>
        </row>
        <row r="1574">
          <cell r="C1574">
            <v>0</v>
          </cell>
          <cell r="AQ1574">
            <v>0</v>
          </cell>
          <cell r="AR1574">
            <v>0</v>
          </cell>
        </row>
        <row r="1575">
          <cell r="C1575">
            <v>0</v>
          </cell>
          <cell r="AQ1575">
            <v>0</v>
          </cell>
          <cell r="AR1575">
            <v>0</v>
          </cell>
        </row>
        <row r="1576">
          <cell r="C1576">
            <v>0</v>
          </cell>
          <cell r="AQ1576">
            <v>0</v>
          </cell>
          <cell r="AR1576">
            <v>0</v>
          </cell>
        </row>
        <row r="1577">
          <cell r="C1577">
            <v>0</v>
          </cell>
          <cell r="AQ1577">
            <v>0</v>
          </cell>
          <cell r="AR1577">
            <v>0</v>
          </cell>
        </row>
        <row r="1578">
          <cell r="C1578">
            <v>0</v>
          </cell>
          <cell r="AQ1578">
            <v>0</v>
          </cell>
          <cell r="AR1578">
            <v>0</v>
          </cell>
        </row>
        <row r="1579">
          <cell r="C1579">
            <v>0</v>
          </cell>
          <cell r="AQ1579">
            <v>0</v>
          </cell>
          <cell r="AR1579">
            <v>0</v>
          </cell>
        </row>
        <row r="1580">
          <cell r="C1580">
            <v>0</v>
          </cell>
          <cell r="AQ1580">
            <v>0</v>
          </cell>
          <cell r="AR1580">
            <v>0</v>
          </cell>
        </row>
        <row r="1581">
          <cell r="C1581">
            <v>0</v>
          </cell>
          <cell r="AQ1581">
            <v>0</v>
          </cell>
          <cell r="AR1581">
            <v>0</v>
          </cell>
        </row>
        <row r="1582">
          <cell r="C1582">
            <v>0</v>
          </cell>
          <cell r="AQ1582">
            <v>0</v>
          </cell>
          <cell r="AR1582">
            <v>0</v>
          </cell>
        </row>
        <row r="1583">
          <cell r="C1583">
            <v>0</v>
          </cell>
          <cell r="AQ1583">
            <v>0</v>
          </cell>
          <cell r="AR1583">
            <v>0</v>
          </cell>
        </row>
        <row r="1584">
          <cell r="C1584">
            <v>0</v>
          </cell>
          <cell r="AQ1584">
            <v>0</v>
          </cell>
          <cell r="AR1584">
            <v>0</v>
          </cell>
        </row>
        <row r="1585">
          <cell r="C1585">
            <v>0</v>
          </cell>
          <cell r="AQ1585">
            <v>0</v>
          </cell>
          <cell r="AR1585">
            <v>0</v>
          </cell>
        </row>
        <row r="1586">
          <cell r="C1586">
            <v>0</v>
          </cell>
        </row>
        <row r="1587">
          <cell r="C1587">
            <v>0</v>
          </cell>
        </row>
        <row r="1588">
          <cell r="C1588">
            <v>0</v>
          </cell>
        </row>
        <row r="1589">
          <cell r="C1589">
            <v>0</v>
          </cell>
        </row>
        <row r="1590">
          <cell r="C1590">
            <v>0</v>
          </cell>
        </row>
        <row r="1591">
          <cell r="C1591">
            <v>0</v>
          </cell>
        </row>
        <row r="1592">
          <cell r="C1592">
            <v>0</v>
          </cell>
        </row>
        <row r="1593">
          <cell r="C1593">
            <v>0</v>
          </cell>
        </row>
        <row r="1594">
          <cell r="C1594">
            <v>0</v>
          </cell>
        </row>
        <row r="1595">
          <cell r="C1595">
            <v>0</v>
          </cell>
        </row>
        <row r="1596">
          <cell r="C1596">
            <v>0</v>
          </cell>
        </row>
        <row r="1597">
          <cell r="C1597">
            <v>0</v>
          </cell>
        </row>
        <row r="1598">
          <cell r="C1598">
            <v>0</v>
          </cell>
        </row>
        <row r="1599">
          <cell r="C1599">
            <v>0</v>
          </cell>
        </row>
        <row r="1600">
          <cell r="C1600">
            <v>0</v>
          </cell>
        </row>
        <row r="1601">
          <cell r="C1601">
            <v>0</v>
          </cell>
        </row>
        <row r="1602">
          <cell r="C1602">
            <v>0</v>
          </cell>
        </row>
        <row r="1603">
          <cell r="C1603">
            <v>0</v>
          </cell>
        </row>
        <row r="1604">
          <cell r="C1604">
            <v>0</v>
          </cell>
        </row>
        <row r="1605">
          <cell r="C1605">
            <v>0</v>
          </cell>
        </row>
        <row r="1606">
          <cell r="C1606">
            <v>0</v>
          </cell>
        </row>
        <row r="1607">
          <cell r="C1607">
            <v>0</v>
          </cell>
        </row>
        <row r="1608">
          <cell r="C1608">
            <v>0</v>
          </cell>
        </row>
        <row r="1609">
          <cell r="C1609">
            <v>0</v>
          </cell>
        </row>
        <row r="1610">
          <cell r="C1610">
            <v>0</v>
          </cell>
        </row>
        <row r="1611">
          <cell r="C1611">
            <v>0</v>
          </cell>
        </row>
        <row r="1612">
          <cell r="C1612">
            <v>0</v>
          </cell>
        </row>
        <row r="1613">
          <cell r="C1613">
            <v>0</v>
          </cell>
        </row>
        <row r="1614">
          <cell r="C1614">
            <v>0</v>
          </cell>
        </row>
        <row r="1615">
          <cell r="C1615">
            <v>0</v>
          </cell>
        </row>
        <row r="1616">
          <cell r="C1616">
            <v>0</v>
          </cell>
        </row>
        <row r="1617">
          <cell r="C1617">
            <v>0</v>
          </cell>
        </row>
        <row r="1618">
          <cell r="C1618">
            <v>0</v>
          </cell>
        </row>
        <row r="1619">
          <cell r="C1619">
            <v>0</v>
          </cell>
        </row>
        <row r="1620">
          <cell r="C1620">
            <v>0</v>
          </cell>
        </row>
        <row r="1621">
          <cell r="C1621">
            <v>0</v>
          </cell>
        </row>
        <row r="1622">
          <cell r="C1622">
            <v>0</v>
          </cell>
        </row>
        <row r="1623">
          <cell r="C1623">
            <v>0</v>
          </cell>
        </row>
        <row r="1624">
          <cell r="C1624">
            <v>0</v>
          </cell>
        </row>
        <row r="1625">
          <cell r="C1625">
            <v>0</v>
          </cell>
        </row>
        <row r="1626">
          <cell r="C1626">
            <v>0</v>
          </cell>
        </row>
        <row r="1627">
          <cell r="C1627">
            <v>0</v>
          </cell>
        </row>
        <row r="1628">
          <cell r="C1628">
            <v>0</v>
          </cell>
        </row>
        <row r="1629">
          <cell r="C1629">
            <v>0</v>
          </cell>
        </row>
        <row r="1630">
          <cell r="C1630">
            <v>0</v>
          </cell>
        </row>
        <row r="1631">
          <cell r="C1631">
            <v>0</v>
          </cell>
        </row>
        <row r="1632">
          <cell r="C1632">
            <v>0</v>
          </cell>
        </row>
        <row r="1633">
          <cell r="C1633">
            <v>0</v>
          </cell>
        </row>
        <row r="1634">
          <cell r="C1634">
            <v>0</v>
          </cell>
        </row>
        <row r="1635">
          <cell r="C1635">
            <v>0</v>
          </cell>
        </row>
        <row r="1636">
          <cell r="C1636">
            <v>0</v>
          </cell>
        </row>
        <row r="1637">
          <cell r="C1637">
            <v>0</v>
          </cell>
        </row>
        <row r="1638">
          <cell r="C1638">
            <v>0</v>
          </cell>
        </row>
        <row r="1639">
          <cell r="C1639">
            <v>0</v>
          </cell>
        </row>
        <row r="1640">
          <cell r="C1640">
            <v>0</v>
          </cell>
        </row>
        <row r="1641">
          <cell r="C1641">
            <v>0</v>
          </cell>
        </row>
        <row r="1642">
          <cell r="C1642">
            <v>0</v>
          </cell>
        </row>
        <row r="1643">
          <cell r="C1643">
            <v>0</v>
          </cell>
        </row>
        <row r="1644">
          <cell r="C1644">
            <v>0</v>
          </cell>
        </row>
        <row r="1645">
          <cell r="C1645">
            <v>0</v>
          </cell>
        </row>
        <row r="1646">
          <cell r="C1646">
            <v>0</v>
          </cell>
        </row>
        <row r="1647">
          <cell r="C1647">
            <v>0</v>
          </cell>
        </row>
        <row r="1648">
          <cell r="C1648">
            <v>0</v>
          </cell>
        </row>
        <row r="1649">
          <cell r="C1649">
            <v>0</v>
          </cell>
        </row>
        <row r="1650">
          <cell r="C1650">
            <v>0</v>
          </cell>
        </row>
        <row r="1651">
          <cell r="C1651">
            <v>0</v>
          </cell>
        </row>
        <row r="1652">
          <cell r="C1652">
            <v>0</v>
          </cell>
        </row>
        <row r="1653">
          <cell r="C1653">
            <v>0</v>
          </cell>
        </row>
        <row r="1654">
          <cell r="C1654">
            <v>0</v>
          </cell>
        </row>
        <row r="1655">
          <cell r="C1655">
            <v>0</v>
          </cell>
        </row>
        <row r="1656">
          <cell r="C1656">
            <v>0</v>
          </cell>
        </row>
        <row r="1657">
          <cell r="C1657">
            <v>0</v>
          </cell>
        </row>
        <row r="1658">
          <cell r="C1658">
            <v>0</v>
          </cell>
        </row>
        <row r="1659">
          <cell r="C1659">
            <v>0</v>
          </cell>
        </row>
        <row r="1660">
          <cell r="C1660">
            <v>0</v>
          </cell>
        </row>
        <row r="1661">
          <cell r="C1661">
            <v>0</v>
          </cell>
        </row>
        <row r="1662">
          <cell r="C1662">
            <v>0</v>
          </cell>
        </row>
        <row r="1663">
          <cell r="C1663">
            <v>0</v>
          </cell>
        </row>
        <row r="1664">
          <cell r="C1664">
            <v>0</v>
          </cell>
        </row>
        <row r="1665">
          <cell r="C1665">
            <v>0</v>
          </cell>
        </row>
        <row r="1666">
          <cell r="C1666">
            <v>0</v>
          </cell>
        </row>
        <row r="1667">
          <cell r="C1667">
            <v>0</v>
          </cell>
        </row>
        <row r="1668">
          <cell r="C1668">
            <v>0</v>
          </cell>
        </row>
        <row r="1669">
          <cell r="C1669">
            <v>0</v>
          </cell>
        </row>
        <row r="1670">
          <cell r="C1670">
            <v>0</v>
          </cell>
        </row>
        <row r="1671">
          <cell r="C1671">
            <v>0</v>
          </cell>
        </row>
        <row r="1672">
          <cell r="C1672">
            <v>0</v>
          </cell>
        </row>
        <row r="1673">
          <cell r="C1673">
            <v>0</v>
          </cell>
        </row>
        <row r="1674">
          <cell r="C1674">
            <v>0</v>
          </cell>
        </row>
        <row r="1675">
          <cell r="C1675">
            <v>0</v>
          </cell>
        </row>
        <row r="1676">
          <cell r="C1676">
            <v>0</v>
          </cell>
        </row>
        <row r="1677">
          <cell r="C1677">
            <v>0</v>
          </cell>
        </row>
        <row r="1678">
          <cell r="C1678">
            <v>0</v>
          </cell>
        </row>
        <row r="1679">
          <cell r="C1679">
            <v>0</v>
          </cell>
        </row>
        <row r="1680">
          <cell r="C1680">
            <v>0</v>
          </cell>
        </row>
        <row r="1681">
          <cell r="C1681">
            <v>0</v>
          </cell>
        </row>
        <row r="1682">
          <cell r="C1682">
            <v>0</v>
          </cell>
        </row>
        <row r="1683">
          <cell r="C1683">
            <v>0</v>
          </cell>
        </row>
        <row r="1684">
          <cell r="C1684">
            <v>0</v>
          </cell>
        </row>
        <row r="1685">
          <cell r="C1685">
            <v>0</v>
          </cell>
        </row>
        <row r="1686">
          <cell r="C1686">
            <v>0</v>
          </cell>
        </row>
        <row r="1687">
          <cell r="C1687">
            <v>0</v>
          </cell>
        </row>
        <row r="1688">
          <cell r="C1688">
            <v>0</v>
          </cell>
        </row>
        <row r="1689">
          <cell r="C1689">
            <v>0</v>
          </cell>
        </row>
        <row r="1690">
          <cell r="C1690">
            <v>0</v>
          </cell>
        </row>
        <row r="1691">
          <cell r="C1691">
            <v>0</v>
          </cell>
        </row>
        <row r="1692">
          <cell r="C1692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3"/>
  <sheetViews>
    <sheetView tabSelected="1" topLeftCell="Q1" workbookViewId="0">
      <pane ySplit="1" topLeftCell="A571" activePane="bottomLeft" state="frozen"/>
      <selection pane="bottomLeft" activeCell="Y606" sqref="Y606"/>
    </sheetView>
  </sheetViews>
  <sheetFormatPr defaultRowHeight="15" x14ac:dyDescent="0.25"/>
  <cols>
    <col min="1" max="1" width="13.85546875" bestFit="1" customWidth="1"/>
    <col min="2" max="2" width="16.28515625" customWidth="1"/>
    <col min="3" max="3" width="33.5703125" customWidth="1"/>
    <col min="4" max="4" width="35.42578125" customWidth="1"/>
    <col min="5" max="5" width="23.7109375" customWidth="1"/>
    <col min="6" max="6" width="42.140625" customWidth="1"/>
    <col min="7" max="7" width="37.7109375" customWidth="1"/>
    <col min="8" max="8" width="26.5703125" customWidth="1"/>
    <col min="9" max="9" width="29.140625" customWidth="1"/>
    <col min="10" max="10" width="44.85546875" customWidth="1"/>
    <col min="11" max="11" width="22.42578125" customWidth="1"/>
    <col min="12" max="12" width="43.7109375" customWidth="1"/>
    <col min="13" max="13" width="44.5703125" customWidth="1"/>
    <col min="14" max="14" width="37.5703125" customWidth="1"/>
    <col min="15" max="15" width="16.5703125" customWidth="1"/>
    <col min="16" max="16" width="32.7109375" customWidth="1"/>
    <col min="17" max="17" width="17.7109375" customWidth="1"/>
    <col min="18" max="18" width="25.5703125" customWidth="1"/>
    <col min="19" max="19" width="26.85546875" customWidth="1"/>
    <col min="20" max="20" width="30.28515625" customWidth="1"/>
    <col min="21" max="21" width="32.28515625" customWidth="1"/>
    <col min="22" max="22" width="36.140625" customWidth="1"/>
    <col min="23" max="23" width="24.5703125" customWidth="1"/>
    <col min="24" max="24" width="30.5703125" customWidth="1"/>
    <col min="25" max="25" width="28.7109375" customWidth="1"/>
    <col min="26" max="26" width="36.140625" customWidth="1"/>
    <col min="27" max="27" width="21.5703125" customWidth="1"/>
    <col min="28" max="28" width="33.42578125" customWidth="1"/>
    <col min="29" max="29" width="28.7109375" customWidth="1"/>
  </cols>
  <sheetData>
    <row r="1" spans="1:29" x14ac:dyDescent="0.25">
      <c r="A1" s="2"/>
      <c r="B1" s="10" t="s">
        <v>18</v>
      </c>
      <c r="C1" s="10" t="s">
        <v>35</v>
      </c>
      <c r="D1" s="10" t="s">
        <v>33</v>
      </c>
      <c r="E1" s="10" t="s">
        <v>31</v>
      </c>
      <c r="F1" s="10" t="s">
        <v>26</v>
      </c>
      <c r="G1" s="10" t="s">
        <v>21</v>
      </c>
      <c r="H1" s="10" t="s">
        <v>17</v>
      </c>
      <c r="I1" s="10" t="s">
        <v>14</v>
      </c>
      <c r="J1" s="10" t="s">
        <v>19</v>
      </c>
      <c r="K1" s="10" t="s">
        <v>15</v>
      </c>
      <c r="L1" s="10" t="s">
        <v>13</v>
      </c>
      <c r="M1" s="10" t="s">
        <v>20</v>
      </c>
      <c r="N1" s="10" t="s">
        <v>12</v>
      </c>
      <c r="O1" s="10" t="s">
        <v>0</v>
      </c>
      <c r="P1" s="10" t="s">
        <v>1</v>
      </c>
      <c r="Q1" s="10" t="s">
        <v>2</v>
      </c>
      <c r="R1" s="10" t="s">
        <v>3</v>
      </c>
      <c r="S1" s="10" t="s">
        <v>36</v>
      </c>
      <c r="T1" s="10" t="s">
        <v>4</v>
      </c>
      <c r="U1" s="10" t="s">
        <v>5</v>
      </c>
      <c r="V1" s="10" t="s">
        <v>6</v>
      </c>
      <c r="W1" s="10" t="s">
        <v>32</v>
      </c>
      <c r="X1" s="10" t="s">
        <v>7</v>
      </c>
      <c r="Y1" s="10" t="s">
        <v>8</v>
      </c>
      <c r="Z1" s="10" t="s">
        <v>9</v>
      </c>
      <c r="AA1" s="10" t="s">
        <v>10</v>
      </c>
      <c r="AB1" s="10" t="s">
        <v>11</v>
      </c>
      <c r="AC1" s="10" t="s">
        <v>34</v>
      </c>
    </row>
    <row r="2" spans="1:29" x14ac:dyDescent="0.25">
      <c r="A2" s="4">
        <v>43145.999305555553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>
        <v>3260</v>
      </c>
      <c r="P2" s="2"/>
      <c r="Q2" s="14">
        <v>1660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x14ac:dyDescent="0.25">
      <c r="A3" s="4">
        <v>43146.999305555553</v>
      </c>
      <c r="B3" s="4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1">
        <v>2820</v>
      </c>
      <c r="P3" s="2"/>
      <c r="Q3" s="14">
        <v>2370</v>
      </c>
      <c r="R3" s="2"/>
      <c r="S3" s="2"/>
      <c r="T3" s="2"/>
      <c r="U3" s="2"/>
      <c r="V3" s="2"/>
      <c r="W3" s="2"/>
      <c r="X3" s="2"/>
      <c r="Y3" s="2"/>
      <c r="Z3" s="2"/>
      <c r="AA3" s="2">
        <v>4141.8100000000004</v>
      </c>
      <c r="AB3" s="2"/>
    </row>
    <row r="4" spans="1:29" x14ac:dyDescent="0.25">
      <c r="A4" s="4">
        <v>43147.999305555553</v>
      </c>
      <c r="B4" s="4"/>
      <c r="C4" s="4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1">
        <v>3650</v>
      </c>
      <c r="P4" s="2"/>
      <c r="Q4" s="14">
        <v>2260</v>
      </c>
      <c r="R4" s="2"/>
      <c r="S4" s="2"/>
      <c r="T4" s="2"/>
      <c r="U4" s="2"/>
      <c r="V4" s="2"/>
      <c r="W4" s="2"/>
      <c r="X4" s="2"/>
      <c r="Y4" s="2"/>
      <c r="Z4" s="2"/>
      <c r="AA4" s="2">
        <v>4141.93</v>
      </c>
      <c r="AB4" s="2"/>
    </row>
    <row r="5" spans="1:29" x14ac:dyDescent="0.25">
      <c r="A5" s="4">
        <v>43148.999305555553</v>
      </c>
      <c r="B5" s="4"/>
      <c r="C5" s="4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1">
        <v>3830</v>
      </c>
      <c r="P5" s="2"/>
      <c r="Q5" s="14">
        <v>1480</v>
      </c>
      <c r="R5" s="2"/>
      <c r="S5" s="2"/>
      <c r="T5" s="2"/>
      <c r="U5" s="2"/>
      <c r="V5" s="2"/>
      <c r="W5" s="2"/>
      <c r="X5" s="2"/>
      <c r="Y5" s="2"/>
      <c r="Z5" s="2"/>
      <c r="AA5" s="2">
        <v>4141.99</v>
      </c>
      <c r="AB5" s="2"/>
    </row>
    <row r="6" spans="1:29" x14ac:dyDescent="0.25">
      <c r="A6" s="4">
        <v>43149.999305555553</v>
      </c>
      <c r="B6" s="4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1">
        <v>4170</v>
      </c>
      <c r="P6" s="2"/>
      <c r="Q6" s="14">
        <v>902</v>
      </c>
      <c r="R6" s="2"/>
      <c r="S6" s="2"/>
      <c r="T6" s="2"/>
      <c r="U6" s="2"/>
      <c r="V6" s="2"/>
      <c r="W6" s="2"/>
      <c r="X6" s="2"/>
      <c r="Y6" s="2"/>
      <c r="Z6" s="2"/>
      <c r="AA6" s="2">
        <v>4142.12</v>
      </c>
      <c r="AB6" s="2"/>
    </row>
    <row r="7" spans="1:29" x14ac:dyDescent="0.25">
      <c r="A7" s="4">
        <v>43150.999305555553</v>
      </c>
      <c r="B7" s="4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1">
        <v>3600</v>
      </c>
      <c r="P7" s="2"/>
      <c r="Q7" s="14">
        <v>1200</v>
      </c>
      <c r="R7" s="2"/>
      <c r="S7" s="2"/>
      <c r="T7" s="2"/>
      <c r="U7" s="2"/>
      <c r="V7" s="2"/>
      <c r="W7" s="2"/>
      <c r="X7" s="2"/>
      <c r="Y7" s="2"/>
      <c r="Z7" s="2"/>
      <c r="AA7" s="2">
        <v>4142.2</v>
      </c>
      <c r="AB7" s="2"/>
    </row>
    <row r="8" spans="1:29" x14ac:dyDescent="0.25">
      <c r="A8" s="4">
        <v>43151.999305555553</v>
      </c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1">
        <v>2870</v>
      </c>
      <c r="P8" s="2"/>
      <c r="Q8" s="14">
        <v>1000</v>
      </c>
      <c r="R8" s="2"/>
      <c r="S8" s="2"/>
      <c r="T8" s="2"/>
      <c r="U8" s="2"/>
      <c r="V8" s="2"/>
      <c r="W8" s="2"/>
      <c r="X8" s="2"/>
      <c r="Y8" s="2"/>
      <c r="Z8" s="2"/>
      <c r="AA8" s="2">
        <v>4142.29</v>
      </c>
      <c r="AB8" s="2"/>
    </row>
    <row r="9" spans="1:29" x14ac:dyDescent="0.25">
      <c r="A9" s="4">
        <v>43152.999305555553</v>
      </c>
      <c r="B9" s="8">
        <v>1010</v>
      </c>
      <c r="C9" s="2">
        <v>0</v>
      </c>
      <c r="D9" s="2" t="s">
        <v>16</v>
      </c>
      <c r="E9" s="2" t="s">
        <v>16</v>
      </c>
      <c r="F9" s="2">
        <f>'[1]Misc In_Out'!$AQ1106</f>
        <v>0</v>
      </c>
      <c r="G9" s="2">
        <f>'[1]Misc In_Out'!$AR1106</f>
        <v>0</v>
      </c>
      <c r="H9" s="5">
        <v>1010</v>
      </c>
      <c r="I9" s="2">
        <v>0</v>
      </c>
      <c r="J9" s="2">
        <v>0</v>
      </c>
      <c r="K9" s="11">
        <f>SUM('[1]Misc In_Out'!$C1106,'[1]Misc In_Out'!$J1106:$Q1106)</f>
        <v>0</v>
      </c>
      <c r="L9" s="6">
        <v>3062</v>
      </c>
      <c r="M9" s="2">
        <v>2500</v>
      </c>
      <c r="N9" s="3">
        <v>190</v>
      </c>
      <c r="O9" s="2">
        <v>3210</v>
      </c>
      <c r="P9" s="2">
        <v>1570</v>
      </c>
      <c r="Q9" s="14">
        <v>1640</v>
      </c>
      <c r="R9" s="2">
        <v>186</v>
      </c>
      <c r="S9" s="2">
        <f>MAX(0,R9-I9)</f>
        <v>186</v>
      </c>
      <c r="T9" s="2">
        <v>414</v>
      </c>
      <c r="U9" s="2">
        <v>100</v>
      </c>
      <c r="V9" s="2">
        <v>0</v>
      </c>
      <c r="W9" s="2">
        <v>0</v>
      </c>
      <c r="X9" s="2">
        <v>0</v>
      </c>
      <c r="Y9" s="2">
        <v>0</v>
      </c>
      <c r="Z9" s="2">
        <v>434</v>
      </c>
      <c r="AA9" s="2">
        <v>4142.42</v>
      </c>
      <c r="AB9" s="2">
        <v>3070</v>
      </c>
      <c r="AC9">
        <v>3299.6218805142425</v>
      </c>
    </row>
    <row r="10" spans="1:29" x14ac:dyDescent="0.25">
      <c r="A10" s="4">
        <v>43153.999305555553</v>
      </c>
      <c r="B10" s="8">
        <v>3840</v>
      </c>
      <c r="C10" s="2">
        <v>0</v>
      </c>
      <c r="D10" s="2">
        <v>410000</v>
      </c>
      <c r="E10" s="2">
        <v>722000</v>
      </c>
      <c r="F10" s="2">
        <f>'[1]Misc In_Out'!$AQ1107</f>
        <v>0</v>
      </c>
      <c r="G10" s="2">
        <f>'[1]Misc In_Out'!$AR1107</f>
        <v>0</v>
      </c>
      <c r="H10" s="5">
        <v>3840</v>
      </c>
      <c r="I10" s="2">
        <v>0</v>
      </c>
      <c r="J10" s="2">
        <v>0</v>
      </c>
      <c r="K10" s="11">
        <f>SUM('[1]Misc In_Out'!$C1107,'[1]Misc In_Out'!$J1107:$Q1107)</f>
        <v>200</v>
      </c>
      <c r="L10" s="6">
        <v>3241</v>
      </c>
      <c r="M10" s="2">
        <v>2200</v>
      </c>
      <c r="N10" s="3">
        <v>200</v>
      </c>
      <c r="O10" s="2">
        <v>4770</v>
      </c>
      <c r="P10" s="2">
        <v>1000</v>
      </c>
      <c r="Q10" s="14">
        <v>3770</v>
      </c>
      <c r="R10" s="2">
        <v>129</v>
      </c>
      <c r="S10" s="2">
        <f t="shared" ref="S10:S73" si="0">MAX(0,R10-I10)</f>
        <v>129</v>
      </c>
      <c r="T10" s="2">
        <v>414</v>
      </c>
      <c r="U10" s="2">
        <v>100</v>
      </c>
      <c r="V10" s="2">
        <v>0</v>
      </c>
      <c r="W10" s="2">
        <v>0</v>
      </c>
      <c r="X10" s="2">
        <v>0</v>
      </c>
      <c r="Y10" s="2">
        <v>0</v>
      </c>
      <c r="Z10" s="2">
        <v>857</v>
      </c>
      <c r="AA10" s="2">
        <v>4142.49</v>
      </c>
      <c r="AB10" s="2">
        <v>3160</v>
      </c>
      <c r="AC10">
        <v>3235.6440635240738</v>
      </c>
    </row>
    <row r="11" spans="1:29" x14ac:dyDescent="0.25">
      <c r="A11" s="4">
        <v>43154.999305555553</v>
      </c>
      <c r="B11" s="8">
        <v>6270</v>
      </c>
      <c r="C11" s="2">
        <v>0</v>
      </c>
      <c r="D11" s="2" t="s">
        <v>16</v>
      </c>
      <c r="E11" s="2" t="s">
        <v>16</v>
      </c>
      <c r="F11" s="2">
        <f>'[1]Misc In_Out'!$AQ1108</f>
        <v>0</v>
      </c>
      <c r="G11" s="2">
        <f>'[1]Misc In_Out'!$AR1108</f>
        <v>0</v>
      </c>
      <c r="H11" s="5">
        <v>6270</v>
      </c>
      <c r="I11" s="2">
        <v>0</v>
      </c>
      <c r="J11" s="2">
        <v>0</v>
      </c>
      <c r="K11" s="11">
        <f>SUM('[1]Misc In_Out'!$C1108,'[1]Misc In_Out'!$J1108:$Q1108)</f>
        <v>200</v>
      </c>
      <c r="L11" s="6">
        <v>3240</v>
      </c>
      <c r="M11" s="2">
        <v>1700</v>
      </c>
      <c r="N11" s="3">
        <v>203</v>
      </c>
      <c r="O11" s="2">
        <v>8600</v>
      </c>
      <c r="P11" s="2">
        <v>1400</v>
      </c>
      <c r="Q11" s="14">
        <v>7200</v>
      </c>
      <c r="R11" s="2">
        <v>188</v>
      </c>
      <c r="S11" s="2">
        <f t="shared" si="0"/>
        <v>188</v>
      </c>
      <c r="T11" s="2">
        <v>407</v>
      </c>
      <c r="U11" s="2">
        <v>99</v>
      </c>
      <c r="V11" s="2">
        <v>0</v>
      </c>
      <c r="W11" s="2">
        <v>0</v>
      </c>
      <c r="X11" s="2">
        <v>0</v>
      </c>
      <c r="Y11" s="2">
        <v>0</v>
      </c>
      <c r="Z11" s="2">
        <v>851</v>
      </c>
      <c r="AA11" s="2">
        <v>4142.47</v>
      </c>
      <c r="AB11" s="2">
        <v>3080</v>
      </c>
      <c r="AC11">
        <v>3155.3314847491811</v>
      </c>
    </row>
    <row r="12" spans="1:29" x14ac:dyDescent="0.25">
      <c r="A12" s="4">
        <v>43155.999305555553</v>
      </c>
      <c r="B12" s="8">
        <v>5350</v>
      </c>
      <c r="C12" s="2">
        <v>0</v>
      </c>
      <c r="D12" s="2" t="s">
        <v>16</v>
      </c>
      <c r="E12" s="2" t="s">
        <v>16</v>
      </c>
      <c r="F12" s="2">
        <f>'[1]Misc In_Out'!$AQ1109</f>
        <v>0</v>
      </c>
      <c r="G12" s="2">
        <f>'[1]Misc In_Out'!$AR1109</f>
        <v>0</v>
      </c>
      <c r="H12" s="5">
        <v>5350</v>
      </c>
      <c r="I12" s="2">
        <v>0</v>
      </c>
      <c r="J12" s="2">
        <v>0</v>
      </c>
      <c r="K12" s="11">
        <f>SUM('[1]Misc In_Out'!$C1109,'[1]Misc In_Out'!$J1109:$Q1109)</f>
        <v>200</v>
      </c>
      <c r="L12" s="6">
        <v>2994</v>
      </c>
      <c r="M12" s="2">
        <v>1500</v>
      </c>
      <c r="N12" s="3">
        <v>197</v>
      </c>
      <c r="O12" s="2">
        <v>8600</v>
      </c>
      <c r="P12" s="2">
        <v>2870</v>
      </c>
      <c r="Q12" s="14">
        <v>5730</v>
      </c>
      <c r="R12" s="2">
        <v>159</v>
      </c>
      <c r="S12" s="2">
        <f t="shared" si="0"/>
        <v>159</v>
      </c>
      <c r="T12" s="2">
        <v>384</v>
      </c>
      <c r="U12" s="2">
        <v>95</v>
      </c>
      <c r="V12" s="2">
        <v>0</v>
      </c>
      <c r="W12" s="2">
        <v>0</v>
      </c>
      <c r="X12" s="2">
        <v>0</v>
      </c>
      <c r="Y12" s="2">
        <v>0</v>
      </c>
      <c r="Z12" s="2">
        <v>428</v>
      </c>
      <c r="AA12" s="2">
        <v>4142.42</v>
      </c>
      <c r="AB12" s="2">
        <v>2920</v>
      </c>
      <c r="AC12">
        <v>3077.2876228888331</v>
      </c>
    </row>
    <row r="13" spans="1:29" x14ac:dyDescent="0.25">
      <c r="A13" s="4">
        <v>43156.999305555553</v>
      </c>
      <c r="B13" s="8">
        <v>4550</v>
      </c>
      <c r="C13" s="2">
        <v>0</v>
      </c>
      <c r="D13" s="2" t="s">
        <v>16</v>
      </c>
      <c r="E13" s="2" t="s">
        <v>16</v>
      </c>
      <c r="F13" s="2">
        <f>'[1]Misc In_Out'!$AQ1110</f>
        <v>0</v>
      </c>
      <c r="G13" s="2">
        <f>'[1]Misc In_Out'!$AR1110</f>
        <v>0</v>
      </c>
      <c r="H13" s="5">
        <v>4550</v>
      </c>
      <c r="I13" s="2">
        <v>0</v>
      </c>
      <c r="J13" s="2">
        <v>0</v>
      </c>
      <c r="K13" s="11">
        <f>SUM('[1]Misc In_Out'!$C1110,'[1]Misc In_Out'!$J1110:$Q1110)</f>
        <v>200</v>
      </c>
      <c r="L13" s="6">
        <v>2821</v>
      </c>
      <c r="M13" s="2">
        <v>1150</v>
      </c>
      <c r="N13" s="3">
        <v>196</v>
      </c>
      <c r="O13" s="2">
        <v>6510</v>
      </c>
      <c r="P13" s="2">
        <v>2190</v>
      </c>
      <c r="Q13" s="14">
        <v>4320</v>
      </c>
      <c r="R13" s="2">
        <v>198</v>
      </c>
      <c r="S13" s="2">
        <f t="shared" si="0"/>
        <v>198</v>
      </c>
      <c r="T13" s="2">
        <v>391</v>
      </c>
      <c r="U13" s="2">
        <v>96</v>
      </c>
      <c r="V13" s="2">
        <v>0</v>
      </c>
      <c r="W13" s="2">
        <v>0</v>
      </c>
      <c r="X13" s="2">
        <v>0</v>
      </c>
      <c r="Y13" s="2">
        <v>0</v>
      </c>
      <c r="Z13" s="2">
        <v>315</v>
      </c>
      <c r="AA13" s="2">
        <v>4142.41</v>
      </c>
      <c r="AB13" s="2">
        <v>2740</v>
      </c>
      <c r="AC13">
        <v>2993.3450970506678</v>
      </c>
    </row>
    <row r="14" spans="1:29" x14ac:dyDescent="0.25">
      <c r="A14" s="4">
        <v>43157.999305555553</v>
      </c>
      <c r="B14" s="8">
        <v>4360</v>
      </c>
      <c r="C14" s="2">
        <v>0</v>
      </c>
      <c r="D14" s="2" t="s">
        <v>16</v>
      </c>
      <c r="E14" s="2" t="s">
        <v>16</v>
      </c>
      <c r="F14" s="2">
        <f>'[1]Misc In_Out'!$AQ1111</f>
        <v>0</v>
      </c>
      <c r="G14" s="2">
        <f>'[1]Misc In_Out'!$AR1111</f>
        <v>0</v>
      </c>
      <c r="H14" s="5">
        <v>4360</v>
      </c>
      <c r="I14" s="2">
        <v>0</v>
      </c>
      <c r="J14" s="2">
        <v>0</v>
      </c>
      <c r="K14" s="11">
        <f>SUM('[1]Misc In_Out'!$C1111,'[1]Misc In_Out'!$J1111:$Q1111)</f>
        <v>200</v>
      </c>
      <c r="L14" s="6" t="s">
        <v>16</v>
      </c>
      <c r="M14" s="2">
        <v>950</v>
      </c>
      <c r="N14" s="3">
        <v>199</v>
      </c>
      <c r="O14" s="2">
        <v>5860</v>
      </c>
      <c r="P14" s="2">
        <v>1670</v>
      </c>
      <c r="Q14" s="14">
        <v>4190</v>
      </c>
      <c r="R14" s="2">
        <v>179</v>
      </c>
      <c r="S14" s="2">
        <f t="shared" si="0"/>
        <v>179</v>
      </c>
      <c r="T14" s="2">
        <v>393</v>
      </c>
      <c r="U14" s="2">
        <v>96</v>
      </c>
      <c r="V14" s="2">
        <v>0</v>
      </c>
      <c r="W14" s="2">
        <v>0</v>
      </c>
      <c r="X14" s="2">
        <v>0</v>
      </c>
      <c r="Y14" s="2">
        <v>0</v>
      </c>
      <c r="Z14" s="2">
        <v>292</v>
      </c>
      <c r="AA14" s="2">
        <v>4142.3900000000003</v>
      </c>
      <c r="AB14" s="2">
        <v>2490</v>
      </c>
      <c r="AC14">
        <v>2903.5039072346863</v>
      </c>
    </row>
    <row r="15" spans="1:29" x14ac:dyDescent="0.25">
      <c r="A15" s="4">
        <v>43158.999305555553</v>
      </c>
      <c r="B15" s="8">
        <v>4030</v>
      </c>
      <c r="C15" s="2">
        <v>0</v>
      </c>
      <c r="D15" s="2" t="s">
        <v>16</v>
      </c>
      <c r="E15" s="2" t="s">
        <v>16</v>
      </c>
      <c r="F15" s="2">
        <f>'[1]Misc In_Out'!$AQ1112</f>
        <v>0</v>
      </c>
      <c r="G15" s="2">
        <f>'[1]Misc In_Out'!$AR1112</f>
        <v>0</v>
      </c>
      <c r="H15" s="5">
        <v>4016</v>
      </c>
      <c r="I15" s="2">
        <v>0</v>
      </c>
      <c r="J15" s="2">
        <v>0</v>
      </c>
      <c r="K15" s="11">
        <f>SUM('[1]Misc In_Out'!$C1112,'[1]Misc In_Out'!$J1112:$Q1112)</f>
        <v>200</v>
      </c>
      <c r="L15" s="6">
        <v>2172</v>
      </c>
      <c r="M15" s="2">
        <v>1200</v>
      </c>
      <c r="N15" s="3">
        <v>204</v>
      </c>
      <c r="O15" s="2">
        <v>5260</v>
      </c>
      <c r="P15" s="2">
        <v>1340</v>
      </c>
      <c r="Q15" s="14">
        <v>3920</v>
      </c>
      <c r="R15" s="2">
        <v>214</v>
      </c>
      <c r="S15" s="2">
        <f t="shared" si="0"/>
        <v>214</v>
      </c>
      <c r="T15" s="2">
        <v>385</v>
      </c>
      <c r="U15" s="2">
        <v>99</v>
      </c>
      <c r="V15" s="2">
        <v>0</v>
      </c>
      <c r="W15" s="2">
        <v>0</v>
      </c>
      <c r="X15" s="2">
        <v>0</v>
      </c>
      <c r="Y15" s="2">
        <v>0</v>
      </c>
      <c r="Z15" s="2">
        <v>266</v>
      </c>
      <c r="AA15" s="2">
        <v>4142.3900000000003</v>
      </c>
      <c r="AB15" s="2">
        <v>2160</v>
      </c>
      <c r="AC15">
        <v>2804.5878497605245</v>
      </c>
    </row>
    <row r="16" spans="1:29" x14ac:dyDescent="0.25">
      <c r="A16" s="4">
        <v>43159.999305555553</v>
      </c>
      <c r="B16" s="8">
        <v>3910</v>
      </c>
      <c r="C16" s="2">
        <v>0</v>
      </c>
      <c r="D16" s="2" t="s">
        <v>16</v>
      </c>
      <c r="E16" s="2" t="s">
        <v>16</v>
      </c>
      <c r="F16" s="2">
        <f>'[1]Misc In_Out'!$AQ1113</f>
        <v>0</v>
      </c>
      <c r="G16" s="2">
        <f>'[1]Misc In_Out'!$AR1113</f>
        <v>0</v>
      </c>
      <c r="H16" s="5">
        <v>3879</v>
      </c>
      <c r="I16" s="2">
        <v>0</v>
      </c>
      <c r="J16" s="2">
        <v>0</v>
      </c>
      <c r="K16" s="11">
        <f>SUM('[1]Misc In_Out'!$C1113,'[1]Misc In_Out'!$J1113:$Q1113)</f>
        <v>200</v>
      </c>
      <c r="L16" s="6">
        <v>1929</v>
      </c>
      <c r="M16" s="2">
        <v>800</v>
      </c>
      <c r="N16" s="3">
        <v>210</v>
      </c>
      <c r="O16" s="2">
        <v>4820</v>
      </c>
      <c r="P16" s="2">
        <v>1090</v>
      </c>
      <c r="Q16" s="14">
        <v>3730</v>
      </c>
      <c r="R16" s="2">
        <v>208</v>
      </c>
      <c r="S16" s="2">
        <f t="shared" si="0"/>
        <v>208</v>
      </c>
      <c r="T16" s="2">
        <v>391</v>
      </c>
      <c r="U16" s="2">
        <v>102</v>
      </c>
      <c r="V16" s="2">
        <v>0</v>
      </c>
      <c r="W16" s="2">
        <v>0</v>
      </c>
      <c r="X16" s="2">
        <v>0</v>
      </c>
      <c r="Y16" s="2">
        <v>0</v>
      </c>
      <c r="Z16" s="2">
        <v>252</v>
      </c>
      <c r="AA16" s="2">
        <v>4142.38</v>
      </c>
      <c r="AB16" s="2">
        <v>1930</v>
      </c>
      <c r="AC16">
        <v>2699.3193849256368</v>
      </c>
    </row>
    <row r="17" spans="1:29" x14ac:dyDescent="0.25">
      <c r="A17" s="4">
        <v>43160.999305555553</v>
      </c>
      <c r="B17" s="8">
        <v>3090</v>
      </c>
      <c r="C17" s="2">
        <v>0</v>
      </c>
      <c r="D17" s="2">
        <v>620000</v>
      </c>
      <c r="E17" s="2">
        <v>782000</v>
      </c>
      <c r="F17" s="2">
        <f>'[1]Misc In_Out'!$AQ1114</f>
        <v>0</v>
      </c>
      <c r="G17" s="2">
        <f>'[1]Misc In_Out'!$AR1114</f>
        <v>0</v>
      </c>
      <c r="H17" s="5">
        <v>3043</v>
      </c>
      <c r="I17" s="2">
        <v>0</v>
      </c>
      <c r="J17" s="2">
        <v>0</v>
      </c>
      <c r="K17" s="11">
        <f>SUM('[1]Misc In_Out'!$C1114,'[1]Misc In_Out'!$J1114:$Q1114)</f>
        <v>200</v>
      </c>
      <c r="L17" s="6">
        <v>1685</v>
      </c>
      <c r="M17" s="2">
        <v>1600</v>
      </c>
      <c r="N17" s="3">
        <v>218</v>
      </c>
      <c r="O17" s="2">
        <v>4390</v>
      </c>
      <c r="P17" s="2">
        <v>1350</v>
      </c>
      <c r="Q17" s="14">
        <v>3040</v>
      </c>
      <c r="R17" s="2">
        <v>224</v>
      </c>
      <c r="S17" s="2">
        <f t="shared" si="0"/>
        <v>224</v>
      </c>
      <c r="T17" s="2">
        <v>394</v>
      </c>
      <c r="U17" s="2">
        <v>99</v>
      </c>
      <c r="V17" s="2">
        <v>0</v>
      </c>
      <c r="W17" s="2">
        <v>0</v>
      </c>
      <c r="X17" s="2">
        <v>0</v>
      </c>
      <c r="Y17" s="2">
        <v>0</v>
      </c>
      <c r="Z17" s="2">
        <v>228</v>
      </c>
      <c r="AA17" s="2">
        <v>4142.3599999999997</v>
      </c>
      <c r="AB17" s="2">
        <v>1730</v>
      </c>
      <c r="AC17">
        <v>4443.9626922107391</v>
      </c>
    </row>
    <row r="18" spans="1:29" x14ac:dyDescent="0.25">
      <c r="A18" s="4">
        <v>43161.999305555553</v>
      </c>
      <c r="B18" s="8">
        <v>2050</v>
      </c>
      <c r="C18" s="2">
        <v>0</v>
      </c>
      <c r="D18" s="2" t="s">
        <v>16</v>
      </c>
      <c r="E18" s="2" t="s">
        <v>16</v>
      </c>
      <c r="F18" s="2">
        <f>'[1]Misc In_Out'!$AQ1115</f>
        <v>0</v>
      </c>
      <c r="G18" s="2">
        <f>'[1]Misc In_Out'!$AR1115</f>
        <v>0</v>
      </c>
      <c r="H18" s="5">
        <v>2050</v>
      </c>
      <c r="I18" s="2">
        <v>0</v>
      </c>
      <c r="J18" s="2">
        <v>0</v>
      </c>
      <c r="K18" s="11">
        <f>SUM('[1]Misc In_Out'!$C1115,'[1]Misc In_Out'!$J1115:$Q1115)</f>
        <v>200</v>
      </c>
      <c r="L18" s="6">
        <v>1512</v>
      </c>
      <c r="M18" s="2">
        <v>1400</v>
      </c>
      <c r="N18" s="3">
        <v>123</v>
      </c>
      <c r="O18" s="2">
        <v>3000</v>
      </c>
      <c r="P18" s="2">
        <v>960</v>
      </c>
      <c r="Q18" s="12">
        <v>2040</v>
      </c>
      <c r="R18" s="2">
        <v>242</v>
      </c>
      <c r="S18" s="2">
        <f t="shared" si="0"/>
        <v>242</v>
      </c>
      <c r="T18" s="2">
        <v>235</v>
      </c>
      <c r="U18" s="2">
        <v>94</v>
      </c>
      <c r="V18" s="2">
        <v>0</v>
      </c>
      <c r="W18" s="2">
        <v>0</v>
      </c>
      <c r="X18" s="2">
        <v>0</v>
      </c>
      <c r="Y18" s="2">
        <v>0</v>
      </c>
      <c r="Z18" s="2">
        <v>216</v>
      </c>
      <c r="AA18" s="2">
        <v>4142.3599999999997</v>
      </c>
      <c r="AB18" s="2">
        <v>1630</v>
      </c>
      <c r="AC18">
        <v>4510.6629694983612</v>
      </c>
    </row>
    <row r="19" spans="1:29" x14ac:dyDescent="0.25">
      <c r="A19" s="4">
        <v>43162.999305555553</v>
      </c>
      <c r="B19" s="8">
        <v>1250</v>
      </c>
      <c r="C19" s="2">
        <v>0</v>
      </c>
      <c r="D19" s="2" t="s">
        <v>16</v>
      </c>
      <c r="E19" s="2" t="s">
        <v>16</v>
      </c>
      <c r="F19" s="2">
        <f>'[1]Misc In_Out'!$AQ1116</f>
        <v>0</v>
      </c>
      <c r="G19" s="2">
        <f>'[1]Misc In_Out'!$AR1116</f>
        <v>0</v>
      </c>
      <c r="H19" s="5">
        <v>1219</v>
      </c>
      <c r="I19" s="2">
        <v>0</v>
      </c>
      <c r="J19" s="2">
        <v>0</v>
      </c>
      <c r="K19" s="11">
        <f>SUM('[1]Misc In_Out'!$C1116,'[1]Misc In_Out'!$J1116:$Q1116)</f>
        <v>200</v>
      </c>
      <c r="L19" s="6">
        <v>1420</v>
      </c>
      <c r="M19" s="2">
        <v>1300</v>
      </c>
      <c r="N19" s="3">
        <v>0</v>
      </c>
      <c r="O19" s="2">
        <v>2280</v>
      </c>
      <c r="P19" s="2">
        <v>1020</v>
      </c>
      <c r="Q19" s="12">
        <v>1260</v>
      </c>
      <c r="R19" s="2">
        <v>296</v>
      </c>
      <c r="S19" s="2">
        <f t="shared" si="0"/>
        <v>296</v>
      </c>
      <c r="T19" s="2">
        <v>151</v>
      </c>
      <c r="U19" s="2">
        <v>96</v>
      </c>
      <c r="V19" s="2">
        <v>0</v>
      </c>
      <c r="W19" s="2">
        <v>0</v>
      </c>
      <c r="X19" s="2">
        <v>0</v>
      </c>
      <c r="Y19" s="2">
        <v>0</v>
      </c>
      <c r="Z19" s="2">
        <v>216</v>
      </c>
      <c r="AA19" s="2">
        <v>4142.37</v>
      </c>
      <c r="AB19" s="2">
        <v>1560</v>
      </c>
      <c r="AC19">
        <v>4547.4161835139912</v>
      </c>
    </row>
    <row r="20" spans="1:29" x14ac:dyDescent="0.25">
      <c r="A20" s="4">
        <v>43163.999305555553</v>
      </c>
      <c r="B20" s="8">
        <v>903</v>
      </c>
      <c r="C20" s="2">
        <v>0</v>
      </c>
      <c r="D20" s="2" t="s">
        <v>16</v>
      </c>
      <c r="E20" s="2" t="s">
        <v>16</v>
      </c>
      <c r="F20" s="2">
        <f>'[1]Misc In_Out'!$AQ1117</f>
        <v>0</v>
      </c>
      <c r="G20" s="2">
        <f>'[1]Misc In_Out'!$AR1117</f>
        <v>0</v>
      </c>
      <c r="H20" s="5">
        <v>894</v>
      </c>
      <c r="I20" s="2">
        <v>0</v>
      </c>
      <c r="J20" s="2">
        <v>0</v>
      </c>
      <c r="K20" s="11">
        <f>SUM('[1]Misc In_Out'!$C1117,'[1]Misc In_Out'!$J1117:$Q1117)</f>
        <v>200</v>
      </c>
      <c r="L20" s="6" t="s">
        <v>16</v>
      </c>
      <c r="M20" s="2">
        <v>1800</v>
      </c>
      <c r="N20" s="3">
        <v>0</v>
      </c>
      <c r="O20" s="2">
        <v>2390</v>
      </c>
      <c r="P20" s="2">
        <v>940</v>
      </c>
      <c r="Q20" s="12">
        <v>1450</v>
      </c>
      <c r="R20" s="2">
        <v>369</v>
      </c>
      <c r="S20" s="2">
        <f t="shared" si="0"/>
        <v>369</v>
      </c>
      <c r="T20" s="2">
        <v>133</v>
      </c>
      <c r="U20" s="2">
        <v>82</v>
      </c>
      <c r="V20" s="2">
        <v>0</v>
      </c>
      <c r="W20" s="2">
        <v>0</v>
      </c>
      <c r="X20" s="2">
        <v>0</v>
      </c>
      <c r="Y20" s="2">
        <v>0</v>
      </c>
      <c r="Z20" s="2">
        <v>206</v>
      </c>
      <c r="AA20" s="2">
        <v>4142.41</v>
      </c>
      <c r="AB20" s="2">
        <v>1540</v>
      </c>
      <c r="AC20">
        <v>4561.9359717670786</v>
      </c>
    </row>
    <row r="21" spans="1:29" x14ac:dyDescent="0.25">
      <c r="A21" s="4">
        <v>43164.999305555553</v>
      </c>
      <c r="B21" s="8">
        <v>909</v>
      </c>
      <c r="C21" s="2">
        <v>0</v>
      </c>
      <c r="D21" s="2" t="s">
        <v>16</v>
      </c>
      <c r="E21" s="2" t="s">
        <v>16</v>
      </c>
      <c r="F21" s="2">
        <f>'[1]Misc In_Out'!$AQ1118</f>
        <v>0</v>
      </c>
      <c r="G21" s="2">
        <f>'[1]Misc In_Out'!$AR1118</f>
        <v>0</v>
      </c>
      <c r="H21" s="5">
        <v>909</v>
      </c>
      <c r="I21" s="2">
        <v>0</v>
      </c>
      <c r="J21" s="2">
        <v>0</v>
      </c>
      <c r="K21" s="11">
        <f>SUM('[1]Misc In_Out'!$C1118,'[1]Misc In_Out'!$J1118:$Q1118)</f>
        <v>200</v>
      </c>
      <c r="L21" s="6" t="s">
        <v>16</v>
      </c>
      <c r="M21" s="2">
        <v>1900</v>
      </c>
      <c r="N21" s="3">
        <v>0</v>
      </c>
      <c r="O21" s="2">
        <v>2420</v>
      </c>
      <c r="P21" s="2">
        <v>910</v>
      </c>
      <c r="Q21" s="12">
        <v>1510</v>
      </c>
      <c r="R21" s="2">
        <v>313</v>
      </c>
      <c r="S21" s="2">
        <f t="shared" si="0"/>
        <v>313</v>
      </c>
      <c r="T21" s="2">
        <v>124</v>
      </c>
      <c r="U21" s="2">
        <v>69</v>
      </c>
      <c r="V21" s="2">
        <v>0</v>
      </c>
      <c r="W21" s="2">
        <v>0</v>
      </c>
      <c r="X21" s="2">
        <v>0</v>
      </c>
      <c r="Y21" s="2">
        <v>0</v>
      </c>
      <c r="Z21" s="2">
        <v>240</v>
      </c>
      <c r="AA21" s="2">
        <v>4142.46</v>
      </c>
      <c r="AB21" s="2">
        <v>1570</v>
      </c>
      <c r="AC21">
        <v>4566.0196622132598</v>
      </c>
    </row>
    <row r="22" spans="1:29" x14ac:dyDescent="0.25">
      <c r="A22" s="4">
        <v>43165.999305555553</v>
      </c>
      <c r="B22" s="8">
        <v>1070</v>
      </c>
      <c r="C22" s="2">
        <v>0</v>
      </c>
      <c r="D22" s="2" t="s">
        <v>16</v>
      </c>
      <c r="E22" s="2" t="s">
        <v>16</v>
      </c>
      <c r="F22" s="2">
        <f>'[1]Misc In_Out'!$AQ1119</f>
        <v>0</v>
      </c>
      <c r="G22" s="2">
        <f>'[1]Misc In_Out'!$AR1119</f>
        <v>0</v>
      </c>
      <c r="H22" s="5">
        <v>1070</v>
      </c>
      <c r="I22" s="2">
        <v>0</v>
      </c>
      <c r="J22" s="2">
        <v>0</v>
      </c>
      <c r="K22" s="11">
        <f>SUM('[1]Misc In_Out'!$C1119,'[1]Misc In_Out'!$J1119:$Q1119)</f>
        <v>200</v>
      </c>
      <c r="L22" s="6">
        <v>1571</v>
      </c>
      <c r="M22" s="2">
        <v>2100</v>
      </c>
      <c r="N22" s="3">
        <v>0</v>
      </c>
      <c r="O22" s="2">
        <v>2430</v>
      </c>
      <c r="P22" s="2">
        <v>840</v>
      </c>
      <c r="Q22" s="12">
        <v>1590</v>
      </c>
      <c r="R22" s="2">
        <v>291</v>
      </c>
      <c r="S22" s="2">
        <f t="shared" si="0"/>
        <v>291</v>
      </c>
      <c r="T22" s="2">
        <v>131</v>
      </c>
      <c r="U22" s="2">
        <v>66</v>
      </c>
      <c r="V22" s="2">
        <v>0</v>
      </c>
      <c r="W22" s="2">
        <v>0</v>
      </c>
      <c r="X22" s="2">
        <v>0</v>
      </c>
      <c r="Y22" s="2">
        <v>0</v>
      </c>
      <c r="Z22" s="2">
        <v>249</v>
      </c>
      <c r="AA22" s="2">
        <v>4142.51</v>
      </c>
      <c r="AB22" s="2">
        <v>1590</v>
      </c>
      <c r="AC22">
        <v>4569.1958658936219</v>
      </c>
    </row>
    <row r="23" spans="1:29" x14ac:dyDescent="0.25">
      <c r="A23" s="4">
        <v>43166.999305555553</v>
      </c>
      <c r="B23" s="8">
        <v>1470</v>
      </c>
      <c r="C23" s="2">
        <v>0</v>
      </c>
      <c r="D23" s="2" t="s">
        <v>16</v>
      </c>
      <c r="E23" s="2" t="s">
        <v>16</v>
      </c>
      <c r="F23" s="2">
        <f>'[1]Misc In_Out'!$AQ1120</f>
        <v>0</v>
      </c>
      <c r="G23" s="2">
        <f>'[1]Misc In_Out'!$AR1120</f>
        <v>0</v>
      </c>
      <c r="H23" s="5">
        <v>1470</v>
      </c>
      <c r="I23" s="2">
        <v>0</v>
      </c>
      <c r="J23" s="2">
        <v>0</v>
      </c>
      <c r="K23" s="11">
        <f>SUM('[1]Misc In_Out'!$C1120,'[1]Misc In_Out'!$J1120:$Q1120)</f>
        <v>200</v>
      </c>
      <c r="L23" s="6">
        <v>1507</v>
      </c>
      <c r="M23" s="2">
        <v>2300</v>
      </c>
      <c r="N23" s="3">
        <v>0</v>
      </c>
      <c r="O23" s="2">
        <v>2830</v>
      </c>
      <c r="P23" s="2">
        <v>970</v>
      </c>
      <c r="Q23" s="12">
        <v>1860</v>
      </c>
      <c r="R23" s="2">
        <v>285</v>
      </c>
      <c r="S23" s="2">
        <f t="shared" si="0"/>
        <v>285</v>
      </c>
      <c r="T23" s="2">
        <v>127</v>
      </c>
      <c r="U23" s="2">
        <v>72</v>
      </c>
      <c r="V23" s="2">
        <v>0</v>
      </c>
      <c r="W23" s="2">
        <v>0</v>
      </c>
      <c r="X23" s="2">
        <v>0</v>
      </c>
      <c r="Y23" s="2">
        <v>0</v>
      </c>
      <c r="Z23" s="2">
        <v>233</v>
      </c>
      <c r="AA23" s="2">
        <v>4142.53</v>
      </c>
      <c r="AB23" s="2">
        <v>1580</v>
      </c>
      <c r="AC23">
        <v>4540.1562893874461</v>
      </c>
    </row>
    <row r="24" spans="1:29" x14ac:dyDescent="0.25">
      <c r="A24" s="4">
        <v>43167.999305555553</v>
      </c>
      <c r="B24" s="8">
        <v>1750</v>
      </c>
      <c r="C24" s="2">
        <v>0</v>
      </c>
      <c r="D24" s="2" t="s">
        <v>16</v>
      </c>
      <c r="E24" s="2" t="s">
        <v>16</v>
      </c>
      <c r="F24" s="2">
        <f>'[1]Misc In_Out'!$AQ1121</f>
        <v>0</v>
      </c>
      <c r="G24" s="2">
        <f>'[1]Misc In_Out'!$AR1121</f>
        <v>0</v>
      </c>
      <c r="H24" s="5">
        <v>1750</v>
      </c>
      <c r="I24" s="2">
        <v>0</v>
      </c>
      <c r="J24" s="2">
        <v>0</v>
      </c>
      <c r="K24" s="11">
        <f>SUM('[1]Misc In_Out'!$C1121,'[1]Misc In_Out'!$J1121:$Q1121)</f>
        <v>200</v>
      </c>
      <c r="L24" s="6">
        <v>1538</v>
      </c>
      <c r="M24" s="2">
        <v>2000</v>
      </c>
      <c r="N24" s="3">
        <v>0</v>
      </c>
      <c r="O24" s="2">
        <v>2980</v>
      </c>
      <c r="P24" s="2">
        <v>930</v>
      </c>
      <c r="Q24" s="12">
        <v>2050</v>
      </c>
      <c r="R24" s="2">
        <v>252</v>
      </c>
      <c r="S24" s="2">
        <f t="shared" si="0"/>
        <v>252</v>
      </c>
      <c r="T24" s="2">
        <v>120</v>
      </c>
      <c r="U24" s="2">
        <v>58</v>
      </c>
      <c r="V24" s="2">
        <v>0</v>
      </c>
      <c r="W24" s="2">
        <v>0</v>
      </c>
      <c r="X24" s="2">
        <v>0</v>
      </c>
      <c r="Y24" s="2">
        <v>0</v>
      </c>
      <c r="Z24" s="2">
        <v>221</v>
      </c>
      <c r="AA24" s="2">
        <v>4142.57</v>
      </c>
      <c r="AB24" s="2">
        <v>1550</v>
      </c>
      <c r="AC24">
        <v>4290.5974287874969</v>
      </c>
    </row>
    <row r="25" spans="1:29" x14ac:dyDescent="0.25">
      <c r="A25" s="4">
        <v>43168.999305555553</v>
      </c>
      <c r="B25" s="8">
        <v>2090</v>
      </c>
      <c r="C25" s="2">
        <v>0</v>
      </c>
      <c r="D25" s="2" t="s">
        <v>16</v>
      </c>
      <c r="E25" s="2" t="s">
        <v>16</v>
      </c>
      <c r="F25" s="2">
        <f>'[1]Misc In_Out'!$AQ1122</f>
        <v>0</v>
      </c>
      <c r="G25" s="2">
        <f>'[1]Misc In_Out'!$AR1122</f>
        <v>0</v>
      </c>
      <c r="H25" s="5">
        <v>2090</v>
      </c>
      <c r="I25" s="2">
        <v>0</v>
      </c>
      <c r="J25" s="2">
        <v>0</v>
      </c>
      <c r="K25" s="11">
        <f>SUM('[1]Misc In_Out'!$C1122,'[1]Misc In_Out'!$J1122:$Q1122)</f>
        <v>200</v>
      </c>
      <c r="L25" s="6">
        <v>1501</v>
      </c>
      <c r="M25" s="2">
        <v>1700</v>
      </c>
      <c r="N25" s="3">
        <v>0</v>
      </c>
      <c r="O25" s="2">
        <v>3360</v>
      </c>
      <c r="P25" s="2">
        <v>990</v>
      </c>
      <c r="Q25" s="12">
        <v>2370</v>
      </c>
      <c r="R25" s="2">
        <v>205</v>
      </c>
      <c r="S25" s="2">
        <f t="shared" si="0"/>
        <v>205</v>
      </c>
      <c r="T25" s="2">
        <v>110</v>
      </c>
      <c r="U25" s="2">
        <v>38</v>
      </c>
      <c r="V25" s="2">
        <v>0</v>
      </c>
      <c r="W25" s="2">
        <v>0</v>
      </c>
      <c r="X25" s="2">
        <v>0</v>
      </c>
      <c r="Y25" s="2">
        <v>0</v>
      </c>
      <c r="Z25" s="2">
        <v>288</v>
      </c>
      <c r="AA25" s="2">
        <v>4142.6000000000004</v>
      </c>
      <c r="AB25" s="2">
        <v>1580</v>
      </c>
      <c r="AC25">
        <v>3940.7612805646581</v>
      </c>
    </row>
    <row r="26" spans="1:29" x14ac:dyDescent="0.25">
      <c r="A26" s="4">
        <v>43169.999305555553</v>
      </c>
      <c r="B26" s="8">
        <v>2690</v>
      </c>
      <c r="C26" s="2">
        <v>0</v>
      </c>
      <c r="D26" s="2" t="s">
        <v>16</v>
      </c>
      <c r="E26" s="2" t="s">
        <v>16</v>
      </c>
      <c r="F26" s="2">
        <f>'[1]Misc In_Out'!$AQ1123</f>
        <v>0</v>
      </c>
      <c r="G26" s="2">
        <f>'[1]Misc In_Out'!$AR1123</f>
        <v>0</v>
      </c>
      <c r="H26" s="5">
        <v>2690</v>
      </c>
      <c r="I26" s="2">
        <v>0</v>
      </c>
      <c r="J26" s="2">
        <v>0</v>
      </c>
      <c r="K26" s="11">
        <f>SUM('[1]Misc In_Out'!$C1123,'[1]Misc In_Out'!$J1123:$Q1123)</f>
        <v>200</v>
      </c>
      <c r="L26" s="6">
        <v>1752</v>
      </c>
      <c r="M26" s="2">
        <v>1350</v>
      </c>
      <c r="N26" s="3">
        <v>0</v>
      </c>
      <c r="O26" s="2">
        <v>3670</v>
      </c>
      <c r="P26" s="2">
        <v>290</v>
      </c>
      <c r="Q26" s="12">
        <v>3380</v>
      </c>
      <c r="R26" s="2">
        <v>183</v>
      </c>
      <c r="S26" s="2">
        <f t="shared" si="0"/>
        <v>183</v>
      </c>
      <c r="T26" s="2">
        <v>106</v>
      </c>
      <c r="U26" s="2">
        <v>32</v>
      </c>
      <c r="V26" s="2">
        <v>0</v>
      </c>
      <c r="W26" s="2">
        <v>0</v>
      </c>
      <c r="X26" s="2">
        <v>0</v>
      </c>
      <c r="Y26" s="2">
        <v>0</v>
      </c>
      <c r="Z26" s="2">
        <v>450</v>
      </c>
      <c r="AA26" s="2">
        <v>4142.6099999999997</v>
      </c>
      <c r="AB26" s="2">
        <v>1710</v>
      </c>
      <c r="AC26">
        <v>3625.8633728258133</v>
      </c>
    </row>
    <row r="27" spans="1:29" x14ac:dyDescent="0.25">
      <c r="A27" s="4">
        <v>43170.999305555553</v>
      </c>
      <c r="B27" s="8">
        <v>3430</v>
      </c>
      <c r="C27" s="2">
        <v>0</v>
      </c>
      <c r="D27" s="2" t="s">
        <v>16</v>
      </c>
      <c r="E27" s="2" t="s">
        <v>16</v>
      </c>
      <c r="F27" s="2">
        <f>'[1]Misc In_Out'!$AQ1124</f>
        <v>0</v>
      </c>
      <c r="G27" s="2">
        <f>'[1]Misc In_Out'!$AR1124</f>
        <v>0</v>
      </c>
      <c r="H27" s="5">
        <v>3430</v>
      </c>
      <c r="I27" s="2">
        <v>0</v>
      </c>
      <c r="J27" s="2">
        <v>0</v>
      </c>
      <c r="K27" s="11">
        <f>SUM('[1]Misc In_Out'!$C1124,'[1]Misc In_Out'!$J1124:$Q1124)</f>
        <v>200</v>
      </c>
      <c r="L27" s="6">
        <v>2148</v>
      </c>
      <c r="M27" s="2">
        <v>1150</v>
      </c>
      <c r="N27" s="3">
        <v>0</v>
      </c>
      <c r="O27" s="2">
        <v>5110</v>
      </c>
      <c r="P27" s="2">
        <v>1020</v>
      </c>
      <c r="Q27" s="12">
        <v>4090</v>
      </c>
      <c r="R27" s="2">
        <v>185</v>
      </c>
      <c r="S27" s="2">
        <f t="shared" si="0"/>
        <v>185</v>
      </c>
      <c r="T27" s="2">
        <v>90</v>
      </c>
      <c r="U27" s="2">
        <v>32</v>
      </c>
      <c r="V27" s="2">
        <v>0</v>
      </c>
      <c r="W27" s="2">
        <v>0</v>
      </c>
      <c r="X27" s="2">
        <v>0</v>
      </c>
      <c r="Y27" s="2">
        <v>0</v>
      </c>
      <c r="Z27" s="2">
        <v>401</v>
      </c>
      <c r="AA27" s="2">
        <v>4142.6099999999997</v>
      </c>
      <c r="AB27" s="2">
        <v>1960</v>
      </c>
      <c r="AC27">
        <v>3455.7096042349385</v>
      </c>
    </row>
    <row r="28" spans="1:29" x14ac:dyDescent="0.25">
      <c r="A28" s="4">
        <v>43171.999305555553</v>
      </c>
      <c r="B28" s="8">
        <v>3910</v>
      </c>
      <c r="C28" s="2">
        <v>0</v>
      </c>
      <c r="D28" s="2" t="s">
        <v>16</v>
      </c>
      <c r="E28" s="2" t="s">
        <v>16</v>
      </c>
      <c r="F28" s="2">
        <f>'[1]Misc In_Out'!$AQ1125</f>
        <v>0</v>
      </c>
      <c r="G28" s="2">
        <f>'[1]Misc In_Out'!$AR1125</f>
        <v>0</v>
      </c>
      <c r="H28" s="5">
        <v>3910</v>
      </c>
      <c r="I28" s="2">
        <v>0</v>
      </c>
      <c r="J28" s="2">
        <v>0</v>
      </c>
      <c r="K28" s="11">
        <f>SUM('[1]Misc In_Out'!$C1125,'[1]Misc In_Out'!$J1125:$Q1125)</f>
        <v>200</v>
      </c>
      <c r="L28" s="6">
        <v>2514</v>
      </c>
      <c r="M28" s="2">
        <v>1000</v>
      </c>
      <c r="N28" s="3">
        <v>0</v>
      </c>
      <c r="O28" s="2">
        <v>5360</v>
      </c>
      <c r="P28" s="2">
        <v>1060</v>
      </c>
      <c r="Q28" s="12">
        <v>4300</v>
      </c>
      <c r="R28" s="2">
        <v>156</v>
      </c>
      <c r="S28" s="2">
        <f t="shared" si="0"/>
        <v>156</v>
      </c>
      <c r="T28" s="2">
        <v>95</v>
      </c>
      <c r="U28" s="2">
        <v>34</v>
      </c>
      <c r="V28" s="2">
        <v>0</v>
      </c>
      <c r="W28" s="2">
        <v>0</v>
      </c>
      <c r="X28" s="2">
        <v>0</v>
      </c>
      <c r="Y28" s="2">
        <v>0</v>
      </c>
      <c r="Z28" s="2">
        <v>360</v>
      </c>
      <c r="AA28" s="2">
        <v>4142.62</v>
      </c>
      <c r="AB28" s="2">
        <v>2220</v>
      </c>
      <c r="AC28">
        <v>3387.1943534156794</v>
      </c>
    </row>
    <row r="29" spans="1:29" x14ac:dyDescent="0.25">
      <c r="A29" s="4">
        <v>43172.999305555553</v>
      </c>
      <c r="B29" s="8">
        <v>4580</v>
      </c>
      <c r="C29" s="2">
        <v>0</v>
      </c>
      <c r="D29" s="2" t="s">
        <v>16</v>
      </c>
      <c r="E29" s="2" t="s">
        <v>16</v>
      </c>
      <c r="F29" s="2">
        <f>'[1]Misc In_Out'!$AQ1126</f>
        <v>0</v>
      </c>
      <c r="G29" s="2">
        <f>'[1]Misc In_Out'!$AR1126</f>
        <v>0</v>
      </c>
      <c r="H29" s="5">
        <v>4580</v>
      </c>
      <c r="I29" s="2">
        <v>0</v>
      </c>
      <c r="J29" s="2">
        <v>0</v>
      </c>
      <c r="K29" s="11">
        <f>SUM('[1]Misc In_Out'!$C1126,'[1]Misc In_Out'!$J1126:$Q1126)</f>
        <v>200</v>
      </c>
      <c r="L29" s="3">
        <v>2472</v>
      </c>
      <c r="M29" s="2">
        <v>950</v>
      </c>
      <c r="N29" s="3">
        <v>0</v>
      </c>
      <c r="O29" s="2">
        <v>5680</v>
      </c>
      <c r="P29" s="2">
        <v>890</v>
      </c>
      <c r="Q29" s="12">
        <v>4790</v>
      </c>
      <c r="R29" s="2">
        <v>198</v>
      </c>
      <c r="S29" s="2">
        <f t="shared" si="0"/>
        <v>198</v>
      </c>
      <c r="T29" s="2">
        <v>100</v>
      </c>
      <c r="U29" s="2">
        <v>37</v>
      </c>
      <c r="V29" s="2">
        <v>0</v>
      </c>
      <c r="W29" s="2">
        <v>0</v>
      </c>
      <c r="X29" s="2">
        <v>0</v>
      </c>
      <c r="Y29" s="2">
        <v>0</v>
      </c>
      <c r="Z29" s="2">
        <v>323</v>
      </c>
      <c r="AA29" s="2">
        <v>4142.6099999999997</v>
      </c>
      <c r="AB29" s="2">
        <v>2410</v>
      </c>
      <c r="AC29">
        <v>3363.5996975044113</v>
      </c>
    </row>
    <row r="30" spans="1:29" x14ac:dyDescent="0.25">
      <c r="A30" s="4">
        <v>43173.999305555553</v>
      </c>
      <c r="B30" s="8">
        <v>4920</v>
      </c>
      <c r="C30" s="2">
        <v>0</v>
      </c>
      <c r="D30" s="2" t="s">
        <v>16</v>
      </c>
      <c r="E30" s="2" t="s">
        <v>16</v>
      </c>
      <c r="F30" s="2">
        <f>'[1]Misc In_Out'!$AQ1127</f>
        <v>0</v>
      </c>
      <c r="G30" s="2">
        <f>'[1]Misc In_Out'!$AR1127</f>
        <v>0</v>
      </c>
      <c r="H30" s="5">
        <v>4920</v>
      </c>
      <c r="I30" s="2">
        <v>0</v>
      </c>
      <c r="J30" s="2">
        <v>0</v>
      </c>
      <c r="K30" s="11">
        <f>SUM('[1]Misc In_Out'!$C1127,'[1]Misc In_Out'!$J1127:$Q1127)</f>
        <v>0</v>
      </c>
      <c r="L30" s="6">
        <v>2623</v>
      </c>
      <c r="M30" s="2">
        <v>850</v>
      </c>
      <c r="N30" s="3">
        <v>0</v>
      </c>
      <c r="O30" s="2">
        <v>6890</v>
      </c>
      <c r="P30" s="2">
        <v>1370</v>
      </c>
      <c r="Q30" s="12">
        <v>5520</v>
      </c>
      <c r="R30" s="2">
        <v>212</v>
      </c>
      <c r="S30" s="2">
        <f t="shared" si="0"/>
        <v>212</v>
      </c>
      <c r="T30" s="2">
        <v>97</v>
      </c>
      <c r="U30" s="2">
        <v>36</v>
      </c>
      <c r="V30" s="2">
        <v>0</v>
      </c>
      <c r="W30" s="2">
        <v>0</v>
      </c>
      <c r="X30" s="2">
        <v>0</v>
      </c>
      <c r="Y30" s="2">
        <v>0</v>
      </c>
      <c r="Z30" s="2">
        <v>290</v>
      </c>
      <c r="AA30" s="2">
        <v>4142.58</v>
      </c>
      <c r="AB30" s="2">
        <v>2620</v>
      </c>
      <c r="AC30">
        <v>3395.3617343080414</v>
      </c>
    </row>
    <row r="31" spans="1:29" x14ac:dyDescent="0.25">
      <c r="A31" s="4">
        <v>43174.999305555553</v>
      </c>
      <c r="B31" s="8">
        <v>5240</v>
      </c>
      <c r="C31" s="2">
        <v>0</v>
      </c>
      <c r="D31" s="2" t="s">
        <v>16</v>
      </c>
      <c r="E31" s="2" t="s">
        <v>16</v>
      </c>
      <c r="F31" s="2">
        <f>'[1]Misc In_Out'!$AQ1128</f>
        <v>0</v>
      </c>
      <c r="G31" s="2">
        <f>'[1]Misc In_Out'!$AR1128</f>
        <v>0</v>
      </c>
      <c r="H31" s="5">
        <v>5240</v>
      </c>
      <c r="I31" s="2">
        <v>0</v>
      </c>
      <c r="J31" s="2">
        <v>0</v>
      </c>
      <c r="K31" s="11">
        <f>SUM('[1]Misc In_Out'!$C1128,'[1]Misc In_Out'!$J1128:$Q1128)</f>
        <v>0</v>
      </c>
      <c r="L31" s="6">
        <v>2840</v>
      </c>
      <c r="M31" s="2">
        <v>850</v>
      </c>
      <c r="N31" s="3">
        <v>0</v>
      </c>
      <c r="O31" s="2">
        <v>7440</v>
      </c>
      <c r="P31" s="2">
        <v>1680</v>
      </c>
      <c r="Q31" s="12">
        <v>5760</v>
      </c>
      <c r="R31" s="2">
        <v>153</v>
      </c>
      <c r="S31" s="2">
        <f t="shared" si="0"/>
        <v>153</v>
      </c>
      <c r="T31" s="2">
        <v>86.1</v>
      </c>
      <c r="U31" s="2">
        <v>33</v>
      </c>
      <c r="V31" s="2">
        <v>0</v>
      </c>
      <c r="W31" s="2">
        <v>0</v>
      </c>
      <c r="X31" s="2">
        <v>0</v>
      </c>
      <c r="Y31" s="2">
        <v>0</v>
      </c>
      <c r="Z31" s="2">
        <v>269</v>
      </c>
      <c r="AA31" s="2">
        <v>4142.58</v>
      </c>
      <c r="AB31" s="2">
        <v>2820</v>
      </c>
      <c r="AC31">
        <v>3460.7007814469371</v>
      </c>
    </row>
    <row r="32" spans="1:29" x14ac:dyDescent="0.25">
      <c r="A32" s="4">
        <v>43175.999305555553</v>
      </c>
      <c r="B32" s="8">
        <v>5550</v>
      </c>
      <c r="C32" s="2">
        <v>0</v>
      </c>
      <c r="D32" s="2" t="s">
        <v>16</v>
      </c>
      <c r="E32" s="2" t="s">
        <v>16</v>
      </c>
      <c r="F32" s="2">
        <f>'[1]Misc In_Out'!$AQ1129</f>
        <v>0</v>
      </c>
      <c r="G32" s="2">
        <f>'[1]Misc In_Out'!$AR1129</f>
        <v>0</v>
      </c>
      <c r="H32" s="5">
        <v>5550</v>
      </c>
      <c r="I32" s="2">
        <v>0</v>
      </c>
      <c r="J32" s="2">
        <v>0</v>
      </c>
      <c r="K32" s="11">
        <f>SUM('[1]Misc In_Out'!$C1129,'[1]Misc In_Out'!$J1129:$Q1129)</f>
        <v>0</v>
      </c>
      <c r="L32" s="6">
        <v>2997</v>
      </c>
      <c r="M32" s="2">
        <v>1400</v>
      </c>
      <c r="N32" s="3">
        <v>0</v>
      </c>
      <c r="O32" s="2">
        <v>7910</v>
      </c>
      <c r="P32" s="2">
        <v>1920</v>
      </c>
      <c r="Q32" s="12">
        <v>5990</v>
      </c>
      <c r="R32" s="2">
        <v>177</v>
      </c>
      <c r="S32" s="2">
        <f t="shared" si="0"/>
        <v>177</v>
      </c>
      <c r="T32" s="2">
        <v>90.4</v>
      </c>
      <c r="U32" s="2">
        <v>30.2</v>
      </c>
      <c r="V32" s="2">
        <v>0</v>
      </c>
      <c r="W32" s="2">
        <v>0</v>
      </c>
      <c r="X32" s="2">
        <v>0</v>
      </c>
      <c r="Y32" s="2">
        <v>0</v>
      </c>
      <c r="Z32" s="2">
        <v>274</v>
      </c>
      <c r="AA32" s="2">
        <v>4142.57</v>
      </c>
      <c r="AB32" s="2">
        <v>2960</v>
      </c>
      <c r="AC32">
        <v>3540.5596168389211</v>
      </c>
    </row>
    <row r="33" spans="1:29" x14ac:dyDescent="0.25">
      <c r="A33" s="4">
        <v>43176.999305555553</v>
      </c>
      <c r="B33" s="8">
        <v>5660</v>
      </c>
      <c r="C33" s="2">
        <v>0</v>
      </c>
      <c r="D33" s="2" t="s">
        <v>16</v>
      </c>
      <c r="E33" s="2" t="s">
        <v>16</v>
      </c>
      <c r="F33" s="2">
        <f>'[1]Misc In_Out'!$AQ1130</f>
        <v>0</v>
      </c>
      <c r="G33" s="2">
        <f>'[1]Misc In_Out'!$AR1130</f>
        <v>0</v>
      </c>
      <c r="H33" s="5">
        <v>5660</v>
      </c>
      <c r="I33" s="2">
        <v>0</v>
      </c>
      <c r="J33" s="2">
        <v>0</v>
      </c>
      <c r="K33" s="11">
        <f>SUM('[1]Misc In_Out'!$C1130,'[1]Misc In_Out'!$J1130:$Q1130)</f>
        <v>0</v>
      </c>
      <c r="L33" s="6">
        <v>3109</v>
      </c>
      <c r="M33" s="2">
        <v>1500</v>
      </c>
      <c r="N33" s="3">
        <v>0</v>
      </c>
      <c r="O33" s="2">
        <v>7970</v>
      </c>
      <c r="P33" s="2">
        <v>1910</v>
      </c>
      <c r="Q33" s="12">
        <v>6060</v>
      </c>
      <c r="R33" s="2">
        <v>135</v>
      </c>
      <c r="S33" s="2">
        <f t="shared" si="0"/>
        <v>135</v>
      </c>
      <c r="T33" s="2">
        <v>88.6</v>
      </c>
      <c r="U33" s="2">
        <v>19.899999999999999</v>
      </c>
      <c r="V33" s="2">
        <v>0</v>
      </c>
      <c r="W33" s="2">
        <v>0</v>
      </c>
      <c r="X33" s="2">
        <v>0</v>
      </c>
      <c r="Y33" s="2">
        <v>0</v>
      </c>
      <c r="Z33" s="2">
        <v>285</v>
      </c>
      <c r="AA33" s="2">
        <v>4142.55</v>
      </c>
      <c r="AB33" s="2">
        <v>3050</v>
      </c>
      <c r="AC33">
        <v>3629.947063271994</v>
      </c>
    </row>
    <row r="34" spans="1:29" x14ac:dyDescent="0.25">
      <c r="A34" s="4">
        <v>43177.999305555553</v>
      </c>
      <c r="B34" s="8">
        <v>5690</v>
      </c>
      <c r="C34" s="2">
        <v>0</v>
      </c>
      <c r="D34" s="2" t="s">
        <v>16</v>
      </c>
      <c r="E34" s="2" t="s">
        <v>16</v>
      </c>
      <c r="F34" s="2">
        <f>'[1]Misc In_Out'!$AQ1131</f>
        <v>0</v>
      </c>
      <c r="G34" s="2">
        <f>'[1]Misc In_Out'!$AR1131</f>
        <v>0</v>
      </c>
      <c r="H34" s="5">
        <v>5690</v>
      </c>
      <c r="I34" s="2">
        <v>0</v>
      </c>
      <c r="J34" s="2">
        <v>0</v>
      </c>
      <c r="K34" s="11">
        <f>SUM('[1]Misc In_Out'!$C1131,'[1]Misc In_Out'!$J1131:$Q1131)</f>
        <v>0</v>
      </c>
      <c r="L34" s="3">
        <v>3402</v>
      </c>
      <c r="M34" s="2">
        <v>2100</v>
      </c>
      <c r="N34" s="3">
        <v>0</v>
      </c>
      <c r="O34" s="2">
        <v>8400</v>
      </c>
      <c r="P34" s="2">
        <v>2250</v>
      </c>
      <c r="Q34" s="12">
        <v>6150</v>
      </c>
      <c r="R34" s="2">
        <v>134</v>
      </c>
      <c r="S34" s="2">
        <f t="shared" si="0"/>
        <v>134</v>
      </c>
      <c r="T34" s="2">
        <v>92.1</v>
      </c>
      <c r="U34" s="2">
        <v>18.600000000000001</v>
      </c>
      <c r="V34" s="2">
        <v>0</v>
      </c>
      <c r="W34" s="2">
        <v>0</v>
      </c>
      <c r="X34" s="2">
        <v>0</v>
      </c>
      <c r="Y34" s="2">
        <v>0</v>
      </c>
      <c r="Z34" s="2">
        <v>289</v>
      </c>
      <c r="AA34" s="2">
        <v>4142.54</v>
      </c>
      <c r="AB34" s="2">
        <v>3210</v>
      </c>
      <c r="AC34">
        <v>3645.8280816738088</v>
      </c>
    </row>
    <row r="35" spans="1:29" x14ac:dyDescent="0.25">
      <c r="A35" s="4">
        <v>43178.999305555553</v>
      </c>
      <c r="B35" s="8">
        <v>5800</v>
      </c>
      <c r="C35" s="2">
        <v>0</v>
      </c>
      <c r="D35" s="2" t="s">
        <v>16</v>
      </c>
      <c r="E35" s="2" t="s">
        <v>16</v>
      </c>
      <c r="F35" s="2">
        <f>'[1]Misc In_Out'!$AQ1132</f>
        <v>0</v>
      </c>
      <c r="G35" s="2">
        <f>'[1]Misc In_Out'!$AR1132</f>
        <v>0</v>
      </c>
      <c r="H35" s="5">
        <v>5800</v>
      </c>
      <c r="I35" s="2">
        <v>0</v>
      </c>
      <c r="J35" s="2">
        <v>0</v>
      </c>
      <c r="K35" s="11">
        <f>SUM('[1]Misc In_Out'!$C1132,'[1]Misc In_Out'!$J1132:$Q1132)</f>
        <v>0</v>
      </c>
      <c r="L35" s="3">
        <v>3688</v>
      </c>
      <c r="M35" s="2">
        <v>2500</v>
      </c>
      <c r="N35" s="3">
        <v>0</v>
      </c>
      <c r="O35" s="2">
        <v>9110</v>
      </c>
      <c r="P35" s="2">
        <v>2980</v>
      </c>
      <c r="Q35" s="12">
        <v>6130</v>
      </c>
      <c r="R35" s="2">
        <v>136</v>
      </c>
      <c r="S35" s="2">
        <f t="shared" si="0"/>
        <v>136</v>
      </c>
      <c r="T35" s="2">
        <v>95.6</v>
      </c>
      <c r="U35" s="2">
        <v>18.899999999999999</v>
      </c>
      <c r="V35" s="2">
        <v>0</v>
      </c>
      <c r="W35" s="2">
        <v>0</v>
      </c>
      <c r="X35" s="2">
        <v>0</v>
      </c>
      <c r="Y35" s="2">
        <v>0</v>
      </c>
      <c r="Z35" s="2">
        <v>267</v>
      </c>
      <c r="AA35" s="2">
        <v>4142.57</v>
      </c>
      <c r="AB35" s="2">
        <v>3520</v>
      </c>
      <c r="AC35">
        <v>3610.8898411898158</v>
      </c>
    </row>
    <row r="36" spans="1:29" x14ac:dyDescent="0.25">
      <c r="A36" s="4">
        <v>43179.999305555553</v>
      </c>
      <c r="B36" s="8">
        <v>5810</v>
      </c>
      <c r="C36" s="2">
        <v>0</v>
      </c>
      <c r="D36" s="2" t="s">
        <v>16</v>
      </c>
      <c r="E36" s="2" t="s">
        <v>16</v>
      </c>
      <c r="F36" s="2">
        <f>'[1]Misc In_Out'!$AQ1133</f>
        <v>0</v>
      </c>
      <c r="G36" s="2">
        <f>'[1]Misc In_Out'!$AR1133</f>
        <v>0</v>
      </c>
      <c r="H36" s="5">
        <v>5810</v>
      </c>
      <c r="I36" s="2">
        <v>0</v>
      </c>
      <c r="J36" s="2">
        <v>0</v>
      </c>
      <c r="K36" s="11">
        <f>SUM('[1]Misc In_Out'!$C1133,'[1]Misc In_Out'!$J1133:$Q1133)</f>
        <v>0</v>
      </c>
      <c r="L36" s="3">
        <v>3944</v>
      </c>
      <c r="M36" s="2">
        <v>2700</v>
      </c>
      <c r="N36" s="3">
        <v>0</v>
      </c>
      <c r="O36" s="2">
        <v>9160</v>
      </c>
      <c r="P36" s="2">
        <v>2920</v>
      </c>
      <c r="Q36" s="12">
        <v>6240</v>
      </c>
      <c r="R36" s="2">
        <v>118</v>
      </c>
      <c r="S36" s="2">
        <f t="shared" si="0"/>
        <v>118</v>
      </c>
      <c r="T36" s="2">
        <v>92.8</v>
      </c>
      <c r="U36" s="2">
        <v>12.6</v>
      </c>
      <c r="V36" s="2">
        <v>0</v>
      </c>
      <c r="W36" s="2">
        <v>0</v>
      </c>
      <c r="X36" s="2">
        <v>0</v>
      </c>
      <c r="Y36" s="2">
        <v>0</v>
      </c>
      <c r="Z36" s="2">
        <v>283</v>
      </c>
      <c r="AA36" s="2">
        <v>4142.55</v>
      </c>
      <c r="AB36" s="2">
        <v>3850</v>
      </c>
      <c r="AC36">
        <v>3630.8545500378118</v>
      </c>
    </row>
    <row r="37" spans="1:29" x14ac:dyDescent="0.25">
      <c r="A37" s="4">
        <v>43180.999305555553</v>
      </c>
      <c r="B37" s="8">
        <v>6010</v>
      </c>
      <c r="C37" s="2">
        <v>0</v>
      </c>
      <c r="D37" s="2" t="s">
        <v>16</v>
      </c>
      <c r="E37" s="2" t="s">
        <v>16</v>
      </c>
      <c r="F37" s="2">
        <f>'[1]Misc In_Out'!$AQ1134</f>
        <v>0</v>
      </c>
      <c r="G37" s="2">
        <f>'[1]Misc In_Out'!$AR1134</f>
        <v>0</v>
      </c>
      <c r="H37" s="5">
        <v>6010</v>
      </c>
      <c r="I37" s="2">
        <v>0</v>
      </c>
      <c r="J37" s="2">
        <v>0</v>
      </c>
      <c r="K37" s="11">
        <f>SUM('[1]Misc In_Out'!$C1134,'[1]Misc In_Out'!$J1134:$Q1134)</f>
        <v>0</v>
      </c>
      <c r="L37" s="6">
        <v>4131</v>
      </c>
      <c r="M37" s="2">
        <v>3200</v>
      </c>
      <c r="N37" s="3">
        <v>0</v>
      </c>
      <c r="O37" s="2">
        <v>9280</v>
      </c>
      <c r="P37" s="2">
        <v>2940</v>
      </c>
      <c r="Q37" s="12">
        <v>6340</v>
      </c>
      <c r="R37" s="2">
        <v>138</v>
      </c>
      <c r="S37" s="2">
        <f t="shared" si="0"/>
        <v>138</v>
      </c>
      <c r="T37" s="2">
        <v>100</v>
      </c>
      <c r="U37" s="2">
        <v>10.1</v>
      </c>
      <c r="V37" s="2">
        <v>0</v>
      </c>
      <c r="W37" s="2">
        <v>0</v>
      </c>
      <c r="X37" s="2">
        <v>0</v>
      </c>
      <c r="Y37" s="2">
        <v>0</v>
      </c>
      <c r="Z37" s="2">
        <v>307</v>
      </c>
      <c r="AA37" s="2">
        <v>4142.57</v>
      </c>
      <c r="AB37" s="2">
        <v>4170</v>
      </c>
      <c r="AC37">
        <v>3761.078900932695</v>
      </c>
    </row>
    <row r="38" spans="1:29" x14ac:dyDescent="0.25">
      <c r="A38" s="4">
        <v>43181.999305555553</v>
      </c>
      <c r="B38" s="8">
        <v>6380</v>
      </c>
      <c r="C38" s="2">
        <v>0</v>
      </c>
      <c r="D38" s="2" t="s">
        <v>16</v>
      </c>
      <c r="E38" s="2" t="s">
        <v>16</v>
      </c>
      <c r="F38" s="2">
        <f>'[1]Misc In_Out'!$AQ1135</f>
        <v>0</v>
      </c>
      <c r="G38" s="2">
        <f>'[1]Misc In_Out'!$AR1135</f>
        <v>0</v>
      </c>
      <c r="H38" s="5">
        <v>6380</v>
      </c>
      <c r="I38" s="2">
        <v>0</v>
      </c>
      <c r="J38" s="2">
        <v>0</v>
      </c>
      <c r="K38" s="11">
        <f>SUM('[1]Misc In_Out'!$C1135,'[1]Misc In_Out'!$J1135:$Q1135)</f>
        <v>0</v>
      </c>
      <c r="L38" s="6">
        <v>4500</v>
      </c>
      <c r="M38" s="2">
        <v>3600</v>
      </c>
      <c r="N38" s="3">
        <v>0</v>
      </c>
      <c r="O38" s="2">
        <v>9680</v>
      </c>
      <c r="P38" s="2">
        <v>2750</v>
      </c>
      <c r="Q38" s="12">
        <v>6930</v>
      </c>
      <c r="R38" s="2">
        <v>191</v>
      </c>
      <c r="S38" s="2">
        <f t="shared" si="0"/>
        <v>191</v>
      </c>
      <c r="T38" s="2">
        <v>87.3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296</v>
      </c>
      <c r="AA38" s="2">
        <v>4142.62</v>
      </c>
      <c r="AB38" s="2">
        <v>4530</v>
      </c>
      <c r="AC38">
        <v>3945.7524577766576</v>
      </c>
    </row>
    <row r="39" spans="1:29" x14ac:dyDescent="0.25">
      <c r="A39" s="4">
        <v>43182.999305555553</v>
      </c>
      <c r="B39" s="8">
        <v>6450</v>
      </c>
      <c r="C39" s="2">
        <v>0</v>
      </c>
      <c r="D39" s="2" t="s">
        <v>16</v>
      </c>
      <c r="E39" s="2" t="s">
        <v>16</v>
      </c>
      <c r="F39" s="2">
        <f>'[1]Misc In_Out'!$AQ1136</f>
        <v>0</v>
      </c>
      <c r="G39" s="2">
        <f>'[1]Misc In_Out'!$AR1136</f>
        <v>0</v>
      </c>
      <c r="H39" s="5">
        <v>6450</v>
      </c>
      <c r="I39" s="2">
        <v>0</v>
      </c>
      <c r="J39" s="2">
        <v>0</v>
      </c>
      <c r="K39" s="11">
        <f>SUM('[1]Misc In_Out'!$C1136,'[1]Misc In_Out'!$J1136:$Q1136)</f>
        <v>0</v>
      </c>
      <c r="L39" s="6">
        <v>4882</v>
      </c>
      <c r="M39" s="2">
        <v>2800</v>
      </c>
      <c r="N39" s="3">
        <v>0</v>
      </c>
      <c r="O39" s="2">
        <v>10100</v>
      </c>
      <c r="P39" s="2">
        <v>2570</v>
      </c>
      <c r="Q39" s="12">
        <v>7530</v>
      </c>
      <c r="R39" s="2">
        <v>228</v>
      </c>
      <c r="S39" s="2">
        <f t="shared" si="0"/>
        <v>228</v>
      </c>
      <c r="T39" s="2">
        <v>60.5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292</v>
      </c>
      <c r="AA39" s="2">
        <v>4142.6099999999997</v>
      </c>
      <c r="AB39" s="2">
        <v>4870</v>
      </c>
      <c r="AC39">
        <v>4044.2147718679103</v>
      </c>
    </row>
    <row r="40" spans="1:29" x14ac:dyDescent="0.25">
      <c r="A40" s="4">
        <v>43183.999305555553</v>
      </c>
      <c r="B40" s="8">
        <v>6650</v>
      </c>
      <c r="C40" s="2">
        <v>0</v>
      </c>
      <c r="D40" s="2" t="s">
        <v>16</v>
      </c>
      <c r="E40" s="2" t="s">
        <v>16</v>
      </c>
      <c r="F40" s="2">
        <f>'[1]Misc In_Out'!$AQ1137</f>
        <v>0</v>
      </c>
      <c r="G40" s="2">
        <f>'[1]Misc In_Out'!$AR1137</f>
        <v>0</v>
      </c>
      <c r="H40" s="5">
        <v>6650</v>
      </c>
      <c r="I40" s="2">
        <v>0</v>
      </c>
      <c r="J40" s="2">
        <v>0</v>
      </c>
      <c r="K40" s="11">
        <f>SUM('[1]Misc In_Out'!$C1137,'[1]Misc In_Out'!$J1137:$Q1137)</f>
        <v>0</v>
      </c>
      <c r="L40" s="6">
        <v>5013</v>
      </c>
      <c r="M40" s="2">
        <v>2500</v>
      </c>
      <c r="N40" s="3">
        <v>0</v>
      </c>
      <c r="O40" s="2">
        <v>10100</v>
      </c>
      <c r="P40" s="2">
        <v>2840</v>
      </c>
      <c r="Q40" s="12">
        <v>7260</v>
      </c>
      <c r="R40" s="2">
        <v>222</v>
      </c>
      <c r="S40" s="2">
        <f t="shared" si="0"/>
        <v>222</v>
      </c>
      <c r="T40" s="2">
        <v>70.2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272</v>
      </c>
      <c r="AA40" s="2">
        <v>4142.6099999999997</v>
      </c>
      <c r="AB40" s="2">
        <v>5070</v>
      </c>
      <c r="AC40">
        <v>4080.9679858835393</v>
      </c>
    </row>
    <row r="41" spans="1:29" x14ac:dyDescent="0.25">
      <c r="A41" s="4">
        <v>43184.999305555553</v>
      </c>
      <c r="B41" s="8">
        <v>7010</v>
      </c>
      <c r="C41" s="2">
        <v>0</v>
      </c>
      <c r="D41" s="2" t="s">
        <v>16</v>
      </c>
      <c r="E41" s="2" t="s">
        <v>16</v>
      </c>
      <c r="F41" s="2">
        <f>'[1]Misc In_Out'!$AQ1138</f>
        <v>0</v>
      </c>
      <c r="G41" s="2">
        <f>'[1]Misc In_Out'!$AR1138</f>
        <v>0</v>
      </c>
      <c r="H41" s="5">
        <v>7010</v>
      </c>
      <c r="I41" s="2">
        <v>0</v>
      </c>
      <c r="J41" s="2">
        <v>0</v>
      </c>
      <c r="K41" s="11">
        <f>SUM('[1]Misc In_Out'!$C1138,'[1]Misc In_Out'!$J1138:$Q1138)</f>
        <v>0</v>
      </c>
      <c r="L41" s="6">
        <v>4851</v>
      </c>
      <c r="M41" s="2">
        <v>2900</v>
      </c>
      <c r="N41" s="3">
        <v>0</v>
      </c>
      <c r="O41" s="2">
        <v>9840</v>
      </c>
      <c r="P41" s="2">
        <v>2780</v>
      </c>
      <c r="Q41" s="12">
        <v>7060</v>
      </c>
      <c r="R41" s="2">
        <v>232</v>
      </c>
      <c r="S41" s="2">
        <f t="shared" si="0"/>
        <v>232</v>
      </c>
      <c r="T41" s="2">
        <v>101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243</v>
      </c>
      <c r="AA41" s="2">
        <v>4142.6400000000003</v>
      </c>
      <c r="AB41" s="2">
        <v>5070</v>
      </c>
      <c r="AC41">
        <v>4097.7564910511728</v>
      </c>
    </row>
    <row r="42" spans="1:29" x14ac:dyDescent="0.25">
      <c r="A42" s="4">
        <v>43185.999305555553</v>
      </c>
      <c r="B42" s="8">
        <v>6920</v>
      </c>
      <c r="C42" s="2">
        <v>0</v>
      </c>
      <c r="D42" s="2" t="s">
        <v>16</v>
      </c>
      <c r="E42" s="2" t="s">
        <v>16</v>
      </c>
      <c r="F42" s="2">
        <f>'[1]Misc In_Out'!$AQ1139</f>
        <v>0</v>
      </c>
      <c r="G42" s="2">
        <f>'[1]Misc In_Out'!$AR1139</f>
        <v>0</v>
      </c>
      <c r="H42" s="5">
        <v>6920</v>
      </c>
      <c r="I42" s="2">
        <v>0</v>
      </c>
      <c r="J42" s="2">
        <v>0</v>
      </c>
      <c r="K42" s="11">
        <f>SUM('[1]Misc In_Out'!$C1139,'[1]Misc In_Out'!$J1139:$Q1139)</f>
        <v>0</v>
      </c>
      <c r="L42" s="6">
        <v>4645</v>
      </c>
      <c r="M42" s="2">
        <v>3000</v>
      </c>
      <c r="N42" s="3">
        <v>0</v>
      </c>
      <c r="O42" s="2">
        <v>9290</v>
      </c>
      <c r="P42" s="2">
        <v>2320</v>
      </c>
      <c r="Q42" s="12">
        <v>6970</v>
      </c>
      <c r="R42" s="2">
        <v>141</v>
      </c>
      <c r="S42" s="2">
        <f t="shared" si="0"/>
        <v>141</v>
      </c>
      <c r="T42" s="2">
        <v>67.5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222</v>
      </c>
      <c r="AA42" s="2">
        <v>4142.63</v>
      </c>
      <c r="AB42" s="2">
        <v>4890</v>
      </c>
      <c r="AC42">
        <v>4133.6022183009827</v>
      </c>
    </row>
    <row r="43" spans="1:29" x14ac:dyDescent="0.25">
      <c r="A43" s="4">
        <v>43186.999305555553</v>
      </c>
      <c r="B43" s="8">
        <v>7150</v>
      </c>
      <c r="C43" s="2">
        <v>0</v>
      </c>
      <c r="D43" s="2" t="s">
        <v>16</v>
      </c>
      <c r="E43" s="2" t="s">
        <v>16</v>
      </c>
      <c r="F43" s="2">
        <f>'[1]Misc In_Out'!$AQ1140</f>
        <v>0</v>
      </c>
      <c r="G43" s="2">
        <f>'[1]Misc In_Out'!$AR1140</f>
        <v>0</v>
      </c>
      <c r="H43" s="5">
        <v>7150</v>
      </c>
      <c r="I43" s="2">
        <v>0</v>
      </c>
      <c r="J43" s="2">
        <v>0</v>
      </c>
      <c r="K43" s="11">
        <f>SUM('[1]Misc In_Out'!$C1140,'[1]Misc In_Out'!$J1140:$Q1140)</f>
        <v>0</v>
      </c>
      <c r="L43" s="3">
        <v>4654</v>
      </c>
      <c r="M43" s="2">
        <v>3200</v>
      </c>
      <c r="N43" s="3">
        <v>0</v>
      </c>
      <c r="O43" s="2">
        <v>9300</v>
      </c>
      <c r="P43" s="2">
        <v>1940</v>
      </c>
      <c r="Q43" s="12">
        <v>7360</v>
      </c>
      <c r="R43" s="2">
        <v>140</v>
      </c>
      <c r="S43" s="2">
        <f t="shared" si="0"/>
        <v>140</v>
      </c>
      <c r="T43" s="2">
        <v>32.1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227</v>
      </c>
      <c r="AA43" s="2">
        <v>4142.6400000000003</v>
      </c>
      <c r="AB43" s="2">
        <v>4650</v>
      </c>
      <c r="AC43">
        <v>4196.2188051424255</v>
      </c>
    </row>
    <row r="44" spans="1:29" x14ac:dyDescent="0.25">
      <c r="A44" s="4">
        <v>43187.999305555553</v>
      </c>
      <c r="B44" s="8">
        <v>6920</v>
      </c>
      <c r="C44" s="2">
        <v>0</v>
      </c>
      <c r="D44" s="2" t="s">
        <v>16</v>
      </c>
      <c r="E44" s="2" t="s">
        <v>16</v>
      </c>
      <c r="F44" s="2">
        <f>'[1]Misc In_Out'!$AQ1141</f>
        <v>0</v>
      </c>
      <c r="G44" s="2">
        <f>'[1]Misc In_Out'!$AR1141</f>
        <v>0</v>
      </c>
      <c r="H44" s="5">
        <v>6920</v>
      </c>
      <c r="I44" s="2">
        <v>0</v>
      </c>
      <c r="J44" s="2">
        <v>0</v>
      </c>
      <c r="K44" s="11">
        <f>SUM('[1]Misc In_Out'!$C1141,'[1]Misc In_Out'!$J1141:$Q1141)</f>
        <v>0</v>
      </c>
      <c r="L44" s="6">
        <v>4344</v>
      </c>
      <c r="M44" s="2">
        <v>2000</v>
      </c>
      <c r="N44" s="3">
        <v>0</v>
      </c>
      <c r="O44" s="2">
        <v>9380</v>
      </c>
      <c r="P44" s="2">
        <v>2130</v>
      </c>
      <c r="Q44" s="12">
        <v>7250</v>
      </c>
      <c r="R44" s="2">
        <v>204</v>
      </c>
      <c r="S44" s="2">
        <f t="shared" si="0"/>
        <v>204</v>
      </c>
      <c r="T44" s="2">
        <v>32.1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240</v>
      </c>
      <c r="AA44" s="2">
        <v>4142.63</v>
      </c>
      <c r="AB44" s="2">
        <v>4280</v>
      </c>
      <c r="AC44">
        <v>4114.0912528358958</v>
      </c>
    </row>
    <row r="45" spans="1:29" x14ac:dyDescent="0.25">
      <c r="A45" s="4">
        <v>43188.999305555553</v>
      </c>
      <c r="B45" s="8">
        <v>5710</v>
      </c>
      <c r="C45" s="2">
        <v>0</v>
      </c>
      <c r="D45" s="2" t="s">
        <v>16</v>
      </c>
      <c r="E45" s="2" t="s">
        <v>16</v>
      </c>
      <c r="F45" s="2">
        <f>'[1]Misc In_Out'!$AQ1142</f>
        <v>0</v>
      </c>
      <c r="G45" s="2">
        <f>'[1]Misc In_Out'!$AR1142</f>
        <v>0</v>
      </c>
      <c r="H45" s="5">
        <v>5710</v>
      </c>
      <c r="I45" s="2">
        <v>0</v>
      </c>
      <c r="J45" s="2">
        <v>0</v>
      </c>
      <c r="K45" s="11">
        <f>SUM('[1]Misc In_Out'!$C1142,'[1]Misc In_Out'!$J1142:$Q1142)</f>
        <v>0</v>
      </c>
      <c r="L45" s="6">
        <v>4032</v>
      </c>
      <c r="M45" s="2">
        <v>1800</v>
      </c>
      <c r="N45" s="3">
        <v>0</v>
      </c>
      <c r="O45" s="2">
        <v>8820</v>
      </c>
      <c r="P45" s="2">
        <v>2540</v>
      </c>
      <c r="Q45" s="12">
        <v>6280</v>
      </c>
      <c r="R45" s="2">
        <v>154</v>
      </c>
      <c r="S45" s="2">
        <f t="shared" si="0"/>
        <v>154</v>
      </c>
      <c r="T45" s="2">
        <v>29.8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224</v>
      </c>
      <c r="AA45" s="2">
        <v>4142.6099999999997</v>
      </c>
      <c r="AB45" s="2">
        <v>3990</v>
      </c>
      <c r="AC45">
        <v>3887.2195613813965</v>
      </c>
    </row>
    <row r="46" spans="1:29" x14ac:dyDescent="0.25">
      <c r="A46" s="4">
        <v>43189.999305555553</v>
      </c>
      <c r="B46" s="8">
        <v>4750</v>
      </c>
      <c r="C46" s="2">
        <v>0</v>
      </c>
      <c r="D46" s="2" t="s">
        <v>16</v>
      </c>
      <c r="E46" s="2" t="s">
        <v>16</v>
      </c>
      <c r="F46" s="2">
        <f>'[1]Misc In_Out'!$AQ1143</f>
        <v>0</v>
      </c>
      <c r="G46" s="2">
        <f>'[1]Misc In_Out'!$AR1143</f>
        <v>0</v>
      </c>
      <c r="H46" s="5">
        <v>4750</v>
      </c>
      <c r="I46" s="2">
        <v>0</v>
      </c>
      <c r="J46" s="2">
        <v>0</v>
      </c>
      <c r="K46" s="11">
        <f>SUM('[1]Misc In_Out'!$C1143,'[1]Misc In_Out'!$J1143:$Q1143)</f>
        <v>0</v>
      </c>
      <c r="L46" s="6">
        <v>3889</v>
      </c>
      <c r="M46" s="2">
        <v>2600</v>
      </c>
      <c r="N46" s="3">
        <v>0</v>
      </c>
      <c r="O46" s="2">
        <v>7070</v>
      </c>
      <c r="P46" s="2">
        <v>2080</v>
      </c>
      <c r="Q46" s="12">
        <v>4990</v>
      </c>
      <c r="R46" s="2">
        <v>145</v>
      </c>
      <c r="S46" s="2">
        <f t="shared" si="0"/>
        <v>145</v>
      </c>
      <c r="T46" s="2">
        <v>12.3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258</v>
      </c>
      <c r="AA46" s="2">
        <v>4142.6899999999996</v>
      </c>
      <c r="AB46" s="2">
        <v>3840</v>
      </c>
      <c r="AC46">
        <v>3686.6649861356186</v>
      </c>
    </row>
    <row r="47" spans="1:29" x14ac:dyDescent="0.25">
      <c r="A47" s="4">
        <v>43190.999305555553</v>
      </c>
      <c r="B47" s="8">
        <v>3880</v>
      </c>
      <c r="C47" s="2">
        <v>0</v>
      </c>
      <c r="D47" s="2">
        <v>636000</v>
      </c>
      <c r="E47" s="2">
        <v>802000</v>
      </c>
      <c r="F47" s="2">
        <f>'[1]Misc In_Out'!$AQ1144</f>
        <v>0</v>
      </c>
      <c r="G47" s="2">
        <f>'[1]Misc In_Out'!$AR1144</f>
        <v>0</v>
      </c>
      <c r="H47" s="5">
        <v>3880</v>
      </c>
      <c r="I47" s="2">
        <v>0</v>
      </c>
      <c r="J47" s="2">
        <v>0</v>
      </c>
      <c r="K47" s="11">
        <f>SUM('[1]Misc In_Out'!$C1144,'[1]Misc In_Out'!$J1144:$Q1144)</f>
        <v>0</v>
      </c>
      <c r="L47" s="6">
        <v>3759</v>
      </c>
      <c r="M47" s="2">
        <v>2700</v>
      </c>
      <c r="N47" s="3">
        <v>0</v>
      </c>
      <c r="O47" s="2">
        <v>6100</v>
      </c>
      <c r="P47" s="2">
        <v>1580</v>
      </c>
      <c r="Q47" s="12">
        <v>4520</v>
      </c>
      <c r="R47" s="2">
        <v>171</v>
      </c>
      <c r="S47" s="2">
        <f t="shared" si="0"/>
        <v>171</v>
      </c>
      <c r="T47" s="2">
        <v>24</v>
      </c>
      <c r="U47" s="2">
        <v>0</v>
      </c>
      <c r="V47" s="2">
        <v>0</v>
      </c>
      <c r="W47" s="2">
        <v>0</v>
      </c>
      <c r="X47" s="2">
        <v>0</v>
      </c>
      <c r="Y47" s="2">
        <v>80</v>
      </c>
      <c r="Z47" s="2">
        <v>410</v>
      </c>
      <c r="AA47" s="2">
        <v>4142.6899999999996</v>
      </c>
      <c r="AB47" s="2">
        <v>3620</v>
      </c>
      <c r="AC47">
        <v>3588.202672044366</v>
      </c>
    </row>
    <row r="48" spans="1:29" x14ac:dyDescent="0.25">
      <c r="A48" s="4">
        <v>43191.999305555553</v>
      </c>
      <c r="B48" s="8">
        <v>3680</v>
      </c>
      <c r="C48" s="2">
        <v>0</v>
      </c>
      <c r="D48" s="2" t="s">
        <v>16</v>
      </c>
      <c r="E48" s="2" t="s">
        <v>16</v>
      </c>
      <c r="F48" s="2">
        <f>'[1]Misc In_Out'!$AQ1145</f>
        <v>0</v>
      </c>
      <c r="G48" s="2">
        <f ca="1">'[1]Misc In_Out'!$AR1145</f>
        <v>0</v>
      </c>
      <c r="H48" s="5">
        <v>3680</v>
      </c>
      <c r="I48" s="2">
        <v>0</v>
      </c>
      <c r="J48" s="2">
        <v>0</v>
      </c>
      <c r="K48" s="11">
        <f>SUM('[1]Misc In_Out'!$C1145,'[1]Misc In_Out'!$J1145:$Q1145)</f>
        <v>0</v>
      </c>
      <c r="L48" s="6">
        <v>3685</v>
      </c>
      <c r="M48" s="2">
        <v>1600</v>
      </c>
      <c r="N48" s="3">
        <v>0</v>
      </c>
      <c r="O48" s="2">
        <v>5610</v>
      </c>
      <c r="P48" s="2">
        <v>1290</v>
      </c>
      <c r="Q48" s="12">
        <v>4320</v>
      </c>
      <c r="R48" s="2">
        <v>163</v>
      </c>
      <c r="S48" s="2">
        <f t="shared" si="0"/>
        <v>163</v>
      </c>
      <c r="T48" s="2">
        <v>34.4</v>
      </c>
      <c r="U48" s="2">
        <v>0</v>
      </c>
      <c r="V48" s="2">
        <v>0</v>
      </c>
      <c r="W48" s="2">
        <v>0</v>
      </c>
      <c r="X48" s="2">
        <v>0</v>
      </c>
      <c r="Y48" s="2">
        <v>80</v>
      </c>
      <c r="Z48" s="2">
        <v>352</v>
      </c>
      <c r="AA48" s="2">
        <v>4142.7</v>
      </c>
      <c r="AB48" s="2">
        <v>3400</v>
      </c>
      <c r="AC48">
        <v>3505.6213763549285</v>
      </c>
    </row>
    <row r="49" spans="1:29" x14ac:dyDescent="0.25">
      <c r="A49" s="4">
        <v>43192.999305555553</v>
      </c>
      <c r="B49" s="8">
        <v>3740</v>
      </c>
      <c r="C49" s="2">
        <v>0</v>
      </c>
      <c r="D49" s="2" t="s">
        <v>16</v>
      </c>
      <c r="E49" s="2" t="s">
        <v>16</v>
      </c>
      <c r="F49" s="2">
        <f ca="1">'[1]Misc In_Out'!$AQ1146</f>
        <v>0</v>
      </c>
      <c r="G49" s="2">
        <f ca="1">'[1]Misc In_Out'!$AR1146</f>
        <v>0</v>
      </c>
      <c r="H49" s="5">
        <v>3740</v>
      </c>
      <c r="I49" s="2">
        <v>0</v>
      </c>
      <c r="J49" s="2">
        <v>0</v>
      </c>
      <c r="K49" s="11">
        <f>SUM('[1]Misc In_Out'!$C1146,'[1]Misc In_Out'!$J1146:$Q1146)</f>
        <v>0</v>
      </c>
      <c r="L49" s="6">
        <v>3554</v>
      </c>
      <c r="M49" s="2">
        <v>1300</v>
      </c>
      <c r="N49" s="3">
        <v>0</v>
      </c>
      <c r="O49" s="2">
        <v>5400</v>
      </c>
      <c r="P49" s="2">
        <v>1220</v>
      </c>
      <c r="Q49" s="12">
        <v>4180</v>
      </c>
      <c r="R49" s="2">
        <v>137</v>
      </c>
      <c r="S49" s="2">
        <f t="shared" si="0"/>
        <v>137</v>
      </c>
      <c r="T49" s="2">
        <v>28</v>
      </c>
      <c r="U49" s="2">
        <v>0</v>
      </c>
      <c r="V49" s="2">
        <v>0</v>
      </c>
      <c r="W49" s="2">
        <v>0</v>
      </c>
      <c r="X49" s="2">
        <v>0</v>
      </c>
      <c r="Y49" s="2">
        <v>60</v>
      </c>
      <c r="Z49" s="2">
        <v>253</v>
      </c>
      <c r="AA49" s="2">
        <v>4142.72</v>
      </c>
      <c r="AB49" s="2">
        <v>3280</v>
      </c>
      <c r="AC49">
        <v>3398.0841946054957</v>
      </c>
    </row>
    <row r="50" spans="1:29" x14ac:dyDescent="0.25">
      <c r="A50" s="4">
        <v>43193.999305555553</v>
      </c>
      <c r="B50" s="8">
        <v>3700</v>
      </c>
      <c r="C50" s="2">
        <v>0</v>
      </c>
      <c r="D50" s="2" t="s">
        <v>16</v>
      </c>
      <c r="E50" s="2" t="s">
        <v>16</v>
      </c>
      <c r="F50" s="2">
        <f ca="1">'[1]Misc In_Out'!$AQ1147</f>
        <v>0</v>
      </c>
      <c r="G50" s="2">
        <f ca="1">'[1]Misc In_Out'!$AR1147</f>
        <v>0</v>
      </c>
      <c r="H50" s="5">
        <v>3700</v>
      </c>
      <c r="I50" s="2">
        <v>0</v>
      </c>
      <c r="J50" s="2">
        <v>0</v>
      </c>
      <c r="K50" s="11">
        <f>SUM('[1]Misc In_Out'!$C1147,'[1]Misc In_Out'!$J1147:$Q1147)</f>
        <v>0</v>
      </c>
      <c r="L50" s="6">
        <v>3279</v>
      </c>
      <c r="M50" s="2">
        <v>1200</v>
      </c>
      <c r="N50" s="3">
        <v>0</v>
      </c>
      <c r="O50" s="2">
        <v>5340</v>
      </c>
      <c r="P50" s="2">
        <v>1260</v>
      </c>
      <c r="Q50" s="12">
        <v>4080</v>
      </c>
      <c r="R50" s="2">
        <v>139</v>
      </c>
      <c r="S50" s="2">
        <f t="shared" si="0"/>
        <v>139</v>
      </c>
      <c r="T50" s="2">
        <v>30.6</v>
      </c>
      <c r="U50" s="2">
        <v>0</v>
      </c>
      <c r="V50" s="2">
        <v>2.2999999999999998</v>
      </c>
      <c r="W50" s="2">
        <v>0</v>
      </c>
      <c r="X50" s="2">
        <v>0</v>
      </c>
      <c r="Y50" s="2">
        <v>142.30000000000001</v>
      </c>
      <c r="Z50" s="2">
        <v>226</v>
      </c>
      <c r="AA50" s="2">
        <v>4142.72</v>
      </c>
      <c r="AB50" s="2">
        <v>3277</v>
      </c>
      <c r="AC50">
        <v>3306.8817746407863</v>
      </c>
    </row>
    <row r="51" spans="1:29" x14ac:dyDescent="0.25">
      <c r="A51" s="4">
        <v>43194.999305555553</v>
      </c>
      <c r="B51" s="8">
        <v>3450</v>
      </c>
      <c r="C51" s="2">
        <v>0</v>
      </c>
      <c r="D51" s="2" t="s">
        <v>16</v>
      </c>
      <c r="E51" s="2" t="s">
        <v>16</v>
      </c>
      <c r="F51" s="2">
        <f ca="1">'[1]Misc In_Out'!$AQ1148</f>
        <v>0</v>
      </c>
      <c r="G51" s="2">
        <f ca="1">'[1]Misc In_Out'!$AR1148</f>
        <v>0</v>
      </c>
      <c r="H51" s="5">
        <v>3450</v>
      </c>
      <c r="I51" s="2">
        <v>0</v>
      </c>
      <c r="J51" s="2">
        <v>0</v>
      </c>
      <c r="K51" s="11">
        <f>SUM('[1]Misc In_Out'!$C1148,'[1]Misc In_Out'!$J1148:$Q1148)</f>
        <v>0</v>
      </c>
      <c r="L51" s="6">
        <v>3258</v>
      </c>
      <c r="M51" s="2">
        <v>1200</v>
      </c>
      <c r="N51" s="3">
        <v>0</v>
      </c>
      <c r="O51" s="2">
        <v>5060</v>
      </c>
      <c r="P51" s="2">
        <v>1300</v>
      </c>
      <c r="Q51" s="12">
        <v>3760</v>
      </c>
      <c r="R51" s="2">
        <v>137</v>
      </c>
      <c r="S51" s="2">
        <f t="shared" si="0"/>
        <v>137</v>
      </c>
      <c r="T51" s="2">
        <v>29.9</v>
      </c>
      <c r="U51" s="2">
        <v>0</v>
      </c>
      <c r="V51" s="2">
        <v>19.5</v>
      </c>
      <c r="W51" s="2">
        <v>0</v>
      </c>
      <c r="X51" s="2">
        <v>0</v>
      </c>
      <c r="Y51" s="2">
        <v>150</v>
      </c>
      <c r="Z51" s="2">
        <v>185</v>
      </c>
      <c r="AA51" s="2">
        <v>4142.76</v>
      </c>
      <c r="AB51" s="2">
        <v>3260</v>
      </c>
      <c r="AC51">
        <v>3187.5472649357198</v>
      </c>
    </row>
    <row r="52" spans="1:29" x14ac:dyDescent="0.25">
      <c r="A52" s="4">
        <v>43195.999305555553</v>
      </c>
      <c r="B52" s="8">
        <v>3280</v>
      </c>
      <c r="C52" s="2">
        <v>0</v>
      </c>
      <c r="D52" s="2" t="s">
        <v>16</v>
      </c>
      <c r="E52" s="2" t="s">
        <v>16</v>
      </c>
      <c r="F52" s="2">
        <f ca="1">'[1]Misc In_Out'!$AQ1149</f>
        <v>0</v>
      </c>
      <c r="G52" s="2">
        <f ca="1">'[1]Misc In_Out'!$AR1149</f>
        <v>0</v>
      </c>
      <c r="H52" s="5">
        <v>3280</v>
      </c>
      <c r="I52" s="2">
        <v>0</v>
      </c>
      <c r="J52" s="2">
        <v>0</v>
      </c>
      <c r="K52" s="11">
        <f>SUM('[1]Misc In_Out'!$C1149,'[1]Misc In_Out'!$J1149:$Q1149)</f>
        <v>0</v>
      </c>
      <c r="L52" s="6">
        <v>3166</v>
      </c>
      <c r="M52" s="2">
        <v>1000</v>
      </c>
      <c r="N52" s="3">
        <v>0</v>
      </c>
      <c r="O52" s="2">
        <v>4260</v>
      </c>
      <c r="P52" s="2">
        <v>810</v>
      </c>
      <c r="Q52" s="12">
        <v>3450</v>
      </c>
      <c r="R52" s="2">
        <v>123</v>
      </c>
      <c r="S52" s="2">
        <f t="shared" si="0"/>
        <v>123</v>
      </c>
      <c r="T52" s="2">
        <v>23.7</v>
      </c>
      <c r="U52" s="2">
        <v>0</v>
      </c>
      <c r="V52" s="2">
        <v>10.7</v>
      </c>
      <c r="W52" s="2">
        <v>0</v>
      </c>
      <c r="X52" s="2">
        <v>0</v>
      </c>
      <c r="Y52" s="2">
        <v>119.1</v>
      </c>
      <c r="Z52" s="2">
        <v>186</v>
      </c>
      <c r="AA52" s="2">
        <v>4142.78</v>
      </c>
      <c r="AB52" s="2">
        <v>3140</v>
      </c>
      <c r="AC52">
        <v>3171.6662465339045</v>
      </c>
    </row>
    <row r="53" spans="1:29" x14ac:dyDescent="0.25">
      <c r="A53" s="4">
        <v>43196.999305555553</v>
      </c>
      <c r="B53" s="8">
        <v>2810</v>
      </c>
      <c r="C53" s="2">
        <v>0</v>
      </c>
      <c r="D53" s="2" t="s">
        <v>16</v>
      </c>
      <c r="E53" s="2" t="s">
        <v>16</v>
      </c>
      <c r="F53" s="2">
        <f ca="1">'[1]Misc In_Out'!$AQ1150</f>
        <v>0</v>
      </c>
      <c r="G53" s="2">
        <f ca="1">'[1]Misc In_Out'!$AR1150</f>
        <v>0</v>
      </c>
      <c r="H53" s="5">
        <v>2810</v>
      </c>
      <c r="I53" s="2">
        <v>0</v>
      </c>
      <c r="J53" s="2">
        <v>0</v>
      </c>
      <c r="K53" s="11">
        <f>SUM('[1]Misc In_Out'!$C1150,'[1]Misc In_Out'!$J1150:$Q1150)</f>
        <v>0</v>
      </c>
      <c r="L53" s="6">
        <v>3064</v>
      </c>
      <c r="M53" s="2">
        <v>900</v>
      </c>
      <c r="N53" s="3">
        <v>0</v>
      </c>
      <c r="O53" s="2">
        <v>3830</v>
      </c>
      <c r="P53" s="2">
        <v>740</v>
      </c>
      <c r="Q53" s="12">
        <v>3090</v>
      </c>
      <c r="R53" s="2">
        <v>114</v>
      </c>
      <c r="S53" s="2">
        <f t="shared" si="0"/>
        <v>114</v>
      </c>
      <c r="T53" s="2">
        <v>24.6</v>
      </c>
      <c r="U53" s="2">
        <v>0</v>
      </c>
      <c r="V53" s="2">
        <v>13.7</v>
      </c>
      <c r="W53" s="2">
        <v>0</v>
      </c>
      <c r="X53" s="2">
        <v>0</v>
      </c>
      <c r="Y53" s="2">
        <v>118</v>
      </c>
      <c r="Z53" s="2">
        <v>199</v>
      </c>
      <c r="AA53" s="2">
        <v>4142.7700000000004</v>
      </c>
      <c r="AB53" s="2">
        <v>2990</v>
      </c>
      <c r="AC53">
        <v>3285.1020922611547</v>
      </c>
    </row>
    <row r="54" spans="1:29" x14ac:dyDescent="0.25">
      <c r="A54" s="4">
        <v>43197.999305555553</v>
      </c>
      <c r="B54" s="8">
        <v>2570</v>
      </c>
      <c r="C54" s="2">
        <v>0</v>
      </c>
      <c r="D54" s="2" t="s">
        <v>16</v>
      </c>
      <c r="E54" s="2" t="s">
        <v>16</v>
      </c>
      <c r="F54" s="2">
        <f ca="1">'[1]Misc In_Out'!$AQ1151</f>
        <v>0</v>
      </c>
      <c r="G54" s="2">
        <f ca="1">'[1]Misc In_Out'!$AR1151</f>
        <v>0</v>
      </c>
      <c r="H54" s="5">
        <v>2570</v>
      </c>
      <c r="I54" s="2">
        <v>0</v>
      </c>
      <c r="J54" s="2">
        <v>0</v>
      </c>
      <c r="K54" s="11">
        <f>SUM('[1]Misc In_Out'!$C1151,'[1]Misc In_Out'!$J1151:$Q1151)</f>
        <v>0</v>
      </c>
      <c r="L54" s="6">
        <v>2898</v>
      </c>
      <c r="M54" s="2">
        <v>1300</v>
      </c>
      <c r="N54" s="3">
        <v>0</v>
      </c>
      <c r="O54" s="2">
        <v>3830</v>
      </c>
      <c r="P54" s="2">
        <v>1310</v>
      </c>
      <c r="Q54" s="12">
        <v>2520</v>
      </c>
      <c r="R54" s="2">
        <v>68</v>
      </c>
      <c r="S54" s="2">
        <f t="shared" si="0"/>
        <v>68</v>
      </c>
      <c r="T54" s="2">
        <v>20.9</v>
      </c>
      <c r="U54" s="2">
        <v>0</v>
      </c>
      <c r="V54" s="2">
        <v>12.2</v>
      </c>
      <c r="W54" s="2">
        <v>0</v>
      </c>
      <c r="X54" s="2">
        <v>0</v>
      </c>
      <c r="Y54" s="2">
        <v>150.1</v>
      </c>
      <c r="Z54" s="2">
        <v>176</v>
      </c>
      <c r="AA54" s="2">
        <v>4142.8</v>
      </c>
      <c r="AB54" s="2">
        <v>2850</v>
      </c>
      <c r="AC54">
        <v>3423.0400806654902</v>
      </c>
    </row>
    <row r="55" spans="1:29" x14ac:dyDescent="0.25">
      <c r="A55" s="4">
        <v>43198.999305555553</v>
      </c>
      <c r="B55" s="8">
        <v>3060</v>
      </c>
      <c r="C55" s="2">
        <v>0</v>
      </c>
      <c r="D55" s="2" t="s">
        <v>16</v>
      </c>
      <c r="E55" s="2" t="s">
        <v>16</v>
      </c>
      <c r="F55" s="2">
        <f ca="1">'[1]Misc In_Out'!$AQ1152</f>
        <v>0</v>
      </c>
      <c r="G55" s="2">
        <f ca="1">'[1]Misc In_Out'!$AR1152</f>
        <v>0</v>
      </c>
      <c r="H55" s="5">
        <v>3060</v>
      </c>
      <c r="I55" s="2">
        <v>0</v>
      </c>
      <c r="J55" s="2">
        <v>0</v>
      </c>
      <c r="K55" s="11">
        <f>SUM('[1]Misc In_Out'!$C1152,'[1]Misc In_Out'!$J1152:$Q1152)</f>
        <v>0</v>
      </c>
      <c r="L55" s="6">
        <v>2821</v>
      </c>
      <c r="M55" s="2">
        <v>2400</v>
      </c>
      <c r="N55" s="3">
        <v>0</v>
      </c>
      <c r="O55" s="2">
        <v>3860</v>
      </c>
      <c r="P55" s="2">
        <v>740</v>
      </c>
      <c r="Q55" s="12">
        <v>3120</v>
      </c>
      <c r="R55" s="2">
        <v>59.5</v>
      </c>
      <c r="S55" s="2">
        <f t="shared" si="0"/>
        <v>59.5</v>
      </c>
      <c r="T55" s="2">
        <v>45.1</v>
      </c>
      <c r="U55" s="2">
        <v>0</v>
      </c>
      <c r="V55" s="2">
        <v>16.2</v>
      </c>
      <c r="W55" s="2">
        <v>0</v>
      </c>
      <c r="X55" s="2">
        <v>0</v>
      </c>
      <c r="Y55" s="2">
        <v>166.5</v>
      </c>
      <c r="Z55" s="2">
        <v>214</v>
      </c>
      <c r="AA55" s="2">
        <v>4142.87</v>
      </c>
      <c r="AB55" s="2">
        <v>2710</v>
      </c>
      <c r="AC55">
        <v>3524.6785984371058</v>
      </c>
    </row>
    <row r="56" spans="1:29" x14ac:dyDescent="0.25">
      <c r="A56" s="4">
        <v>43199.999305555553</v>
      </c>
      <c r="B56" s="8">
        <v>3080</v>
      </c>
      <c r="C56" s="2">
        <v>0</v>
      </c>
      <c r="D56" s="2" t="s">
        <v>16</v>
      </c>
      <c r="E56" s="2" t="s">
        <v>16</v>
      </c>
      <c r="F56" s="2">
        <f ca="1">'[1]Misc In_Out'!$AQ1153</f>
        <v>0</v>
      </c>
      <c r="G56" s="2">
        <f ca="1">'[1]Misc In_Out'!$AR1153</f>
        <v>0</v>
      </c>
      <c r="H56" s="5">
        <v>3080</v>
      </c>
      <c r="I56" s="2">
        <v>0</v>
      </c>
      <c r="J56" s="2">
        <v>0</v>
      </c>
      <c r="K56" s="11">
        <f>SUM('[1]Misc In_Out'!$C1153,'[1]Misc In_Out'!$J1153:$Q1153)</f>
        <v>0</v>
      </c>
      <c r="L56" s="6" t="s">
        <v>16</v>
      </c>
      <c r="M56" s="2">
        <v>2500</v>
      </c>
      <c r="N56" s="3">
        <v>0</v>
      </c>
      <c r="O56" s="2">
        <v>4250</v>
      </c>
      <c r="P56" s="2">
        <v>800</v>
      </c>
      <c r="Q56" s="12">
        <v>3450</v>
      </c>
      <c r="R56" s="2">
        <v>20.399999999999999</v>
      </c>
      <c r="S56" s="2">
        <f t="shared" si="0"/>
        <v>20.399999999999999</v>
      </c>
      <c r="T56" s="2">
        <v>55.3</v>
      </c>
      <c r="U56" s="2">
        <v>0</v>
      </c>
      <c r="V56" s="2">
        <v>22.3</v>
      </c>
      <c r="W56" s="2">
        <v>0</v>
      </c>
      <c r="X56" s="2">
        <v>0</v>
      </c>
      <c r="Y56" s="2">
        <v>166.8</v>
      </c>
      <c r="Z56" s="2">
        <v>353</v>
      </c>
      <c r="AA56" s="2">
        <v>4142.8599999999997</v>
      </c>
      <c r="AB56" s="2">
        <v>2620</v>
      </c>
      <c r="AC56">
        <v>3598.185026468364</v>
      </c>
    </row>
    <row r="57" spans="1:29" x14ac:dyDescent="0.25">
      <c r="A57" s="4">
        <v>43200.999305555553</v>
      </c>
      <c r="B57" s="8">
        <v>3380</v>
      </c>
      <c r="C57" s="2">
        <v>0</v>
      </c>
      <c r="D57" s="2" t="s">
        <v>16</v>
      </c>
      <c r="E57" s="2" t="s">
        <v>16</v>
      </c>
      <c r="F57" s="2">
        <f ca="1">'[1]Misc In_Out'!$AQ1154</f>
        <v>0</v>
      </c>
      <c r="G57" s="2">
        <f ca="1">'[1]Misc In_Out'!$AR1154</f>
        <v>0</v>
      </c>
      <c r="H57" s="5">
        <v>3380</v>
      </c>
      <c r="I57" s="2">
        <v>0</v>
      </c>
      <c r="J57" s="2">
        <v>0</v>
      </c>
      <c r="K57" s="11">
        <f>SUM('[1]Misc In_Out'!$C1154,'[1]Misc In_Out'!$J1154:$Q1154)</f>
        <v>0</v>
      </c>
      <c r="L57" s="6">
        <v>2606</v>
      </c>
      <c r="M57" s="2">
        <v>900</v>
      </c>
      <c r="N57" s="3">
        <v>0</v>
      </c>
      <c r="O57" s="2">
        <v>4291</v>
      </c>
      <c r="P57" s="2">
        <v>681</v>
      </c>
      <c r="Q57" s="12">
        <v>3610</v>
      </c>
      <c r="R57" s="2">
        <v>58.1</v>
      </c>
      <c r="S57" s="2">
        <f t="shared" si="0"/>
        <v>58.1</v>
      </c>
      <c r="T57" s="2">
        <v>49.9</v>
      </c>
      <c r="U57" s="2">
        <v>0</v>
      </c>
      <c r="V57" s="2">
        <v>24.1</v>
      </c>
      <c r="W57" s="2">
        <v>0</v>
      </c>
      <c r="X57" s="2">
        <v>0</v>
      </c>
      <c r="Y57" s="2">
        <v>167.5</v>
      </c>
      <c r="Z57" s="2">
        <v>336</v>
      </c>
      <c r="AA57" s="2">
        <v>4142.8900000000003</v>
      </c>
      <c r="AB57" s="2">
        <v>2600</v>
      </c>
      <c r="AC57">
        <v>3670.7839677338038</v>
      </c>
    </row>
    <row r="58" spans="1:29" x14ac:dyDescent="0.25">
      <c r="A58" s="4">
        <v>43201.999305555553</v>
      </c>
      <c r="B58" s="8">
        <v>3900</v>
      </c>
      <c r="C58" s="2">
        <v>0</v>
      </c>
      <c r="D58" s="2" t="s">
        <v>16</v>
      </c>
      <c r="E58" s="2" t="s">
        <v>16</v>
      </c>
      <c r="F58" s="2">
        <f ca="1">'[1]Misc In_Out'!$AQ1155</f>
        <v>0</v>
      </c>
      <c r="G58" s="2">
        <f ca="1">'[1]Misc In_Out'!$AR1155</f>
        <v>0</v>
      </c>
      <c r="H58" s="5">
        <v>3900</v>
      </c>
      <c r="I58" s="2">
        <v>0</v>
      </c>
      <c r="J58" s="2">
        <v>0</v>
      </c>
      <c r="K58" s="11">
        <f>SUM('[1]Misc In_Out'!$C1155,'[1]Misc In_Out'!$J1155:$Q1155)</f>
        <v>0</v>
      </c>
      <c r="L58" s="6">
        <v>2672</v>
      </c>
      <c r="M58" s="2">
        <v>850</v>
      </c>
      <c r="N58" s="3">
        <v>0</v>
      </c>
      <c r="O58" s="2">
        <v>5032</v>
      </c>
      <c r="P58" s="2">
        <v>892</v>
      </c>
      <c r="Q58" s="12">
        <v>4140</v>
      </c>
      <c r="R58" s="2">
        <v>45.3</v>
      </c>
      <c r="S58" s="2">
        <f t="shared" si="0"/>
        <v>45.3</v>
      </c>
      <c r="T58" s="2">
        <v>46.4</v>
      </c>
      <c r="U58" s="2">
        <v>0</v>
      </c>
      <c r="V58" s="2">
        <v>21.6</v>
      </c>
      <c r="W58" s="2">
        <v>0</v>
      </c>
      <c r="X58" s="2">
        <v>0</v>
      </c>
      <c r="Y58" s="2">
        <v>176.4</v>
      </c>
      <c r="Z58" s="2">
        <v>290</v>
      </c>
      <c r="AA58" s="2">
        <v>4142.8599999999997</v>
      </c>
      <c r="AB58" s="2">
        <v>2640</v>
      </c>
      <c r="AC58">
        <v>3650.8192588858083</v>
      </c>
    </row>
    <row r="59" spans="1:29" x14ac:dyDescent="0.25">
      <c r="A59" s="4">
        <v>43202.999305555553</v>
      </c>
      <c r="B59" s="8">
        <v>4700</v>
      </c>
      <c r="C59" s="2">
        <v>0</v>
      </c>
      <c r="D59" s="2" t="s">
        <v>16</v>
      </c>
      <c r="E59" s="2" t="s">
        <v>16</v>
      </c>
      <c r="F59" s="2">
        <f ca="1">'[1]Misc In_Out'!$AQ1156</f>
        <v>0</v>
      </c>
      <c r="G59" s="2">
        <f ca="1">'[1]Misc In_Out'!$AR1156</f>
        <v>0</v>
      </c>
      <c r="H59" s="5">
        <v>4700</v>
      </c>
      <c r="I59" s="2">
        <v>0</v>
      </c>
      <c r="J59" s="2">
        <v>0</v>
      </c>
      <c r="K59" s="11">
        <f>SUM('[1]Misc In_Out'!$C1156,'[1]Misc In_Out'!$J1156:$Q1156)</f>
        <v>0</v>
      </c>
      <c r="L59" s="6">
        <v>2719</v>
      </c>
      <c r="M59" s="2">
        <v>850</v>
      </c>
      <c r="N59" s="3">
        <v>0</v>
      </c>
      <c r="O59" s="2">
        <v>5760</v>
      </c>
      <c r="P59" s="2">
        <v>850</v>
      </c>
      <c r="Q59" s="12">
        <v>4910</v>
      </c>
      <c r="R59" s="2">
        <v>28.3</v>
      </c>
      <c r="S59" s="2">
        <f t="shared" si="0"/>
        <v>28.3</v>
      </c>
      <c r="T59" s="2">
        <v>45.6</v>
      </c>
      <c r="U59" s="2">
        <v>0</v>
      </c>
      <c r="V59" s="2">
        <v>9.1</v>
      </c>
      <c r="W59" s="2">
        <v>0</v>
      </c>
      <c r="X59" s="2">
        <v>0</v>
      </c>
      <c r="Y59" s="2">
        <v>204.3</v>
      </c>
      <c r="Z59" s="2">
        <v>203</v>
      </c>
      <c r="AA59" s="2">
        <v>4142.87</v>
      </c>
      <c r="AB59" s="2">
        <v>2720</v>
      </c>
      <c r="AC59">
        <v>3543.2820771363754</v>
      </c>
    </row>
    <row r="60" spans="1:29" x14ac:dyDescent="0.25">
      <c r="A60" s="4">
        <v>43203.999305555553</v>
      </c>
      <c r="B60" s="8">
        <v>4930</v>
      </c>
      <c r="C60" s="2">
        <v>0</v>
      </c>
      <c r="D60" s="2" t="s">
        <v>16</v>
      </c>
      <c r="E60" s="2" t="s">
        <v>16</v>
      </c>
      <c r="F60" s="2">
        <f ca="1">'[1]Misc In_Out'!$AQ1157</f>
        <v>0</v>
      </c>
      <c r="G60" s="2">
        <f ca="1">'[1]Misc In_Out'!$AR1157</f>
        <v>0</v>
      </c>
      <c r="H60" s="5">
        <v>4930</v>
      </c>
      <c r="I60" s="2">
        <v>0</v>
      </c>
      <c r="J60" s="2">
        <v>0</v>
      </c>
      <c r="K60" s="11">
        <f>SUM('[1]Misc In_Out'!$C1157,'[1]Misc In_Out'!$J1157:$Q1157)</f>
        <v>0</v>
      </c>
      <c r="L60" s="6">
        <v>2769</v>
      </c>
      <c r="M60" s="2">
        <v>1200</v>
      </c>
      <c r="N60" s="3">
        <v>0</v>
      </c>
      <c r="O60" s="2">
        <v>6640</v>
      </c>
      <c r="P60" s="2">
        <v>1420</v>
      </c>
      <c r="Q60" s="12">
        <v>5220</v>
      </c>
      <c r="R60" s="2">
        <v>4.01</v>
      </c>
      <c r="S60" s="2">
        <f t="shared" si="0"/>
        <v>4.01</v>
      </c>
      <c r="T60" s="2">
        <v>46.6</v>
      </c>
      <c r="U60" s="2">
        <v>0</v>
      </c>
      <c r="V60" s="2">
        <v>0</v>
      </c>
      <c r="W60" s="2">
        <v>0</v>
      </c>
      <c r="X60" s="2">
        <v>0</v>
      </c>
      <c r="Y60" s="2">
        <v>191.7</v>
      </c>
      <c r="Z60" s="2">
        <v>188</v>
      </c>
      <c r="AA60" s="2">
        <v>4142.8999999999996</v>
      </c>
      <c r="AB60" s="2">
        <v>2800</v>
      </c>
      <c r="AC60">
        <v>3481.5729770607509</v>
      </c>
    </row>
    <row r="61" spans="1:29" x14ac:dyDescent="0.25">
      <c r="A61" s="4">
        <v>43204.999305555553</v>
      </c>
      <c r="B61" s="8">
        <v>5270</v>
      </c>
      <c r="C61" s="2">
        <v>0</v>
      </c>
      <c r="D61" s="2" t="s">
        <v>16</v>
      </c>
      <c r="E61" s="2" t="s">
        <v>16</v>
      </c>
      <c r="F61" s="2">
        <f ca="1">'[1]Misc In_Out'!$AQ1158</f>
        <v>0</v>
      </c>
      <c r="G61" s="2">
        <f ca="1">'[1]Misc In_Out'!$AR1158</f>
        <v>0</v>
      </c>
      <c r="H61" s="5">
        <v>5270</v>
      </c>
      <c r="I61" s="2">
        <v>0</v>
      </c>
      <c r="J61" s="2">
        <v>0</v>
      </c>
      <c r="K61" s="11">
        <f>SUM('[1]Misc In_Out'!$C1158,'[1]Misc In_Out'!$J1158:$Q1158)</f>
        <v>0</v>
      </c>
      <c r="L61" s="6">
        <v>2827</v>
      </c>
      <c r="M61" s="2">
        <v>1100</v>
      </c>
      <c r="N61" s="3">
        <v>0</v>
      </c>
      <c r="O61" s="2">
        <v>6860</v>
      </c>
      <c r="P61" s="2">
        <v>1350</v>
      </c>
      <c r="Q61" s="12">
        <v>5510</v>
      </c>
      <c r="R61" s="2">
        <v>53.1</v>
      </c>
      <c r="S61" s="2">
        <f t="shared" si="0"/>
        <v>53.1</v>
      </c>
      <c r="T61" s="2">
        <v>44.7</v>
      </c>
      <c r="U61" s="2">
        <v>0</v>
      </c>
      <c r="V61" s="2">
        <v>0</v>
      </c>
      <c r="W61" s="2">
        <v>0</v>
      </c>
      <c r="X61" s="2">
        <v>0</v>
      </c>
      <c r="Y61" s="2">
        <v>158</v>
      </c>
      <c r="Z61" s="2">
        <v>268</v>
      </c>
      <c r="AA61" s="2">
        <v>4142.87</v>
      </c>
      <c r="AB61" s="2">
        <v>2780</v>
      </c>
      <c r="AC61">
        <v>3452.9871439374842</v>
      </c>
    </row>
    <row r="62" spans="1:29" x14ac:dyDescent="0.25">
      <c r="A62" s="4">
        <v>43205.999305555553</v>
      </c>
      <c r="B62" s="8">
        <v>5140</v>
      </c>
      <c r="C62" s="2">
        <v>0</v>
      </c>
      <c r="D62" s="2" t="s">
        <v>16</v>
      </c>
      <c r="E62" s="2" t="s">
        <v>16</v>
      </c>
      <c r="F62" s="2">
        <f ca="1">'[1]Misc In_Out'!$AQ1159</f>
        <v>0</v>
      </c>
      <c r="G62" s="2">
        <f ca="1">'[1]Misc In_Out'!$AR1159</f>
        <v>0</v>
      </c>
      <c r="H62" s="5">
        <v>5140</v>
      </c>
      <c r="I62" s="2">
        <v>0</v>
      </c>
      <c r="J62" s="2">
        <v>0</v>
      </c>
      <c r="K62" s="11">
        <f>SUM('[1]Misc In_Out'!$C1159,'[1]Misc In_Out'!$J1159:$Q1159)</f>
        <v>0</v>
      </c>
      <c r="L62" s="6">
        <v>2865</v>
      </c>
      <c r="M62" s="2">
        <v>800</v>
      </c>
      <c r="N62" s="3">
        <v>0</v>
      </c>
      <c r="O62" s="2">
        <v>6900</v>
      </c>
      <c r="P62" s="2">
        <v>1120</v>
      </c>
      <c r="Q62" s="12">
        <v>5780</v>
      </c>
      <c r="R62" s="2">
        <v>21.6</v>
      </c>
      <c r="S62" s="2">
        <f t="shared" si="0"/>
        <v>21.6</v>
      </c>
      <c r="T62" s="2">
        <v>46.5</v>
      </c>
      <c r="U62" s="2">
        <v>0</v>
      </c>
      <c r="V62" s="2">
        <v>0</v>
      </c>
      <c r="W62" s="2">
        <v>0</v>
      </c>
      <c r="X62" s="2">
        <v>0</v>
      </c>
      <c r="Y62" s="2">
        <v>170.1</v>
      </c>
      <c r="Z62" s="2">
        <v>429</v>
      </c>
      <c r="AA62" s="2">
        <v>4142.84</v>
      </c>
      <c r="AB62" s="2">
        <v>2700</v>
      </c>
      <c r="AC62">
        <v>3509.7050668011093</v>
      </c>
    </row>
    <row r="63" spans="1:29" x14ac:dyDescent="0.25">
      <c r="A63" s="4">
        <v>43206.999305555553</v>
      </c>
      <c r="B63" s="8">
        <v>4950</v>
      </c>
      <c r="C63" s="2">
        <v>0</v>
      </c>
      <c r="D63" s="2" t="s">
        <v>16</v>
      </c>
      <c r="E63" s="2" t="s">
        <v>16</v>
      </c>
      <c r="F63" s="2">
        <f ca="1">'[1]Misc In_Out'!$AQ1160</f>
        <v>0</v>
      </c>
      <c r="G63" s="2">
        <f ca="1">'[1]Misc In_Out'!$AR1160</f>
        <v>0</v>
      </c>
      <c r="H63" s="5">
        <v>4950</v>
      </c>
      <c r="I63" s="2">
        <v>0</v>
      </c>
      <c r="J63" s="2">
        <v>0</v>
      </c>
      <c r="K63" s="11">
        <f>SUM('[1]Misc In_Out'!$C1160,'[1]Misc In_Out'!$J1160:$Q1160)</f>
        <v>0</v>
      </c>
      <c r="L63" s="6">
        <v>2918</v>
      </c>
      <c r="M63" s="2">
        <v>700</v>
      </c>
      <c r="N63" s="3">
        <v>0</v>
      </c>
      <c r="O63" s="2">
        <v>6720</v>
      </c>
      <c r="P63" s="2">
        <v>1430</v>
      </c>
      <c r="Q63" s="12">
        <v>5290</v>
      </c>
      <c r="R63" s="2">
        <v>68</v>
      </c>
      <c r="S63" s="2">
        <f t="shared" si="0"/>
        <v>68</v>
      </c>
      <c r="T63" s="2">
        <v>26.9</v>
      </c>
      <c r="U63" s="2">
        <v>0</v>
      </c>
      <c r="V63" s="2">
        <v>0</v>
      </c>
      <c r="W63" s="2">
        <v>0</v>
      </c>
      <c r="X63" s="2">
        <v>0</v>
      </c>
      <c r="Y63" s="2">
        <v>174.6</v>
      </c>
      <c r="Z63" s="2">
        <v>314</v>
      </c>
      <c r="AA63" s="2">
        <v>4142.8</v>
      </c>
      <c r="AB63" s="2">
        <v>2710</v>
      </c>
      <c r="AC63">
        <v>3614.973531635997</v>
      </c>
    </row>
    <row r="64" spans="1:29" x14ac:dyDescent="0.25">
      <c r="A64" s="4">
        <v>43207.999305555553</v>
      </c>
      <c r="B64" s="8">
        <v>4410</v>
      </c>
      <c r="C64" s="2">
        <v>0</v>
      </c>
      <c r="D64" s="2" t="s">
        <v>16</v>
      </c>
      <c r="E64" s="2" t="s">
        <v>16</v>
      </c>
      <c r="F64" s="2">
        <f ca="1">'[1]Misc In_Out'!$AQ1161</f>
        <v>0</v>
      </c>
      <c r="G64" s="2">
        <f ca="1">'[1]Misc In_Out'!$AR1161</f>
        <v>0</v>
      </c>
      <c r="H64" s="5">
        <v>4410</v>
      </c>
      <c r="I64" s="2">
        <v>0</v>
      </c>
      <c r="J64" s="2">
        <v>0</v>
      </c>
      <c r="K64" s="11">
        <f>SUM('[1]Misc In_Out'!$C1161,'[1]Misc In_Out'!$J1161:$Q1161)</f>
        <v>0</v>
      </c>
      <c r="L64" s="6">
        <v>2990</v>
      </c>
      <c r="M64" s="2">
        <v>850</v>
      </c>
      <c r="N64" s="3">
        <v>0</v>
      </c>
      <c r="O64" s="2">
        <v>5750</v>
      </c>
      <c r="P64" s="2">
        <v>1160</v>
      </c>
      <c r="Q64" s="12">
        <v>4590</v>
      </c>
      <c r="R64" s="2">
        <v>77.900000000000006</v>
      </c>
      <c r="S64" s="2">
        <f t="shared" si="0"/>
        <v>77.900000000000006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174.6</v>
      </c>
      <c r="Z64" s="2">
        <v>269</v>
      </c>
      <c r="AA64" s="2">
        <v>4142.7700000000004</v>
      </c>
      <c r="AB64" s="2">
        <v>2770</v>
      </c>
      <c r="AC64">
        <v>3711.167128812705</v>
      </c>
    </row>
    <row r="65" spans="1:29" x14ac:dyDescent="0.25">
      <c r="A65" s="4">
        <v>43208.999305555553</v>
      </c>
      <c r="B65" s="8">
        <v>3880</v>
      </c>
      <c r="C65" s="2">
        <v>0</v>
      </c>
      <c r="D65" s="2" t="s">
        <v>16</v>
      </c>
      <c r="E65" s="2" t="s">
        <v>16</v>
      </c>
      <c r="F65" s="2">
        <f ca="1">'[1]Misc In_Out'!$AQ1162</f>
        <v>0</v>
      </c>
      <c r="G65" s="2">
        <f ca="1">'[1]Misc In_Out'!$AR1162</f>
        <v>0</v>
      </c>
      <c r="H65" s="5">
        <v>3880</v>
      </c>
      <c r="I65" s="2">
        <v>0</v>
      </c>
      <c r="J65" s="2">
        <v>0</v>
      </c>
      <c r="K65" s="11">
        <f>SUM('[1]Misc In_Out'!$C1162,'[1]Misc In_Out'!$J1162:$Q1162)</f>
        <v>0</v>
      </c>
      <c r="L65" s="6">
        <v>3016</v>
      </c>
      <c r="M65" s="2">
        <v>950</v>
      </c>
      <c r="N65" s="3">
        <v>0</v>
      </c>
      <c r="O65" s="2">
        <v>5160</v>
      </c>
      <c r="P65" s="2">
        <v>1130</v>
      </c>
      <c r="Q65" s="12">
        <v>4030</v>
      </c>
      <c r="R65" s="2">
        <v>84.2</v>
      </c>
      <c r="S65" s="2">
        <f t="shared" si="0"/>
        <v>84.2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202.9</v>
      </c>
      <c r="Z65" s="2">
        <v>242</v>
      </c>
      <c r="AA65" s="2">
        <v>4142.7700000000004</v>
      </c>
      <c r="AB65" s="2">
        <v>2750</v>
      </c>
      <c r="AC65">
        <v>3752.0040332745148</v>
      </c>
    </row>
    <row r="66" spans="1:29" x14ac:dyDescent="0.25">
      <c r="A66" s="4">
        <v>43209.999305555553</v>
      </c>
      <c r="B66" s="8">
        <v>3430</v>
      </c>
      <c r="C66" s="2">
        <v>0</v>
      </c>
      <c r="D66" s="2" t="s">
        <v>16</v>
      </c>
      <c r="E66" s="2" t="s">
        <v>16</v>
      </c>
      <c r="F66" s="2">
        <f ca="1">'[1]Misc In_Out'!$AQ1163</f>
        <v>0</v>
      </c>
      <c r="G66" s="2">
        <f ca="1">'[1]Misc In_Out'!$AR1163</f>
        <v>0</v>
      </c>
      <c r="H66" s="5">
        <v>3430</v>
      </c>
      <c r="I66" s="2">
        <v>0</v>
      </c>
      <c r="J66" s="2">
        <v>0</v>
      </c>
      <c r="K66" s="11">
        <f>SUM('[1]Misc In_Out'!$C1163,'[1]Misc In_Out'!$J1163:$Q1163)</f>
        <v>0</v>
      </c>
      <c r="L66" s="6">
        <v>2650</v>
      </c>
      <c r="M66" s="2">
        <v>800</v>
      </c>
      <c r="N66" s="3">
        <v>0</v>
      </c>
      <c r="O66" s="2">
        <v>4930</v>
      </c>
      <c r="P66" s="2">
        <v>1180</v>
      </c>
      <c r="Q66" s="12">
        <v>3750</v>
      </c>
      <c r="R66" s="2">
        <v>124</v>
      </c>
      <c r="S66" s="2">
        <f t="shared" si="0"/>
        <v>124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200.8</v>
      </c>
      <c r="Z66" s="2">
        <v>226</v>
      </c>
      <c r="AA66" s="2">
        <v>4142.75</v>
      </c>
      <c r="AB66" s="2">
        <v>2650</v>
      </c>
      <c r="AC66">
        <v>3717.0657927905218</v>
      </c>
    </row>
    <row r="67" spans="1:29" x14ac:dyDescent="0.25">
      <c r="A67" s="4">
        <v>43210.999305555553</v>
      </c>
      <c r="B67" s="8">
        <v>2920</v>
      </c>
      <c r="C67" s="2">
        <v>0</v>
      </c>
      <c r="D67" s="2" t="s">
        <v>16</v>
      </c>
      <c r="E67" s="2" t="s">
        <v>16</v>
      </c>
      <c r="F67" s="2">
        <f ca="1">'[1]Misc In_Out'!$AQ1164</f>
        <v>0</v>
      </c>
      <c r="G67" s="2">
        <f ca="1">'[1]Misc In_Out'!$AR1164</f>
        <v>0</v>
      </c>
      <c r="H67" s="5">
        <v>2920</v>
      </c>
      <c r="I67" s="2">
        <v>0</v>
      </c>
      <c r="J67" s="2">
        <v>0</v>
      </c>
      <c r="K67" s="11">
        <f>SUM('[1]Misc In_Out'!$C1164,'[1]Misc In_Out'!$J1164:$Q1164)</f>
        <v>0</v>
      </c>
      <c r="L67" s="6">
        <v>2535</v>
      </c>
      <c r="M67" s="2">
        <v>700</v>
      </c>
      <c r="N67" s="3">
        <v>0</v>
      </c>
      <c r="O67" s="2">
        <v>4680</v>
      </c>
      <c r="P67" s="2">
        <v>1450</v>
      </c>
      <c r="Q67" s="12">
        <v>3230</v>
      </c>
      <c r="R67" s="2">
        <v>93.9</v>
      </c>
      <c r="S67" s="2">
        <f t="shared" si="0"/>
        <v>93.9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201</v>
      </c>
      <c r="Z67" s="2">
        <v>226</v>
      </c>
      <c r="AA67" s="2">
        <v>4142.7700000000004</v>
      </c>
      <c r="AB67" s="2">
        <v>2540</v>
      </c>
      <c r="AC67">
        <v>3638.5681875472651</v>
      </c>
    </row>
    <row r="68" spans="1:29" x14ac:dyDescent="0.25">
      <c r="A68" s="4">
        <v>43211.999305555553</v>
      </c>
      <c r="B68" s="8">
        <v>2650</v>
      </c>
      <c r="C68" s="2">
        <v>0</v>
      </c>
      <c r="D68" s="2" t="s">
        <v>16</v>
      </c>
      <c r="E68" s="2" t="s">
        <v>16</v>
      </c>
      <c r="F68" s="2">
        <f ca="1">'[1]Misc In_Out'!$AQ1165</f>
        <v>0</v>
      </c>
      <c r="G68" s="2">
        <f ca="1">'[1]Misc In_Out'!$AR1165</f>
        <v>0</v>
      </c>
      <c r="H68" s="5">
        <v>2650</v>
      </c>
      <c r="I68" s="2">
        <v>0</v>
      </c>
      <c r="J68" s="2">
        <v>0</v>
      </c>
      <c r="K68" s="11">
        <f>SUM('[1]Misc In_Out'!$C1165,'[1]Misc In_Out'!$J1165:$Q1165)</f>
        <v>0</v>
      </c>
      <c r="L68" s="6">
        <v>2440</v>
      </c>
      <c r="M68" s="2">
        <v>800</v>
      </c>
      <c r="N68" s="3">
        <v>0</v>
      </c>
      <c r="O68" s="2">
        <v>4320</v>
      </c>
      <c r="P68" s="2">
        <v>1450</v>
      </c>
      <c r="Q68" s="12">
        <v>2870</v>
      </c>
      <c r="R68" s="2">
        <v>125</v>
      </c>
      <c r="S68" s="2">
        <f t="shared" si="0"/>
        <v>125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201.4</v>
      </c>
      <c r="Z68" s="2">
        <v>240</v>
      </c>
      <c r="AA68" s="2">
        <v>4142.79</v>
      </c>
      <c r="AB68" s="2">
        <v>2420</v>
      </c>
      <c r="AC68">
        <v>3476.5817998487523</v>
      </c>
    </row>
    <row r="69" spans="1:29" x14ac:dyDescent="0.25">
      <c r="A69" s="4">
        <v>43212.999305555553</v>
      </c>
      <c r="B69" s="8">
        <v>2360</v>
      </c>
      <c r="C69" s="2">
        <v>0</v>
      </c>
      <c r="D69" s="2" t="s">
        <v>16</v>
      </c>
      <c r="E69" s="2" t="s">
        <v>16</v>
      </c>
      <c r="F69" s="2">
        <f ca="1">'[1]Misc In_Out'!$AQ1166</f>
        <v>0</v>
      </c>
      <c r="G69" s="2">
        <f ca="1">'[1]Misc In_Out'!$AR1166</f>
        <v>0</v>
      </c>
      <c r="H69" s="5">
        <v>2360</v>
      </c>
      <c r="I69" s="2">
        <v>0</v>
      </c>
      <c r="J69" s="2">
        <v>0</v>
      </c>
      <c r="K69" s="11">
        <f>SUM('[1]Misc In_Out'!$C1166,'[1]Misc In_Out'!$J1166:$Q1166)</f>
        <v>0</v>
      </c>
      <c r="L69" s="6">
        <v>2424</v>
      </c>
      <c r="M69" s="2">
        <v>750</v>
      </c>
      <c r="N69" s="3">
        <v>0</v>
      </c>
      <c r="O69" s="2">
        <v>4110</v>
      </c>
      <c r="P69" s="2">
        <v>1360</v>
      </c>
      <c r="Q69" s="12">
        <v>2750</v>
      </c>
      <c r="R69" s="2">
        <v>110</v>
      </c>
      <c r="S69" s="2">
        <f t="shared" si="0"/>
        <v>110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201.6</v>
      </c>
      <c r="Z69" s="2">
        <v>238</v>
      </c>
      <c r="AA69" s="2">
        <v>4142.79</v>
      </c>
      <c r="AB69" s="2">
        <v>2330</v>
      </c>
      <c r="AC69">
        <v>3281.0184018149739</v>
      </c>
    </row>
    <row r="70" spans="1:29" x14ac:dyDescent="0.25">
      <c r="A70" s="4">
        <v>43213.999305555553</v>
      </c>
      <c r="B70" s="8">
        <v>2100</v>
      </c>
      <c r="C70" s="2">
        <v>0</v>
      </c>
      <c r="D70" s="2" t="s">
        <v>16</v>
      </c>
      <c r="E70" s="2" t="s">
        <v>16</v>
      </c>
      <c r="F70" s="2">
        <f ca="1">'[1]Misc In_Out'!$AQ1167</f>
        <v>0</v>
      </c>
      <c r="G70" s="2">
        <f ca="1">'[1]Misc In_Out'!$AR1167</f>
        <v>0</v>
      </c>
      <c r="H70" s="5">
        <v>2100</v>
      </c>
      <c r="I70" s="2">
        <v>0</v>
      </c>
      <c r="J70" s="2">
        <v>0</v>
      </c>
      <c r="K70" s="11">
        <f>SUM('[1]Misc In_Out'!$C1167,'[1]Misc In_Out'!$J1167:$Q1167)</f>
        <v>0</v>
      </c>
      <c r="L70" s="6">
        <v>2417</v>
      </c>
      <c r="M70" s="2">
        <v>700</v>
      </c>
      <c r="N70" s="3">
        <v>0</v>
      </c>
      <c r="O70" s="2">
        <v>3870</v>
      </c>
      <c r="P70" s="2">
        <v>1010</v>
      </c>
      <c r="Q70" s="12">
        <v>2860</v>
      </c>
      <c r="R70" s="2">
        <v>60</v>
      </c>
      <c r="S70" s="2">
        <f t="shared" si="0"/>
        <v>60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215</v>
      </c>
      <c r="Z70" s="2">
        <v>223</v>
      </c>
      <c r="AA70" s="2">
        <v>4142.8</v>
      </c>
      <c r="AB70" s="2">
        <v>2260</v>
      </c>
      <c r="AC70">
        <v>3158.507688429544</v>
      </c>
    </row>
    <row r="71" spans="1:29" x14ac:dyDescent="0.25">
      <c r="A71" s="4">
        <v>43214.999305555553</v>
      </c>
      <c r="B71" s="8">
        <v>2020</v>
      </c>
      <c r="C71" s="2">
        <v>0</v>
      </c>
      <c r="D71" s="2" t="s">
        <v>16</v>
      </c>
      <c r="E71" s="2" t="s">
        <v>16</v>
      </c>
      <c r="F71" s="2">
        <f ca="1">'[1]Misc In_Out'!$AQ1168</f>
        <v>0</v>
      </c>
      <c r="G71" s="2">
        <f ca="1">'[1]Misc In_Out'!$AR1168</f>
        <v>0</v>
      </c>
      <c r="H71" s="5">
        <v>2020</v>
      </c>
      <c r="I71" s="2">
        <v>0</v>
      </c>
      <c r="J71" s="2">
        <v>0</v>
      </c>
      <c r="K71" s="11">
        <f>SUM('[1]Misc In_Out'!$C1168,'[1]Misc In_Out'!$J1168:$Q1168)</f>
        <v>0</v>
      </c>
      <c r="L71" s="6">
        <v>2244</v>
      </c>
      <c r="M71" s="2">
        <v>950</v>
      </c>
      <c r="N71" s="3">
        <v>0</v>
      </c>
      <c r="O71" s="2">
        <v>3690</v>
      </c>
      <c r="P71" s="2">
        <v>1090</v>
      </c>
      <c r="Q71" s="12">
        <v>2600</v>
      </c>
      <c r="R71" s="2">
        <v>51.4</v>
      </c>
      <c r="S71" s="2">
        <f t="shared" si="0"/>
        <v>51.4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222.4</v>
      </c>
      <c r="Z71" s="2">
        <v>213</v>
      </c>
      <c r="AA71" s="2">
        <v>4142.82</v>
      </c>
      <c r="AB71" s="2">
        <v>2230</v>
      </c>
      <c r="AC71">
        <v>3025.560877237207</v>
      </c>
    </row>
    <row r="72" spans="1:29" x14ac:dyDescent="0.25">
      <c r="A72" s="4">
        <v>43215.999305555553</v>
      </c>
      <c r="B72" s="8">
        <v>2020</v>
      </c>
      <c r="C72" s="2">
        <v>0</v>
      </c>
      <c r="D72" s="2" t="s">
        <v>16</v>
      </c>
      <c r="E72" s="2" t="s">
        <v>16</v>
      </c>
      <c r="F72" s="2">
        <f ca="1">'[1]Misc In_Out'!$AQ1169</f>
        <v>0</v>
      </c>
      <c r="G72" s="2">
        <f ca="1">'[1]Misc In_Out'!$AR1169</f>
        <v>0</v>
      </c>
      <c r="H72" s="5">
        <v>2020</v>
      </c>
      <c r="I72" s="2">
        <v>0</v>
      </c>
      <c r="J72" s="2">
        <v>0</v>
      </c>
      <c r="K72" s="11">
        <f>SUM('[1]Misc In_Out'!$C1169,'[1]Misc In_Out'!$J1169:$Q1169)</f>
        <v>0</v>
      </c>
      <c r="L72" s="6">
        <v>2199</v>
      </c>
      <c r="M72" s="2">
        <v>1050</v>
      </c>
      <c r="N72" s="3">
        <v>0</v>
      </c>
      <c r="O72" s="2">
        <v>3520</v>
      </c>
      <c r="P72" s="2">
        <v>1090</v>
      </c>
      <c r="Q72" s="12">
        <v>2430</v>
      </c>
      <c r="R72" s="2">
        <v>72.400000000000006</v>
      </c>
      <c r="S72" s="2">
        <f t="shared" si="0"/>
        <v>72.400000000000006</v>
      </c>
      <c r="T72" s="2">
        <v>28.3</v>
      </c>
      <c r="U72" s="2">
        <v>0</v>
      </c>
      <c r="V72" s="2">
        <v>0</v>
      </c>
      <c r="W72" s="2">
        <v>0</v>
      </c>
      <c r="X72" s="2">
        <v>0</v>
      </c>
      <c r="Y72" s="2">
        <v>222.8</v>
      </c>
      <c r="Z72" s="2">
        <v>200</v>
      </c>
      <c r="AA72" s="2">
        <v>4142.84</v>
      </c>
      <c r="AB72" s="2">
        <v>2190</v>
      </c>
      <c r="AC72">
        <v>2858.5833123266952</v>
      </c>
    </row>
    <row r="73" spans="1:29" x14ac:dyDescent="0.25">
      <c r="A73" s="4">
        <v>43216.999305555553</v>
      </c>
      <c r="B73" s="8">
        <v>2170</v>
      </c>
      <c r="C73" s="2">
        <v>0</v>
      </c>
      <c r="D73" s="2" t="s">
        <v>16</v>
      </c>
      <c r="E73" s="2" t="s">
        <v>16</v>
      </c>
      <c r="F73" s="2">
        <f ca="1">'[1]Misc In_Out'!$AQ1170</f>
        <v>0</v>
      </c>
      <c r="G73" s="2">
        <f ca="1">'[1]Misc In_Out'!$AR1170</f>
        <v>0</v>
      </c>
      <c r="H73" s="5">
        <v>2170</v>
      </c>
      <c r="I73" s="2">
        <v>0</v>
      </c>
      <c r="J73" s="2">
        <v>0</v>
      </c>
      <c r="K73" s="11">
        <f>SUM('[1]Misc In_Out'!$C1170,'[1]Misc In_Out'!$J1170:$Q1170)</f>
        <v>0</v>
      </c>
      <c r="L73" s="6">
        <v>2165</v>
      </c>
      <c r="M73" s="2">
        <v>1300</v>
      </c>
      <c r="N73" s="3">
        <v>0</v>
      </c>
      <c r="O73" s="2">
        <v>3230</v>
      </c>
      <c r="P73" s="2">
        <v>1060</v>
      </c>
      <c r="Q73" s="12">
        <v>2170</v>
      </c>
      <c r="R73" s="2">
        <v>72.5</v>
      </c>
      <c r="S73" s="2">
        <f t="shared" si="0"/>
        <v>72.5</v>
      </c>
      <c r="T73" s="2">
        <v>32.9</v>
      </c>
      <c r="U73" s="2">
        <v>0</v>
      </c>
      <c r="V73" s="2">
        <v>0</v>
      </c>
      <c r="W73" s="2">
        <v>0</v>
      </c>
      <c r="X73" s="2">
        <v>0</v>
      </c>
      <c r="Y73" s="2">
        <v>234.9</v>
      </c>
      <c r="Z73" s="2">
        <v>204</v>
      </c>
      <c r="AA73" s="2">
        <v>4142.8900000000003</v>
      </c>
      <c r="AB73" s="2">
        <v>2320</v>
      </c>
      <c r="AC73">
        <v>2798.6891857827072</v>
      </c>
    </row>
    <row r="74" spans="1:29" x14ac:dyDescent="0.25">
      <c r="A74" s="4">
        <v>43217.999305555553</v>
      </c>
      <c r="B74" s="8">
        <v>2410</v>
      </c>
      <c r="C74" s="2">
        <v>0</v>
      </c>
      <c r="D74" s="2" t="s">
        <v>16</v>
      </c>
      <c r="E74" s="2" t="s">
        <v>16</v>
      </c>
      <c r="F74" s="2">
        <f ca="1">'[1]Misc In_Out'!$AQ1171</f>
        <v>0</v>
      </c>
      <c r="G74" s="2">
        <f ca="1">'[1]Misc In_Out'!$AR1171</f>
        <v>0</v>
      </c>
      <c r="H74" s="5">
        <v>2410</v>
      </c>
      <c r="I74" s="2">
        <v>0</v>
      </c>
      <c r="J74" s="2">
        <v>0</v>
      </c>
      <c r="K74" s="11">
        <f>SUM('[1]Misc In_Out'!$C1171,'[1]Misc In_Out'!$J1171:$Q1171)</f>
        <v>0</v>
      </c>
      <c r="L74" s="6">
        <v>2138</v>
      </c>
      <c r="M74" s="2">
        <v>1100</v>
      </c>
      <c r="N74" s="3">
        <v>0</v>
      </c>
      <c r="O74" s="2">
        <v>3240</v>
      </c>
      <c r="P74" s="2">
        <v>1030</v>
      </c>
      <c r="Q74" s="12">
        <v>2210</v>
      </c>
      <c r="R74" s="2">
        <v>74.5</v>
      </c>
      <c r="S74" s="2">
        <f t="shared" ref="S74:S137" si="1">MAX(0,R74-I74)</f>
        <v>74.5</v>
      </c>
      <c r="T74" s="2">
        <v>40.799999999999997</v>
      </c>
      <c r="U74" s="2">
        <v>0</v>
      </c>
      <c r="V74" s="2">
        <v>0</v>
      </c>
      <c r="W74" s="2">
        <v>0</v>
      </c>
      <c r="X74" s="2">
        <v>0</v>
      </c>
      <c r="Y74" s="2">
        <v>242.5</v>
      </c>
      <c r="Z74" s="2">
        <v>237</v>
      </c>
      <c r="AA74" s="2">
        <v>4142.91</v>
      </c>
      <c r="AB74" s="2">
        <v>2300</v>
      </c>
      <c r="AC74">
        <v>2888.5303755986893</v>
      </c>
    </row>
    <row r="75" spans="1:29" x14ac:dyDescent="0.25">
      <c r="A75" s="4">
        <v>43218.999305555553</v>
      </c>
      <c r="B75" s="8">
        <v>2737</v>
      </c>
      <c r="C75" s="2">
        <v>0</v>
      </c>
      <c r="D75" s="2" t="s">
        <v>16</v>
      </c>
      <c r="E75" s="2" t="s">
        <v>16</v>
      </c>
      <c r="F75" s="2">
        <f ca="1">'[1]Misc In_Out'!$AQ1172</f>
        <v>0</v>
      </c>
      <c r="G75" s="2">
        <f ca="1">'[1]Misc In_Out'!$AR1172</f>
        <v>0</v>
      </c>
      <c r="H75" s="5">
        <v>2737</v>
      </c>
      <c r="I75" s="2">
        <v>0</v>
      </c>
      <c r="J75" s="2">
        <v>0</v>
      </c>
      <c r="K75" s="11">
        <f>SUM('[1]Misc In_Out'!$C1172,'[1]Misc In_Out'!$J1172:$Q1172)</f>
        <v>0</v>
      </c>
      <c r="L75" s="6">
        <v>2300</v>
      </c>
      <c r="M75" s="2">
        <v>900</v>
      </c>
      <c r="N75" s="3">
        <v>0</v>
      </c>
      <c r="O75" s="2">
        <v>3200</v>
      </c>
      <c r="P75" s="2">
        <v>710</v>
      </c>
      <c r="Q75" s="12">
        <v>2490</v>
      </c>
      <c r="R75" s="2">
        <v>72.2</v>
      </c>
      <c r="S75" s="2">
        <f t="shared" si="1"/>
        <v>72.2</v>
      </c>
      <c r="T75" s="2">
        <v>45.9</v>
      </c>
      <c r="U75" s="2">
        <v>0</v>
      </c>
      <c r="V75" s="2">
        <v>0</v>
      </c>
      <c r="W75" s="2">
        <v>0</v>
      </c>
      <c r="X75" s="2">
        <v>0</v>
      </c>
      <c r="Y75" s="2">
        <v>237.7</v>
      </c>
      <c r="Z75" s="2">
        <v>261</v>
      </c>
      <c r="AA75" s="2">
        <v>4142.91</v>
      </c>
      <c r="AB75" s="2">
        <v>2310</v>
      </c>
      <c r="AC75">
        <v>2943.887068313587</v>
      </c>
    </row>
    <row r="76" spans="1:29" x14ac:dyDescent="0.25">
      <c r="A76" s="4">
        <v>43219.999305555553</v>
      </c>
      <c r="B76" s="8">
        <v>2940</v>
      </c>
      <c r="C76" s="2">
        <v>0</v>
      </c>
      <c r="D76" s="2" t="s">
        <v>16</v>
      </c>
      <c r="E76" s="2" t="s">
        <v>16</v>
      </c>
      <c r="F76" s="2">
        <f ca="1">'[1]Misc In_Out'!$AQ1173</f>
        <v>0</v>
      </c>
      <c r="G76" s="2">
        <f ca="1">'[1]Misc In_Out'!$AR1173</f>
        <v>0</v>
      </c>
      <c r="H76" s="5">
        <v>2940</v>
      </c>
      <c r="I76" s="2">
        <v>0</v>
      </c>
      <c r="J76" s="2">
        <v>0</v>
      </c>
      <c r="K76" s="11">
        <f>SUM('[1]Misc In_Out'!$C1173,'[1]Misc In_Out'!$J1173:$Q1173)</f>
        <v>0</v>
      </c>
      <c r="L76" s="6">
        <v>2300</v>
      </c>
      <c r="M76" s="2">
        <v>800</v>
      </c>
      <c r="N76" s="3">
        <v>0</v>
      </c>
      <c r="O76" s="2">
        <v>3500</v>
      </c>
      <c r="P76" s="2">
        <v>600</v>
      </c>
      <c r="Q76" s="12">
        <v>2900</v>
      </c>
      <c r="R76" s="2">
        <v>58.8</v>
      </c>
      <c r="S76" s="2">
        <f t="shared" si="1"/>
        <v>58.8</v>
      </c>
      <c r="T76" s="2">
        <v>28.6</v>
      </c>
      <c r="U76" s="2">
        <v>0</v>
      </c>
      <c r="V76" s="2">
        <v>0</v>
      </c>
      <c r="W76" s="2">
        <v>0</v>
      </c>
      <c r="X76" s="2">
        <v>0</v>
      </c>
      <c r="Y76" s="2">
        <v>241.4</v>
      </c>
      <c r="Z76" s="2">
        <v>266</v>
      </c>
      <c r="AA76" s="2">
        <v>4142.8900000000003</v>
      </c>
      <c r="AB76" s="2">
        <v>2320</v>
      </c>
      <c r="AC76">
        <v>2816.8389210990672</v>
      </c>
    </row>
    <row r="77" spans="1:29" x14ac:dyDescent="0.25">
      <c r="A77" s="4">
        <v>43220.999305555553</v>
      </c>
      <c r="B77" s="8">
        <v>2970</v>
      </c>
      <c r="C77" s="2">
        <v>0</v>
      </c>
      <c r="D77" s="2" t="s">
        <v>16</v>
      </c>
      <c r="E77" s="2" t="s">
        <v>16</v>
      </c>
      <c r="F77" s="2">
        <f ca="1">'[1]Misc In_Out'!$AQ1174</f>
        <v>0</v>
      </c>
      <c r="G77" s="2">
        <f ca="1">'[1]Misc In_Out'!$AR1174</f>
        <v>0</v>
      </c>
      <c r="H77" s="5">
        <v>2970</v>
      </c>
      <c r="I77" s="2">
        <v>0</v>
      </c>
      <c r="J77" s="2">
        <v>0</v>
      </c>
      <c r="K77" s="11">
        <f>SUM('[1]Misc In_Out'!$C1174,'[1]Misc In_Out'!$J1174:$Q1174)</f>
        <v>0</v>
      </c>
      <c r="L77" s="6">
        <v>2300</v>
      </c>
      <c r="M77" s="2">
        <v>750</v>
      </c>
      <c r="N77" s="3">
        <v>0</v>
      </c>
      <c r="O77" s="2">
        <v>3740</v>
      </c>
      <c r="P77" s="2">
        <v>650</v>
      </c>
      <c r="Q77" s="12">
        <v>3090</v>
      </c>
      <c r="R77" s="2">
        <v>51.5</v>
      </c>
      <c r="S77" s="2">
        <f t="shared" si="1"/>
        <v>51.5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258.60000000000002</v>
      </c>
      <c r="Z77" s="2">
        <v>247</v>
      </c>
      <c r="AA77" s="2">
        <v>4142.88</v>
      </c>
      <c r="AB77" s="2">
        <v>2340</v>
      </c>
      <c r="AC77">
        <v>2651.6763297201919</v>
      </c>
    </row>
    <row r="78" spans="1:29" x14ac:dyDescent="0.25">
      <c r="A78" s="4">
        <v>43221.999305555553</v>
      </c>
      <c r="B78" s="8">
        <v>2930</v>
      </c>
      <c r="C78" s="2">
        <v>0</v>
      </c>
      <c r="D78" s="2">
        <v>689659</v>
      </c>
      <c r="E78" s="2">
        <v>835000</v>
      </c>
      <c r="F78" s="2">
        <f ca="1">'[1]Misc In_Out'!$AQ1175</f>
        <v>0</v>
      </c>
      <c r="G78" s="2">
        <f ca="1">'[1]Misc In_Out'!$AR1175</f>
        <v>0</v>
      </c>
      <c r="H78" s="5">
        <v>2930</v>
      </c>
      <c r="I78" s="2">
        <v>0</v>
      </c>
      <c r="J78" s="2">
        <v>0</v>
      </c>
      <c r="K78" s="11">
        <f>SUM('[1]Misc In_Out'!$C1175,'[1]Misc In_Out'!$J1175:$Q1175)</f>
        <v>0</v>
      </c>
      <c r="L78" s="6">
        <v>2350</v>
      </c>
      <c r="M78" s="2">
        <v>700</v>
      </c>
      <c r="N78" s="3">
        <v>0</v>
      </c>
      <c r="O78" s="2">
        <v>3650</v>
      </c>
      <c r="P78" s="2">
        <v>530</v>
      </c>
      <c r="Q78" s="12">
        <v>3120</v>
      </c>
      <c r="R78" s="2">
        <v>51.1</v>
      </c>
      <c r="S78" s="2">
        <f t="shared" si="1"/>
        <v>51.1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294</v>
      </c>
      <c r="Z78" s="2">
        <v>236</v>
      </c>
      <c r="AA78" s="2">
        <v>4142.87</v>
      </c>
      <c r="AB78" s="2">
        <v>2340</v>
      </c>
      <c r="AC78">
        <v>2596.3196370052938</v>
      </c>
    </row>
    <row r="79" spans="1:29" x14ac:dyDescent="0.25">
      <c r="A79" s="4">
        <v>43222.999305555553</v>
      </c>
      <c r="B79" s="8">
        <v>2910</v>
      </c>
      <c r="C79" s="2">
        <v>0</v>
      </c>
      <c r="D79" s="2" t="s">
        <v>16</v>
      </c>
      <c r="E79" s="2" t="s">
        <v>16</v>
      </c>
      <c r="F79" s="2">
        <f ca="1">'[1]Misc In_Out'!$AQ1176</f>
        <v>0</v>
      </c>
      <c r="G79" s="2">
        <f ca="1">'[1]Misc In_Out'!$AR1176</f>
        <v>0</v>
      </c>
      <c r="H79" s="5">
        <v>2910</v>
      </c>
      <c r="I79" s="2">
        <v>0</v>
      </c>
      <c r="J79" s="2">
        <v>0</v>
      </c>
      <c r="K79" s="11">
        <f>SUM('[1]Misc In_Out'!$C1176,'[1]Misc In_Out'!$J1176:$Q1176)</f>
        <v>0</v>
      </c>
      <c r="L79" s="6">
        <v>2300</v>
      </c>
      <c r="M79" s="2">
        <v>700</v>
      </c>
      <c r="N79" s="3">
        <v>0</v>
      </c>
      <c r="O79" s="2">
        <v>3320</v>
      </c>
      <c r="P79" s="2">
        <v>430</v>
      </c>
      <c r="Q79" s="12">
        <v>2890</v>
      </c>
      <c r="R79" s="2">
        <v>35.700000000000003</v>
      </c>
      <c r="S79" s="2">
        <f t="shared" si="1"/>
        <v>35.700000000000003</v>
      </c>
      <c r="T79" s="2">
        <v>0</v>
      </c>
      <c r="U79" s="2">
        <v>0</v>
      </c>
      <c r="V79" s="2">
        <v>0</v>
      </c>
      <c r="W79" s="2">
        <v>0</v>
      </c>
      <c r="X79" s="2">
        <v>21</v>
      </c>
      <c r="Y79" s="2">
        <v>305</v>
      </c>
      <c r="Z79" s="2">
        <v>193</v>
      </c>
      <c r="AA79" s="2">
        <v>4142.87</v>
      </c>
      <c r="AB79" s="2">
        <v>2300</v>
      </c>
      <c r="AC79">
        <v>2634.8878245525589</v>
      </c>
    </row>
    <row r="80" spans="1:29" x14ac:dyDescent="0.25">
      <c r="A80" s="4">
        <v>43223.999305555553</v>
      </c>
      <c r="B80" s="8">
        <v>2310</v>
      </c>
      <c r="C80" s="2">
        <v>0</v>
      </c>
      <c r="D80" s="2" t="s">
        <v>16</v>
      </c>
      <c r="E80" s="2" t="s">
        <v>16</v>
      </c>
      <c r="F80" s="2">
        <f ca="1">'[1]Misc In_Out'!$AQ1177</f>
        <v>0</v>
      </c>
      <c r="G80" s="2">
        <f ca="1">'[1]Misc In_Out'!$AR1177</f>
        <v>0</v>
      </c>
      <c r="H80" s="5">
        <v>2310</v>
      </c>
      <c r="I80" s="2">
        <v>0</v>
      </c>
      <c r="J80" s="2">
        <v>0</v>
      </c>
      <c r="K80" s="11">
        <f>SUM('[1]Misc In_Out'!$C1177,'[1]Misc In_Out'!$J1177:$Q1177)</f>
        <v>0</v>
      </c>
      <c r="L80" s="6">
        <v>2230</v>
      </c>
      <c r="M80" s="2">
        <v>750</v>
      </c>
      <c r="N80" s="3">
        <v>0</v>
      </c>
      <c r="O80" s="2">
        <v>3100</v>
      </c>
      <c r="P80" s="2">
        <v>670</v>
      </c>
      <c r="Q80" s="12">
        <v>2430</v>
      </c>
      <c r="R80" s="2">
        <v>50.7</v>
      </c>
      <c r="S80" s="2">
        <f t="shared" si="1"/>
        <v>50.7</v>
      </c>
      <c r="T80" s="2">
        <v>0</v>
      </c>
      <c r="U80" s="2">
        <v>0</v>
      </c>
      <c r="V80" s="2">
        <v>0</v>
      </c>
      <c r="W80" s="2">
        <v>0</v>
      </c>
      <c r="X80" s="2">
        <v>77</v>
      </c>
      <c r="Y80" s="2">
        <v>354</v>
      </c>
      <c r="Z80" s="2">
        <v>167</v>
      </c>
      <c r="AA80" s="2">
        <v>4142.87</v>
      </c>
      <c r="AB80" s="2">
        <v>2240</v>
      </c>
      <c r="AC80">
        <v>2653.9450466347366</v>
      </c>
    </row>
    <row r="81" spans="1:29" x14ac:dyDescent="0.25">
      <c r="A81" s="4">
        <v>43224.999305555553</v>
      </c>
      <c r="B81" s="8">
        <v>2280</v>
      </c>
      <c r="C81" s="2">
        <v>0</v>
      </c>
      <c r="D81" s="2" t="s">
        <v>16</v>
      </c>
      <c r="E81" s="2" t="s">
        <v>16</v>
      </c>
      <c r="F81" s="2">
        <f ca="1">'[1]Misc In_Out'!$AQ1178</f>
        <v>0</v>
      </c>
      <c r="G81" s="2">
        <f ca="1">'[1]Misc In_Out'!$AR1178</f>
        <v>0</v>
      </c>
      <c r="H81" s="5">
        <v>2280</v>
      </c>
      <c r="I81" s="2">
        <v>0</v>
      </c>
      <c r="J81" s="2">
        <v>0</v>
      </c>
      <c r="K81" s="11">
        <f>SUM('[1]Misc In_Out'!$C1178,'[1]Misc In_Out'!$J1178:$Q1178)</f>
        <v>0</v>
      </c>
      <c r="L81" s="6">
        <v>2193</v>
      </c>
      <c r="M81" s="2">
        <v>800</v>
      </c>
      <c r="N81" s="3">
        <v>0</v>
      </c>
      <c r="O81" s="2">
        <v>3110</v>
      </c>
      <c r="P81" s="2">
        <v>850</v>
      </c>
      <c r="Q81" s="12">
        <v>2260</v>
      </c>
      <c r="R81" s="2">
        <v>37.799999999999997</v>
      </c>
      <c r="S81" s="2">
        <f t="shared" si="1"/>
        <v>37.799999999999997</v>
      </c>
      <c r="T81" s="2">
        <v>0</v>
      </c>
      <c r="U81" s="2">
        <v>19.899999999999999</v>
      </c>
      <c r="V81" s="2">
        <v>0</v>
      </c>
      <c r="W81" s="2">
        <v>0</v>
      </c>
      <c r="X81" s="2">
        <v>90</v>
      </c>
      <c r="Y81" s="2">
        <v>402.2</v>
      </c>
      <c r="Z81" s="2">
        <v>151</v>
      </c>
      <c r="AA81" s="2">
        <v>4142.8599999999997</v>
      </c>
      <c r="AB81" s="2">
        <v>2200</v>
      </c>
      <c r="AC81">
        <v>2622.1830098311066</v>
      </c>
    </row>
    <row r="82" spans="1:29" x14ac:dyDescent="0.25">
      <c r="A82" s="4">
        <v>43225.999305555553</v>
      </c>
      <c r="B82" s="8">
        <v>2780</v>
      </c>
      <c r="C82" s="2">
        <v>0</v>
      </c>
      <c r="D82" s="2" t="s">
        <v>16</v>
      </c>
      <c r="E82" s="2" t="s">
        <v>16</v>
      </c>
      <c r="F82" s="2">
        <f ca="1">'[1]Misc In_Out'!$AQ1179</f>
        <v>0</v>
      </c>
      <c r="G82" s="2">
        <f ca="1">'[1]Misc In_Out'!$AR1179</f>
        <v>0</v>
      </c>
      <c r="H82" s="5">
        <v>2712.4</v>
      </c>
      <c r="I82" s="2">
        <v>0</v>
      </c>
      <c r="J82" s="2">
        <v>0</v>
      </c>
      <c r="K82" s="11">
        <f>SUM('[1]Misc In_Out'!$C1179,'[1]Misc In_Out'!$J1179:$Q1179)</f>
        <v>0</v>
      </c>
      <c r="L82" s="6">
        <v>2167</v>
      </c>
      <c r="M82" s="2">
        <v>1100</v>
      </c>
      <c r="N82" s="3">
        <v>0</v>
      </c>
      <c r="O82" s="2">
        <v>3500</v>
      </c>
      <c r="P82" s="2">
        <v>990</v>
      </c>
      <c r="Q82" s="12">
        <v>2510</v>
      </c>
      <c r="R82" s="2">
        <v>10.1</v>
      </c>
      <c r="S82" s="2">
        <f t="shared" si="1"/>
        <v>10.1</v>
      </c>
      <c r="T82" s="2">
        <v>0</v>
      </c>
      <c r="U82" s="2">
        <v>18.600000000000001</v>
      </c>
      <c r="V82" s="2">
        <v>0</v>
      </c>
      <c r="W82" s="2">
        <v>0</v>
      </c>
      <c r="X82" s="2">
        <v>166</v>
      </c>
      <c r="Y82" s="2">
        <v>435.8</v>
      </c>
      <c r="Z82" s="2">
        <v>117</v>
      </c>
      <c r="AA82" s="2">
        <v>4142.87</v>
      </c>
      <c r="AB82" s="2">
        <v>2160</v>
      </c>
      <c r="AC82">
        <v>2549.5840685656667</v>
      </c>
    </row>
    <row r="83" spans="1:29" x14ac:dyDescent="0.25">
      <c r="A83" s="4">
        <v>43226.999305555553</v>
      </c>
      <c r="B83" s="8">
        <v>2910</v>
      </c>
      <c r="C83" s="2">
        <v>0</v>
      </c>
      <c r="D83" s="2" t="s">
        <v>16</v>
      </c>
      <c r="E83" s="2" t="s">
        <v>16</v>
      </c>
      <c r="F83" s="2">
        <f ca="1">'[1]Misc In_Out'!$AQ1180</f>
        <v>0</v>
      </c>
      <c r="G83" s="2">
        <f ca="1">'[1]Misc In_Out'!$AR1180</f>
        <v>0</v>
      </c>
      <c r="H83" s="5">
        <v>2727.1</v>
      </c>
      <c r="I83" s="2">
        <v>0</v>
      </c>
      <c r="J83" s="2">
        <v>0</v>
      </c>
      <c r="K83" s="11">
        <f>SUM('[1]Misc In_Out'!$C1180,'[1]Misc In_Out'!$J1180:$Q1180)</f>
        <v>0</v>
      </c>
      <c r="L83" s="6">
        <v>2140</v>
      </c>
      <c r="M83" s="2">
        <v>1000</v>
      </c>
      <c r="N83" s="3">
        <v>0</v>
      </c>
      <c r="O83" s="2">
        <v>3690</v>
      </c>
      <c r="P83" s="2">
        <v>1130</v>
      </c>
      <c r="Q83" s="12">
        <v>2560</v>
      </c>
      <c r="R83" s="2">
        <v>27.4</v>
      </c>
      <c r="S83" s="2">
        <f t="shared" si="1"/>
        <v>27.4</v>
      </c>
      <c r="T83" s="2">
        <v>0</v>
      </c>
      <c r="U83" s="2">
        <v>17.899999999999999</v>
      </c>
      <c r="V83" s="2">
        <v>0</v>
      </c>
      <c r="W83" s="2">
        <v>0</v>
      </c>
      <c r="X83" s="2">
        <v>200</v>
      </c>
      <c r="Y83" s="2">
        <v>470.1</v>
      </c>
      <c r="Z83" s="2">
        <v>35</v>
      </c>
      <c r="AA83" s="2">
        <v>4142.8999999999996</v>
      </c>
      <c r="AB83" s="2">
        <v>2150</v>
      </c>
      <c r="AC83">
        <v>2503.7559868918579</v>
      </c>
    </row>
    <row r="84" spans="1:29" x14ac:dyDescent="0.25">
      <c r="A84" s="4">
        <v>43227.999305555553</v>
      </c>
      <c r="B84" s="8">
        <v>2860</v>
      </c>
      <c r="C84" s="2">
        <v>0</v>
      </c>
      <c r="D84" s="2" t="s">
        <v>16</v>
      </c>
      <c r="E84" s="2" t="s">
        <v>16</v>
      </c>
      <c r="F84" s="2">
        <f ca="1">'[1]Misc In_Out'!$AQ1181</f>
        <v>0</v>
      </c>
      <c r="G84" s="2">
        <f ca="1">'[1]Misc In_Out'!$AR1181</f>
        <v>0</v>
      </c>
      <c r="H84" s="5">
        <v>2793.2</v>
      </c>
      <c r="I84" s="2">
        <v>0</v>
      </c>
      <c r="J84" s="2">
        <v>0</v>
      </c>
      <c r="K84" s="11">
        <f>SUM('[1]Misc In_Out'!$C1181,'[1]Misc In_Out'!$J1181:$Q1181)</f>
        <v>0</v>
      </c>
      <c r="L84" s="6">
        <v>2100</v>
      </c>
      <c r="M84" s="2">
        <v>950</v>
      </c>
      <c r="N84" s="3">
        <v>0</v>
      </c>
      <c r="O84" s="2">
        <v>3480</v>
      </c>
      <c r="P84" s="2">
        <v>860</v>
      </c>
      <c r="Q84" s="12">
        <v>2620</v>
      </c>
      <c r="R84" s="2">
        <v>34.1</v>
      </c>
      <c r="S84" s="2">
        <f t="shared" si="1"/>
        <v>34.1</v>
      </c>
      <c r="T84" s="2">
        <v>0</v>
      </c>
      <c r="U84" s="2">
        <v>14.8</v>
      </c>
      <c r="V84" s="2">
        <v>0</v>
      </c>
      <c r="W84" s="2">
        <v>0</v>
      </c>
      <c r="X84" s="2">
        <v>134</v>
      </c>
      <c r="Y84" s="2">
        <v>490.5</v>
      </c>
      <c r="Z84" s="2">
        <v>82</v>
      </c>
      <c r="AA84" s="2">
        <v>4142.8500000000004</v>
      </c>
      <c r="AB84" s="2">
        <v>2160</v>
      </c>
      <c r="AC84">
        <v>2456.1129316864126</v>
      </c>
    </row>
    <row r="85" spans="1:29" x14ac:dyDescent="0.25">
      <c r="A85" s="4">
        <v>43228.999305555553</v>
      </c>
      <c r="B85" s="8">
        <v>2820</v>
      </c>
      <c r="C85" s="2">
        <v>0</v>
      </c>
      <c r="D85" s="2" t="s">
        <v>16</v>
      </c>
      <c r="E85" s="2" t="s">
        <v>16</v>
      </c>
      <c r="F85" s="2">
        <f ca="1">'[1]Misc In_Out'!$AQ1182</f>
        <v>0</v>
      </c>
      <c r="G85" s="2">
        <f ca="1">'[1]Misc In_Out'!$AR1182</f>
        <v>0</v>
      </c>
      <c r="H85" s="5">
        <v>2728.9</v>
      </c>
      <c r="I85" s="2">
        <v>0</v>
      </c>
      <c r="J85" s="2">
        <v>0</v>
      </c>
      <c r="K85" s="11">
        <f>SUM('[1]Misc In_Out'!$C1182,'[1]Misc In_Out'!$J1182:$Q1182)</f>
        <v>0</v>
      </c>
      <c r="L85" s="6">
        <v>2150</v>
      </c>
      <c r="M85" s="2">
        <v>900</v>
      </c>
      <c r="N85" s="3">
        <v>0</v>
      </c>
      <c r="O85" s="2">
        <v>3360</v>
      </c>
      <c r="P85" s="2">
        <v>730</v>
      </c>
      <c r="Q85" s="12">
        <v>2630</v>
      </c>
      <c r="R85" s="2">
        <v>6.39</v>
      </c>
      <c r="S85" s="2">
        <f t="shared" si="1"/>
        <v>6.39</v>
      </c>
      <c r="T85" s="2">
        <v>11.3</v>
      </c>
      <c r="U85" s="2">
        <v>12.8</v>
      </c>
      <c r="V85" s="2">
        <v>0</v>
      </c>
      <c r="W85" s="2">
        <v>0</v>
      </c>
      <c r="X85" s="2">
        <v>135</v>
      </c>
      <c r="Y85" s="2">
        <v>525.1</v>
      </c>
      <c r="Z85" s="2">
        <v>68</v>
      </c>
      <c r="AA85" s="2">
        <v>4142.82</v>
      </c>
      <c r="AB85" s="2">
        <v>2200</v>
      </c>
      <c r="AC85">
        <v>2330.8797580035293</v>
      </c>
    </row>
    <row r="86" spans="1:29" x14ac:dyDescent="0.25">
      <c r="A86" s="4">
        <v>43229.999305555553</v>
      </c>
      <c r="B86" s="8">
        <v>2770</v>
      </c>
      <c r="C86" s="2">
        <v>0</v>
      </c>
      <c r="D86" s="2" t="s">
        <v>16</v>
      </c>
      <c r="E86" s="2" t="s">
        <v>16</v>
      </c>
      <c r="F86" s="2">
        <f ca="1">'[1]Misc In_Out'!$AQ1183</f>
        <v>0</v>
      </c>
      <c r="G86" s="2">
        <f ca="1">'[1]Misc In_Out'!$AR1183</f>
        <v>0</v>
      </c>
      <c r="H86" s="5">
        <v>2662.7</v>
      </c>
      <c r="I86" s="2">
        <v>0</v>
      </c>
      <c r="J86" s="2">
        <v>0</v>
      </c>
      <c r="K86" s="11">
        <f>SUM('[1]Misc In_Out'!$C1183,'[1]Misc In_Out'!$J1183:$Q1183)</f>
        <v>0</v>
      </c>
      <c r="L86" s="6">
        <v>2263</v>
      </c>
      <c r="M86" s="2">
        <v>850</v>
      </c>
      <c r="N86" s="3">
        <v>0</v>
      </c>
      <c r="O86" s="2">
        <v>3210</v>
      </c>
      <c r="P86" s="2">
        <v>630</v>
      </c>
      <c r="Q86" s="12">
        <v>2580</v>
      </c>
      <c r="R86" s="2">
        <v>39.299999999999997</v>
      </c>
      <c r="S86" s="2">
        <f t="shared" si="1"/>
        <v>39.299999999999997</v>
      </c>
      <c r="T86" s="2">
        <v>10.6</v>
      </c>
      <c r="U86" s="2">
        <v>16.7</v>
      </c>
      <c r="V86" s="2">
        <v>0</v>
      </c>
      <c r="W86" s="2">
        <v>0</v>
      </c>
      <c r="X86" s="2">
        <v>210</v>
      </c>
      <c r="Y86" s="2">
        <v>587.20000000000005</v>
      </c>
      <c r="Z86" s="2">
        <v>130</v>
      </c>
      <c r="AA86" s="2">
        <v>4142.8</v>
      </c>
      <c r="AB86" s="2">
        <v>2260</v>
      </c>
      <c r="AC86">
        <v>2181.5981850264684</v>
      </c>
    </row>
    <row r="87" spans="1:29" x14ac:dyDescent="0.25">
      <c r="A87" s="4">
        <v>43230.999305555553</v>
      </c>
      <c r="B87" s="8">
        <v>2680</v>
      </c>
      <c r="C87" s="2">
        <v>0</v>
      </c>
      <c r="D87" s="2" t="s">
        <v>16</v>
      </c>
      <c r="E87" s="2" t="s">
        <v>16</v>
      </c>
      <c r="F87" s="2">
        <f ca="1">'[1]Misc In_Out'!$AQ1184</f>
        <v>0</v>
      </c>
      <c r="G87" s="2">
        <f ca="1">'[1]Misc In_Out'!$AR1184</f>
        <v>0</v>
      </c>
      <c r="H87" s="5">
        <v>2349.92</v>
      </c>
      <c r="I87" s="2">
        <v>0</v>
      </c>
      <c r="J87" s="2">
        <v>0</v>
      </c>
      <c r="K87" s="11">
        <f>SUM('[1]Misc In_Out'!$C1184,'[1]Misc In_Out'!$J1184:$Q1184)</f>
        <v>0</v>
      </c>
      <c r="L87" s="6">
        <v>2328</v>
      </c>
      <c r="M87" s="2">
        <v>850</v>
      </c>
      <c r="N87" s="3">
        <v>0</v>
      </c>
      <c r="O87" s="2">
        <v>3140</v>
      </c>
      <c r="P87" s="2">
        <v>810</v>
      </c>
      <c r="Q87" s="12">
        <v>2330</v>
      </c>
      <c r="R87" s="2">
        <v>69.099999999999994</v>
      </c>
      <c r="S87" s="2">
        <f t="shared" si="1"/>
        <v>69.099999999999994</v>
      </c>
      <c r="T87" s="2">
        <v>8.98</v>
      </c>
      <c r="U87" s="2">
        <v>68.8</v>
      </c>
      <c r="V87" s="2">
        <v>16.3</v>
      </c>
      <c r="W87" s="2">
        <v>0</v>
      </c>
      <c r="X87" s="2">
        <v>327</v>
      </c>
      <c r="Y87" s="2">
        <v>616.70000000000005</v>
      </c>
      <c r="Z87" s="2">
        <v>91</v>
      </c>
      <c r="AA87" s="2">
        <v>4142.78</v>
      </c>
      <c r="AB87" s="2">
        <v>2340</v>
      </c>
      <c r="AC87">
        <v>2082.2283841693975</v>
      </c>
    </row>
    <row r="88" spans="1:29" x14ac:dyDescent="0.25">
      <c r="A88" s="4">
        <v>43231.999305555553</v>
      </c>
      <c r="B88" s="8">
        <v>2850</v>
      </c>
      <c r="C88" s="2">
        <v>0</v>
      </c>
      <c r="D88" s="2" t="s">
        <v>16</v>
      </c>
      <c r="E88" s="2" t="s">
        <v>16</v>
      </c>
      <c r="F88" s="2">
        <f ca="1">'[1]Misc In_Out'!$AQ1185</f>
        <v>0</v>
      </c>
      <c r="G88" s="2">
        <f ca="1">'[1]Misc In_Out'!$AR1185</f>
        <v>0</v>
      </c>
      <c r="H88" s="5">
        <v>2386.9700000000003</v>
      </c>
      <c r="I88" s="2">
        <v>0</v>
      </c>
      <c r="J88" s="2">
        <v>0</v>
      </c>
      <c r="K88" s="11">
        <f>SUM('[1]Misc In_Out'!$C1185,'[1]Misc In_Out'!$J1185:$Q1185)</f>
        <v>0</v>
      </c>
      <c r="L88" s="6">
        <v>2365</v>
      </c>
      <c r="M88" s="2">
        <v>850</v>
      </c>
      <c r="N88" s="3">
        <v>0</v>
      </c>
      <c r="O88" s="2">
        <v>3050</v>
      </c>
      <c r="P88" s="2">
        <v>880</v>
      </c>
      <c r="Q88" s="12">
        <v>2170</v>
      </c>
      <c r="R88" s="2">
        <v>0</v>
      </c>
      <c r="S88" s="2">
        <f t="shared" si="1"/>
        <v>0</v>
      </c>
      <c r="T88" s="2">
        <v>6.63</v>
      </c>
      <c r="U88" s="2">
        <v>86.6</v>
      </c>
      <c r="V88" s="2">
        <v>13.8</v>
      </c>
      <c r="W88" s="2">
        <v>0</v>
      </c>
      <c r="X88" s="2">
        <v>362</v>
      </c>
      <c r="Y88" s="2">
        <v>647.29999999999995</v>
      </c>
      <c r="Z88" s="2">
        <v>6</v>
      </c>
      <c r="AA88" s="2">
        <v>4142.75</v>
      </c>
      <c r="AB88" s="2">
        <v>2370</v>
      </c>
      <c r="AC88">
        <v>2079.5059238719432</v>
      </c>
    </row>
    <row r="89" spans="1:29" x14ac:dyDescent="0.25">
      <c r="A89" s="4">
        <v>43232.999305555553</v>
      </c>
      <c r="B89" s="8">
        <v>2990</v>
      </c>
      <c r="C89" s="2">
        <v>0</v>
      </c>
      <c r="D89" s="2" t="s">
        <v>16</v>
      </c>
      <c r="E89" s="2" t="s">
        <v>16</v>
      </c>
      <c r="F89" s="2">
        <f ca="1">'[1]Misc In_Out'!$AQ1186</f>
        <v>0</v>
      </c>
      <c r="G89" s="2">
        <f ca="1">'[1]Misc In_Out'!$AR1186</f>
        <v>0</v>
      </c>
      <c r="H89" s="5">
        <v>2592.1999999999998</v>
      </c>
      <c r="I89" s="2">
        <v>0</v>
      </c>
      <c r="J89" s="2">
        <v>0</v>
      </c>
      <c r="K89" s="11">
        <f>SUM('[1]Misc In_Out'!$C1186,'[1]Misc In_Out'!$J1186:$Q1186)</f>
        <v>0</v>
      </c>
      <c r="L89" s="6">
        <v>2346</v>
      </c>
      <c r="M89" s="2">
        <v>1000</v>
      </c>
      <c r="N89" s="3">
        <v>0</v>
      </c>
      <c r="O89" s="2">
        <v>2920</v>
      </c>
      <c r="P89" s="2">
        <v>720</v>
      </c>
      <c r="Q89" s="12">
        <v>2200</v>
      </c>
      <c r="R89" s="2">
        <v>0</v>
      </c>
      <c r="S89" s="2">
        <f t="shared" si="1"/>
        <v>0</v>
      </c>
      <c r="T89" s="2">
        <v>48.6</v>
      </c>
      <c r="U89" s="2">
        <v>47.1</v>
      </c>
      <c r="V89" s="2">
        <v>10.1</v>
      </c>
      <c r="W89" s="2">
        <v>0</v>
      </c>
      <c r="X89" s="2">
        <v>308</v>
      </c>
      <c r="Y89" s="2">
        <v>657.9</v>
      </c>
      <c r="Z89" s="2">
        <v>16</v>
      </c>
      <c r="AA89" s="2">
        <v>4142.75</v>
      </c>
      <c r="AB89" s="2">
        <v>2370</v>
      </c>
      <c r="AC89">
        <v>2176.6070078144694</v>
      </c>
    </row>
    <row r="90" spans="1:29" x14ac:dyDescent="0.25">
      <c r="A90" s="4">
        <v>43233.999305555553</v>
      </c>
      <c r="B90" s="8">
        <v>2940</v>
      </c>
      <c r="C90" s="2">
        <v>0</v>
      </c>
      <c r="D90" s="2" t="s">
        <v>16</v>
      </c>
      <c r="E90" s="2" t="s">
        <v>16</v>
      </c>
      <c r="F90" s="2">
        <f ca="1">'[1]Misc In_Out'!$AQ1187</f>
        <v>0</v>
      </c>
      <c r="G90" s="2">
        <f ca="1">'[1]Misc In_Out'!$AR1187</f>
        <v>0</v>
      </c>
      <c r="H90" s="5">
        <v>2602.6999999999998</v>
      </c>
      <c r="I90" s="2">
        <v>0</v>
      </c>
      <c r="J90" s="2">
        <v>0</v>
      </c>
      <c r="K90" s="11">
        <f>SUM('[1]Misc In_Out'!$C1187,'[1]Misc In_Out'!$J1187:$Q1187)</f>
        <v>0</v>
      </c>
      <c r="L90" s="6">
        <v>2256</v>
      </c>
      <c r="M90" s="2">
        <v>950</v>
      </c>
      <c r="N90" s="3">
        <v>0</v>
      </c>
      <c r="O90" s="2">
        <v>3060</v>
      </c>
      <c r="P90" s="2">
        <v>790</v>
      </c>
      <c r="Q90" s="12">
        <v>2270</v>
      </c>
      <c r="R90" s="2">
        <v>0</v>
      </c>
      <c r="S90" s="2">
        <f t="shared" si="1"/>
        <v>0</v>
      </c>
      <c r="T90" s="2">
        <v>79.5</v>
      </c>
      <c r="U90" s="2">
        <v>45.9</v>
      </c>
      <c r="V90" s="2">
        <v>11.9</v>
      </c>
      <c r="W90" s="2">
        <v>0</v>
      </c>
      <c r="X90" s="2">
        <v>276</v>
      </c>
      <c r="Y90" s="2">
        <v>633.5</v>
      </c>
      <c r="Z90" s="2">
        <v>76</v>
      </c>
      <c r="AA90" s="2">
        <v>4142.74</v>
      </c>
      <c r="AB90" s="2">
        <v>2340</v>
      </c>
      <c r="AC90">
        <v>2341.7695991933451</v>
      </c>
    </row>
    <row r="91" spans="1:29" x14ac:dyDescent="0.25">
      <c r="A91" s="4">
        <v>43234.999305555553</v>
      </c>
      <c r="B91" s="8">
        <v>2900</v>
      </c>
      <c r="C91" s="2">
        <v>0</v>
      </c>
      <c r="D91" s="2" t="s">
        <v>16</v>
      </c>
      <c r="E91" s="2" t="s">
        <v>16</v>
      </c>
      <c r="F91" s="2">
        <f ca="1">'[1]Misc In_Out'!$AQ1188</f>
        <v>0</v>
      </c>
      <c r="G91" s="2">
        <f ca="1">'[1]Misc In_Out'!$AR1188</f>
        <v>0</v>
      </c>
      <c r="H91" s="5">
        <v>2597.5</v>
      </c>
      <c r="I91" s="2">
        <v>0</v>
      </c>
      <c r="J91" s="2">
        <v>0</v>
      </c>
      <c r="K91" s="11">
        <f>SUM('[1]Misc In_Out'!$C1188,'[1]Misc In_Out'!$J1188:$Q1188)</f>
        <v>0</v>
      </c>
      <c r="L91" s="6">
        <v>2158</v>
      </c>
      <c r="M91" s="2">
        <v>900</v>
      </c>
      <c r="N91" s="3">
        <v>0</v>
      </c>
      <c r="O91" s="2">
        <v>3080</v>
      </c>
      <c r="P91" s="2">
        <v>760</v>
      </c>
      <c r="Q91" s="12">
        <v>2320</v>
      </c>
      <c r="R91" s="2">
        <v>0</v>
      </c>
      <c r="S91" s="2">
        <f t="shared" si="1"/>
        <v>0</v>
      </c>
      <c r="T91" s="2">
        <v>54.1</v>
      </c>
      <c r="U91" s="2">
        <v>28.6</v>
      </c>
      <c r="V91" s="2">
        <v>15.8</v>
      </c>
      <c r="W91" s="2">
        <v>0</v>
      </c>
      <c r="X91" s="2">
        <v>291</v>
      </c>
      <c r="Y91" s="2">
        <v>598.1</v>
      </c>
      <c r="Z91" s="2">
        <v>87</v>
      </c>
      <c r="AA91" s="2">
        <v>4142.75</v>
      </c>
      <c r="AB91" s="2">
        <v>2270</v>
      </c>
      <c r="AC91">
        <v>2561.3813965213008</v>
      </c>
    </row>
    <row r="92" spans="1:29" x14ac:dyDescent="0.25">
      <c r="A92" s="4">
        <v>43235.999305555553</v>
      </c>
      <c r="B92" s="8">
        <v>2890</v>
      </c>
      <c r="C92" s="2">
        <v>0</v>
      </c>
      <c r="D92" s="2" t="s">
        <v>16</v>
      </c>
      <c r="E92" s="2" t="s">
        <v>16</v>
      </c>
      <c r="F92" s="2">
        <f ca="1">'[1]Misc In_Out'!$AQ1189</f>
        <v>0</v>
      </c>
      <c r="G92" s="2">
        <f ca="1">'[1]Misc In_Out'!$AR1189</f>
        <v>0</v>
      </c>
      <c r="H92" s="5">
        <v>2619.5</v>
      </c>
      <c r="I92" s="2">
        <v>0</v>
      </c>
      <c r="J92" s="2">
        <v>0</v>
      </c>
      <c r="K92" s="11">
        <f>SUM('[1]Misc In_Out'!$C1189,'[1]Misc In_Out'!$J1189:$Q1189)</f>
        <v>0</v>
      </c>
      <c r="L92" s="6">
        <v>2218</v>
      </c>
      <c r="M92" s="2">
        <v>900</v>
      </c>
      <c r="N92" s="3">
        <v>0</v>
      </c>
      <c r="O92" s="2">
        <v>3090</v>
      </c>
      <c r="P92" s="2">
        <v>760</v>
      </c>
      <c r="Q92" s="12">
        <v>2330</v>
      </c>
      <c r="R92" s="2">
        <v>0</v>
      </c>
      <c r="S92" s="2">
        <f t="shared" si="1"/>
        <v>0</v>
      </c>
      <c r="T92" s="2">
        <v>66.5</v>
      </c>
      <c r="U92" s="2">
        <v>29.5</v>
      </c>
      <c r="V92" s="2">
        <v>16.5</v>
      </c>
      <c r="W92" s="2">
        <v>0</v>
      </c>
      <c r="X92" s="2">
        <v>240</v>
      </c>
      <c r="Y92" s="2">
        <v>562.5</v>
      </c>
      <c r="Z92" s="2">
        <v>82</v>
      </c>
      <c r="AA92" s="2">
        <v>4142.7299999999996</v>
      </c>
      <c r="AB92" s="2">
        <v>2220</v>
      </c>
      <c r="AC92">
        <v>2736.0725989412654</v>
      </c>
    </row>
    <row r="93" spans="1:29" x14ac:dyDescent="0.25">
      <c r="A93" s="4">
        <v>43236.999305555553</v>
      </c>
      <c r="B93" s="8">
        <v>2860</v>
      </c>
      <c r="C93" s="2">
        <v>0</v>
      </c>
      <c r="D93" s="2" t="s">
        <v>16</v>
      </c>
      <c r="E93" s="2" t="s">
        <v>16</v>
      </c>
      <c r="F93" s="2">
        <f ca="1">'[1]Misc In_Out'!$AQ1190</f>
        <v>0</v>
      </c>
      <c r="G93" s="2">
        <f ca="1">'[1]Misc In_Out'!$AR1190</f>
        <v>0</v>
      </c>
      <c r="H93" s="5">
        <v>2635.5</v>
      </c>
      <c r="I93" s="2">
        <v>0</v>
      </c>
      <c r="J93" s="2">
        <v>0</v>
      </c>
      <c r="K93" s="11">
        <f>SUM('[1]Misc In_Out'!$C1190,'[1]Misc In_Out'!$J1190:$Q1190)</f>
        <v>0</v>
      </c>
      <c r="L93" s="6">
        <v>2187</v>
      </c>
      <c r="M93" s="2">
        <v>750</v>
      </c>
      <c r="N93" s="3">
        <v>0</v>
      </c>
      <c r="O93" s="2">
        <v>3050</v>
      </c>
      <c r="P93" s="2">
        <v>710</v>
      </c>
      <c r="Q93" s="12">
        <v>2340</v>
      </c>
      <c r="R93" s="2">
        <v>0</v>
      </c>
      <c r="S93" s="2">
        <f t="shared" si="1"/>
        <v>0</v>
      </c>
      <c r="T93" s="2">
        <v>48.7</v>
      </c>
      <c r="U93" s="2">
        <v>35.799999999999997</v>
      </c>
      <c r="V93" s="2">
        <v>16</v>
      </c>
      <c r="W93" s="2">
        <v>0</v>
      </c>
      <c r="X93" s="2">
        <v>248</v>
      </c>
      <c r="Y93" s="2">
        <v>592</v>
      </c>
      <c r="Z93" s="2">
        <v>124</v>
      </c>
      <c r="AA93" s="2">
        <v>4142.71</v>
      </c>
      <c r="AB93" s="2">
        <v>2190</v>
      </c>
      <c r="AC93">
        <v>2805.0415931434331</v>
      </c>
    </row>
    <row r="94" spans="1:29" x14ac:dyDescent="0.25">
      <c r="A94" s="4">
        <v>43237.999305555553</v>
      </c>
      <c r="B94" s="8">
        <v>2850</v>
      </c>
      <c r="C94" s="2">
        <v>0</v>
      </c>
      <c r="D94" s="2" t="s">
        <v>16</v>
      </c>
      <c r="E94" s="2" t="s">
        <v>16</v>
      </c>
      <c r="F94" s="2">
        <f ca="1">'[1]Misc In_Out'!$AQ1191</f>
        <v>0</v>
      </c>
      <c r="G94" s="2">
        <f ca="1">'[1]Misc In_Out'!$AR1191</f>
        <v>0</v>
      </c>
      <c r="H94" s="5">
        <v>2625.8</v>
      </c>
      <c r="I94" s="2">
        <v>0</v>
      </c>
      <c r="J94" s="2">
        <v>0</v>
      </c>
      <c r="K94" s="11">
        <f>SUM('[1]Misc In_Out'!$C1191,'[1]Misc In_Out'!$J1191:$Q1191)</f>
        <v>0</v>
      </c>
      <c r="L94" s="6">
        <v>2125</v>
      </c>
      <c r="M94" s="2">
        <v>1050</v>
      </c>
      <c r="N94" s="3">
        <v>0</v>
      </c>
      <c r="O94" s="2">
        <v>3200</v>
      </c>
      <c r="P94" s="2">
        <v>840</v>
      </c>
      <c r="Q94" s="12">
        <v>2360</v>
      </c>
      <c r="R94" s="2">
        <v>0</v>
      </c>
      <c r="S94" s="2">
        <f t="shared" si="1"/>
        <v>0</v>
      </c>
      <c r="T94" s="2">
        <v>32.200000000000003</v>
      </c>
      <c r="U94" s="2">
        <v>36</v>
      </c>
      <c r="V94" s="2">
        <v>21</v>
      </c>
      <c r="W94" s="2">
        <v>0</v>
      </c>
      <c r="X94" s="2">
        <v>278</v>
      </c>
      <c r="Y94" s="2">
        <v>602.70000000000005</v>
      </c>
      <c r="Z94" s="2">
        <v>143</v>
      </c>
      <c r="AA94" s="2">
        <v>4142.71</v>
      </c>
      <c r="AB94" s="2">
        <v>2150</v>
      </c>
      <c r="AC94">
        <v>2807.764053440887</v>
      </c>
    </row>
    <row r="95" spans="1:29" x14ac:dyDescent="0.25">
      <c r="A95" s="4">
        <v>43238.999305555553</v>
      </c>
      <c r="B95" s="8">
        <v>2800</v>
      </c>
      <c r="C95" s="2">
        <v>0</v>
      </c>
      <c r="D95" s="2" t="s">
        <v>16</v>
      </c>
      <c r="E95" s="2" t="s">
        <v>16</v>
      </c>
      <c r="F95" s="2">
        <f ca="1">'[1]Misc In_Out'!$AQ1192</f>
        <v>0</v>
      </c>
      <c r="G95" s="2">
        <f ca="1">'[1]Misc In_Out'!$AR1192</f>
        <v>0</v>
      </c>
      <c r="H95" s="5">
        <v>2521.4</v>
      </c>
      <c r="I95" s="2">
        <v>0</v>
      </c>
      <c r="J95" s="2">
        <v>0</v>
      </c>
      <c r="K95" s="11">
        <f>SUM('[1]Misc In_Out'!$C1192,'[1]Misc In_Out'!$J1192:$Q1192)</f>
        <v>0</v>
      </c>
      <c r="L95" s="6">
        <v>2082</v>
      </c>
      <c r="M95" s="2">
        <v>800</v>
      </c>
      <c r="N95" s="3">
        <v>0</v>
      </c>
      <c r="O95" s="2">
        <v>3100</v>
      </c>
      <c r="P95" s="2">
        <v>780</v>
      </c>
      <c r="Q95" s="12">
        <v>2320</v>
      </c>
      <c r="R95" s="2">
        <v>0</v>
      </c>
      <c r="S95" s="2">
        <f t="shared" si="1"/>
        <v>0</v>
      </c>
      <c r="T95" s="2">
        <v>35.5</v>
      </c>
      <c r="U95" s="2">
        <v>36.200000000000003</v>
      </c>
      <c r="V95" s="2">
        <v>20.9</v>
      </c>
      <c r="W95" s="2">
        <v>0</v>
      </c>
      <c r="X95" s="2">
        <v>307</v>
      </c>
      <c r="Y95" s="2">
        <v>614.70000000000005</v>
      </c>
      <c r="Z95" s="2">
        <v>121</v>
      </c>
      <c r="AA95" s="2">
        <v>4142.6899999999996</v>
      </c>
      <c r="AB95" s="2">
        <v>2110</v>
      </c>
      <c r="AC95">
        <v>2774.1870431056213</v>
      </c>
    </row>
    <row r="96" spans="1:29" x14ac:dyDescent="0.25">
      <c r="A96" s="4">
        <v>43239.999305555553</v>
      </c>
      <c r="B96" s="8">
        <v>2910</v>
      </c>
      <c r="C96" s="2">
        <v>0</v>
      </c>
      <c r="D96" s="2" t="s">
        <v>16</v>
      </c>
      <c r="E96" s="2" t="s">
        <v>16</v>
      </c>
      <c r="F96" s="2">
        <f ca="1">'[1]Misc In_Out'!$AQ1193</f>
        <v>0</v>
      </c>
      <c r="G96" s="2">
        <f ca="1">'[1]Misc In_Out'!$AR1193</f>
        <v>0</v>
      </c>
      <c r="H96" s="5">
        <v>2493.3000000000002</v>
      </c>
      <c r="I96" s="2">
        <v>0</v>
      </c>
      <c r="J96" s="2">
        <v>0</v>
      </c>
      <c r="K96" s="11">
        <f>SUM('[1]Misc In_Out'!$C1193,'[1]Misc In_Out'!$J1193:$Q1193)</f>
        <v>0</v>
      </c>
      <c r="L96" s="6">
        <v>2002</v>
      </c>
      <c r="M96" s="2">
        <v>650</v>
      </c>
      <c r="N96" s="3">
        <v>0</v>
      </c>
      <c r="O96" s="2">
        <v>2840</v>
      </c>
      <c r="P96" s="2">
        <v>530</v>
      </c>
      <c r="Q96" s="12">
        <v>2310</v>
      </c>
      <c r="R96" s="2">
        <v>0</v>
      </c>
      <c r="S96" s="2">
        <f t="shared" si="1"/>
        <v>0</v>
      </c>
      <c r="T96" s="2">
        <v>86.1</v>
      </c>
      <c r="U96" s="2">
        <v>38.4</v>
      </c>
      <c r="V96" s="2">
        <v>19.2</v>
      </c>
      <c r="W96" s="2">
        <v>0</v>
      </c>
      <c r="X96" s="2">
        <v>306</v>
      </c>
      <c r="Y96" s="2">
        <v>645.1</v>
      </c>
      <c r="Z96" s="2">
        <v>33</v>
      </c>
      <c r="AA96" s="2">
        <v>4142.68</v>
      </c>
      <c r="AB96" s="2">
        <v>2040</v>
      </c>
      <c r="AC96">
        <v>2705.6717922863622</v>
      </c>
    </row>
    <row r="97" spans="1:29" x14ac:dyDescent="0.25">
      <c r="A97" s="4">
        <v>43240.999305555553</v>
      </c>
      <c r="B97" s="8">
        <v>3290</v>
      </c>
      <c r="C97" s="2">
        <v>0</v>
      </c>
      <c r="D97" s="2" t="s">
        <v>16</v>
      </c>
      <c r="E97" s="2" t="s">
        <v>16</v>
      </c>
      <c r="F97" s="2">
        <f ca="1">'[1]Misc In_Out'!$AQ1194</f>
        <v>0</v>
      </c>
      <c r="G97" s="2">
        <f ca="1">'[1]Misc In_Out'!$AR1194</f>
        <v>0</v>
      </c>
      <c r="H97" s="5">
        <v>2851.4</v>
      </c>
      <c r="I97" s="2">
        <v>0</v>
      </c>
      <c r="J97" s="2">
        <v>0</v>
      </c>
      <c r="K97" s="11">
        <f>SUM('[1]Misc In_Out'!$C1194,'[1]Misc In_Out'!$J1194:$Q1194)</f>
        <v>0</v>
      </c>
      <c r="L97" s="6">
        <v>1928</v>
      </c>
      <c r="M97" s="2">
        <v>550</v>
      </c>
      <c r="N97" s="3">
        <v>0</v>
      </c>
      <c r="O97" s="2">
        <v>2920</v>
      </c>
      <c r="P97" s="2">
        <v>730</v>
      </c>
      <c r="Q97" s="12">
        <v>2190</v>
      </c>
      <c r="R97" s="2">
        <v>0</v>
      </c>
      <c r="S97" s="2">
        <f t="shared" si="1"/>
        <v>0</v>
      </c>
      <c r="T97" s="2">
        <v>143</v>
      </c>
      <c r="U97" s="2">
        <v>38.700000000000003</v>
      </c>
      <c r="V97" s="2">
        <v>21.9</v>
      </c>
      <c r="W97" s="2">
        <v>0</v>
      </c>
      <c r="X97" s="2">
        <v>296</v>
      </c>
      <c r="Y97" s="2">
        <v>690.9</v>
      </c>
      <c r="Z97" s="2">
        <v>61</v>
      </c>
      <c r="AA97" s="2">
        <v>4142.6499999999996</v>
      </c>
      <c r="AB97" s="2">
        <v>1980</v>
      </c>
      <c r="AC97">
        <v>2579.0773884547521</v>
      </c>
    </row>
    <row r="98" spans="1:29" x14ac:dyDescent="0.25">
      <c r="A98" s="4">
        <v>43241.999305555553</v>
      </c>
      <c r="B98" s="8">
        <v>3460</v>
      </c>
      <c r="C98" s="2">
        <v>0</v>
      </c>
      <c r="D98" s="2" t="s">
        <v>16</v>
      </c>
      <c r="E98" s="2" t="s">
        <v>16</v>
      </c>
      <c r="F98" s="2">
        <f ca="1">'[1]Misc In_Out'!$AQ1195</f>
        <v>0</v>
      </c>
      <c r="G98" s="2">
        <f ca="1">'[1]Misc In_Out'!$AR1195</f>
        <v>0</v>
      </c>
      <c r="H98" s="5">
        <v>3076.9</v>
      </c>
      <c r="I98" s="2">
        <v>0</v>
      </c>
      <c r="J98" s="2">
        <v>0</v>
      </c>
      <c r="K98" s="11">
        <f>SUM('[1]Misc In_Out'!$C1195,'[1]Misc In_Out'!$J1195:$Q1195)</f>
        <v>0</v>
      </c>
      <c r="L98" s="6">
        <v>1885</v>
      </c>
      <c r="M98" s="2">
        <v>550</v>
      </c>
      <c r="N98" s="3">
        <v>0</v>
      </c>
      <c r="O98" s="2">
        <v>2840</v>
      </c>
      <c r="P98" s="2">
        <v>610</v>
      </c>
      <c r="Q98" s="12">
        <v>2230</v>
      </c>
      <c r="R98" s="2">
        <v>0</v>
      </c>
      <c r="S98" s="2">
        <f t="shared" si="1"/>
        <v>0</v>
      </c>
      <c r="T98" s="2">
        <v>135</v>
      </c>
      <c r="U98" s="2">
        <v>33.1</v>
      </c>
      <c r="V98" s="2">
        <v>23</v>
      </c>
      <c r="W98" s="2">
        <v>0</v>
      </c>
      <c r="X98" s="2">
        <v>264</v>
      </c>
      <c r="Y98" s="2">
        <v>719</v>
      </c>
      <c r="Z98" s="2">
        <v>72</v>
      </c>
      <c r="AA98" s="2">
        <v>4142.62</v>
      </c>
      <c r="AB98" s="2">
        <v>1890</v>
      </c>
      <c r="AC98">
        <v>2469.7252331736827</v>
      </c>
    </row>
    <row r="99" spans="1:29" x14ac:dyDescent="0.25">
      <c r="A99" s="4">
        <v>43242.999305555553</v>
      </c>
      <c r="B99" s="8">
        <v>3090</v>
      </c>
      <c r="C99" s="2">
        <v>0</v>
      </c>
      <c r="D99" s="2" t="s">
        <v>16</v>
      </c>
      <c r="E99" s="2" t="s">
        <v>16</v>
      </c>
      <c r="F99" s="2">
        <f ca="1">'[1]Misc In_Out'!$AQ1196</f>
        <v>0</v>
      </c>
      <c r="G99" s="2">
        <f ca="1">'[1]Misc In_Out'!$AR1196</f>
        <v>0</v>
      </c>
      <c r="H99" s="5">
        <v>2772.1</v>
      </c>
      <c r="I99" s="2">
        <v>0</v>
      </c>
      <c r="J99" s="2">
        <v>0</v>
      </c>
      <c r="K99" s="11">
        <f>SUM('[1]Misc In_Out'!$C1196,'[1]Misc In_Out'!$J1196:$Q1196)</f>
        <v>0</v>
      </c>
      <c r="L99" s="6">
        <v>1853</v>
      </c>
      <c r="M99" s="2">
        <v>550</v>
      </c>
      <c r="N99" s="3">
        <v>0</v>
      </c>
      <c r="O99" s="2">
        <v>2710</v>
      </c>
      <c r="P99" s="2">
        <v>330</v>
      </c>
      <c r="Q99" s="12">
        <v>2380</v>
      </c>
      <c r="R99" s="2">
        <v>34.700000000000003</v>
      </c>
      <c r="S99" s="2">
        <f t="shared" si="1"/>
        <v>34.700000000000003</v>
      </c>
      <c r="T99" s="2">
        <v>94.2</v>
      </c>
      <c r="U99" s="2">
        <v>37.700000000000003</v>
      </c>
      <c r="V99" s="2">
        <v>50</v>
      </c>
      <c r="W99" s="2">
        <v>0</v>
      </c>
      <c r="X99" s="2">
        <v>218</v>
      </c>
      <c r="Y99" s="2">
        <v>724.7</v>
      </c>
      <c r="Z99" s="2">
        <v>82</v>
      </c>
      <c r="AA99" s="2">
        <v>4142.58</v>
      </c>
      <c r="AB99" s="2">
        <v>1770</v>
      </c>
      <c r="AC99">
        <v>2435.2407360725988</v>
      </c>
    </row>
    <row r="100" spans="1:29" x14ac:dyDescent="0.25">
      <c r="A100" s="4">
        <v>43243.999305555553</v>
      </c>
      <c r="B100" s="8">
        <v>2810</v>
      </c>
      <c r="C100" s="2">
        <v>0</v>
      </c>
      <c r="D100" s="2" t="s">
        <v>16</v>
      </c>
      <c r="E100" s="2" t="s">
        <v>16</v>
      </c>
      <c r="F100" s="2">
        <f ca="1">'[1]Misc In_Out'!$AQ1197</f>
        <v>0</v>
      </c>
      <c r="G100" s="2">
        <f ca="1">'[1]Misc In_Out'!$AR1197</f>
        <v>0</v>
      </c>
      <c r="H100" s="5">
        <v>2471</v>
      </c>
      <c r="I100" s="2">
        <v>0</v>
      </c>
      <c r="J100" s="2">
        <v>0</v>
      </c>
      <c r="K100" s="11">
        <f>SUM('[1]Misc In_Out'!$C1197,'[1]Misc In_Out'!$J1197:$Q1197)</f>
        <v>0</v>
      </c>
      <c r="L100" s="6">
        <v>1679</v>
      </c>
      <c r="M100" s="2">
        <v>650</v>
      </c>
      <c r="N100" s="3">
        <v>0</v>
      </c>
      <c r="O100" s="2">
        <v>2600</v>
      </c>
      <c r="P100" s="2">
        <v>310</v>
      </c>
      <c r="Q100" s="12">
        <v>2290</v>
      </c>
      <c r="R100" s="2">
        <v>198</v>
      </c>
      <c r="S100" s="2">
        <f t="shared" si="1"/>
        <v>198</v>
      </c>
      <c r="T100" s="2">
        <v>129</v>
      </c>
      <c r="U100" s="2">
        <v>56.2</v>
      </c>
      <c r="V100" s="2">
        <v>53.8</v>
      </c>
      <c r="W100" s="2">
        <v>0</v>
      </c>
      <c r="X100" s="2">
        <v>270</v>
      </c>
      <c r="Y100" s="2">
        <v>753.8</v>
      </c>
      <c r="Z100" s="2">
        <v>40</v>
      </c>
      <c r="AA100" s="2">
        <v>4142.5600000000004</v>
      </c>
      <c r="AB100" s="2">
        <v>1590</v>
      </c>
      <c r="AC100">
        <v>2393.4963448449707</v>
      </c>
    </row>
    <row r="101" spans="1:29" x14ac:dyDescent="0.25">
      <c r="A101" s="4">
        <v>43244.999305555553</v>
      </c>
      <c r="B101" s="8">
        <v>2780</v>
      </c>
      <c r="C101" s="2">
        <v>0</v>
      </c>
      <c r="D101" s="2" t="s">
        <v>16</v>
      </c>
      <c r="E101" s="2" t="s">
        <v>16</v>
      </c>
      <c r="F101" s="2">
        <f ca="1">'[1]Misc In_Out'!$AQ1198</f>
        <v>0</v>
      </c>
      <c r="G101" s="2">
        <f ca="1">'[1]Misc In_Out'!$AR1198</f>
        <v>0</v>
      </c>
      <c r="H101" s="5">
        <v>2259.4</v>
      </c>
      <c r="I101" s="2">
        <v>0</v>
      </c>
      <c r="J101" s="2">
        <v>0</v>
      </c>
      <c r="K101" s="11">
        <f>SUM('[1]Misc In_Out'!$C1198,'[1]Misc In_Out'!$J1198:$Q1198)</f>
        <v>0</v>
      </c>
      <c r="L101" s="6">
        <v>1530</v>
      </c>
      <c r="M101" s="2">
        <v>500</v>
      </c>
      <c r="N101" s="3">
        <v>0</v>
      </c>
      <c r="O101" s="2">
        <v>2590</v>
      </c>
      <c r="P101" s="2">
        <v>510</v>
      </c>
      <c r="Q101" s="12">
        <v>2080</v>
      </c>
      <c r="R101" s="2">
        <v>189</v>
      </c>
      <c r="S101" s="2">
        <f t="shared" si="1"/>
        <v>189</v>
      </c>
      <c r="T101" s="2">
        <v>180</v>
      </c>
      <c r="U101" s="2">
        <v>52.1</v>
      </c>
      <c r="V101" s="2">
        <v>43.5</v>
      </c>
      <c r="W101" s="2">
        <v>0</v>
      </c>
      <c r="X101" s="2">
        <v>297</v>
      </c>
      <c r="Y101" s="2">
        <v>780.6</v>
      </c>
      <c r="Z101" s="2">
        <v>52</v>
      </c>
      <c r="AA101" s="2">
        <v>4142.54</v>
      </c>
      <c r="AB101" s="2">
        <v>1510</v>
      </c>
      <c r="AC101">
        <v>2253.2896395260905</v>
      </c>
    </row>
    <row r="102" spans="1:29" x14ac:dyDescent="0.25">
      <c r="A102" s="4">
        <v>43245.999305555553</v>
      </c>
      <c r="B102" s="8">
        <v>2810</v>
      </c>
      <c r="C102" s="2">
        <v>0</v>
      </c>
      <c r="D102" s="2" t="s">
        <v>16</v>
      </c>
      <c r="E102" s="2" t="s">
        <v>16</v>
      </c>
      <c r="F102" s="2">
        <f ca="1">'[1]Misc In_Out'!$AQ1199</f>
        <v>0</v>
      </c>
      <c r="G102" s="2">
        <f ca="1">'[1]Misc In_Out'!$AR1199</f>
        <v>0</v>
      </c>
      <c r="H102" s="5">
        <v>2255.3000000000002</v>
      </c>
      <c r="I102" s="2">
        <v>0</v>
      </c>
      <c r="J102" s="2">
        <v>0</v>
      </c>
      <c r="K102" s="11">
        <f>SUM('[1]Misc In_Out'!$C1199,'[1]Misc In_Out'!$J1199:$Q1199)</f>
        <v>0</v>
      </c>
      <c r="L102" s="6">
        <v>1460</v>
      </c>
      <c r="M102" s="2">
        <v>450</v>
      </c>
      <c r="N102" s="3">
        <v>0</v>
      </c>
      <c r="O102" s="2">
        <v>2560</v>
      </c>
      <c r="P102" s="2">
        <v>560</v>
      </c>
      <c r="Q102" s="12">
        <v>2000</v>
      </c>
      <c r="R102" s="2">
        <v>100</v>
      </c>
      <c r="S102" s="2">
        <f t="shared" si="1"/>
        <v>100</v>
      </c>
      <c r="T102" s="2">
        <v>274</v>
      </c>
      <c r="U102" s="2">
        <v>34.700000000000003</v>
      </c>
      <c r="V102" s="2">
        <v>36</v>
      </c>
      <c r="W102" s="2">
        <v>0</v>
      </c>
      <c r="X102" s="2">
        <v>278</v>
      </c>
      <c r="Y102" s="2">
        <v>805</v>
      </c>
      <c r="Z102" s="2">
        <v>68</v>
      </c>
      <c r="AA102" s="2">
        <v>4142.49</v>
      </c>
      <c r="AB102" s="2">
        <v>1440</v>
      </c>
      <c r="AC102">
        <v>2043.6601966221326</v>
      </c>
    </row>
    <row r="103" spans="1:29" x14ac:dyDescent="0.25">
      <c r="A103" s="4">
        <v>43246.999305555553</v>
      </c>
      <c r="B103" s="8">
        <v>2640</v>
      </c>
      <c r="C103" s="2">
        <v>0</v>
      </c>
      <c r="D103" s="2" t="s">
        <v>16</v>
      </c>
      <c r="E103" s="2" t="s">
        <v>16</v>
      </c>
      <c r="F103" s="2">
        <f ca="1">'[1]Misc In_Out'!$AQ1200</f>
        <v>0</v>
      </c>
      <c r="G103" s="2">
        <f ca="1">'[1]Misc In_Out'!$AR1200</f>
        <v>0</v>
      </c>
      <c r="H103" s="5">
        <v>2135.25</v>
      </c>
      <c r="I103" s="2">
        <v>0</v>
      </c>
      <c r="J103" s="2">
        <v>0</v>
      </c>
      <c r="K103" s="11">
        <f>SUM('[1]Misc In_Out'!$C1200,'[1]Misc In_Out'!$J1200:$Q1200)</f>
        <v>0</v>
      </c>
      <c r="L103" s="6">
        <v>1390</v>
      </c>
      <c r="M103" s="2">
        <v>450</v>
      </c>
      <c r="N103" s="3">
        <v>0</v>
      </c>
      <c r="O103" s="2">
        <v>2450</v>
      </c>
      <c r="P103" s="2">
        <v>530</v>
      </c>
      <c r="Q103" s="12">
        <v>1920</v>
      </c>
      <c r="R103" s="2">
        <v>86</v>
      </c>
      <c r="S103" s="2">
        <f t="shared" si="1"/>
        <v>86</v>
      </c>
      <c r="T103" s="2">
        <v>275</v>
      </c>
      <c r="U103" s="2">
        <v>32</v>
      </c>
      <c r="V103" s="2">
        <v>34.75</v>
      </c>
      <c r="W103" s="2">
        <v>0</v>
      </c>
      <c r="X103" s="2">
        <v>226</v>
      </c>
      <c r="Y103" s="2">
        <v>798.48</v>
      </c>
      <c r="Z103" s="2">
        <v>63</v>
      </c>
      <c r="AA103" s="2">
        <v>4142.45</v>
      </c>
      <c r="AB103" s="2">
        <v>1390</v>
      </c>
      <c r="AC103">
        <v>1856.7179228636251</v>
      </c>
    </row>
    <row r="104" spans="1:29" x14ac:dyDescent="0.25">
      <c r="A104" s="4">
        <v>43247.999305555553</v>
      </c>
      <c r="B104" s="8">
        <v>2230</v>
      </c>
      <c r="C104" s="2">
        <v>0</v>
      </c>
      <c r="D104" s="2" t="s">
        <v>16</v>
      </c>
      <c r="E104" s="2" t="s">
        <v>16</v>
      </c>
      <c r="F104" s="2">
        <f ca="1">'[1]Misc In_Out'!$AQ1201</f>
        <v>0</v>
      </c>
      <c r="G104" s="2">
        <f ca="1">'[1]Misc In_Out'!$AR1201</f>
        <v>0</v>
      </c>
      <c r="H104" s="5">
        <v>1893.16</v>
      </c>
      <c r="I104" s="2">
        <v>0</v>
      </c>
      <c r="J104" s="2">
        <v>0</v>
      </c>
      <c r="K104" s="11">
        <f>SUM('[1]Misc In_Out'!$C1201,'[1]Misc In_Out'!$J1201:$Q1201)</f>
        <v>0</v>
      </c>
      <c r="L104" s="6">
        <v>1320</v>
      </c>
      <c r="M104" s="2">
        <v>450</v>
      </c>
      <c r="N104" s="3">
        <v>0</v>
      </c>
      <c r="O104" s="2">
        <v>2260</v>
      </c>
      <c r="P104" s="2">
        <v>580</v>
      </c>
      <c r="Q104" s="12">
        <v>1680</v>
      </c>
      <c r="R104" s="2">
        <v>113</v>
      </c>
      <c r="S104" s="2">
        <f t="shared" si="1"/>
        <v>113</v>
      </c>
      <c r="T104" s="2">
        <v>157</v>
      </c>
      <c r="U104" s="2">
        <v>31.2</v>
      </c>
      <c r="V104" s="2">
        <v>32.64</v>
      </c>
      <c r="W104" s="2">
        <v>0</v>
      </c>
      <c r="X104" s="2">
        <v>177</v>
      </c>
      <c r="Y104" s="2">
        <v>765.68</v>
      </c>
      <c r="Z104" s="2">
        <v>61</v>
      </c>
      <c r="AA104" s="2">
        <v>4142.42</v>
      </c>
      <c r="AB104" s="2">
        <v>1380</v>
      </c>
      <c r="AC104">
        <v>1676.5817998487521</v>
      </c>
    </row>
    <row r="105" spans="1:29" x14ac:dyDescent="0.25">
      <c r="A105" s="4">
        <v>43248.999305555553</v>
      </c>
      <c r="B105" s="8">
        <v>1970</v>
      </c>
      <c r="C105" s="2">
        <v>0</v>
      </c>
      <c r="D105" s="2" t="s">
        <v>16</v>
      </c>
      <c r="E105" s="2" t="s">
        <v>16</v>
      </c>
      <c r="F105" s="2">
        <f ca="1">'[1]Misc In_Out'!$AQ1202</f>
        <v>0</v>
      </c>
      <c r="G105" s="2">
        <f ca="1">'[1]Misc In_Out'!$AR1202</f>
        <v>0</v>
      </c>
      <c r="H105" s="5">
        <v>1646.5</v>
      </c>
      <c r="I105" s="2">
        <v>0</v>
      </c>
      <c r="J105" s="2">
        <v>0</v>
      </c>
      <c r="K105" s="11">
        <f>SUM('[1]Misc In_Out'!$C1202,'[1]Misc In_Out'!$J1202:$Q1202)</f>
        <v>0</v>
      </c>
      <c r="L105" s="6">
        <v>1300</v>
      </c>
      <c r="M105" s="2">
        <v>450</v>
      </c>
      <c r="N105" s="3">
        <v>0</v>
      </c>
      <c r="O105" s="2">
        <v>2060</v>
      </c>
      <c r="P105" s="2">
        <v>460</v>
      </c>
      <c r="Q105" s="12">
        <v>1600</v>
      </c>
      <c r="R105" s="2">
        <v>139</v>
      </c>
      <c r="S105" s="2">
        <f t="shared" si="1"/>
        <v>139</v>
      </c>
      <c r="T105" s="2">
        <v>192</v>
      </c>
      <c r="U105" s="2">
        <v>38.799999999999997</v>
      </c>
      <c r="V105" s="2">
        <v>29.7</v>
      </c>
      <c r="W105" s="2">
        <v>0</v>
      </c>
      <c r="X105" s="2">
        <v>150</v>
      </c>
      <c r="Y105" s="2">
        <v>748.87</v>
      </c>
      <c r="Z105" s="2">
        <v>87</v>
      </c>
      <c r="AA105" s="2">
        <v>4142.3999999999996</v>
      </c>
      <c r="AB105" s="2">
        <v>1350</v>
      </c>
      <c r="AC105">
        <v>1519.5865893622383</v>
      </c>
    </row>
    <row r="106" spans="1:29" x14ac:dyDescent="0.25">
      <c r="A106" s="4">
        <v>43249.999305555553</v>
      </c>
      <c r="B106" s="8">
        <v>2160</v>
      </c>
      <c r="C106" s="2">
        <v>0</v>
      </c>
      <c r="D106" s="2" t="s">
        <v>16</v>
      </c>
      <c r="E106" s="2" t="s">
        <v>16</v>
      </c>
      <c r="F106" s="2">
        <f ca="1">'[1]Misc In_Out'!$AQ1203</f>
        <v>0</v>
      </c>
      <c r="G106" s="2">
        <f ca="1">'[1]Misc In_Out'!$AR1203</f>
        <v>0</v>
      </c>
      <c r="H106" s="5">
        <v>1895.19</v>
      </c>
      <c r="I106" s="2">
        <v>0</v>
      </c>
      <c r="J106" s="2">
        <v>0</v>
      </c>
      <c r="K106" s="11">
        <f>SUM('[1]Misc In_Out'!$C1203,'[1]Misc In_Out'!$J1203:$Q1203)</f>
        <v>0</v>
      </c>
      <c r="L106" s="6" t="s">
        <v>16</v>
      </c>
      <c r="M106" s="2">
        <v>450</v>
      </c>
      <c r="N106" s="3">
        <v>0</v>
      </c>
      <c r="O106" s="2">
        <v>2220</v>
      </c>
      <c r="P106" s="2">
        <v>480</v>
      </c>
      <c r="Q106" s="12">
        <v>1740</v>
      </c>
      <c r="R106" s="2">
        <v>118</v>
      </c>
      <c r="S106" s="2">
        <f t="shared" si="1"/>
        <v>118</v>
      </c>
      <c r="T106" s="2">
        <v>117</v>
      </c>
      <c r="U106" s="2">
        <v>33</v>
      </c>
      <c r="V106" s="2">
        <v>29.81</v>
      </c>
      <c r="W106" s="2">
        <v>0</v>
      </c>
      <c r="X106" s="2">
        <v>165</v>
      </c>
      <c r="Y106" s="2">
        <v>745.83</v>
      </c>
      <c r="Z106" s="2">
        <v>80</v>
      </c>
      <c r="AA106" s="2">
        <v>4142.38</v>
      </c>
      <c r="AB106" s="2">
        <v>1320</v>
      </c>
      <c r="AC106">
        <v>1416.1330980589867</v>
      </c>
    </row>
    <row r="107" spans="1:29" x14ac:dyDescent="0.25">
      <c r="A107" s="4">
        <v>43250.999305555553</v>
      </c>
      <c r="B107" s="8">
        <v>2240</v>
      </c>
      <c r="C107" s="2">
        <v>0</v>
      </c>
      <c r="D107" s="2" t="s">
        <v>16</v>
      </c>
      <c r="E107" s="2" t="s">
        <v>16</v>
      </c>
      <c r="F107" s="2">
        <f ca="1">'[1]Misc In_Out'!$AQ1204</f>
        <v>0</v>
      </c>
      <c r="G107" s="2">
        <f ca="1">'[1]Misc In_Out'!$AR1204</f>
        <v>0</v>
      </c>
      <c r="H107" s="5">
        <v>2077.38</v>
      </c>
      <c r="I107" s="2">
        <v>0</v>
      </c>
      <c r="J107" s="2">
        <v>0</v>
      </c>
      <c r="K107" s="11">
        <f>SUM('[1]Misc In_Out'!$C1204,'[1]Misc In_Out'!$J1204:$Q1204)</f>
        <v>0</v>
      </c>
      <c r="L107" s="6" t="s">
        <v>16</v>
      </c>
      <c r="M107" s="2">
        <v>450</v>
      </c>
      <c r="N107" s="3">
        <v>0</v>
      </c>
      <c r="O107" s="2">
        <v>2460</v>
      </c>
      <c r="P107" s="2">
        <v>640</v>
      </c>
      <c r="Q107" s="12">
        <v>1820</v>
      </c>
      <c r="R107" s="2">
        <v>95.9</v>
      </c>
      <c r="S107" s="2">
        <f t="shared" si="1"/>
        <v>95.9</v>
      </c>
      <c r="T107" s="2">
        <v>104</v>
      </c>
      <c r="U107" s="2">
        <v>34.700000000000003</v>
      </c>
      <c r="V107" s="2">
        <v>12.92</v>
      </c>
      <c r="W107" s="2">
        <v>0</v>
      </c>
      <c r="X107" s="2">
        <v>171</v>
      </c>
      <c r="Y107" s="2">
        <v>725.58</v>
      </c>
      <c r="Z107" s="2">
        <v>160</v>
      </c>
      <c r="AA107" s="2">
        <v>4142.3500000000004</v>
      </c>
      <c r="AB107" s="2">
        <v>1270</v>
      </c>
      <c r="AC107">
        <v>1345.8028737080917</v>
      </c>
    </row>
    <row r="108" spans="1:29" x14ac:dyDescent="0.25">
      <c r="A108" s="4">
        <v>43251.999305555553</v>
      </c>
      <c r="B108" s="8">
        <v>1990</v>
      </c>
      <c r="C108" s="2">
        <v>0</v>
      </c>
      <c r="D108" s="2" t="s">
        <v>16</v>
      </c>
      <c r="E108" s="2" t="s">
        <v>16</v>
      </c>
      <c r="F108" s="2">
        <f ca="1">'[1]Misc In_Out'!$AQ1205</f>
        <v>1</v>
      </c>
      <c r="G108" s="2">
        <f ca="1">'[1]Misc In_Out'!$AR1205</f>
        <v>300</v>
      </c>
      <c r="H108" s="5">
        <v>1762.5</v>
      </c>
      <c r="I108" s="2">
        <v>0</v>
      </c>
      <c r="J108" s="2">
        <v>0</v>
      </c>
      <c r="K108" s="11">
        <f>SUM('[1]Misc In_Out'!$C1205,'[1]Misc In_Out'!$J1205:$Q1205)</f>
        <v>0</v>
      </c>
      <c r="L108" s="6">
        <v>1237</v>
      </c>
      <c r="M108" s="2">
        <v>450</v>
      </c>
      <c r="N108" s="3">
        <v>0</v>
      </c>
      <c r="O108" s="2">
        <v>2220</v>
      </c>
      <c r="P108" s="2">
        <v>520</v>
      </c>
      <c r="Q108" s="12">
        <v>1700</v>
      </c>
      <c r="R108" s="2">
        <v>178</v>
      </c>
      <c r="S108" s="2">
        <f t="shared" si="1"/>
        <v>178</v>
      </c>
      <c r="T108" s="2">
        <v>77.3</v>
      </c>
      <c r="U108" s="2">
        <v>29.2</v>
      </c>
      <c r="V108" s="2">
        <v>0</v>
      </c>
      <c r="W108" s="2">
        <v>0</v>
      </c>
      <c r="X108" s="2">
        <v>220</v>
      </c>
      <c r="Y108" s="2">
        <v>633.6</v>
      </c>
      <c r="Z108" s="2">
        <v>99</v>
      </c>
      <c r="AA108" s="2">
        <v>4142.33</v>
      </c>
      <c r="AB108" s="2">
        <v>1240</v>
      </c>
      <c r="AC108">
        <v>1288.1774640786489</v>
      </c>
    </row>
    <row r="109" spans="1:29" x14ac:dyDescent="0.25">
      <c r="A109" s="4">
        <v>43252.999305555553</v>
      </c>
      <c r="B109" s="8">
        <v>1650</v>
      </c>
      <c r="C109" s="2">
        <v>0</v>
      </c>
      <c r="D109" s="2">
        <v>641960</v>
      </c>
      <c r="E109" s="2">
        <v>795000</v>
      </c>
      <c r="F109" s="2">
        <f ca="1">'[1]Misc In_Out'!$AQ1206</f>
        <v>1</v>
      </c>
      <c r="G109" s="2">
        <f ca="1">'[1]Misc In_Out'!$AR1206</f>
        <v>600</v>
      </c>
      <c r="H109" s="5">
        <v>1322.7</v>
      </c>
      <c r="I109" s="2">
        <v>0</v>
      </c>
      <c r="J109" s="2">
        <v>0</v>
      </c>
      <c r="K109" s="11">
        <f>SUM('[1]Misc In_Out'!$C1206,'[1]Misc In_Out'!$J1206:$Q1206)</f>
        <v>-566.66666666666663</v>
      </c>
      <c r="L109" s="6">
        <v>1217</v>
      </c>
      <c r="M109" s="2">
        <v>500</v>
      </c>
      <c r="N109" s="3">
        <v>0</v>
      </c>
      <c r="O109" s="2">
        <v>1960</v>
      </c>
      <c r="P109" s="2">
        <v>620</v>
      </c>
      <c r="Q109" s="12">
        <v>1340</v>
      </c>
      <c r="R109" s="2">
        <v>109</v>
      </c>
      <c r="S109" s="2">
        <f t="shared" si="1"/>
        <v>109</v>
      </c>
      <c r="T109" s="2">
        <v>112</v>
      </c>
      <c r="U109" s="2">
        <v>17.3</v>
      </c>
      <c r="V109" s="2">
        <v>0</v>
      </c>
      <c r="W109" s="2">
        <v>0</v>
      </c>
      <c r="X109" s="2">
        <v>283</v>
      </c>
      <c r="Y109" s="2">
        <v>565</v>
      </c>
      <c r="Z109" s="2">
        <v>85</v>
      </c>
      <c r="AA109" s="2">
        <v>4142.32</v>
      </c>
      <c r="AB109" s="2">
        <v>1220</v>
      </c>
      <c r="AC109">
        <v>1209.679858835392</v>
      </c>
    </row>
    <row r="110" spans="1:29" x14ac:dyDescent="0.25">
      <c r="A110" s="4">
        <v>43253.999305555553</v>
      </c>
      <c r="B110" s="8">
        <v>1650</v>
      </c>
      <c r="C110" s="2">
        <v>0</v>
      </c>
      <c r="D110" s="2" t="s">
        <v>16</v>
      </c>
      <c r="E110" s="2" t="s">
        <v>16</v>
      </c>
      <c r="F110" s="2">
        <f ca="1">'[1]Misc In_Out'!$AQ1207</f>
        <v>1</v>
      </c>
      <c r="G110" s="2">
        <f ca="1">'[1]Misc In_Out'!$AR1207</f>
        <v>300</v>
      </c>
      <c r="H110" s="5">
        <v>1131.95</v>
      </c>
      <c r="I110" s="2">
        <v>0</v>
      </c>
      <c r="J110" s="2">
        <v>0</v>
      </c>
      <c r="K110" s="11">
        <f>SUM('[1]Misc In_Out'!$C1207,'[1]Misc In_Out'!$J1207:$Q1207)</f>
        <v>-566.66666666666663</v>
      </c>
      <c r="L110" s="6">
        <v>1211</v>
      </c>
      <c r="M110" s="2">
        <v>450</v>
      </c>
      <c r="N110" s="3">
        <v>0</v>
      </c>
      <c r="O110" s="2">
        <v>1740</v>
      </c>
      <c r="P110" s="2">
        <v>540</v>
      </c>
      <c r="Q110" s="12">
        <v>1200</v>
      </c>
      <c r="R110" s="2">
        <v>93.9</v>
      </c>
      <c r="S110" s="2">
        <f t="shared" si="1"/>
        <v>93.9</v>
      </c>
      <c r="T110" s="2">
        <v>163</v>
      </c>
      <c r="U110" s="2">
        <v>18.600000000000001</v>
      </c>
      <c r="V110" s="2">
        <v>18.45</v>
      </c>
      <c r="W110" s="2">
        <v>0</v>
      </c>
      <c r="X110" s="2">
        <v>429</v>
      </c>
      <c r="Y110" s="2">
        <v>459</v>
      </c>
      <c r="Z110" s="2">
        <v>111</v>
      </c>
      <c r="AA110" s="2">
        <v>4142.32</v>
      </c>
      <c r="AB110" s="2">
        <v>1210</v>
      </c>
      <c r="AC110">
        <v>1128.9135366775902</v>
      </c>
    </row>
    <row r="111" spans="1:29" x14ac:dyDescent="0.25">
      <c r="A111" s="4">
        <v>43254.999305555553</v>
      </c>
      <c r="B111" s="8">
        <v>1870</v>
      </c>
      <c r="C111" s="2">
        <v>0</v>
      </c>
      <c r="D111" s="2" t="s">
        <v>16</v>
      </c>
      <c r="E111" s="2" t="s">
        <v>16</v>
      </c>
      <c r="F111" s="2">
        <f ca="1">'[1]Misc In_Out'!$AQ1208</f>
        <v>1</v>
      </c>
      <c r="G111" s="2">
        <f ca="1">'[1]Misc In_Out'!$AR1208</f>
        <v>300</v>
      </c>
      <c r="H111" s="5">
        <v>1391.06</v>
      </c>
      <c r="I111" s="2">
        <v>0</v>
      </c>
      <c r="J111" s="2">
        <v>0</v>
      </c>
      <c r="K111" s="11">
        <f>SUM('[1]Misc In_Out'!$C1208,'[1]Misc In_Out'!$J1208:$Q1208)</f>
        <v>-566.66666666666663</v>
      </c>
      <c r="L111" s="6">
        <v>1219</v>
      </c>
      <c r="M111" s="2">
        <v>500</v>
      </c>
      <c r="N111" s="3">
        <v>0</v>
      </c>
      <c r="O111" s="2">
        <v>1720</v>
      </c>
      <c r="P111" s="2">
        <v>540</v>
      </c>
      <c r="Q111" s="12">
        <v>1180</v>
      </c>
      <c r="R111" s="2">
        <v>81.7</v>
      </c>
      <c r="S111" s="2">
        <f t="shared" si="1"/>
        <v>81.7</v>
      </c>
      <c r="T111" s="2">
        <v>169</v>
      </c>
      <c r="U111" s="2">
        <v>19.899999999999999</v>
      </c>
      <c r="V111" s="2">
        <v>26.04</v>
      </c>
      <c r="W111" s="2">
        <v>0</v>
      </c>
      <c r="X111" s="2">
        <v>376</v>
      </c>
      <c r="Y111" s="2">
        <v>514.30999999999995</v>
      </c>
      <c r="Z111" s="2">
        <v>112</v>
      </c>
      <c r="AA111" s="2">
        <v>4142.3</v>
      </c>
      <c r="AB111" s="2">
        <v>1210</v>
      </c>
      <c r="AC111">
        <v>1055.4071086463323</v>
      </c>
    </row>
    <row r="112" spans="1:29" x14ac:dyDescent="0.25">
      <c r="A112" s="4">
        <v>43255.999305555553</v>
      </c>
      <c r="B112" s="8">
        <v>1890</v>
      </c>
      <c r="C112" s="2">
        <v>0</v>
      </c>
      <c r="D112" s="2" t="s">
        <v>16</v>
      </c>
      <c r="E112" s="2" t="s">
        <v>16</v>
      </c>
      <c r="F112" s="2">
        <f ca="1">'[1]Misc In_Out'!$AQ1209</f>
        <v>1</v>
      </c>
      <c r="G112" s="2">
        <f ca="1">'[1]Misc In_Out'!$AR1209</f>
        <v>300</v>
      </c>
      <c r="H112" s="5">
        <v>1511.55</v>
      </c>
      <c r="I112" s="2">
        <v>0</v>
      </c>
      <c r="J112" s="2">
        <v>0</v>
      </c>
      <c r="K112" s="11">
        <f>SUM('[1]Misc In_Out'!$C1209,'[1]Misc In_Out'!$J1209:$Q1209)</f>
        <v>-566.66666666666663</v>
      </c>
      <c r="L112" s="6">
        <v>1240</v>
      </c>
      <c r="M112" s="2">
        <v>450</v>
      </c>
      <c r="N112" s="3">
        <v>0</v>
      </c>
      <c r="O112" s="2">
        <v>1770</v>
      </c>
      <c r="P112" s="2">
        <v>560</v>
      </c>
      <c r="Q112" s="12">
        <v>1210</v>
      </c>
      <c r="R112" s="2">
        <v>71.400000000000006</v>
      </c>
      <c r="S112" s="2">
        <f t="shared" si="1"/>
        <v>71.400000000000006</v>
      </c>
      <c r="T112" s="2">
        <v>155</v>
      </c>
      <c r="U112" s="2">
        <v>17.600000000000001</v>
      </c>
      <c r="V112" s="2">
        <v>28.85</v>
      </c>
      <c r="W112" s="2">
        <v>0</v>
      </c>
      <c r="X112" s="2">
        <v>300</v>
      </c>
      <c r="Y112" s="2">
        <v>604.29</v>
      </c>
      <c r="Z112" s="2">
        <v>123</v>
      </c>
      <c r="AA112" s="2">
        <v>4142.2700000000004</v>
      </c>
      <c r="AB112" s="2">
        <v>1210</v>
      </c>
      <c r="AC112">
        <v>985.07688429543737</v>
      </c>
    </row>
    <row r="113" spans="1:29" x14ac:dyDescent="0.25">
      <c r="A113" s="4">
        <v>43256.999305555553</v>
      </c>
      <c r="B113" s="8">
        <v>1690</v>
      </c>
      <c r="C113" s="2">
        <v>0</v>
      </c>
      <c r="D113" s="2" t="s">
        <v>16</v>
      </c>
      <c r="E113" s="2" t="s">
        <v>16</v>
      </c>
      <c r="F113" s="2">
        <f ca="1">'[1]Misc In_Out'!$AQ1210</f>
        <v>1</v>
      </c>
      <c r="G113" s="2">
        <f ca="1">'[1]Misc In_Out'!$AR1210</f>
        <v>300</v>
      </c>
      <c r="H113" s="5">
        <v>1348.18</v>
      </c>
      <c r="I113" s="2">
        <v>0</v>
      </c>
      <c r="J113" s="2">
        <v>0</v>
      </c>
      <c r="K113" s="11">
        <f>SUM('[1]Misc In_Out'!$C1210,'[1]Misc In_Out'!$J1210:$Q1210)</f>
        <v>-566.66666666666663</v>
      </c>
      <c r="L113" s="6">
        <v>1186</v>
      </c>
      <c r="M113" s="2">
        <v>450</v>
      </c>
      <c r="N113" s="3">
        <v>0</v>
      </c>
      <c r="O113" s="2">
        <v>1710</v>
      </c>
      <c r="P113" s="2">
        <v>500</v>
      </c>
      <c r="Q113" s="12">
        <v>1210</v>
      </c>
      <c r="R113" s="2">
        <v>95.9</v>
      </c>
      <c r="S113" s="2">
        <f t="shared" si="1"/>
        <v>95.9</v>
      </c>
      <c r="T113" s="2">
        <v>171</v>
      </c>
      <c r="U113" s="2">
        <v>27.4</v>
      </c>
      <c r="V113" s="2">
        <v>37.42</v>
      </c>
      <c r="W113" s="2">
        <v>0</v>
      </c>
      <c r="X113" s="2">
        <v>235</v>
      </c>
      <c r="Y113" s="2">
        <v>617.85</v>
      </c>
      <c r="Z113" s="2">
        <v>129</v>
      </c>
      <c r="AA113" s="2">
        <v>4142.25</v>
      </c>
      <c r="AB113" s="2">
        <v>1170</v>
      </c>
      <c r="AC113">
        <v>953.31484749180743</v>
      </c>
    </row>
    <row r="114" spans="1:29" x14ac:dyDescent="0.25">
      <c r="A114" s="4">
        <v>43257.999305555553</v>
      </c>
      <c r="B114" s="8">
        <v>1680</v>
      </c>
      <c r="C114" s="2">
        <v>0</v>
      </c>
      <c r="D114" s="2" t="s">
        <v>16</v>
      </c>
      <c r="E114" s="2" t="s">
        <v>16</v>
      </c>
      <c r="F114" s="2">
        <f ca="1">'[1]Misc In_Out'!$AQ1211</f>
        <v>1</v>
      </c>
      <c r="G114" s="2">
        <f ca="1">'[1]Misc In_Out'!$AR1211</f>
        <v>300</v>
      </c>
      <c r="H114" s="5">
        <v>1335.65</v>
      </c>
      <c r="I114" s="2">
        <v>0</v>
      </c>
      <c r="J114" s="2">
        <v>0</v>
      </c>
      <c r="K114" s="11">
        <f>SUM('[1]Misc In_Out'!$C1211,'[1]Misc In_Out'!$J1211:$Q1211)</f>
        <v>-566.66666666666663</v>
      </c>
      <c r="L114" s="6">
        <v>1126</v>
      </c>
      <c r="M114" s="2">
        <v>400</v>
      </c>
      <c r="N114" s="3">
        <v>0</v>
      </c>
      <c r="O114" s="2">
        <v>1560</v>
      </c>
      <c r="P114" s="2">
        <v>360</v>
      </c>
      <c r="Q114" s="12">
        <v>1200</v>
      </c>
      <c r="R114" s="2">
        <v>64.3</v>
      </c>
      <c r="S114" s="2">
        <f t="shared" si="1"/>
        <v>64.3</v>
      </c>
      <c r="T114" s="2">
        <v>167</v>
      </c>
      <c r="U114" s="2">
        <v>32.6</v>
      </c>
      <c r="V114" s="2">
        <v>46.75</v>
      </c>
      <c r="W114" s="2">
        <v>0</v>
      </c>
      <c r="X114" s="2">
        <v>205</v>
      </c>
      <c r="Y114" s="2">
        <v>710.94</v>
      </c>
      <c r="Z114" s="2">
        <v>107</v>
      </c>
      <c r="AA114" s="2">
        <v>4142.22</v>
      </c>
      <c r="AB114" s="2">
        <v>1130</v>
      </c>
      <c r="AC114">
        <v>916.56163347617849</v>
      </c>
    </row>
    <row r="115" spans="1:29" x14ac:dyDescent="0.25">
      <c r="A115" s="4">
        <v>43258.999305555553</v>
      </c>
      <c r="B115" s="8">
        <v>1410</v>
      </c>
      <c r="C115" s="2">
        <v>0</v>
      </c>
      <c r="D115" s="2" t="s">
        <v>16</v>
      </c>
      <c r="E115" s="2" t="s">
        <v>16</v>
      </c>
      <c r="F115" s="2">
        <f ca="1">'[1]Misc In_Out'!$AQ1212</f>
        <v>1</v>
      </c>
      <c r="G115" s="2">
        <f ca="1">'[1]Misc In_Out'!$AR1212</f>
        <v>150</v>
      </c>
      <c r="H115" s="5">
        <v>1050.99</v>
      </c>
      <c r="I115" s="2">
        <v>0</v>
      </c>
      <c r="J115" s="2">
        <v>0</v>
      </c>
      <c r="K115" s="11">
        <f>SUM('[1]Misc In_Out'!$C1212,'[1]Misc In_Out'!$J1212:$Q1212)</f>
        <v>-566.66666666666663</v>
      </c>
      <c r="L115" s="6">
        <v>1090</v>
      </c>
      <c r="M115" s="2">
        <v>400</v>
      </c>
      <c r="N115" s="3">
        <v>0</v>
      </c>
      <c r="O115" s="2">
        <v>1520</v>
      </c>
      <c r="P115" s="2">
        <v>527</v>
      </c>
      <c r="Q115" s="12">
        <v>993</v>
      </c>
      <c r="R115" s="2">
        <v>79.099999999999994</v>
      </c>
      <c r="S115" s="2">
        <f t="shared" si="1"/>
        <v>79.099999999999994</v>
      </c>
      <c r="T115" s="2">
        <v>138</v>
      </c>
      <c r="U115" s="2">
        <v>38.299999999999997</v>
      </c>
      <c r="V115" s="2">
        <v>41.71</v>
      </c>
      <c r="W115" s="2">
        <v>0</v>
      </c>
      <c r="X115" s="2">
        <v>250</v>
      </c>
      <c r="Y115" s="2">
        <v>708.85</v>
      </c>
      <c r="Z115" s="2">
        <v>109</v>
      </c>
      <c r="AA115" s="2">
        <v>4142.18</v>
      </c>
      <c r="AB115" s="2">
        <v>1090</v>
      </c>
      <c r="AC115">
        <v>905.67179228636257</v>
      </c>
    </row>
    <row r="116" spans="1:29" x14ac:dyDescent="0.25">
      <c r="A116" s="4">
        <v>43259.999305555553</v>
      </c>
      <c r="B116" s="8">
        <v>1340</v>
      </c>
      <c r="C116" s="2">
        <v>0</v>
      </c>
      <c r="D116" s="2" t="s">
        <v>16</v>
      </c>
      <c r="E116" s="2" t="s">
        <v>16</v>
      </c>
      <c r="F116" s="2">
        <f ca="1">'[1]Misc In_Out'!$AQ1213</f>
        <v>1</v>
      </c>
      <c r="G116" s="2">
        <f ca="1">'[1]Misc In_Out'!$AR1213</f>
        <v>300</v>
      </c>
      <c r="H116" s="5">
        <v>962.64</v>
      </c>
      <c r="I116" s="2">
        <v>0</v>
      </c>
      <c r="J116" s="2">
        <v>0</v>
      </c>
      <c r="K116" s="11">
        <f>SUM('[1]Misc In_Out'!$C1213,'[1]Misc In_Out'!$J1213:$Q1213)</f>
        <v>-566.66666666666663</v>
      </c>
      <c r="L116" s="6">
        <v>1060</v>
      </c>
      <c r="M116" s="2">
        <v>500</v>
      </c>
      <c r="N116" s="3">
        <v>0</v>
      </c>
      <c r="O116" s="2">
        <v>1640</v>
      </c>
      <c r="P116" s="2">
        <v>742</v>
      </c>
      <c r="Q116" s="12">
        <v>898</v>
      </c>
      <c r="R116" s="2">
        <v>84.1</v>
      </c>
      <c r="S116" s="2">
        <f t="shared" si="1"/>
        <v>84.1</v>
      </c>
      <c r="T116" s="2">
        <v>137</v>
      </c>
      <c r="U116" s="2">
        <v>75.099999999999994</v>
      </c>
      <c r="V116" s="2">
        <v>29.26</v>
      </c>
      <c r="W116" s="2">
        <v>0</v>
      </c>
      <c r="X116" s="2">
        <v>250</v>
      </c>
      <c r="Y116" s="2">
        <v>670.64</v>
      </c>
      <c r="Z116" s="2">
        <v>114</v>
      </c>
      <c r="AA116" s="2">
        <v>4142.17</v>
      </c>
      <c r="AB116" s="2">
        <v>1060</v>
      </c>
      <c r="AC116">
        <v>940.15628938744635</v>
      </c>
    </row>
    <row r="117" spans="1:29" x14ac:dyDescent="0.25">
      <c r="A117" s="4">
        <v>43260.999305555553</v>
      </c>
      <c r="B117" s="8">
        <v>1410</v>
      </c>
      <c r="C117" s="2">
        <v>0</v>
      </c>
      <c r="D117" s="2" t="s">
        <v>16</v>
      </c>
      <c r="E117" s="2" t="s">
        <v>16</v>
      </c>
      <c r="F117" s="2">
        <f ca="1">'[1]Misc In_Out'!$AQ1214</f>
        <v>1</v>
      </c>
      <c r="G117" s="2">
        <f ca="1">'[1]Misc In_Out'!$AR1214</f>
        <v>300</v>
      </c>
      <c r="H117" s="5">
        <v>1116.79</v>
      </c>
      <c r="I117" s="2">
        <v>0</v>
      </c>
      <c r="J117" s="2">
        <v>0</v>
      </c>
      <c r="K117" s="11">
        <f>SUM('[1]Misc In_Out'!$C1214,'[1]Misc In_Out'!$J1214:$Q1214)</f>
        <v>-566.66666666666663</v>
      </c>
      <c r="L117" s="6">
        <v>1017</v>
      </c>
      <c r="M117" s="2">
        <v>800</v>
      </c>
      <c r="N117" s="3">
        <v>0</v>
      </c>
      <c r="O117" s="2">
        <v>1790</v>
      </c>
      <c r="P117" s="2">
        <v>848</v>
      </c>
      <c r="Q117" s="12">
        <v>942</v>
      </c>
      <c r="R117" s="2">
        <v>96</v>
      </c>
      <c r="S117" s="2">
        <f t="shared" si="1"/>
        <v>96</v>
      </c>
      <c r="T117" s="2">
        <v>76.2</v>
      </c>
      <c r="U117" s="2">
        <v>81.8</v>
      </c>
      <c r="V117" s="2">
        <v>22.21</v>
      </c>
      <c r="W117" s="2">
        <v>0</v>
      </c>
      <c r="X117" s="2">
        <v>250</v>
      </c>
      <c r="Y117" s="2">
        <v>692.7</v>
      </c>
      <c r="Z117" s="2">
        <v>137</v>
      </c>
      <c r="AA117" s="2">
        <v>4142.17</v>
      </c>
      <c r="AB117" s="2">
        <v>1020</v>
      </c>
      <c r="AC117">
        <v>919.28409377363255</v>
      </c>
    </row>
    <row r="118" spans="1:29" x14ac:dyDescent="0.25">
      <c r="A118" s="4">
        <v>43261.999305555553</v>
      </c>
      <c r="B118" s="8">
        <v>1520</v>
      </c>
      <c r="C118" s="2">
        <v>0</v>
      </c>
      <c r="D118" s="2" t="s">
        <v>16</v>
      </c>
      <c r="E118" s="2" t="s">
        <v>16</v>
      </c>
      <c r="F118" s="2">
        <f ca="1">'[1]Misc In_Out'!$AQ1215</f>
        <v>1</v>
      </c>
      <c r="G118" s="2">
        <f ca="1">'[1]Misc In_Out'!$AR1215</f>
        <v>300</v>
      </c>
      <c r="H118" s="5">
        <v>1282.02</v>
      </c>
      <c r="I118" s="2">
        <v>0</v>
      </c>
      <c r="J118" s="2">
        <v>0</v>
      </c>
      <c r="K118" s="11">
        <f>SUM('[1]Misc In_Out'!$C1215,'[1]Misc In_Out'!$J1215:$Q1215)</f>
        <v>-566.66666666666663</v>
      </c>
      <c r="L118" s="6">
        <v>986</v>
      </c>
      <c r="M118" s="2">
        <v>800</v>
      </c>
      <c r="N118" s="3">
        <v>0</v>
      </c>
      <c r="O118" s="2">
        <v>1750</v>
      </c>
      <c r="P118" s="2">
        <v>610</v>
      </c>
      <c r="Q118" s="12">
        <v>1140</v>
      </c>
      <c r="R118" s="2">
        <v>84.7</v>
      </c>
      <c r="S118" s="2">
        <f t="shared" si="1"/>
        <v>84.7</v>
      </c>
      <c r="T118" s="2">
        <v>28</v>
      </c>
      <c r="U118" s="2">
        <v>69.900000000000006</v>
      </c>
      <c r="V118" s="2">
        <v>17.079999999999998</v>
      </c>
      <c r="W118" s="2">
        <v>0</v>
      </c>
      <c r="X118" s="2">
        <v>267</v>
      </c>
      <c r="Y118" s="2">
        <v>716.06</v>
      </c>
      <c r="Z118" s="2">
        <v>144</v>
      </c>
      <c r="AA118" s="2">
        <v>4142.16</v>
      </c>
      <c r="AB118" s="2">
        <v>1010</v>
      </c>
      <c r="AC118">
        <v>858.93622384673563</v>
      </c>
    </row>
    <row r="119" spans="1:29" x14ac:dyDescent="0.25">
      <c r="A119" s="4">
        <v>43262.999305555553</v>
      </c>
      <c r="B119" s="8">
        <v>1560</v>
      </c>
      <c r="C119" s="2">
        <v>0</v>
      </c>
      <c r="D119" s="2" t="s">
        <v>16</v>
      </c>
      <c r="E119" s="2" t="s">
        <v>16</v>
      </c>
      <c r="F119" s="2">
        <f ca="1">'[1]Misc In_Out'!$AQ1216</f>
        <v>1</v>
      </c>
      <c r="G119" s="2">
        <f ca="1">'[1]Misc In_Out'!$AR1216</f>
        <v>300</v>
      </c>
      <c r="H119" s="5">
        <v>1494.3</v>
      </c>
      <c r="I119" s="2">
        <v>0</v>
      </c>
      <c r="J119" s="2">
        <v>0</v>
      </c>
      <c r="K119" s="11">
        <f>SUM('[1]Misc In_Out'!$C1216,'[1]Misc In_Out'!$J1216:$Q1216)</f>
        <v>-566.66666666666663</v>
      </c>
      <c r="L119" s="6">
        <v>972</v>
      </c>
      <c r="M119" s="2">
        <v>1000</v>
      </c>
      <c r="N119" s="3">
        <v>0</v>
      </c>
      <c r="O119" s="2">
        <v>1760</v>
      </c>
      <c r="P119" s="2">
        <v>410</v>
      </c>
      <c r="Q119" s="12">
        <v>1350</v>
      </c>
      <c r="R119" s="2">
        <v>75.3</v>
      </c>
      <c r="S119" s="2">
        <f t="shared" si="1"/>
        <v>75.3</v>
      </c>
      <c r="T119" s="2">
        <v>11.6</v>
      </c>
      <c r="U119" s="2">
        <v>55.1</v>
      </c>
      <c r="V119" s="2">
        <v>15</v>
      </c>
      <c r="W119" s="2">
        <v>0</v>
      </c>
      <c r="X119" s="2">
        <v>154</v>
      </c>
      <c r="Y119" s="2">
        <v>675.38</v>
      </c>
      <c r="Z119" s="2">
        <v>170</v>
      </c>
      <c r="AA119" s="2">
        <v>4142.16</v>
      </c>
      <c r="AB119" s="2">
        <v>1030</v>
      </c>
      <c r="AC119">
        <v>804.94076128056474</v>
      </c>
    </row>
    <row r="120" spans="1:29" x14ac:dyDescent="0.25">
      <c r="A120" s="4">
        <v>43263.999305555553</v>
      </c>
      <c r="B120" s="8">
        <v>1400</v>
      </c>
      <c r="C120" s="2">
        <v>0</v>
      </c>
      <c r="D120" s="2" t="s">
        <v>16</v>
      </c>
      <c r="E120" s="2" t="s">
        <v>16</v>
      </c>
      <c r="F120" s="2">
        <f ca="1">'[1]Misc In_Out'!$AQ1217</f>
        <v>1</v>
      </c>
      <c r="G120" s="2">
        <f ca="1">'[1]Misc In_Out'!$AR1217</f>
        <v>300</v>
      </c>
      <c r="H120" s="5">
        <v>1371.6</v>
      </c>
      <c r="I120" s="2">
        <v>0</v>
      </c>
      <c r="J120" s="2">
        <v>0</v>
      </c>
      <c r="K120" s="11">
        <f>SUM('[1]Misc In_Out'!$C1217,'[1]Misc In_Out'!$J1217:$Q1217)</f>
        <v>-566.66666666666663</v>
      </c>
      <c r="L120" s="6">
        <v>976</v>
      </c>
      <c r="M120" s="2">
        <v>900</v>
      </c>
      <c r="N120" s="3">
        <v>0</v>
      </c>
      <c r="O120" s="2">
        <v>2070</v>
      </c>
      <c r="P120" s="2">
        <v>680</v>
      </c>
      <c r="Q120" s="12">
        <v>1390</v>
      </c>
      <c r="R120" s="2">
        <v>80.2</v>
      </c>
      <c r="S120" s="2">
        <f t="shared" si="1"/>
        <v>80.2</v>
      </c>
      <c r="T120" s="2">
        <v>6.77</v>
      </c>
      <c r="U120" s="2">
        <v>67.900000000000006</v>
      </c>
      <c r="V120" s="2">
        <v>14.73</v>
      </c>
      <c r="W120" s="2">
        <v>0</v>
      </c>
      <c r="X120" s="2">
        <v>125</v>
      </c>
      <c r="Y120" s="2">
        <v>638.08000000000004</v>
      </c>
      <c r="Z120" s="2">
        <v>186</v>
      </c>
      <c r="AA120" s="2">
        <v>4142.1499999999996</v>
      </c>
      <c r="AB120" s="2">
        <v>1050</v>
      </c>
      <c r="AC120">
        <v>765.46508696748174</v>
      </c>
    </row>
    <row r="121" spans="1:29" x14ac:dyDescent="0.25">
      <c r="A121" s="4">
        <v>43264.999305555553</v>
      </c>
      <c r="B121" s="8">
        <v>1380</v>
      </c>
      <c r="C121" s="2">
        <v>0</v>
      </c>
      <c r="D121" s="2" t="s">
        <v>16</v>
      </c>
      <c r="E121" s="2" t="s">
        <v>16</v>
      </c>
      <c r="F121" s="2">
        <f ca="1">'[1]Misc In_Out'!$AQ1218</f>
        <v>1</v>
      </c>
      <c r="G121" s="2">
        <f ca="1">'[1]Misc In_Out'!$AR1218</f>
        <v>300</v>
      </c>
      <c r="H121" s="5">
        <v>1221.22</v>
      </c>
      <c r="I121" s="2">
        <v>0</v>
      </c>
      <c r="J121" s="2">
        <v>0</v>
      </c>
      <c r="K121" s="11">
        <f>SUM('[1]Misc In_Out'!$C1218,'[1]Misc In_Out'!$J1218:$Q1218)</f>
        <v>-566.66666666666663</v>
      </c>
      <c r="L121" s="6" t="s">
        <v>16</v>
      </c>
      <c r="M121" s="2">
        <v>500</v>
      </c>
      <c r="N121" s="3">
        <v>0</v>
      </c>
      <c r="O121" s="2">
        <v>1930</v>
      </c>
      <c r="P121" s="2">
        <v>680</v>
      </c>
      <c r="Q121" s="12">
        <v>1250</v>
      </c>
      <c r="R121" s="2">
        <v>100</v>
      </c>
      <c r="S121" s="2">
        <f t="shared" si="1"/>
        <v>100</v>
      </c>
      <c r="T121" s="2">
        <v>98.9</v>
      </c>
      <c r="U121" s="2">
        <v>79</v>
      </c>
      <c r="V121" s="2">
        <v>17.88</v>
      </c>
      <c r="W121" s="2">
        <v>0</v>
      </c>
      <c r="X121" s="2">
        <v>151</v>
      </c>
      <c r="Y121" s="2">
        <v>591</v>
      </c>
      <c r="Z121" s="2">
        <v>188</v>
      </c>
      <c r="AA121" s="2">
        <v>4142.1099999999997</v>
      </c>
      <c r="AB121" s="2">
        <v>1040</v>
      </c>
      <c r="AC121">
        <v>731.43433324930675</v>
      </c>
    </row>
    <row r="122" spans="1:29" x14ac:dyDescent="0.25">
      <c r="A122" s="4">
        <v>43265.999305555553</v>
      </c>
      <c r="B122" s="8">
        <v>1520</v>
      </c>
      <c r="C122" s="2">
        <v>0</v>
      </c>
      <c r="D122" s="2" t="s">
        <v>16</v>
      </c>
      <c r="E122" s="2" t="s">
        <v>16</v>
      </c>
      <c r="F122" s="2">
        <f ca="1">'[1]Misc In_Out'!$AQ1219</f>
        <v>1</v>
      </c>
      <c r="G122" s="2">
        <f ca="1">'[1]Misc In_Out'!$AR1219</f>
        <v>300</v>
      </c>
      <c r="H122" s="5">
        <v>1290.74</v>
      </c>
      <c r="I122" s="2">
        <v>0</v>
      </c>
      <c r="J122" s="2">
        <v>0</v>
      </c>
      <c r="K122" s="11">
        <f>SUM('[1]Misc In_Out'!$C1219,'[1]Misc In_Out'!$J1219:$Q1219)</f>
        <v>-566.66666666666663</v>
      </c>
      <c r="L122" s="6">
        <v>1017</v>
      </c>
      <c r="M122" s="2">
        <v>500</v>
      </c>
      <c r="N122" s="3">
        <v>0</v>
      </c>
      <c r="O122" s="2">
        <v>1650</v>
      </c>
      <c r="P122" s="2">
        <v>440</v>
      </c>
      <c r="Q122" s="12">
        <v>1210</v>
      </c>
      <c r="R122" s="2">
        <v>66.2</v>
      </c>
      <c r="S122" s="2">
        <f t="shared" si="1"/>
        <v>66.2</v>
      </c>
      <c r="T122" s="2">
        <v>138</v>
      </c>
      <c r="U122" s="2">
        <v>84.3</v>
      </c>
      <c r="V122" s="2">
        <v>21.96</v>
      </c>
      <c r="W122" s="2">
        <v>0</v>
      </c>
      <c r="X122" s="2">
        <v>150</v>
      </c>
      <c r="Y122" s="2">
        <v>567</v>
      </c>
      <c r="Z122" s="2">
        <v>165</v>
      </c>
      <c r="AA122" s="2">
        <v>4142.09</v>
      </c>
      <c r="AB122" s="2">
        <v>1020</v>
      </c>
      <c r="AC122">
        <v>717.82203176203677</v>
      </c>
    </row>
    <row r="123" spans="1:29" x14ac:dyDescent="0.25">
      <c r="A123" s="4">
        <v>43266.999305555553</v>
      </c>
      <c r="B123" s="8">
        <v>1510</v>
      </c>
      <c r="C123" s="2">
        <v>0</v>
      </c>
      <c r="D123" s="2" t="s">
        <v>16</v>
      </c>
      <c r="E123" s="2" t="s">
        <v>16</v>
      </c>
      <c r="F123" s="2">
        <f ca="1">'[1]Misc In_Out'!$AQ1220</f>
        <v>1</v>
      </c>
      <c r="G123" s="2">
        <f ca="1">'[1]Misc In_Out'!$AR1220</f>
        <v>300</v>
      </c>
      <c r="H123" s="5">
        <v>1289.5999999999999</v>
      </c>
      <c r="I123" s="2">
        <v>0</v>
      </c>
      <c r="J123" s="2">
        <v>0</v>
      </c>
      <c r="K123" s="11">
        <f>SUM('[1]Misc In_Out'!$C1220,'[1]Misc In_Out'!$J1220:$Q1220)</f>
        <v>-566.66666666666663</v>
      </c>
      <c r="L123" s="6">
        <v>1013</v>
      </c>
      <c r="M123" s="2">
        <v>450</v>
      </c>
      <c r="N123" s="3">
        <v>0</v>
      </c>
      <c r="O123" s="2">
        <v>1600</v>
      </c>
      <c r="P123" s="2">
        <v>380</v>
      </c>
      <c r="Q123" s="12">
        <v>1220</v>
      </c>
      <c r="R123" s="2">
        <v>107</v>
      </c>
      <c r="S123" s="2">
        <f t="shared" si="1"/>
        <v>107</v>
      </c>
      <c r="T123" s="2">
        <v>137</v>
      </c>
      <c r="U123" s="2">
        <v>91.4</v>
      </c>
      <c r="V123" s="2">
        <v>24</v>
      </c>
      <c r="W123" s="2">
        <v>0</v>
      </c>
      <c r="X123" s="2">
        <v>122</v>
      </c>
      <c r="Y123" s="2">
        <v>567.71</v>
      </c>
      <c r="Z123" s="2">
        <v>154</v>
      </c>
      <c r="AA123" s="2">
        <v>4142.07</v>
      </c>
      <c r="AB123" s="2">
        <v>1010</v>
      </c>
      <c r="AC123">
        <v>759.56642298966483</v>
      </c>
    </row>
    <row r="124" spans="1:29" x14ac:dyDescent="0.25">
      <c r="A124" s="4">
        <v>43267.999305555553</v>
      </c>
      <c r="B124" s="8">
        <v>1500</v>
      </c>
      <c r="C124" s="2">
        <v>0</v>
      </c>
      <c r="D124" s="2" t="s">
        <v>16</v>
      </c>
      <c r="E124" s="2" t="s">
        <v>16</v>
      </c>
      <c r="F124" s="2">
        <f>'[1]Misc In_Out'!$AQ1221</f>
        <v>0</v>
      </c>
      <c r="G124" s="2">
        <f>'[1]Misc In_Out'!$AR1221</f>
        <v>0</v>
      </c>
      <c r="H124" s="5">
        <v>1307.8</v>
      </c>
      <c r="I124" s="2">
        <v>0</v>
      </c>
      <c r="J124" s="2">
        <v>0</v>
      </c>
      <c r="K124" s="11">
        <f>SUM('[1]Misc In_Out'!$C1221,'[1]Misc In_Out'!$J1221:$Q1221)</f>
        <v>-566.66666666666663</v>
      </c>
      <c r="L124" s="6">
        <v>986</v>
      </c>
      <c r="M124" s="2">
        <v>420</v>
      </c>
      <c r="N124" s="3">
        <v>0</v>
      </c>
      <c r="O124" s="2">
        <v>1470</v>
      </c>
      <c r="P124" s="2">
        <v>230</v>
      </c>
      <c r="Q124" s="12">
        <v>1240</v>
      </c>
      <c r="R124" s="2">
        <v>68.400000000000006</v>
      </c>
      <c r="S124" s="2">
        <f t="shared" si="1"/>
        <v>68.400000000000006</v>
      </c>
      <c r="T124" s="2">
        <v>152</v>
      </c>
      <c r="U124" s="2">
        <v>65.2</v>
      </c>
      <c r="V124" s="2">
        <v>12</v>
      </c>
      <c r="W124" s="2">
        <v>0</v>
      </c>
      <c r="X124" s="2">
        <v>100</v>
      </c>
      <c r="Y124" s="2">
        <v>559.16</v>
      </c>
      <c r="Z124" s="2">
        <v>137</v>
      </c>
      <c r="AA124" s="2">
        <v>4142.0600000000004</v>
      </c>
      <c r="AB124" s="2">
        <v>974</v>
      </c>
      <c r="AC124">
        <v>835.79531131837655</v>
      </c>
    </row>
    <row r="125" spans="1:29" x14ac:dyDescent="0.25">
      <c r="A125" s="4">
        <v>43268.999305555553</v>
      </c>
      <c r="B125" s="8">
        <v>1500</v>
      </c>
      <c r="C125" s="2">
        <v>0</v>
      </c>
      <c r="D125" s="2" t="s">
        <v>16</v>
      </c>
      <c r="E125" s="2" t="s">
        <v>16</v>
      </c>
      <c r="F125" s="2">
        <f>'[1]Misc In_Out'!$AQ1222</f>
        <v>0</v>
      </c>
      <c r="G125" s="2">
        <f>'[1]Misc In_Out'!$AR1222</f>
        <v>0</v>
      </c>
      <c r="H125" s="5">
        <v>1286.57</v>
      </c>
      <c r="I125" s="2">
        <v>0</v>
      </c>
      <c r="J125" s="2">
        <v>0</v>
      </c>
      <c r="K125" s="11">
        <f>SUM('[1]Misc In_Out'!$C1222,'[1]Misc In_Out'!$J1222:$Q1222)</f>
        <v>-566.66666666666663</v>
      </c>
      <c r="L125" s="6">
        <v>953</v>
      </c>
      <c r="M125" s="2">
        <v>400</v>
      </c>
      <c r="N125" s="3">
        <v>0</v>
      </c>
      <c r="O125" s="2">
        <v>1340</v>
      </c>
      <c r="P125" s="2">
        <v>90</v>
      </c>
      <c r="Q125" s="12">
        <v>1250</v>
      </c>
      <c r="R125" s="2">
        <v>140</v>
      </c>
      <c r="S125" s="2">
        <f t="shared" si="1"/>
        <v>140</v>
      </c>
      <c r="T125" s="2">
        <v>141</v>
      </c>
      <c r="U125" s="2">
        <v>42.7</v>
      </c>
      <c r="V125" s="2">
        <v>16.73</v>
      </c>
      <c r="W125" s="2">
        <v>0</v>
      </c>
      <c r="X125" s="2">
        <v>135</v>
      </c>
      <c r="Y125" s="2">
        <v>570.15</v>
      </c>
      <c r="Z125" s="2">
        <v>122</v>
      </c>
      <c r="AA125" s="2">
        <v>4142.05</v>
      </c>
      <c r="AB125" s="2">
        <v>941</v>
      </c>
      <c r="AC125">
        <v>912.4779430299975</v>
      </c>
    </row>
    <row r="126" spans="1:29" x14ac:dyDescent="0.25">
      <c r="A126" s="4">
        <v>43269.999305555553</v>
      </c>
      <c r="B126" s="8">
        <v>1460</v>
      </c>
      <c r="C126" s="2">
        <v>0</v>
      </c>
      <c r="D126" s="2" t="s">
        <v>16</v>
      </c>
      <c r="E126" s="2" t="s">
        <v>16</v>
      </c>
      <c r="F126" s="2">
        <f>'[1]Misc In_Out'!$AQ1223</f>
        <v>0</v>
      </c>
      <c r="G126" s="2">
        <f>'[1]Misc In_Out'!$AR1223</f>
        <v>0</v>
      </c>
      <c r="H126" s="5">
        <v>1275.21</v>
      </c>
      <c r="I126" s="2">
        <v>0</v>
      </c>
      <c r="J126" s="2">
        <v>0</v>
      </c>
      <c r="K126" s="11">
        <f>SUM('[1]Misc In_Out'!$C1223,'[1]Misc In_Out'!$J1223:$Q1223)</f>
        <v>-566.66666666666663</v>
      </c>
      <c r="L126" s="6">
        <v>926</v>
      </c>
      <c r="M126" s="2">
        <v>400</v>
      </c>
      <c r="N126" s="3">
        <v>0</v>
      </c>
      <c r="O126" s="2">
        <v>1220</v>
      </c>
      <c r="P126" s="2">
        <v>0</v>
      </c>
      <c r="Q126" s="12">
        <v>1220</v>
      </c>
      <c r="R126" s="2">
        <v>124</v>
      </c>
      <c r="S126" s="2">
        <f t="shared" si="1"/>
        <v>124</v>
      </c>
      <c r="T126" s="2">
        <v>69.2</v>
      </c>
      <c r="U126" s="2">
        <v>31.4</v>
      </c>
      <c r="V126" s="2">
        <v>19.190000000000001</v>
      </c>
      <c r="W126" s="2">
        <v>0</v>
      </c>
      <c r="X126" s="2">
        <v>200</v>
      </c>
      <c r="Y126" s="2">
        <v>578.53</v>
      </c>
      <c r="Z126" s="2">
        <v>135</v>
      </c>
      <c r="AA126" s="2">
        <v>4142.03</v>
      </c>
      <c r="AB126" s="2">
        <v>907</v>
      </c>
      <c r="AC126">
        <v>939.24880262162844</v>
      </c>
    </row>
    <row r="127" spans="1:29" x14ac:dyDescent="0.25">
      <c r="A127" s="4">
        <v>43270.999305555553</v>
      </c>
      <c r="B127" s="8">
        <v>1300</v>
      </c>
      <c r="C127" s="2">
        <v>0</v>
      </c>
      <c r="D127" s="2" t="s">
        <v>16</v>
      </c>
      <c r="E127" s="2" t="s">
        <v>16</v>
      </c>
      <c r="F127" s="2">
        <f>'[1]Misc In_Out'!$AQ1224</f>
        <v>0</v>
      </c>
      <c r="G127" s="2">
        <f>'[1]Misc In_Out'!$AR1224</f>
        <v>0</v>
      </c>
      <c r="H127" s="5">
        <v>1067.7</v>
      </c>
      <c r="I127" s="2">
        <v>0</v>
      </c>
      <c r="J127" s="2">
        <v>0</v>
      </c>
      <c r="K127" s="11">
        <f>SUM('[1]Misc In_Out'!$C1224,'[1]Misc In_Out'!$J1224:$Q1224)</f>
        <v>-566.66666666666663</v>
      </c>
      <c r="L127" s="6">
        <v>888</v>
      </c>
      <c r="M127" s="2">
        <v>400</v>
      </c>
      <c r="N127" s="3">
        <v>0</v>
      </c>
      <c r="O127" s="2">
        <v>1130</v>
      </c>
      <c r="P127" s="2">
        <v>20</v>
      </c>
      <c r="Q127" s="12">
        <v>1110</v>
      </c>
      <c r="R127" s="2">
        <v>101</v>
      </c>
      <c r="S127" s="2">
        <f t="shared" si="1"/>
        <v>101</v>
      </c>
      <c r="T127" s="2">
        <v>40.4</v>
      </c>
      <c r="U127" s="2">
        <v>15.5</v>
      </c>
      <c r="V127" s="2">
        <v>28.4</v>
      </c>
      <c r="W127" s="2">
        <v>0</v>
      </c>
      <c r="X127" s="2">
        <v>281</v>
      </c>
      <c r="Y127" s="2">
        <v>636.91999999999996</v>
      </c>
      <c r="Z127" s="2">
        <v>133</v>
      </c>
      <c r="AA127" s="2">
        <v>4142.0200000000004</v>
      </c>
      <c r="AB127" s="2">
        <v>883</v>
      </c>
      <c r="AC127">
        <v>902.4955886059995</v>
      </c>
    </row>
    <row r="128" spans="1:29" x14ac:dyDescent="0.25">
      <c r="A128" s="4">
        <v>43271.999305555553</v>
      </c>
      <c r="B128" s="8">
        <v>1190</v>
      </c>
      <c r="C128" s="2">
        <v>0</v>
      </c>
      <c r="D128" s="2" t="s">
        <v>16</v>
      </c>
      <c r="E128" s="2" t="s">
        <v>16</v>
      </c>
      <c r="F128" s="2">
        <f>'[1]Misc In_Out'!$AQ1225</f>
        <v>0</v>
      </c>
      <c r="G128" s="2">
        <f>'[1]Misc In_Out'!$AR1225</f>
        <v>0</v>
      </c>
      <c r="H128" s="5">
        <v>889.1</v>
      </c>
      <c r="I128" s="2">
        <v>0</v>
      </c>
      <c r="J128" s="2">
        <v>0</v>
      </c>
      <c r="K128" s="11">
        <f>SUM('[1]Misc In_Out'!$C1225,'[1]Misc In_Out'!$J1225:$Q1225)</f>
        <v>-566.66666666666663</v>
      </c>
      <c r="L128" s="6">
        <v>867</v>
      </c>
      <c r="M128" s="2">
        <v>300</v>
      </c>
      <c r="N128" s="3">
        <v>0</v>
      </c>
      <c r="O128" s="2">
        <v>1070</v>
      </c>
      <c r="P128" s="2">
        <v>206</v>
      </c>
      <c r="Q128" s="12">
        <v>864</v>
      </c>
      <c r="R128" s="2">
        <v>64.7</v>
      </c>
      <c r="S128" s="2">
        <f t="shared" si="1"/>
        <v>64.7</v>
      </c>
      <c r="T128" s="2">
        <v>30.9</v>
      </c>
      <c r="U128" s="2">
        <v>26.1</v>
      </c>
      <c r="V128" s="2">
        <v>38.9</v>
      </c>
      <c r="W128" s="2">
        <v>0</v>
      </c>
      <c r="X128" s="2">
        <v>331</v>
      </c>
      <c r="Y128" s="2">
        <v>706.44</v>
      </c>
      <c r="Z128" s="2">
        <v>126</v>
      </c>
      <c r="AA128" s="2">
        <v>4142</v>
      </c>
      <c r="AB128" s="2">
        <v>856</v>
      </c>
      <c r="AC128">
        <v>878.44718931182251</v>
      </c>
    </row>
    <row r="129" spans="1:29" x14ac:dyDescent="0.25">
      <c r="A129" s="4">
        <v>43272.999305555553</v>
      </c>
      <c r="B129" s="8">
        <v>1150</v>
      </c>
      <c r="C129" s="2">
        <v>0</v>
      </c>
      <c r="D129" s="2" t="s">
        <v>16</v>
      </c>
      <c r="E129" s="2" t="s">
        <v>16</v>
      </c>
      <c r="F129" s="2">
        <f>'[1]Misc In_Out'!$AQ1226</f>
        <v>0</v>
      </c>
      <c r="G129" s="2">
        <f>'[1]Misc In_Out'!$AR1226</f>
        <v>0</v>
      </c>
      <c r="H129" s="5">
        <v>841.2</v>
      </c>
      <c r="I129" s="2">
        <v>0</v>
      </c>
      <c r="J129" s="2">
        <v>0</v>
      </c>
      <c r="K129" s="11">
        <f>SUM('[1]Misc In_Out'!$C1226,'[1]Misc In_Out'!$J1226:$Q1226)</f>
        <v>-566.66666666666663</v>
      </c>
      <c r="L129" s="6">
        <v>849</v>
      </c>
      <c r="M129" s="2">
        <v>300</v>
      </c>
      <c r="N129" s="3">
        <v>0</v>
      </c>
      <c r="O129" s="2">
        <v>1170</v>
      </c>
      <c r="P129" s="2">
        <v>483</v>
      </c>
      <c r="Q129" s="12">
        <v>687</v>
      </c>
      <c r="R129" s="2">
        <v>67.400000000000006</v>
      </c>
      <c r="S129" s="2">
        <f t="shared" si="1"/>
        <v>67.400000000000006</v>
      </c>
      <c r="T129" s="2">
        <v>32</v>
      </c>
      <c r="U129" s="2">
        <v>34.799999999999997</v>
      </c>
      <c r="V129" s="2">
        <v>59</v>
      </c>
      <c r="W129" s="2">
        <v>0</v>
      </c>
      <c r="X129" s="2">
        <v>300</v>
      </c>
      <c r="Y129" s="2">
        <v>736</v>
      </c>
      <c r="Z129" s="2">
        <v>117</v>
      </c>
      <c r="AA129" s="2">
        <v>4141.9799999999996</v>
      </c>
      <c r="AB129" s="2">
        <v>837</v>
      </c>
      <c r="AC129">
        <v>885.70708343836645</v>
      </c>
    </row>
    <row r="130" spans="1:29" x14ac:dyDescent="0.25">
      <c r="A130" s="4">
        <v>43273.999305555553</v>
      </c>
      <c r="B130" s="8">
        <v>1110</v>
      </c>
      <c r="C130" s="2">
        <v>0</v>
      </c>
      <c r="D130" s="2" t="s">
        <v>16</v>
      </c>
      <c r="E130" s="2" t="s">
        <v>16</v>
      </c>
      <c r="F130" s="2">
        <f>'[1]Misc In_Out'!$AQ1227</f>
        <v>0</v>
      </c>
      <c r="G130" s="2">
        <f>'[1]Misc In_Out'!$AR1227</f>
        <v>0</v>
      </c>
      <c r="H130" s="5">
        <v>748</v>
      </c>
      <c r="I130" s="2">
        <v>0</v>
      </c>
      <c r="J130" s="2">
        <v>0</v>
      </c>
      <c r="K130" s="11">
        <f>SUM('[1]Misc In_Out'!$C1227,'[1]Misc In_Out'!$J1227:$Q1227)</f>
        <v>-566.66666666666663</v>
      </c>
      <c r="L130" s="6">
        <v>835</v>
      </c>
      <c r="M130" s="2">
        <v>300</v>
      </c>
      <c r="N130" s="3">
        <v>0</v>
      </c>
      <c r="O130" s="2">
        <v>1120</v>
      </c>
      <c r="P130" s="2">
        <v>511</v>
      </c>
      <c r="Q130" s="12">
        <v>609</v>
      </c>
      <c r="R130" s="2">
        <v>15.4</v>
      </c>
      <c r="S130" s="2">
        <f t="shared" si="1"/>
        <v>15.4</v>
      </c>
      <c r="T130" s="2">
        <v>42.8</v>
      </c>
      <c r="U130" s="2">
        <v>34.200000000000003</v>
      </c>
      <c r="V130" s="2">
        <v>67</v>
      </c>
      <c r="W130" s="2">
        <v>0</v>
      </c>
      <c r="X130" s="2">
        <v>319</v>
      </c>
      <c r="Y130" s="2">
        <v>747</v>
      </c>
      <c r="Z130" s="2">
        <v>101</v>
      </c>
      <c r="AA130" s="2">
        <v>4141.95</v>
      </c>
      <c r="AB130" s="2">
        <v>826</v>
      </c>
      <c r="AC130">
        <v>808.1169649609277</v>
      </c>
    </row>
    <row r="131" spans="1:29" x14ac:dyDescent="0.25">
      <c r="A131" s="4">
        <v>43274.999305555553</v>
      </c>
      <c r="B131" s="8">
        <v>1110</v>
      </c>
      <c r="C131" s="2">
        <v>0</v>
      </c>
      <c r="D131" s="2" t="s">
        <v>16</v>
      </c>
      <c r="E131" s="2" t="s">
        <v>16</v>
      </c>
      <c r="F131" s="2">
        <f>'[1]Misc In_Out'!$AQ1228</f>
        <v>0</v>
      </c>
      <c r="G131" s="2">
        <f>'[1]Misc In_Out'!$AR1228</f>
        <v>0</v>
      </c>
      <c r="H131" s="5">
        <v>734.3</v>
      </c>
      <c r="I131" s="2">
        <v>0</v>
      </c>
      <c r="J131" s="2">
        <v>0</v>
      </c>
      <c r="K131" s="11">
        <f>SUM('[1]Misc In_Out'!$C1228,'[1]Misc In_Out'!$J1228:$Q1228)</f>
        <v>-566.66666666666663</v>
      </c>
      <c r="L131" s="6">
        <v>820</v>
      </c>
      <c r="M131" s="2">
        <v>300</v>
      </c>
      <c r="N131" s="3">
        <v>0</v>
      </c>
      <c r="O131" s="2">
        <v>1020</v>
      </c>
      <c r="P131" s="2">
        <v>426</v>
      </c>
      <c r="Q131" s="12">
        <v>594</v>
      </c>
      <c r="R131" s="2">
        <v>25.4</v>
      </c>
      <c r="S131" s="2">
        <f t="shared" si="1"/>
        <v>25.4</v>
      </c>
      <c r="T131" s="2">
        <v>51.9</v>
      </c>
      <c r="U131" s="2">
        <v>38.799999999999997</v>
      </c>
      <c r="V131" s="2">
        <v>68</v>
      </c>
      <c r="W131" s="2">
        <v>0</v>
      </c>
      <c r="X131" s="2">
        <v>300</v>
      </c>
      <c r="Y131" s="2">
        <v>796</v>
      </c>
      <c r="Z131" s="2">
        <v>83</v>
      </c>
      <c r="AA131" s="2">
        <v>4141.91</v>
      </c>
      <c r="AB131" s="2">
        <v>823</v>
      </c>
      <c r="AC131">
        <v>642.95437358205186</v>
      </c>
    </row>
    <row r="132" spans="1:29" x14ac:dyDescent="0.25">
      <c r="A132" s="4">
        <v>43275.999305555553</v>
      </c>
      <c r="B132" s="8">
        <v>1160</v>
      </c>
      <c r="C132" s="2">
        <v>0</v>
      </c>
      <c r="D132" s="2" t="s">
        <v>16</v>
      </c>
      <c r="E132" s="2" t="s">
        <v>16</v>
      </c>
      <c r="F132" s="2">
        <f>'[1]Misc In_Out'!$AQ1229</f>
        <v>0</v>
      </c>
      <c r="G132" s="2">
        <f>'[1]Misc In_Out'!$AR1229</f>
        <v>0</v>
      </c>
      <c r="H132" s="5">
        <v>783.8</v>
      </c>
      <c r="I132" s="2">
        <v>0</v>
      </c>
      <c r="J132" s="2">
        <v>0</v>
      </c>
      <c r="K132" s="11">
        <f>SUM('[1]Misc In_Out'!$C1229,'[1]Misc In_Out'!$J1229:$Q1229)</f>
        <v>-566.66666666666663</v>
      </c>
      <c r="L132" s="6">
        <v>804</v>
      </c>
      <c r="M132" s="2">
        <v>400</v>
      </c>
      <c r="N132" s="3">
        <v>0</v>
      </c>
      <c r="O132" s="2">
        <v>1020</v>
      </c>
      <c r="P132" s="2">
        <v>423</v>
      </c>
      <c r="Q132" s="12">
        <v>597</v>
      </c>
      <c r="R132" s="2">
        <v>23.3</v>
      </c>
      <c r="S132" s="2">
        <f t="shared" si="1"/>
        <v>23.3</v>
      </c>
      <c r="T132" s="2">
        <v>52.6</v>
      </c>
      <c r="U132" s="2">
        <v>58.6</v>
      </c>
      <c r="V132" s="2">
        <v>68</v>
      </c>
      <c r="W132" s="2">
        <v>0</v>
      </c>
      <c r="X132" s="2">
        <v>285</v>
      </c>
      <c r="Y132" s="2">
        <v>862</v>
      </c>
      <c r="Z132" s="2">
        <v>88</v>
      </c>
      <c r="AA132" s="2">
        <v>4141.87</v>
      </c>
      <c r="AB132" s="2">
        <v>796</v>
      </c>
      <c r="AC132">
        <v>532.69473153516515</v>
      </c>
    </row>
    <row r="133" spans="1:29" x14ac:dyDescent="0.25">
      <c r="A133" s="4">
        <v>43276.999305555553</v>
      </c>
      <c r="B133" s="8">
        <v>1020</v>
      </c>
      <c r="C133" s="2">
        <v>0</v>
      </c>
      <c r="D133" s="2" t="s">
        <v>16</v>
      </c>
      <c r="E133" s="2" t="s">
        <v>16</v>
      </c>
      <c r="F133" s="2">
        <f>'[1]Misc In_Out'!$AQ1230</f>
        <v>0</v>
      </c>
      <c r="G133" s="2">
        <f>'[1]Misc In_Out'!$AR1230</f>
        <v>0</v>
      </c>
      <c r="H133" s="5">
        <v>658.09999999999991</v>
      </c>
      <c r="I133" s="2">
        <v>0</v>
      </c>
      <c r="J133" s="2">
        <v>0</v>
      </c>
      <c r="K133" s="11">
        <f>SUM('[1]Misc In_Out'!$C1230,'[1]Misc In_Out'!$J1230:$Q1230)</f>
        <v>-566.66666666666663</v>
      </c>
      <c r="L133" s="6">
        <v>791</v>
      </c>
      <c r="M133" s="2">
        <v>400</v>
      </c>
      <c r="N133" s="3">
        <v>0</v>
      </c>
      <c r="O133" s="2">
        <v>1020</v>
      </c>
      <c r="P133" s="2">
        <v>421</v>
      </c>
      <c r="Q133" s="12">
        <v>599</v>
      </c>
      <c r="R133" s="2">
        <v>42.6</v>
      </c>
      <c r="S133" s="2">
        <f t="shared" si="1"/>
        <v>42.6</v>
      </c>
      <c r="T133" s="2">
        <v>60.6</v>
      </c>
      <c r="U133" s="2">
        <v>63.3</v>
      </c>
      <c r="V133" s="2">
        <v>62</v>
      </c>
      <c r="W133" s="2">
        <v>0</v>
      </c>
      <c r="X133" s="2">
        <v>283</v>
      </c>
      <c r="Y133" s="2">
        <v>870</v>
      </c>
      <c r="Z133" s="2">
        <v>107</v>
      </c>
      <c r="AA133" s="2">
        <v>4141.84</v>
      </c>
      <c r="AB133" s="2">
        <v>768</v>
      </c>
      <c r="AC133">
        <v>563.54928157297707</v>
      </c>
    </row>
    <row r="134" spans="1:29" x14ac:dyDescent="0.25">
      <c r="A134" s="4">
        <v>43277.999305555553</v>
      </c>
      <c r="B134" s="8">
        <v>1150</v>
      </c>
      <c r="C134" s="2">
        <v>0</v>
      </c>
      <c r="D134" s="2" t="s">
        <v>16</v>
      </c>
      <c r="E134" s="2" t="s">
        <v>16</v>
      </c>
      <c r="F134" s="2">
        <f>'[1]Misc In_Out'!$AQ1231</f>
        <v>0</v>
      </c>
      <c r="G134" s="2">
        <f>'[1]Misc In_Out'!$AR1231</f>
        <v>0</v>
      </c>
      <c r="H134" s="5">
        <v>732.56</v>
      </c>
      <c r="I134" s="2">
        <v>0</v>
      </c>
      <c r="J134" s="2">
        <v>0</v>
      </c>
      <c r="K134" s="11">
        <f>SUM('[1]Misc In_Out'!$C1231,'[1]Misc In_Out'!$J1231:$Q1231)</f>
        <v>-566.66666666666663</v>
      </c>
      <c r="L134" s="6">
        <v>758</v>
      </c>
      <c r="M134" s="2">
        <v>400</v>
      </c>
      <c r="N134" s="3">
        <v>0</v>
      </c>
      <c r="O134" s="2">
        <v>1020</v>
      </c>
      <c r="P134" s="2">
        <v>421</v>
      </c>
      <c r="Q134" s="12">
        <v>599</v>
      </c>
      <c r="R134" s="2">
        <v>19.2</v>
      </c>
      <c r="S134" s="2">
        <f t="shared" si="1"/>
        <v>19.2</v>
      </c>
      <c r="T134" s="2">
        <v>109</v>
      </c>
      <c r="U134" s="2">
        <v>74.5</v>
      </c>
      <c r="V134" s="2">
        <v>61.94</v>
      </c>
      <c r="W134" s="2">
        <v>0</v>
      </c>
      <c r="X134" s="2">
        <v>300</v>
      </c>
      <c r="Y134" s="2">
        <v>886.52</v>
      </c>
      <c r="Z134" s="2">
        <v>128</v>
      </c>
      <c r="AA134" s="2">
        <v>4141.8100000000004</v>
      </c>
      <c r="AB134" s="2">
        <v>757</v>
      </c>
      <c r="AC134">
        <v>708.74716410385679</v>
      </c>
    </row>
    <row r="135" spans="1:29" x14ac:dyDescent="0.25">
      <c r="A135" s="4">
        <v>43278.999305555553</v>
      </c>
      <c r="B135" s="8">
        <v>1200</v>
      </c>
      <c r="C135" s="2">
        <v>0</v>
      </c>
      <c r="D135" s="2" t="s">
        <v>16</v>
      </c>
      <c r="E135" s="2" t="s">
        <v>16</v>
      </c>
      <c r="F135" s="2">
        <f>'[1]Misc In_Out'!$AQ1232</f>
        <v>0</v>
      </c>
      <c r="G135" s="2">
        <f>'[1]Misc In_Out'!$AR1232</f>
        <v>0</v>
      </c>
      <c r="H135" s="5">
        <v>770.52</v>
      </c>
      <c r="I135" s="2">
        <v>0</v>
      </c>
      <c r="J135" s="2">
        <v>0</v>
      </c>
      <c r="K135" s="11">
        <f>SUM('[1]Misc In_Out'!$C1232,'[1]Misc In_Out'!$J1232:$Q1232)</f>
        <v>-566.66666666666663</v>
      </c>
      <c r="L135" s="6">
        <v>752</v>
      </c>
      <c r="M135" s="2">
        <v>400</v>
      </c>
      <c r="N135" s="3">
        <v>0</v>
      </c>
      <c r="O135" s="2">
        <v>1020</v>
      </c>
      <c r="P135" s="2">
        <v>419</v>
      </c>
      <c r="Q135" s="12">
        <v>601</v>
      </c>
      <c r="R135" s="2">
        <v>30.4</v>
      </c>
      <c r="S135" s="2">
        <f t="shared" si="1"/>
        <v>30.4</v>
      </c>
      <c r="T135" s="2">
        <v>128</v>
      </c>
      <c r="U135" s="2">
        <v>71.5</v>
      </c>
      <c r="V135" s="2">
        <v>55.98</v>
      </c>
      <c r="W135" s="2">
        <v>0</v>
      </c>
      <c r="X135" s="2">
        <v>319</v>
      </c>
      <c r="Y135" s="2">
        <v>855.58</v>
      </c>
      <c r="Z135" s="2">
        <v>145</v>
      </c>
      <c r="AA135" s="2">
        <v>4141.78</v>
      </c>
      <c r="AB135" s="2">
        <v>738</v>
      </c>
      <c r="AC135">
        <v>893.42072094781952</v>
      </c>
    </row>
    <row r="136" spans="1:29" x14ac:dyDescent="0.25">
      <c r="A136" s="4">
        <v>43279.999305555553</v>
      </c>
      <c r="B136" s="8">
        <v>1210</v>
      </c>
      <c r="C136" s="2">
        <v>0</v>
      </c>
      <c r="D136" s="2" t="s">
        <v>16</v>
      </c>
      <c r="E136" s="2" t="s">
        <v>16</v>
      </c>
      <c r="F136" s="2">
        <f>'[1]Misc In_Out'!$AQ1233</f>
        <v>0</v>
      </c>
      <c r="G136" s="2">
        <f>'[1]Misc In_Out'!$AR1233</f>
        <v>0</v>
      </c>
      <c r="H136" s="5">
        <v>706.5</v>
      </c>
      <c r="I136" s="2">
        <v>0</v>
      </c>
      <c r="J136" s="2">
        <v>0</v>
      </c>
      <c r="K136" s="11">
        <f>SUM('[1]Misc In_Out'!$C1233,'[1]Misc In_Out'!$J1233:$Q1233)</f>
        <v>-566.66666666666663</v>
      </c>
      <c r="L136" s="6">
        <v>749</v>
      </c>
      <c r="M136" s="2">
        <v>400</v>
      </c>
      <c r="N136" s="3">
        <v>0</v>
      </c>
      <c r="O136" s="2">
        <v>1020</v>
      </c>
      <c r="P136" s="2">
        <v>420</v>
      </c>
      <c r="Q136" s="12">
        <v>600</v>
      </c>
      <c r="R136" s="2">
        <v>26.7</v>
      </c>
      <c r="S136" s="2">
        <f t="shared" si="1"/>
        <v>26.7</v>
      </c>
      <c r="T136" s="2">
        <v>129</v>
      </c>
      <c r="U136" s="2">
        <v>69.8</v>
      </c>
      <c r="V136" s="2">
        <v>53.7</v>
      </c>
      <c r="W136" s="2">
        <v>0</v>
      </c>
      <c r="X136" s="2">
        <v>388</v>
      </c>
      <c r="Y136" s="2">
        <v>835</v>
      </c>
      <c r="Z136" s="2">
        <v>137</v>
      </c>
      <c r="AA136" s="2">
        <v>4141.75</v>
      </c>
      <c r="AB136" s="2">
        <v>728</v>
      </c>
      <c r="AC136">
        <v>1071.2881270481473</v>
      </c>
    </row>
    <row r="137" spans="1:29" x14ac:dyDescent="0.25">
      <c r="A137" s="4">
        <v>43280.999305555553</v>
      </c>
      <c r="B137" s="8">
        <v>1420</v>
      </c>
      <c r="C137" s="2">
        <v>0</v>
      </c>
      <c r="D137" s="2" t="s">
        <v>16</v>
      </c>
      <c r="E137" s="2" t="s">
        <v>16</v>
      </c>
      <c r="F137" s="2">
        <f>'[1]Misc In_Out'!$AQ1234</f>
        <v>0</v>
      </c>
      <c r="G137" s="2">
        <f>'[1]Misc In_Out'!$AR1234</f>
        <v>0</v>
      </c>
      <c r="H137" s="5">
        <v>818.09999999999991</v>
      </c>
      <c r="I137" s="2">
        <v>0</v>
      </c>
      <c r="J137" s="2">
        <v>0</v>
      </c>
      <c r="K137" s="11">
        <f>SUM('[1]Misc In_Out'!$C1234,'[1]Misc In_Out'!$J1234:$Q1234)</f>
        <v>-566.66666666666663</v>
      </c>
      <c r="L137" s="6">
        <v>725</v>
      </c>
      <c r="M137" s="2">
        <v>400</v>
      </c>
      <c r="N137" s="3">
        <v>0</v>
      </c>
      <c r="O137" s="2">
        <v>1030</v>
      </c>
      <c r="P137" s="2">
        <v>429</v>
      </c>
      <c r="Q137" s="12">
        <v>601</v>
      </c>
      <c r="R137" s="2">
        <v>10.6</v>
      </c>
      <c r="S137" s="2">
        <f t="shared" si="1"/>
        <v>10.6</v>
      </c>
      <c r="T137" s="2">
        <v>104</v>
      </c>
      <c r="U137" s="2">
        <v>81.2</v>
      </c>
      <c r="V137" s="2">
        <v>57.7</v>
      </c>
      <c r="W137" s="2">
        <v>0</v>
      </c>
      <c r="X137" s="2">
        <v>488</v>
      </c>
      <c r="Y137" s="2">
        <v>835</v>
      </c>
      <c r="Z137" s="2">
        <v>129</v>
      </c>
      <c r="AA137" s="2">
        <v>4141.7</v>
      </c>
      <c r="AB137" s="2">
        <v>725</v>
      </c>
      <c r="AC137">
        <v>1304.9659692462819</v>
      </c>
    </row>
    <row r="138" spans="1:29" x14ac:dyDescent="0.25">
      <c r="A138" s="4">
        <v>43281.999305555553</v>
      </c>
      <c r="B138" s="8">
        <v>1530</v>
      </c>
      <c r="C138" s="2">
        <v>0</v>
      </c>
      <c r="D138" s="2" t="s">
        <v>16</v>
      </c>
      <c r="E138" s="2" t="s">
        <v>16</v>
      </c>
      <c r="F138" s="2">
        <f>'[1]Misc In_Out'!$AQ1235</f>
        <v>0</v>
      </c>
      <c r="G138" s="2">
        <f>'[1]Misc In_Out'!$AR1235</f>
        <v>0</v>
      </c>
      <c r="H138" s="5">
        <v>892.22</v>
      </c>
      <c r="I138" s="2">
        <v>0</v>
      </c>
      <c r="J138" s="2">
        <v>0</v>
      </c>
      <c r="K138" s="11">
        <f>SUM('[1]Misc In_Out'!$C1235,'[1]Misc In_Out'!$J1235:$Q1235)</f>
        <v>-566.66666666666663</v>
      </c>
      <c r="L138" s="6">
        <v>711</v>
      </c>
      <c r="M138" s="2">
        <v>400</v>
      </c>
      <c r="N138" s="3">
        <v>0</v>
      </c>
      <c r="O138" s="2">
        <v>1030</v>
      </c>
      <c r="P138" s="2">
        <v>425</v>
      </c>
      <c r="Q138" s="12">
        <v>605</v>
      </c>
      <c r="R138" s="2">
        <v>82.2</v>
      </c>
      <c r="S138" s="2">
        <f t="shared" ref="S138:S201" si="2">MAX(0,R138-I138)</f>
        <v>82.2</v>
      </c>
      <c r="T138" s="2">
        <v>67.5</v>
      </c>
      <c r="U138" s="2">
        <v>88.8</v>
      </c>
      <c r="V138" s="2">
        <v>56.48</v>
      </c>
      <c r="W138" s="2">
        <v>0</v>
      </c>
      <c r="X138" s="2">
        <v>534</v>
      </c>
      <c r="Y138" s="2">
        <v>835.43</v>
      </c>
      <c r="Z138" s="2">
        <v>109</v>
      </c>
      <c r="AA138" s="2">
        <v>4141.67</v>
      </c>
      <c r="AB138" s="2">
        <v>708</v>
      </c>
      <c r="AC138">
        <v>1591.2780438618604</v>
      </c>
    </row>
    <row r="139" spans="1:29" x14ac:dyDescent="0.25">
      <c r="A139" s="4">
        <v>43282.999305555553</v>
      </c>
      <c r="B139" s="9">
        <v>1270</v>
      </c>
      <c r="C139" s="2">
        <v>0</v>
      </c>
      <c r="D139" s="2" t="s">
        <v>16</v>
      </c>
      <c r="E139" s="2" t="s">
        <v>16</v>
      </c>
      <c r="F139" s="2">
        <f>'[1]Misc In_Out'!$AQ1236</f>
        <v>0</v>
      </c>
      <c r="G139" s="2">
        <f>'[1]Misc In_Out'!$AR1236</f>
        <v>0</v>
      </c>
      <c r="H139" s="5">
        <v>585.20000000000005</v>
      </c>
      <c r="I139" s="2">
        <v>0</v>
      </c>
      <c r="J139" s="2">
        <v>0</v>
      </c>
      <c r="K139" s="11">
        <f>SUM('[1]Misc In_Out'!$C1236,'[1]Misc In_Out'!$J1236:$Q1236)</f>
        <v>0</v>
      </c>
      <c r="L139" s="6">
        <v>703</v>
      </c>
      <c r="M139" s="2">
        <v>400</v>
      </c>
      <c r="N139" s="3">
        <v>0</v>
      </c>
      <c r="O139" s="2">
        <v>1030</v>
      </c>
      <c r="P139" s="2">
        <v>415</v>
      </c>
      <c r="Q139" s="13">
        <v>615</v>
      </c>
      <c r="R139" s="2">
        <v>74.5</v>
      </c>
      <c r="S139" s="2">
        <f t="shared" si="2"/>
        <v>74.5</v>
      </c>
      <c r="T139" s="2">
        <v>141</v>
      </c>
      <c r="U139" s="2">
        <v>87.9</v>
      </c>
      <c r="V139" s="2">
        <v>51.9</v>
      </c>
      <c r="W139" s="2">
        <v>0</v>
      </c>
      <c r="X139" s="2">
        <v>500</v>
      </c>
      <c r="Y139" s="2">
        <v>829.94</v>
      </c>
      <c r="Z139" s="2">
        <v>96</v>
      </c>
      <c r="AA139" s="2">
        <v>4141.62</v>
      </c>
      <c r="AB139" s="2">
        <v>694</v>
      </c>
      <c r="AC139">
        <v>1816.7885051676328</v>
      </c>
    </row>
    <row r="140" spans="1:29" x14ac:dyDescent="0.25">
      <c r="A140" s="4">
        <v>43283.999305555553</v>
      </c>
      <c r="B140" s="9">
        <v>1390</v>
      </c>
      <c r="C140" s="2">
        <v>0</v>
      </c>
      <c r="D140" s="2" t="s">
        <v>16</v>
      </c>
      <c r="E140" s="2" t="s">
        <v>16</v>
      </c>
      <c r="F140" s="2">
        <f>'[1]Misc In_Out'!$AQ1237</f>
        <v>0</v>
      </c>
      <c r="G140" s="2">
        <f>'[1]Misc In_Out'!$AR1237</f>
        <v>0</v>
      </c>
      <c r="H140" s="5">
        <v>624.87</v>
      </c>
      <c r="I140" s="2">
        <v>0</v>
      </c>
      <c r="J140" s="2">
        <v>0</v>
      </c>
      <c r="K140" s="11">
        <f>SUM('[1]Misc In_Out'!$C1237,'[1]Misc In_Out'!$J1237:$Q1237)</f>
        <v>0</v>
      </c>
      <c r="L140" s="6">
        <v>695</v>
      </c>
      <c r="M140" s="2">
        <v>400</v>
      </c>
      <c r="N140" s="3">
        <v>0</v>
      </c>
      <c r="O140" s="2">
        <v>1020</v>
      </c>
      <c r="P140" s="2">
        <v>403</v>
      </c>
      <c r="Q140" s="13">
        <v>617</v>
      </c>
      <c r="R140" s="2">
        <v>79.2</v>
      </c>
      <c r="S140" s="2">
        <f t="shared" si="2"/>
        <v>79.2</v>
      </c>
      <c r="T140" s="2">
        <v>198</v>
      </c>
      <c r="U140" s="2">
        <v>84.9</v>
      </c>
      <c r="V140" s="2">
        <v>51.23</v>
      </c>
      <c r="W140" s="2">
        <v>0</v>
      </c>
      <c r="X140" s="2">
        <v>535</v>
      </c>
      <c r="Y140" s="2">
        <v>821.4</v>
      </c>
      <c r="Z140" s="2">
        <v>104</v>
      </c>
      <c r="AA140" s="2">
        <v>4141.58</v>
      </c>
      <c r="AB140" s="2">
        <v>682</v>
      </c>
      <c r="AC140">
        <v>1839.9294176959918</v>
      </c>
    </row>
    <row r="141" spans="1:29" x14ac:dyDescent="0.25">
      <c r="A141" s="4">
        <v>43284.999305555553</v>
      </c>
      <c r="B141" s="9">
        <v>1640</v>
      </c>
      <c r="C141" s="2">
        <v>0</v>
      </c>
      <c r="D141" s="2" t="s">
        <v>16</v>
      </c>
      <c r="E141" s="2" t="s">
        <v>16</v>
      </c>
      <c r="F141" s="2">
        <f>'[1]Misc In_Out'!$AQ1238</f>
        <v>0</v>
      </c>
      <c r="G141" s="2">
        <f>'[1]Misc In_Out'!$AR1238</f>
        <v>0</v>
      </c>
      <c r="H141" s="5">
        <v>939.76</v>
      </c>
      <c r="I141" s="2">
        <v>0</v>
      </c>
      <c r="J141" s="2">
        <v>0</v>
      </c>
      <c r="K141" s="11">
        <f>SUM('[1]Misc In_Out'!$C1238,'[1]Misc In_Out'!$J1238:$Q1238)</f>
        <v>0</v>
      </c>
      <c r="L141" s="6">
        <v>683</v>
      </c>
      <c r="M141" s="2">
        <v>400</v>
      </c>
      <c r="N141" s="3">
        <v>19.7</v>
      </c>
      <c r="O141" s="2">
        <v>1030</v>
      </c>
      <c r="P141" s="2">
        <v>349</v>
      </c>
      <c r="Q141" s="13">
        <v>681</v>
      </c>
      <c r="R141" s="2">
        <v>55.3</v>
      </c>
      <c r="S141" s="2">
        <f t="shared" si="2"/>
        <v>55.3</v>
      </c>
      <c r="T141" s="2">
        <v>221</v>
      </c>
      <c r="U141" s="2">
        <v>87.5</v>
      </c>
      <c r="V141" s="2">
        <v>55.44</v>
      </c>
      <c r="W141" s="2">
        <v>0</v>
      </c>
      <c r="X141" s="2">
        <v>466</v>
      </c>
      <c r="Y141" s="2">
        <v>827.77</v>
      </c>
      <c r="Z141" s="2">
        <v>110</v>
      </c>
      <c r="AA141" s="2">
        <v>4141.54</v>
      </c>
      <c r="AB141" s="2">
        <v>669</v>
      </c>
      <c r="AC141">
        <v>1670.6831358709353</v>
      </c>
    </row>
    <row r="142" spans="1:29" x14ac:dyDescent="0.25">
      <c r="A142" s="4">
        <v>43285.999305555553</v>
      </c>
      <c r="B142" s="9">
        <v>1550</v>
      </c>
      <c r="C142" s="2">
        <v>0</v>
      </c>
      <c r="D142" s="2" t="s">
        <v>16</v>
      </c>
      <c r="E142" s="2" t="s">
        <v>16</v>
      </c>
      <c r="F142" s="2">
        <f>'[1]Misc In_Out'!$AQ1239</f>
        <v>0</v>
      </c>
      <c r="G142" s="2">
        <f>'[1]Misc In_Out'!$AR1239</f>
        <v>0</v>
      </c>
      <c r="H142" s="5">
        <v>881.81</v>
      </c>
      <c r="I142" s="2">
        <v>0</v>
      </c>
      <c r="J142" s="2">
        <v>0</v>
      </c>
      <c r="K142" s="11">
        <f>SUM('[1]Misc In_Out'!$C1239,'[1]Misc In_Out'!$J1239:$Q1239)</f>
        <v>0</v>
      </c>
      <c r="L142" s="6">
        <v>679</v>
      </c>
      <c r="M142" s="2">
        <v>400</v>
      </c>
      <c r="N142" s="3">
        <v>41</v>
      </c>
      <c r="O142" s="2">
        <v>1020</v>
      </c>
      <c r="P142" s="2">
        <v>313</v>
      </c>
      <c r="Q142" s="13">
        <v>707</v>
      </c>
      <c r="R142" s="2">
        <v>67.099999999999994</v>
      </c>
      <c r="S142" s="2">
        <f t="shared" si="2"/>
        <v>67.099999999999994</v>
      </c>
      <c r="T142" s="2">
        <v>227</v>
      </c>
      <c r="U142" s="2">
        <v>85.9</v>
      </c>
      <c r="V142" s="2">
        <v>57.29</v>
      </c>
      <c r="W142" s="2">
        <v>0</v>
      </c>
      <c r="X142" s="2">
        <v>434</v>
      </c>
      <c r="Y142" s="2">
        <v>821.71</v>
      </c>
      <c r="Z142" s="2">
        <v>95</v>
      </c>
      <c r="AA142" s="2">
        <v>4141.49</v>
      </c>
      <c r="AB142" s="2">
        <v>668</v>
      </c>
      <c r="AC142">
        <v>1453.3400554575246</v>
      </c>
    </row>
    <row r="143" spans="1:29" x14ac:dyDescent="0.25">
      <c r="A143" s="4">
        <v>43286.999305555553</v>
      </c>
      <c r="B143" s="9">
        <v>1480</v>
      </c>
      <c r="C143" s="2">
        <v>0</v>
      </c>
      <c r="D143" s="2" t="s">
        <v>16</v>
      </c>
      <c r="E143" s="2" t="s">
        <v>16</v>
      </c>
      <c r="F143" s="2">
        <f>'[1]Misc In_Out'!$AQ1240</f>
        <v>0</v>
      </c>
      <c r="G143" s="2">
        <f>'[1]Misc In_Out'!$AR1240</f>
        <v>0</v>
      </c>
      <c r="H143" s="5">
        <v>787.89</v>
      </c>
      <c r="I143" s="2">
        <v>0</v>
      </c>
      <c r="J143" s="2">
        <v>0</v>
      </c>
      <c r="K143" s="11">
        <f>SUM('[1]Misc In_Out'!$C1240,'[1]Misc In_Out'!$J1240:$Q1240)</f>
        <v>0</v>
      </c>
      <c r="L143" s="6">
        <v>663</v>
      </c>
      <c r="M143" s="2">
        <v>400</v>
      </c>
      <c r="N143" s="3">
        <v>42</v>
      </c>
      <c r="O143" s="2">
        <v>1040</v>
      </c>
      <c r="P143" s="2">
        <v>334</v>
      </c>
      <c r="Q143" s="13">
        <v>706</v>
      </c>
      <c r="R143" s="2">
        <v>102</v>
      </c>
      <c r="S143" s="2">
        <f t="shared" si="2"/>
        <v>102</v>
      </c>
      <c r="T143" s="2">
        <v>222</v>
      </c>
      <c r="U143" s="2">
        <v>86.5</v>
      </c>
      <c r="V143" s="2">
        <v>56.61</v>
      </c>
      <c r="W143" s="2">
        <v>0</v>
      </c>
      <c r="X143" s="2">
        <v>467</v>
      </c>
      <c r="Y143" s="2">
        <v>841.57</v>
      </c>
      <c r="Z143" s="2">
        <v>98</v>
      </c>
      <c r="AA143" s="2">
        <v>4141.43</v>
      </c>
      <c r="AB143" s="2">
        <v>658</v>
      </c>
      <c r="AC143">
        <v>1218.754726493572</v>
      </c>
    </row>
    <row r="144" spans="1:29" x14ac:dyDescent="0.25">
      <c r="A144" s="4">
        <v>43287.999305555553</v>
      </c>
      <c r="B144" s="9">
        <v>1380</v>
      </c>
      <c r="C144" s="2">
        <v>0</v>
      </c>
      <c r="D144" s="2" t="s">
        <v>16</v>
      </c>
      <c r="E144" s="2" t="s">
        <v>16</v>
      </c>
      <c r="F144" s="2">
        <f>'[1]Misc In_Out'!$AQ1241</f>
        <v>0</v>
      </c>
      <c r="G144" s="2">
        <f>'[1]Misc In_Out'!$AR1241</f>
        <v>0</v>
      </c>
      <c r="H144" s="5">
        <v>690.94</v>
      </c>
      <c r="I144" s="2">
        <v>0</v>
      </c>
      <c r="J144" s="2">
        <v>0</v>
      </c>
      <c r="K144" s="11">
        <f>SUM('[1]Misc In_Out'!$C1241,'[1]Misc In_Out'!$J1241:$Q1241)</f>
        <v>0</v>
      </c>
      <c r="L144" s="6">
        <v>655</v>
      </c>
      <c r="M144" s="2">
        <v>370</v>
      </c>
      <c r="N144" s="3">
        <v>43</v>
      </c>
      <c r="O144" s="2">
        <v>1040</v>
      </c>
      <c r="P144" s="2">
        <v>396</v>
      </c>
      <c r="Q144" s="13">
        <v>644</v>
      </c>
      <c r="R144" s="2">
        <v>93.5</v>
      </c>
      <c r="S144" s="2">
        <f t="shared" si="2"/>
        <v>93.5</v>
      </c>
      <c r="T144" s="2">
        <v>242</v>
      </c>
      <c r="U144" s="2">
        <v>88.1</v>
      </c>
      <c r="V144" s="2">
        <v>53.96</v>
      </c>
      <c r="W144" s="2">
        <v>0</v>
      </c>
      <c r="X144" s="2">
        <v>450</v>
      </c>
      <c r="Y144" s="2">
        <v>840.32</v>
      </c>
      <c r="Z144" s="2">
        <v>102</v>
      </c>
      <c r="AA144" s="2">
        <v>4141.3900000000003</v>
      </c>
      <c r="AB144" s="2">
        <v>641</v>
      </c>
      <c r="AC144">
        <v>965.11217544744136</v>
      </c>
    </row>
    <row r="145" spans="1:29" x14ac:dyDescent="0.25">
      <c r="A145" s="4">
        <v>43288.999305555553</v>
      </c>
      <c r="B145" s="9">
        <v>1540</v>
      </c>
      <c r="C145" s="2">
        <v>0</v>
      </c>
      <c r="D145" s="2" t="s">
        <v>16</v>
      </c>
      <c r="E145" s="2" t="s">
        <v>16</v>
      </c>
      <c r="F145" s="2">
        <f>'[1]Misc In_Out'!$AQ1242</f>
        <v>0</v>
      </c>
      <c r="G145" s="2">
        <f>'[1]Misc In_Out'!$AR1242</f>
        <v>0</v>
      </c>
      <c r="H145" s="5">
        <v>850.43999999999994</v>
      </c>
      <c r="I145" s="2">
        <v>0</v>
      </c>
      <c r="J145" s="2">
        <v>0</v>
      </c>
      <c r="K145" s="11">
        <f>SUM('[1]Misc In_Out'!$C1242,'[1]Misc In_Out'!$J1242:$Q1242)</f>
        <v>0</v>
      </c>
      <c r="L145" s="6">
        <v>639</v>
      </c>
      <c r="M145" s="2">
        <v>370</v>
      </c>
      <c r="N145" s="3">
        <v>43.9</v>
      </c>
      <c r="O145" s="2">
        <v>934</v>
      </c>
      <c r="P145" s="2">
        <v>331</v>
      </c>
      <c r="Q145" s="13">
        <v>603</v>
      </c>
      <c r="R145" s="2">
        <v>73.400000000000006</v>
      </c>
      <c r="S145" s="2">
        <f t="shared" si="2"/>
        <v>73.400000000000006</v>
      </c>
      <c r="T145" s="2">
        <v>235</v>
      </c>
      <c r="U145" s="2">
        <v>90.5</v>
      </c>
      <c r="V145" s="2">
        <v>48.96</v>
      </c>
      <c r="W145" s="2">
        <v>0</v>
      </c>
      <c r="X145" s="2">
        <v>450</v>
      </c>
      <c r="Y145" s="2">
        <v>837.72</v>
      </c>
      <c r="Z145" s="2">
        <v>91</v>
      </c>
      <c r="AA145" s="2">
        <v>4141.3500000000004</v>
      </c>
      <c r="AB145" s="2">
        <v>639</v>
      </c>
      <c r="AC145">
        <v>739.60171414166871</v>
      </c>
    </row>
    <row r="146" spans="1:29" x14ac:dyDescent="0.25">
      <c r="A146" s="4">
        <v>43289.999305555553</v>
      </c>
      <c r="B146" s="9">
        <v>1390</v>
      </c>
      <c r="C146" s="2">
        <v>0</v>
      </c>
      <c r="D146" s="2" t="s">
        <v>16</v>
      </c>
      <c r="E146" s="2" t="s">
        <v>16</v>
      </c>
      <c r="F146" s="2">
        <f>'[1]Misc In_Out'!$AQ1243</f>
        <v>0</v>
      </c>
      <c r="G146" s="2">
        <f>'[1]Misc In_Out'!$AR1243</f>
        <v>0</v>
      </c>
      <c r="H146" s="5">
        <v>714.9799999999999</v>
      </c>
      <c r="I146" s="2">
        <v>0</v>
      </c>
      <c r="J146" s="2">
        <v>0</v>
      </c>
      <c r="K146" s="11">
        <f>SUM('[1]Misc In_Out'!$C1243,'[1]Misc In_Out'!$J1243:$Q1243)</f>
        <v>0</v>
      </c>
      <c r="L146" s="6">
        <v>635</v>
      </c>
      <c r="M146" s="2">
        <v>340</v>
      </c>
      <c r="N146" s="3">
        <v>44.9</v>
      </c>
      <c r="O146" s="2">
        <v>1080</v>
      </c>
      <c r="P146" s="2">
        <v>400</v>
      </c>
      <c r="Q146" s="13">
        <v>680</v>
      </c>
      <c r="R146" s="2">
        <v>95</v>
      </c>
      <c r="S146" s="2">
        <f t="shared" si="2"/>
        <v>95</v>
      </c>
      <c r="T146" s="2">
        <v>230</v>
      </c>
      <c r="U146" s="2">
        <v>88.5</v>
      </c>
      <c r="V146" s="2">
        <v>47.42</v>
      </c>
      <c r="W146" s="2">
        <v>0</v>
      </c>
      <c r="X146" s="2">
        <v>450</v>
      </c>
      <c r="Y146" s="2">
        <v>843.73</v>
      </c>
      <c r="Z146" s="2">
        <v>96</v>
      </c>
      <c r="AA146" s="2">
        <v>4141.3100000000004</v>
      </c>
      <c r="AB146" s="2">
        <v>625</v>
      </c>
      <c r="AC146">
        <v>606.20115956642303</v>
      </c>
    </row>
    <row r="147" spans="1:29" x14ac:dyDescent="0.25">
      <c r="A147" s="4">
        <v>43290.999305555553</v>
      </c>
      <c r="B147" s="9">
        <v>1380</v>
      </c>
      <c r="C147" s="2">
        <v>0</v>
      </c>
      <c r="D147" s="2" t="s">
        <v>16</v>
      </c>
      <c r="E147" s="2" t="s">
        <v>16</v>
      </c>
      <c r="F147" s="2">
        <f>'[1]Misc In_Out'!$AQ1244</f>
        <v>0</v>
      </c>
      <c r="G147" s="2">
        <f>'[1]Misc In_Out'!$AR1244</f>
        <v>0</v>
      </c>
      <c r="H147" s="5">
        <v>841.43</v>
      </c>
      <c r="I147" s="2">
        <v>0</v>
      </c>
      <c r="J147" s="2">
        <v>0</v>
      </c>
      <c r="K147" s="11">
        <f>SUM('[1]Misc In_Out'!$C1244,'[1]Misc In_Out'!$J1244:$Q1244)</f>
        <v>0</v>
      </c>
      <c r="L147" s="6">
        <v>628</v>
      </c>
      <c r="M147" s="2">
        <v>340</v>
      </c>
      <c r="N147" s="3">
        <v>45.9</v>
      </c>
      <c r="O147" s="2">
        <v>1180</v>
      </c>
      <c r="P147" s="2">
        <v>474</v>
      </c>
      <c r="Q147" s="13">
        <v>706</v>
      </c>
      <c r="R147" s="2">
        <v>152</v>
      </c>
      <c r="S147" s="2">
        <f t="shared" si="2"/>
        <v>152</v>
      </c>
      <c r="T147" s="2">
        <v>159</v>
      </c>
      <c r="U147" s="2">
        <v>87.7</v>
      </c>
      <c r="V147" s="2">
        <v>50.77</v>
      </c>
      <c r="W147" s="2">
        <v>0</v>
      </c>
      <c r="X147" s="2">
        <v>379</v>
      </c>
      <c r="Y147" s="2">
        <v>864.32</v>
      </c>
      <c r="Z147" s="2">
        <v>92</v>
      </c>
      <c r="AA147" s="2">
        <v>4141.2700000000004</v>
      </c>
      <c r="AB147" s="2">
        <v>612</v>
      </c>
      <c r="AC147">
        <v>539.50088227880019</v>
      </c>
    </row>
    <row r="148" spans="1:29" x14ac:dyDescent="0.25">
      <c r="A148" s="4">
        <v>43291.999305555553</v>
      </c>
      <c r="B148" s="9">
        <v>1230</v>
      </c>
      <c r="C148" s="2">
        <v>0</v>
      </c>
      <c r="D148" s="2" t="s">
        <v>16</v>
      </c>
      <c r="E148" s="2" t="s">
        <v>16</v>
      </c>
      <c r="F148" s="2">
        <f>'[1]Misc In_Out'!$AQ1245</f>
        <v>0</v>
      </c>
      <c r="G148" s="2">
        <f>'[1]Misc In_Out'!$AR1245</f>
        <v>0</v>
      </c>
      <c r="H148" s="5">
        <v>801.64</v>
      </c>
      <c r="I148" s="2">
        <v>0</v>
      </c>
      <c r="J148" s="2">
        <v>0</v>
      </c>
      <c r="K148" s="11">
        <f>SUM('[1]Misc In_Out'!$C1245,'[1]Misc In_Out'!$J1245:$Q1245)</f>
        <v>0</v>
      </c>
      <c r="L148" s="6">
        <v>622</v>
      </c>
      <c r="M148" s="2">
        <v>320</v>
      </c>
      <c r="N148" s="3">
        <v>46.9</v>
      </c>
      <c r="O148" s="2">
        <v>1100</v>
      </c>
      <c r="P148" s="2">
        <v>377</v>
      </c>
      <c r="Q148" s="13">
        <v>723</v>
      </c>
      <c r="R148" s="2">
        <v>131</v>
      </c>
      <c r="S148" s="2">
        <f t="shared" si="2"/>
        <v>131</v>
      </c>
      <c r="T148" s="2">
        <v>93.1</v>
      </c>
      <c r="U148" s="2">
        <v>87.2</v>
      </c>
      <c r="V148" s="2">
        <v>52.96</v>
      </c>
      <c r="W148" s="2">
        <v>0</v>
      </c>
      <c r="X148" s="2">
        <v>328</v>
      </c>
      <c r="Y148" s="2">
        <v>902.85</v>
      </c>
      <c r="Z148" s="2">
        <v>86</v>
      </c>
      <c r="AA148" s="2">
        <v>4141.22</v>
      </c>
      <c r="AB148" s="2">
        <v>609</v>
      </c>
      <c r="AC148">
        <v>488.22788001008314</v>
      </c>
    </row>
    <row r="149" spans="1:29" x14ac:dyDescent="0.25">
      <c r="A149" s="4">
        <v>43292.999305555553</v>
      </c>
      <c r="B149" s="9">
        <v>1160</v>
      </c>
      <c r="C149" s="2">
        <v>0</v>
      </c>
      <c r="D149" s="2" t="s">
        <v>16</v>
      </c>
      <c r="E149" s="2" t="s">
        <v>16</v>
      </c>
      <c r="F149" s="2">
        <f>'[1]Misc In_Out'!$AQ1246</f>
        <v>0</v>
      </c>
      <c r="G149" s="2">
        <f>'[1]Misc In_Out'!$AR1246</f>
        <v>0</v>
      </c>
      <c r="H149" s="5">
        <v>720.36</v>
      </c>
      <c r="I149" s="2">
        <v>0</v>
      </c>
      <c r="J149" s="2">
        <v>0</v>
      </c>
      <c r="K149" s="11">
        <f>SUM('[1]Misc In_Out'!$C1246,'[1]Misc In_Out'!$J1246:$Q1246)</f>
        <v>0</v>
      </c>
      <c r="L149" s="6">
        <v>603</v>
      </c>
      <c r="M149" s="2">
        <v>320</v>
      </c>
      <c r="N149" s="3">
        <v>47.9</v>
      </c>
      <c r="O149" s="2">
        <v>1000</v>
      </c>
      <c r="P149" s="2">
        <v>326</v>
      </c>
      <c r="Q149" s="13">
        <v>674</v>
      </c>
      <c r="R149" s="2">
        <v>112</v>
      </c>
      <c r="S149" s="2">
        <f t="shared" si="2"/>
        <v>112</v>
      </c>
      <c r="T149" s="2">
        <v>78.599999999999994</v>
      </c>
      <c r="U149" s="2">
        <v>89.2</v>
      </c>
      <c r="V149" s="2">
        <v>52.74</v>
      </c>
      <c r="W149" s="2">
        <v>0</v>
      </c>
      <c r="X149" s="2">
        <v>350</v>
      </c>
      <c r="Y149" s="2">
        <v>904.33</v>
      </c>
      <c r="Z149" s="2">
        <v>83</v>
      </c>
      <c r="AA149" s="2">
        <v>4141.18</v>
      </c>
      <c r="AB149" s="2">
        <v>603</v>
      </c>
      <c r="AC149">
        <v>390.67305268464833</v>
      </c>
    </row>
    <row r="150" spans="1:29" x14ac:dyDescent="0.25">
      <c r="A150" s="4">
        <v>43293.999305555553</v>
      </c>
      <c r="B150" s="9">
        <v>1120</v>
      </c>
      <c r="C150" s="2">
        <v>0</v>
      </c>
      <c r="D150" s="2" t="s">
        <v>16</v>
      </c>
      <c r="E150" s="2" t="s">
        <v>16</v>
      </c>
      <c r="F150" s="2">
        <f>'[1]Misc In_Out'!$AQ1247</f>
        <v>0</v>
      </c>
      <c r="G150" s="2">
        <f>'[1]Misc In_Out'!$AR1247</f>
        <v>0</v>
      </c>
      <c r="H150" s="5">
        <v>628.02</v>
      </c>
      <c r="I150" s="2">
        <v>0</v>
      </c>
      <c r="J150" s="2">
        <v>0</v>
      </c>
      <c r="K150" s="11">
        <f>SUM('[1]Misc In_Out'!$C1247,'[1]Misc In_Out'!$J1247:$Q1247)</f>
        <v>0</v>
      </c>
      <c r="L150" s="6">
        <v>598</v>
      </c>
      <c r="M150" s="2">
        <v>320</v>
      </c>
      <c r="N150" s="3">
        <v>48.9</v>
      </c>
      <c r="O150" s="2">
        <v>1020</v>
      </c>
      <c r="P150" s="2">
        <v>420</v>
      </c>
      <c r="Q150" s="13">
        <v>600</v>
      </c>
      <c r="R150" s="2">
        <v>77.8</v>
      </c>
      <c r="S150" s="2">
        <f t="shared" si="2"/>
        <v>77.8</v>
      </c>
      <c r="T150" s="2">
        <v>112</v>
      </c>
      <c r="U150" s="2">
        <v>96.4</v>
      </c>
      <c r="V150" s="2">
        <v>49.48</v>
      </c>
      <c r="W150" s="2">
        <v>0</v>
      </c>
      <c r="X150" s="2">
        <v>355</v>
      </c>
      <c r="Y150" s="2">
        <v>904.46</v>
      </c>
      <c r="Z150" s="2">
        <v>72</v>
      </c>
      <c r="AA150" s="2">
        <v>4141.13</v>
      </c>
      <c r="AB150" s="2">
        <v>594</v>
      </c>
      <c r="AC150">
        <v>306.27678346357447</v>
      </c>
    </row>
    <row r="151" spans="1:29" x14ac:dyDescent="0.25">
      <c r="A151" s="4">
        <v>43294.999305555553</v>
      </c>
      <c r="B151" s="9">
        <v>1440</v>
      </c>
      <c r="C151" s="2">
        <v>0</v>
      </c>
      <c r="D151" s="2" t="s">
        <v>16</v>
      </c>
      <c r="E151" s="2" t="s">
        <v>16</v>
      </c>
      <c r="F151" s="2">
        <f>'[1]Misc In_Out'!$AQ1248</f>
        <v>0</v>
      </c>
      <c r="G151" s="2">
        <f>'[1]Misc In_Out'!$AR1248</f>
        <v>0</v>
      </c>
      <c r="H151" s="5">
        <v>836.84999999999991</v>
      </c>
      <c r="I151" s="2">
        <v>0</v>
      </c>
      <c r="J151" s="2">
        <v>0</v>
      </c>
      <c r="K151" s="11">
        <f>SUM('[1]Misc In_Out'!$C1248,'[1]Misc In_Out'!$J1248:$Q1248)</f>
        <v>0</v>
      </c>
      <c r="L151" s="6">
        <v>594</v>
      </c>
      <c r="M151" s="2">
        <v>320</v>
      </c>
      <c r="N151" s="3">
        <v>37.4</v>
      </c>
      <c r="O151" s="2">
        <v>1110</v>
      </c>
      <c r="P151" s="2">
        <v>458</v>
      </c>
      <c r="Q151" s="13">
        <v>652</v>
      </c>
      <c r="R151" s="2">
        <v>38.799999999999997</v>
      </c>
      <c r="S151" s="2">
        <f t="shared" si="2"/>
        <v>38.799999999999997</v>
      </c>
      <c r="T151" s="2">
        <v>194</v>
      </c>
      <c r="U151" s="2">
        <v>97.7</v>
      </c>
      <c r="V151" s="2">
        <v>46.85</v>
      </c>
      <c r="W151" s="2">
        <v>0</v>
      </c>
      <c r="X151" s="2">
        <v>388</v>
      </c>
      <c r="Y151" s="2">
        <v>900.19</v>
      </c>
      <c r="Z151" s="2">
        <v>86</v>
      </c>
      <c r="AA151" s="2">
        <v>4141.09</v>
      </c>
      <c r="AB151" s="2">
        <v>598</v>
      </c>
      <c r="AC151">
        <v>251.3738341315856</v>
      </c>
    </row>
    <row r="152" spans="1:29" x14ac:dyDescent="0.25">
      <c r="A152" s="4">
        <v>43295.999305555553</v>
      </c>
      <c r="B152" s="9">
        <v>1400</v>
      </c>
      <c r="C152" s="2">
        <v>0</v>
      </c>
      <c r="D152" s="2" t="s">
        <v>16</v>
      </c>
      <c r="E152" s="2" t="s">
        <v>16</v>
      </c>
      <c r="F152" s="2">
        <f>'[1]Misc In_Out'!$AQ1249</f>
        <v>0</v>
      </c>
      <c r="G152" s="2">
        <f>'[1]Misc In_Out'!$AR1249</f>
        <v>0</v>
      </c>
      <c r="H152" s="5">
        <v>809.67</v>
      </c>
      <c r="I152" s="2">
        <v>0</v>
      </c>
      <c r="J152" s="2">
        <v>0</v>
      </c>
      <c r="K152" s="11">
        <f>SUM('[1]Misc In_Out'!$C1249,'[1]Misc In_Out'!$J1249:$Q1249)</f>
        <v>0</v>
      </c>
      <c r="L152" s="6">
        <v>601</v>
      </c>
      <c r="M152" s="2">
        <v>320</v>
      </c>
      <c r="N152" s="3">
        <v>10</v>
      </c>
      <c r="O152" s="2">
        <v>1100</v>
      </c>
      <c r="P152" s="2">
        <v>391</v>
      </c>
      <c r="Q152" s="13">
        <v>709</v>
      </c>
      <c r="R152" s="2">
        <v>39.1</v>
      </c>
      <c r="S152" s="2">
        <f t="shared" si="2"/>
        <v>39.1</v>
      </c>
      <c r="T152" s="2">
        <v>203</v>
      </c>
      <c r="U152" s="2">
        <v>99.1</v>
      </c>
      <c r="V152" s="2">
        <v>47.23</v>
      </c>
      <c r="W152" s="2">
        <v>0</v>
      </c>
      <c r="X152" s="2">
        <v>350</v>
      </c>
      <c r="Y152" s="2">
        <v>893.65</v>
      </c>
      <c r="Z152" s="2">
        <v>99</v>
      </c>
      <c r="AA152" s="2">
        <v>4141.04</v>
      </c>
      <c r="AB152" s="2">
        <v>600</v>
      </c>
      <c r="AC152">
        <v>196.92462818250567</v>
      </c>
    </row>
    <row r="153" spans="1:29" x14ac:dyDescent="0.25">
      <c r="A153" s="4">
        <v>43296.999305555553</v>
      </c>
      <c r="B153" s="9">
        <v>1630</v>
      </c>
      <c r="C153" s="2">
        <v>0</v>
      </c>
      <c r="D153" s="2" t="s">
        <v>16</v>
      </c>
      <c r="E153" s="2" t="s">
        <v>16</v>
      </c>
      <c r="F153" s="2">
        <f>'[1]Misc In_Out'!$AQ1250</f>
        <v>0</v>
      </c>
      <c r="G153" s="2">
        <f>'[1]Misc In_Out'!$AR1250</f>
        <v>0</v>
      </c>
      <c r="H153" s="5">
        <v>930.27</v>
      </c>
      <c r="I153" s="2">
        <v>0</v>
      </c>
      <c r="J153" s="2">
        <v>0</v>
      </c>
      <c r="K153" s="11">
        <f>SUM('[1]Misc In_Out'!$C1250,'[1]Misc In_Out'!$J1250:$Q1250)</f>
        <v>0</v>
      </c>
      <c r="L153" s="6">
        <v>602</v>
      </c>
      <c r="M153" s="2">
        <v>320</v>
      </c>
      <c r="N153" s="3">
        <v>10.4</v>
      </c>
      <c r="O153" s="2">
        <v>1060</v>
      </c>
      <c r="P153" s="2">
        <v>346</v>
      </c>
      <c r="Q153" s="13">
        <v>714</v>
      </c>
      <c r="R153" s="2">
        <v>53.8</v>
      </c>
      <c r="S153" s="2">
        <f t="shared" si="2"/>
        <v>53.8</v>
      </c>
      <c r="T153" s="2">
        <v>247</v>
      </c>
      <c r="U153" s="2">
        <v>98</v>
      </c>
      <c r="V153" s="2">
        <v>47.13</v>
      </c>
      <c r="W153" s="2">
        <v>0</v>
      </c>
      <c r="X153" s="2">
        <v>421</v>
      </c>
      <c r="Y153" s="2">
        <v>906.54</v>
      </c>
      <c r="Z153" s="2">
        <v>103</v>
      </c>
      <c r="AA153" s="2">
        <v>4140.99</v>
      </c>
      <c r="AB153" s="2">
        <v>604</v>
      </c>
      <c r="AC153">
        <v>132.03932442651879</v>
      </c>
    </row>
    <row r="154" spans="1:29" x14ac:dyDescent="0.25">
      <c r="A154" s="4">
        <v>43297.999305555553</v>
      </c>
      <c r="B154" s="9">
        <v>1550</v>
      </c>
      <c r="C154" s="2">
        <v>0</v>
      </c>
      <c r="D154" s="2" t="s">
        <v>16</v>
      </c>
      <c r="E154" s="2" t="s">
        <v>16</v>
      </c>
      <c r="F154" s="2">
        <f>'[1]Misc In_Out'!$AQ1251</f>
        <v>0</v>
      </c>
      <c r="G154" s="2">
        <f>'[1]Misc In_Out'!$AR1251</f>
        <v>0</v>
      </c>
      <c r="H154" s="5">
        <v>914.28</v>
      </c>
      <c r="I154" s="2">
        <v>0</v>
      </c>
      <c r="J154" s="2">
        <v>0</v>
      </c>
      <c r="K154" s="11">
        <f>SUM('[1]Misc In_Out'!$C1251,'[1]Misc In_Out'!$J1251:$Q1251)</f>
        <v>0</v>
      </c>
      <c r="L154" s="6">
        <v>598</v>
      </c>
      <c r="M154" s="2">
        <v>320</v>
      </c>
      <c r="N154" s="3">
        <v>10.6</v>
      </c>
      <c r="O154" s="2">
        <v>1050</v>
      </c>
      <c r="P154" s="2">
        <v>381</v>
      </c>
      <c r="Q154" s="13">
        <v>669</v>
      </c>
      <c r="R154" s="2">
        <v>61.4</v>
      </c>
      <c r="S154" s="2">
        <f t="shared" si="2"/>
        <v>61.4</v>
      </c>
      <c r="T154" s="2">
        <v>250</v>
      </c>
      <c r="U154" s="2">
        <v>99.5</v>
      </c>
      <c r="V154" s="2">
        <v>46.82</v>
      </c>
      <c r="W154" s="2">
        <v>0</v>
      </c>
      <c r="X154" s="2">
        <v>351</v>
      </c>
      <c r="Y154" s="2">
        <v>892.12</v>
      </c>
      <c r="Z154" s="2">
        <v>101</v>
      </c>
      <c r="AA154" s="2">
        <v>4140.9399999999996</v>
      </c>
      <c r="AB154" s="2">
        <v>591</v>
      </c>
      <c r="AC154">
        <v>102.54600453743383</v>
      </c>
    </row>
    <row r="155" spans="1:29" x14ac:dyDescent="0.25">
      <c r="A155" s="4">
        <v>43298.999305555553</v>
      </c>
      <c r="B155" s="8">
        <v>1390</v>
      </c>
      <c r="C155" s="2">
        <v>0</v>
      </c>
      <c r="D155" s="2" t="s">
        <v>16</v>
      </c>
      <c r="E155" s="2" t="s">
        <v>16</v>
      </c>
      <c r="F155" s="2">
        <f>'[1]Misc In_Out'!$AQ1252</f>
        <v>0</v>
      </c>
      <c r="G155" s="2">
        <f>'[1]Misc In_Out'!$AR1252</f>
        <v>0</v>
      </c>
      <c r="H155" s="5">
        <v>829.9</v>
      </c>
      <c r="I155" s="2">
        <v>0</v>
      </c>
      <c r="J155" s="2">
        <v>0</v>
      </c>
      <c r="K155" s="11">
        <f>SUM('[1]Misc In_Out'!$C1252,'[1]Misc In_Out'!$J1252:$Q1252)</f>
        <v>0</v>
      </c>
      <c r="L155" s="6">
        <v>584</v>
      </c>
      <c r="M155" s="2">
        <v>320</v>
      </c>
      <c r="N155" s="3">
        <v>34.9</v>
      </c>
      <c r="O155" s="2">
        <v>1040</v>
      </c>
      <c r="P155" s="2">
        <v>389</v>
      </c>
      <c r="Q155" s="12">
        <v>651</v>
      </c>
      <c r="R155" s="2">
        <v>93.4</v>
      </c>
      <c r="S155" s="2">
        <f t="shared" si="2"/>
        <v>93.4</v>
      </c>
      <c r="T155" s="2">
        <v>230</v>
      </c>
      <c r="U155" s="2">
        <v>98.1</v>
      </c>
      <c r="V155" s="2">
        <v>60.9</v>
      </c>
      <c r="W155" s="2">
        <v>0</v>
      </c>
      <c r="X155" s="2">
        <v>306</v>
      </c>
      <c r="Y155" s="2">
        <v>853.48</v>
      </c>
      <c r="Z155" s="2">
        <v>100</v>
      </c>
      <c r="AA155" s="2">
        <v>4140.8900000000003</v>
      </c>
      <c r="AB155" s="2">
        <v>584</v>
      </c>
      <c r="AC155">
        <v>150.18905974287875</v>
      </c>
    </row>
    <row r="156" spans="1:29" x14ac:dyDescent="0.25">
      <c r="A156" s="4">
        <v>43299.999305555553</v>
      </c>
      <c r="B156" s="8">
        <v>1330</v>
      </c>
      <c r="C156" s="2">
        <v>0</v>
      </c>
      <c r="D156" s="2" t="s">
        <v>16</v>
      </c>
      <c r="E156" s="2" t="s">
        <v>16</v>
      </c>
      <c r="F156" s="2">
        <f>'[1]Misc In_Out'!$AQ1253</f>
        <v>0</v>
      </c>
      <c r="G156" s="2">
        <f>'[1]Misc In_Out'!$AR1253</f>
        <v>0</v>
      </c>
      <c r="H156" s="5">
        <v>834.46</v>
      </c>
      <c r="I156" s="2">
        <v>0</v>
      </c>
      <c r="J156" s="2">
        <v>0</v>
      </c>
      <c r="K156" s="11">
        <f>SUM('[1]Misc In_Out'!$C1253,'[1]Misc In_Out'!$J1253:$Q1253)</f>
        <v>0</v>
      </c>
      <c r="L156" s="6">
        <v>582</v>
      </c>
      <c r="M156" s="2">
        <v>320</v>
      </c>
      <c r="N156" s="3">
        <v>26</v>
      </c>
      <c r="O156" s="2">
        <v>1130</v>
      </c>
      <c r="P156" s="2">
        <v>482</v>
      </c>
      <c r="Q156" s="12">
        <v>648</v>
      </c>
      <c r="R156" s="2">
        <v>48.3</v>
      </c>
      <c r="S156" s="2">
        <f t="shared" si="2"/>
        <v>48.3</v>
      </c>
      <c r="T156" s="2">
        <v>168</v>
      </c>
      <c r="U156" s="2">
        <v>82.6</v>
      </c>
      <c r="V156" s="2">
        <v>64.94</v>
      </c>
      <c r="W156" s="2">
        <v>0</v>
      </c>
      <c r="X156" s="2">
        <v>315</v>
      </c>
      <c r="Y156" s="2">
        <v>821.4</v>
      </c>
      <c r="Z156" s="2">
        <v>109</v>
      </c>
      <c r="AA156" s="2">
        <v>4140.84</v>
      </c>
      <c r="AB156" s="2">
        <v>581</v>
      </c>
      <c r="AC156">
        <v>259.54121502394759</v>
      </c>
    </row>
    <row r="157" spans="1:29" x14ac:dyDescent="0.25">
      <c r="A157" s="4">
        <v>43300.999305555553</v>
      </c>
      <c r="B157" s="8">
        <v>1230</v>
      </c>
      <c r="C157" s="2">
        <v>0</v>
      </c>
      <c r="D157" s="2" t="s">
        <v>16</v>
      </c>
      <c r="E157" s="2" t="s">
        <v>16</v>
      </c>
      <c r="F157" s="2">
        <f>'[1]Misc In_Out'!$AQ1254</f>
        <v>0</v>
      </c>
      <c r="G157" s="2">
        <f>'[1]Misc In_Out'!$AR1254</f>
        <v>0</v>
      </c>
      <c r="H157" s="5">
        <v>737.8</v>
      </c>
      <c r="I157" s="2">
        <v>0</v>
      </c>
      <c r="J157" s="2">
        <v>0</v>
      </c>
      <c r="K157" s="11">
        <f>SUM('[1]Misc In_Out'!$C1254,'[1]Misc In_Out'!$J1254:$Q1254)</f>
        <v>0</v>
      </c>
      <c r="L157" s="6">
        <v>575</v>
      </c>
      <c r="M157" s="2">
        <v>320</v>
      </c>
      <c r="N157" s="3">
        <v>43</v>
      </c>
      <c r="O157" s="2">
        <v>1130</v>
      </c>
      <c r="P157" s="2">
        <v>554</v>
      </c>
      <c r="Q157" s="12">
        <v>576</v>
      </c>
      <c r="R157" s="2">
        <v>72.5</v>
      </c>
      <c r="S157" s="2">
        <f t="shared" si="2"/>
        <v>72.5</v>
      </c>
      <c r="T157" s="2">
        <v>116</v>
      </c>
      <c r="U157" s="2">
        <v>80.599999999999994</v>
      </c>
      <c r="V157" s="2">
        <v>65.599999999999994</v>
      </c>
      <c r="W157" s="2">
        <v>0</v>
      </c>
      <c r="X157" s="2">
        <v>385</v>
      </c>
      <c r="Y157" s="2">
        <v>820.21</v>
      </c>
      <c r="Z157" s="2">
        <v>112</v>
      </c>
      <c r="AA157" s="2">
        <v>4140.79</v>
      </c>
      <c r="AB157" s="2">
        <v>588</v>
      </c>
      <c r="AC157">
        <v>387.49684900428537</v>
      </c>
    </row>
    <row r="158" spans="1:29" x14ac:dyDescent="0.25">
      <c r="A158" s="4">
        <v>43301.999305555553</v>
      </c>
      <c r="B158" s="8">
        <v>1280</v>
      </c>
      <c r="C158" s="2">
        <v>0</v>
      </c>
      <c r="D158" s="2" t="s">
        <v>16</v>
      </c>
      <c r="E158" s="2" t="s">
        <v>16</v>
      </c>
      <c r="F158" s="2">
        <f>'[1]Misc In_Out'!$AQ1255</f>
        <v>0</v>
      </c>
      <c r="G158" s="2">
        <f>'[1]Misc In_Out'!$AR1255</f>
        <v>0</v>
      </c>
      <c r="H158" s="5">
        <v>745.8</v>
      </c>
      <c r="I158" s="2">
        <v>0</v>
      </c>
      <c r="J158" s="2">
        <v>0</v>
      </c>
      <c r="K158" s="11">
        <f>SUM('[1]Misc In_Out'!$C1255,'[1]Misc In_Out'!$J1255:$Q1255)</f>
        <v>0</v>
      </c>
      <c r="L158" s="6">
        <v>590</v>
      </c>
      <c r="M158" s="2">
        <v>320</v>
      </c>
      <c r="N158" s="3">
        <v>43</v>
      </c>
      <c r="O158" s="2">
        <v>1060</v>
      </c>
      <c r="P158" s="2">
        <v>517</v>
      </c>
      <c r="Q158" s="12">
        <v>543</v>
      </c>
      <c r="R158" s="2">
        <v>68.2</v>
      </c>
      <c r="S158" s="2">
        <f t="shared" si="2"/>
        <v>68.2</v>
      </c>
      <c r="T158" s="2">
        <v>125</v>
      </c>
      <c r="U158" s="2">
        <v>91.9</v>
      </c>
      <c r="V158" s="2">
        <v>64.3</v>
      </c>
      <c r="W158" s="2">
        <v>0</v>
      </c>
      <c r="X158" s="2">
        <v>400</v>
      </c>
      <c r="Y158" s="2">
        <v>831.91</v>
      </c>
      <c r="Z158" s="2">
        <v>104</v>
      </c>
      <c r="AA158" s="2">
        <v>4140.74</v>
      </c>
      <c r="AB158" s="2">
        <v>586</v>
      </c>
      <c r="AC158">
        <v>540.86211242752711</v>
      </c>
    </row>
    <row r="159" spans="1:29" x14ac:dyDescent="0.25">
      <c r="A159" s="4">
        <v>43302.999305555553</v>
      </c>
      <c r="B159" s="8">
        <v>1400</v>
      </c>
      <c r="C159" s="2">
        <v>0</v>
      </c>
      <c r="D159" s="2" t="s">
        <v>16</v>
      </c>
      <c r="E159" s="2" t="s">
        <v>16</v>
      </c>
      <c r="F159" s="2">
        <f>'[1]Misc In_Out'!$AQ1256</f>
        <v>0</v>
      </c>
      <c r="G159" s="2">
        <f>'[1]Misc In_Out'!$AR1256</f>
        <v>0</v>
      </c>
      <c r="H159" s="5">
        <v>886.91</v>
      </c>
      <c r="I159" s="2">
        <v>0</v>
      </c>
      <c r="J159" s="2">
        <v>0</v>
      </c>
      <c r="K159" s="11">
        <f>SUM('[1]Misc In_Out'!$C1256,'[1]Misc In_Out'!$J1256:$Q1256)</f>
        <v>0</v>
      </c>
      <c r="L159" s="6">
        <v>591</v>
      </c>
      <c r="M159" s="2">
        <v>320</v>
      </c>
      <c r="N159" s="3">
        <v>41</v>
      </c>
      <c r="O159" s="2">
        <v>1040</v>
      </c>
      <c r="P159" s="2">
        <v>499</v>
      </c>
      <c r="Q159" s="12">
        <v>541</v>
      </c>
      <c r="R159" s="2">
        <v>56.6</v>
      </c>
      <c r="S159" s="2">
        <f t="shared" si="2"/>
        <v>56.6</v>
      </c>
      <c r="T159" s="2">
        <v>82.6</v>
      </c>
      <c r="U159" s="2">
        <v>88.2</v>
      </c>
      <c r="V159" s="2">
        <v>64.290000000000006</v>
      </c>
      <c r="W159" s="2">
        <v>0</v>
      </c>
      <c r="X159" s="2">
        <v>433</v>
      </c>
      <c r="Y159" s="2">
        <v>831.42</v>
      </c>
      <c r="Z159" s="2">
        <v>114</v>
      </c>
      <c r="AA159" s="2">
        <v>4140.7</v>
      </c>
      <c r="AB159" s="2">
        <v>579</v>
      </c>
      <c r="AC159">
        <v>667.00277287622885</v>
      </c>
    </row>
    <row r="160" spans="1:29" x14ac:dyDescent="0.25">
      <c r="A160" s="4">
        <v>43303.999305555553</v>
      </c>
      <c r="B160" s="8">
        <v>1280</v>
      </c>
      <c r="C160" s="2">
        <v>0</v>
      </c>
      <c r="D160" s="2" t="s">
        <v>16</v>
      </c>
      <c r="E160" s="2" t="s">
        <v>16</v>
      </c>
      <c r="F160" s="2">
        <f>'[1]Misc In_Out'!$AQ1257</f>
        <v>0</v>
      </c>
      <c r="G160" s="2">
        <f>'[1]Misc In_Out'!$AR1257</f>
        <v>0</v>
      </c>
      <c r="H160" s="5">
        <v>870.17000000000007</v>
      </c>
      <c r="I160" s="2">
        <v>0</v>
      </c>
      <c r="J160" s="2">
        <v>0</v>
      </c>
      <c r="K160" s="11">
        <f>SUM('[1]Misc In_Out'!$C1257,'[1]Misc In_Out'!$J1257:$Q1257)</f>
        <v>0</v>
      </c>
      <c r="L160" s="6">
        <v>587</v>
      </c>
      <c r="M160" s="2">
        <v>320</v>
      </c>
      <c r="N160" s="3">
        <v>45</v>
      </c>
      <c r="O160" s="2">
        <v>957</v>
      </c>
      <c r="P160" s="2">
        <v>415</v>
      </c>
      <c r="Q160" s="12">
        <v>542</v>
      </c>
      <c r="R160" s="2">
        <v>87.1</v>
      </c>
      <c r="S160" s="2">
        <f t="shared" si="2"/>
        <v>87.1</v>
      </c>
      <c r="T160" s="2">
        <v>50.5</v>
      </c>
      <c r="U160" s="2">
        <v>75</v>
      </c>
      <c r="V160" s="2">
        <v>63.83</v>
      </c>
      <c r="W160" s="2">
        <v>0</v>
      </c>
      <c r="X160" s="2">
        <v>385</v>
      </c>
      <c r="Y160" s="2">
        <v>832.83</v>
      </c>
      <c r="Z160" s="2">
        <v>114</v>
      </c>
      <c r="AA160" s="2">
        <v>4140.67</v>
      </c>
      <c r="AB160" s="2">
        <v>574</v>
      </c>
      <c r="AC160">
        <v>746.40786488530375</v>
      </c>
    </row>
    <row r="161" spans="1:29" x14ac:dyDescent="0.25">
      <c r="A161" s="4">
        <v>43304.999305555553</v>
      </c>
      <c r="B161" s="8">
        <v>1080</v>
      </c>
      <c r="C161" s="2">
        <v>0</v>
      </c>
      <c r="D161" s="2" t="s">
        <v>16</v>
      </c>
      <c r="E161" s="2" t="s">
        <v>16</v>
      </c>
      <c r="F161" s="2">
        <f>'[1]Misc In_Out'!$AQ1258</f>
        <v>0</v>
      </c>
      <c r="G161" s="2">
        <f>'[1]Misc In_Out'!$AR1258</f>
        <v>0</v>
      </c>
      <c r="H161" s="5">
        <v>763.3</v>
      </c>
      <c r="I161" s="2">
        <v>0</v>
      </c>
      <c r="J161" s="2">
        <v>0</v>
      </c>
      <c r="K161" s="11">
        <f>SUM('[1]Misc In_Out'!$C1258,'[1]Misc In_Out'!$J1258:$Q1258)</f>
        <v>0</v>
      </c>
      <c r="L161" s="6">
        <v>584</v>
      </c>
      <c r="M161" s="2">
        <v>320</v>
      </c>
      <c r="N161" s="3">
        <v>28</v>
      </c>
      <c r="O161" s="2">
        <v>915</v>
      </c>
      <c r="P161" s="2">
        <v>354</v>
      </c>
      <c r="Q161" s="12">
        <v>561</v>
      </c>
      <c r="R161" s="2">
        <v>63</v>
      </c>
      <c r="S161" s="2">
        <f t="shared" si="2"/>
        <v>63</v>
      </c>
      <c r="T161" s="2">
        <v>41.8</v>
      </c>
      <c r="U161" s="2">
        <v>43.2</v>
      </c>
      <c r="V161" s="2">
        <v>62.5</v>
      </c>
      <c r="W161" s="2">
        <v>0</v>
      </c>
      <c r="X161" s="2">
        <v>331</v>
      </c>
      <c r="Y161" s="2">
        <v>838.91</v>
      </c>
      <c r="Z161" s="2">
        <v>120</v>
      </c>
      <c r="AA161" s="2">
        <v>4140.62</v>
      </c>
      <c r="AB161" s="2">
        <v>574</v>
      </c>
      <c r="AC161">
        <v>764.10385681875482</v>
      </c>
    </row>
    <row r="162" spans="1:29" x14ac:dyDescent="0.25">
      <c r="A162" s="4">
        <v>43305.999305555553</v>
      </c>
      <c r="B162" s="8">
        <v>1056</v>
      </c>
      <c r="C162" s="2">
        <v>0</v>
      </c>
      <c r="D162" s="2" t="s">
        <v>16</v>
      </c>
      <c r="E162" s="2" t="s">
        <v>16</v>
      </c>
      <c r="F162" s="2">
        <f>'[1]Misc In_Out'!$AQ1259</f>
        <v>0</v>
      </c>
      <c r="G162" s="2">
        <f>'[1]Misc In_Out'!$AR1259</f>
        <v>0</v>
      </c>
      <c r="H162" s="5">
        <v>714.15</v>
      </c>
      <c r="I162" s="2">
        <v>0</v>
      </c>
      <c r="J162" s="2">
        <v>0</v>
      </c>
      <c r="K162" s="11">
        <f>SUM('[1]Misc In_Out'!$C1259,'[1]Misc In_Out'!$J1259:$Q1259)</f>
        <v>0</v>
      </c>
      <c r="L162" s="6">
        <v>565</v>
      </c>
      <c r="M162" s="2">
        <v>320</v>
      </c>
      <c r="N162" s="3">
        <v>31.4</v>
      </c>
      <c r="O162" s="2">
        <v>926</v>
      </c>
      <c r="P162" s="2">
        <v>305</v>
      </c>
      <c r="Q162" s="12">
        <v>621</v>
      </c>
      <c r="R162" s="2">
        <v>91.2</v>
      </c>
      <c r="S162" s="2">
        <f t="shared" si="2"/>
        <v>91.2</v>
      </c>
      <c r="T162" s="2">
        <v>94.5</v>
      </c>
      <c r="U162" s="2">
        <v>27.5</v>
      </c>
      <c r="V162" s="2">
        <v>56.25</v>
      </c>
      <c r="W162" s="2">
        <v>0</v>
      </c>
      <c r="X162" s="2">
        <v>325</v>
      </c>
      <c r="Y162" s="2">
        <v>849.32</v>
      </c>
      <c r="Z162" s="2">
        <v>130</v>
      </c>
      <c r="AA162" s="2">
        <v>4140.59</v>
      </c>
      <c r="AB162" s="2">
        <v>578</v>
      </c>
      <c r="AC162">
        <v>720.54449205949084</v>
      </c>
    </row>
    <row r="163" spans="1:29" x14ac:dyDescent="0.25">
      <c r="A163" s="4">
        <v>43306.999305555553</v>
      </c>
      <c r="B163" s="8">
        <v>1244</v>
      </c>
      <c r="C163" s="2">
        <v>0</v>
      </c>
      <c r="D163" s="2" t="s">
        <v>16</v>
      </c>
      <c r="E163" s="2" t="s">
        <v>16</v>
      </c>
      <c r="F163" s="2">
        <f>'[1]Misc In_Out'!$AQ1260</f>
        <v>0</v>
      </c>
      <c r="G163" s="2">
        <f>'[1]Misc In_Out'!$AR1260</f>
        <v>0</v>
      </c>
      <c r="H163" s="5">
        <v>852.79</v>
      </c>
      <c r="I163" s="2">
        <v>0</v>
      </c>
      <c r="J163" s="2">
        <v>0</v>
      </c>
      <c r="K163" s="11">
        <f>SUM('[1]Misc In_Out'!$C1260,'[1]Misc In_Out'!$J1260:$Q1260)</f>
        <v>0</v>
      </c>
      <c r="L163" s="6">
        <v>571</v>
      </c>
      <c r="M163" s="2">
        <v>320</v>
      </c>
      <c r="N163" s="3">
        <v>33.1</v>
      </c>
      <c r="O163" s="2">
        <v>985</v>
      </c>
      <c r="P163" s="2">
        <v>343</v>
      </c>
      <c r="Q163" s="12">
        <v>642</v>
      </c>
      <c r="R163" s="2">
        <v>81.7</v>
      </c>
      <c r="S163" s="2">
        <f t="shared" si="2"/>
        <v>81.7</v>
      </c>
      <c r="T163" s="2">
        <v>144</v>
      </c>
      <c r="U163" s="2">
        <v>27</v>
      </c>
      <c r="V163" s="2">
        <v>50.31</v>
      </c>
      <c r="W163" s="2">
        <v>0</v>
      </c>
      <c r="X163" s="2">
        <v>340</v>
      </c>
      <c r="Y163" s="2">
        <v>842.38</v>
      </c>
      <c r="Z163" s="2">
        <v>137</v>
      </c>
      <c r="AA163" s="2">
        <v>4140.55</v>
      </c>
      <c r="AB163" s="2">
        <v>598</v>
      </c>
      <c r="AC163">
        <v>671.08646332240994</v>
      </c>
    </row>
    <row r="164" spans="1:29" x14ac:dyDescent="0.25">
      <c r="A164" s="4">
        <v>43307.999305555553</v>
      </c>
      <c r="B164" s="8">
        <v>1370</v>
      </c>
      <c r="C164" s="2">
        <v>0</v>
      </c>
      <c r="D164" s="2" t="s">
        <v>16</v>
      </c>
      <c r="E164" s="2" t="s">
        <v>16</v>
      </c>
      <c r="F164" s="2">
        <f>'[1]Misc In_Out'!$AQ1261</f>
        <v>0</v>
      </c>
      <c r="G164" s="2">
        <f>'[1]Misc In_Out'!$AR1261</f>
        <v>0</v>
      </c>
      <c r="H164" s="5">
        <v>1009.19</v>
      </c>
      <c r="I164" s="2">
        <v>0</v>
      </c>
      <c r="J164" s="2">
        <v>0</v>
      </c>
      <c r="K164" s="11">
        <f>SUM('[1]Misc In_Out'!$C1261,'[1]Misc In_Out'!$J1261:$Q1261)</f>
        <v>0</v>
      </c>
      <c r="L164" s="6">
        <v>604</v>
      </c>
      <c r="M164" s="2">
        <v>350</v>
      </c>
      <c r="N164" s="3">
        <v>16.8</v>
      </c>
      <c r="O164" s="2">
        <v>989</v>
      </c>
      <c r="P164" s="2">
        <v>328</v>
      </c>
      <c r="Q164" s="12">
        <v>661</v>
      </c>
      <c r="R164" s="2">
        <v>117</v>
      </c>
      <c r="S164" s="2">
        <f t="shared" si="2"/>
        <v>117</v>
      </c>
      <c r="T164" s="2">
        <v>123</v>
      </c>
      <c r="U164" s="2">
        <v>31.1</v>
      </c>
      <c r="V164" s="2">
        <v>33.51</v>
      </c>
      <c r="W164" s="2">
        <v>0</v>
      </c>
      <c r="X164" s="2">
        <v>329</v>
      </c>
      <c r="Y164" s="2">
        <v>817.83</v>
      </c>
      <c r="Z164" s="2">
        <v>139</v>
      </c>
      <c r="AA164" s="2">
        <v>4140.53</v>
      </c>
      <c r="AB164" s="2">
        <v>615</v>
      </c>
      <c r="AC164">
        <v>652.02924124023184</v>
      </c>
    </row>
    <row r="165" spans="1:29" x14ac:dyDescent="0.25">
      <c r="A165" s="4">
        <v>43308.999305555553</v>
      </c>
      <c r="B165" s="8">
        <v>1070</v>
      </c>
      <c r="C165" s="2">
        <v>0</v>
      </c>
      <c r="D165" s="2" t="s">
        <v>16</v>
      </c>
      <c r="E165" s="2" t="s">
        <v>16</v>
      </c>
      <c r="F165" s="2">
        <f>'[1]Misc In_Out'!$AQ1262</f>
        <v>0</v>
      </c>
      <c r="G165" s="2">
        <f>'[1]Misc In_Out'!$AR1262</f>
        <v>0</v>
      </c>
      <c r="H165" s="5">
        <v>821.03</v>
      </c>
      <c r="I165" s="2">
        <v>0</v>
      </c>
      <c r="J165" s="2">
        <v>0</v>
      </c>
      <c r="K165" s="11">
        <f>SUM('[1]Misc In_Out'!$C1262,'[1]Misc In_Out'!$J1262:$Q1262)</f>
        <v>0</v>
      </c>
      <c r="L165" s="6">
        <v>598</v>
      </c>
      <c r="M165" s="2">
        <v>330</v>
      </c>
      <c r="N165" s="3">
        <v>13.3</v>
      </c>
      <c r="O165" s="2">
        <v>977</v>
      </c>
      <c r="P165" s="2">
        <v>394</v>
      </c>
      <c r="Q165" s="12">
        <v>583</v>
      </c>
      <c r="R165" s="2">
        <v>52.6</v>
      </c>
      <c r="S165" s="2">
        <f t="shared" si="2"/>
        <v>52.6</v>
      </c>
      <c r="T165" s="2">
        <v>97.7</v>
      </c>
      <c r="U165" s="2">
        <v>30.3</v>
      </c>
      <c r="V165" s="2">
        <v>22.27</v>
      </c>
      <c r="W165" s="2">
        <v>0</v>
      </c>
      <c r="X165" s="2">
        <v>246</v>
      </c>
      <c r="Y165" s="2">
        <v>816.98</v>
      </c>
      <c r="Z165" s="2">
        <v>134</v>
      </c>
      <c r="AA165" s="2">
        <v>4140.5</v>
      </c>
      <c r="AB165" s="2">
        <v>614</v>
      </c>
      <c r="AC165">
        <v>612.09982354424005</v>
      </c>
    </row>
    <row r="166" spans="1:29" x14ac:dyDescent="0.25">
      <c r="A166" s="4">
        <v>43309.999305555553</v>
      </c>
      <c r="B166" s="8">
        <v>1060</v>
      </c>
      <c r="C166" s="2">
        <v>0</v>
      </c>
      <c r="D166" s="2" t="s">
        <v>16</v>
      </c>
      <c r="E166" s="2" t="s">
        <v>16</v>
      </c>
      <c r="F166" s="2">
        <f>'[1]Misc In_Out'!$AQ1263</f>
        <v>0</v>
      </c>
      <c r="G166" s="2">
        <f>'[1]Misc In_Out'!$AR1263</f>
        <v>0</v>
      </c>
      <c r="H166" s="5">
        <v>740.26</v>
      </c>
      <c r="I166" s="2">
        <v>0</v>
      </c>
      <c r="J166" s="2">
        <v>0</v>
      </c>
      <c r="K166" s="11">
        <f>SUM('[1]Misc In_Out'!$C1263,'[1]Misc In_Out'!$J1263:$Q1263)</f>
        <v>0</v>
      </c>
      <c r="L166" s="6">
        <v>605</v>
      </c>
      <c r="M166" s="2">
        <v>320</v>
      </c>
      <c r="N166" s="3">
        <v>13.2</v>
      </c>
      <c r="O166" s="2">
        <v>900</v>
      </c>
      <c r="P166" s="2">
        <v>356</v>
      </c>
      <c r="Q166" s="12">
        <v>544</v>
      </c>
      <c r="R166" s="2">
        <v>121</v>
      </c>
      <c r="S166" s="2">
        <f t="shared" si="2"/>
        <v>121</v>
      </c>
      <c r="T166" s="2">
        <v>106</v>
      </c>
      <c r="U166" s="2">
        <v>30</v>
      </c>
      <c r="V166" s="2">
        <v>16.940000000000001</v>
      </c>
      <c r="W166" s="2">
        <v>0</v>
      </c>
      <c r="X166" s="2">
        <v>267</v>
      </c>
      <c r="Y166" s="2">
        <v>827.5</v>
      </c>
      <c r="Z166" s="2">
        <v>87</v>
      </c>
      <c r="AA166" s="2">
        <v>4140.47</v>
      </c>
      <c r="AB166" s="2">
        <v>611</v>
      </c>
      <c r="AC166">
        <v>548.57574993698017</v>
      </c>
    </row>
    <row r="167" spans="1:29" x14ac:dyDescent="0.25">
      <c r="A167" s="4">
        <v>43310.999305555553</v>
      </c>
      <c r="B167" s="8">
        <v>1200</v>
      </c>
      <c r="C167" s="2">
        <v>0</v>
      </c>
      <c r="D167" s="2" t="s">
        <v>16</v>
      </c>
      <c r="E167" s="2" t="s">
        <v>16</v>
      </c>
      <c r="F167" s="2">
        <f>'[1]Misc In_Out'!$AQ1264</f>
        <v>0</v>
      </c>
      <c r="G167" s="2">
        <f>'[1]Misc In_Out'!$AR1264</f>
        <v>0</v>
      </c>
      <c r="H167" s="5">
        <v>783.34</v>
      </c>
      <c r="I167" s="2">
        <v>0</v>
      </c>
      <c r="J167" s="2">
        <v>0</v>
      </c>
      <c r="K167" s="11">
        <f>SUM('[1]Misc In_Out'!$C1264,'[1]Misc In_Out'!$J1264:$Q1264)</f>
        <v>0</v>
      </c>
      <c r="L167" s="6">
        <v>608</v>
      </c>
      <c r="M167" s="2">
        <v>320</v>
      </c>
      <c r="N167" s="3">
        <v>12.4</v>
      </c>
      <c r="O167" s="2">
        <v>878</v>
      </c>
      <c r="P167" s="2">
        <v>287</v>
      </c>
      <c r="Q167" s="12">
        <v>591</v>
      </c>
      <c r="R167" s="2">
        <v>145</v>
      </c>
      <c r="S167" s="2">
        <f t="shared" si="2"/>
        <v>145</v>
      </c>
      <c r="T167" s="2">
        <v>97.2</v>
      </c>
      <c r="U167" s="2">
        <v>33.5</v>
      </c>
      <c r="V167" s="2">
        <v>15.36</v>
      </c>
      <c r="W167" s="2">
        <v>0</v>
      </c>
      <c r="X167" s="2">
        <v>385</v>
      </c>
      <c r="Y167" s="2">
        <v>820.23</v>
      </c>
      <c r="Z167" s="2">
        <v>102</v>
      </c>
      <c r="AA167" s="2">
        <v>4140.43</v>
      </c>
      <c r="AB167" s="2">
        <v>605</v>
      </c>
      <c r="AC167">
        <v>502.74766826317119</v>
      </c>
    </row>
    <row r="168" spans="1:29" x14ac:dyDescent="0.25">
      <c r="A168" s="4">
        <v>43311.999305555553</v>
      </c>
      <c r="B168" s="8">
        <v>1200</v>
      </c>
      <c r="C168" s="2">
        <v>0</v>
      </c>
      <c r="D168" s="2" t="s">
        <v>16</v>
      </c>
      <c r="E168" s="2" t="s">
        <v>16</v>
      </c>
      <c r="F168" s="2">
        <f>'[1]Misc In_Out'!$AQ1265</f>
        <v>0</v>
      </c>
      <c r="G168" s="2">
        <f>'[1]Misc In_Out'!$AR1265</f>
        <v>0</v>
      </c>
      <c r="H168" s="5">
        <v>743.48</v>
      </c>
      <c r="I168" s="2">
        <v>0</v>
      </c>
      <c r="J168" s="2">
        <v>0</v>
      </c>
      <c r="K168" s="11">
        <f>SUM('[1]Misc In_Out'!$C1265,'[1]Misc In_Out'!$J1265:$Q1265)</f>
        <v>0</v>
      </c>
      <c r="L168" s="6">
        <v>609</v>
      </c>
      <c r="M168" s="2">
        <v>320</v>
      </c>
      <c r="N168" s="3">
        <v>11.2</v>
      </c>
      <c r="O168" s="2">
        <v>952</v>
      </c>
      <c r="P168" s="2">
        <v>339</v>
      </c>
      <c r="Q168" s="12">
        <v>613</v>
      </c>
      <c r="R168" s="2">
        <v>154</v>
      </c>
      <c r="S168" s="2">
        <f t="shared" si="2"/>
        <v>154</v>
      </c>
      <c r="T168" s="2">
        <v>127</v>
      </c>
      <c r="U168" s="2">
        <v>55.1</v>
      </c>
      <c r="V168" s="2">
        <v>13.62</v>
      </c>
      <c r="W168" s="2">
        <v>0</v>
      </c>
      <c r="X168" s="2">
        <v>392</v>
      </c>
      <c r="Y168" s="2">
        <v>811.21</v>
      </c>
      <c r="Z168" s="2">
        <v>120</v>
      </c>
      <c r="AA168" s="2">
        <v>4140.3999999999996</v>
      </c>
      <c r="AB168" s="2">
        <v>597</v>
      </c>
      <c r="AC168">
        <v>490.04285354171918</v>
      </c>
    </row>
    <row r="169" spans="1:29" x14ac:dyDescent="0.25">
      <c r="A169" s="4">
        <v>43312.999305555553</v>
      </c>
      <c r="B169" s="8">
        <v>1060</v>
      </c>
      <c r="C169" s="2">
        <v>0</v>
      </c>
      <c r="D169" s="2" t="s">
        <v>16</v>
      </c>
      <c r="E169" s="2" t="s">
        <v>16</v>
      </c>
      <c r="F169" s="2">
        <f>'[1]Misc In_Out'!$AQ1266</f>
        <v>0</v>
      </c>
      <c r="G169" s="2">
        <f>'[1]Misc In_Out'!$AR1266</f>
        <v>0</v>
      </c>
      <c r="H169" s="5">
        <v>675.47</v>
      </c>
      <c r="I169" s="2">
        <v>0</v>
      </c>
      <c r="J169" s="2">
        <v>0</v>
      </c>
      <c r="K169" s="11">
        <f>SUM('[1]Misc In_Out'!$C1266,'[1]Misc In_Out'!$J1266:$Q1266)</f>
        <v>0</v>
      </c>
      <c r="L169" s="6">
        <v>605</v>
      </c>
      <c r="M169" s="2">
        <v>320</v>
      </c>
      <c r="N169" s="3">
        <v>13.3</v>
      </c>
      <c r="O169" s="2">
        <v>1040</v>
      </c>
      <c r="P169" s="2">
        <v>430</v>
      </c>
      <c r="Q169" s="12">
        <v>610</v>
      </c>
      <c r="R169" s="2">
        <v>99.5</v>
      </c>
      <c r="S169" s="2">
        <f t="shared" si="2"/>
        <v>99.5</v>
      </c>
      <c r="T169" s="2">
        <v>108</v>
      </c>
      <c r="U169" s="2">
        <v>55.2</v>
      </c>
      <c r="V169" s="2">
        <v>18.63</v>
      </c>
      <c r="W169" s="2">
        <v>0</v>
      </c>
      <c r="X169" s="2">
        <v>325</v>
      </c>
      <c r="Y169" s="2">
        <v>800.5</v>
      </c>
      <c r="Z169" s="2">
        <v>109</v>
      </c>
      <c r="AA169" s="2">
        <v>4140.3599999999997</v>
      </c>
      <c r="AB169" s="2">
        <v>590</v>
      </c>
      <c r="AC169">
        <v>491.85782707335517</v>
      </c>
    </row>
    <row r="170" spans="1:29" x14ac:dyDescent="0.25">
      <c r="A170" s="4">
        <v>43313.999305555553</v>
      </c>
      <c r="B170" s="8">
        <v>1070</v>
      </c>
      <c r="C170" s="2">
        <v>0</v>
      </c>
      <c r="D170" s="2" t="s">
        <v>16</v>
      </c>
      <c r="E170" s="2" t="s">
        <v>16</v>
      </c>
      <c r="F170" s="2">
        <f>'[1]Misc In_Out'!$AQ1267</f>
        <v>0</v>
      </c>
      <c r="G170" s="2">
        <f>'[1]Misc In_Out'!$AR1267</f>
        <v>0</v>
      </c>
      <c r="H170" s="5">
        <v>728.27</v>
      </c>
      <c r="I170" s="2">
        <v>0</v>
      </c>
      <c r="J170" s="2">
        <v>0</v>
      </c>
      <c r="K170" s="11">
        <f>SUM('[1]Misc In_Out'!$C1267,'[1]Misc In_Out'!$J1267:$Q1267)</f>
        <v>0</v>
      </c>
      <c r="L170" s="6">
        <v>580</v>
      </c>
      <c r="M170" s="2">
        <v>320</v>
      </c>
      <c r="N170" s="3">
        <v>14.5</v>
      </c>
      <c r="O170" s="2">
        <v>987</v>
      </c>
      <c r="P170" s="2">
        <v>393</v>
      </c>
      <c r="Q170" s="12">
        <v>594</v>
      </c>
      <c r="R170" s="2">
        <v>36.200000000000003</v>
      </c>
      <c r="S170" s="2">
        <f t="shared" si="2"/>
        <v>36.200000000000003</v>
      </c>
      <c r="T170" s="2">
        <v>82</v>
      </c>
      <c r="U170" s="2">
        <v>46</v>
      </c>
      <c r="V170" s="2">
        <v>23.23</v>
      </c>
      <c r="W170" s="2">
        <v>0</v>
      </c>
      <c r="X170" s="2">
        <v>327</v>
      </c>
      <c r="Y170" s="2">
        <v>782.06</v>
      </c>
      <c r="Z170" s="2">
        <v>122</v>
      </c>
      <c r="AA170" s="2">
        <v>4140.33</v>
      </c>
      <c r="AB170" s="2">
        <v>590</v>
      </c>
      <c r="AC170">
        <v>495.03403075371813</v>
      </c>
    </row>
    <row r="171" spans="1:29" x14ac:dyDescent="0.25">
      <c r="A171" s="4">
        <v>43314.999305555553</v>
      </c>
      <c r="B171" s="8">
        <v>1230</v>
      </c>
      <c r="C171" s="2">
        <v>0</v>
      </c>
      <c r="D171" s="2" t="s">
        <v>16</v>
      </c>
      <c r="E171" s="2" t="s">
        <v>16</v>
      </c>
      <c r="F171" s="2">
        <f>'[1]Misc In_Out'!$AQ1268</f>
        <v>0</v>
      </c>
      <c r="G171" s="2">
        <f>'[1]Misc In_Out'!$AR1268</f>
        <v>0</v>
      </c>
      <c r="H171" s="5">
        <v>868.12</v>
      </c>
      <c r="I171" s="2">
        <v>0</v>
      </c>
      <c r="J171" s="2">
        <v>0</v>
      </c>
      <c r="K171" s="11">
        <f>SUM('[1]Misc In_Out'!$C1268,'[1]Misc In_Out'!$J1268:$Q1268)</f>
        <v>0</v>
      </c>
      <c r="L171" s="6">
        <v>562</v>
      </c>
      <c r="M171" s="2">
        <v>320</v>
      </c>
      <c r="N171" s="3">
        <v>15.6</v>
      </c>
      <c r="O171" s="2">
        <v>917</v>
      </c>
      <c r="P171" s="2">
        <v>152</v>
      </c>
      <c r="Q171" s="12">
        <v>765</v>
      </c>
      <c r="R171" s="2">
        <v>37.299999999999997</v>
      </c>
      <c r="S171" s="2">
        <f t="shared" si="2"/>
        <v>37.299999999999997</v>
      </c>
      <c r="T171" s="2">
        <v>79.2</v>
      </c>
      <c r="U171" s="2">
        <v>76.900000000000006</v>
      </c>
      <c r="V171" s="2">
        <v>27.38</v>
      </c>
      <c r="W171" s="2">
        <v>0</v>
      </c>
      <c r="X171" s="2">
        <v>300</v>
      </c>
      <c r="Y171" s="2">
        <v>783.35</v>
      </c>
      <c r="Z171" s="2">
        <v>106</v>
      </c>
      <c r="AA171" s="2">
        <v>4140.29</v>
      </c>
      <c r="AB171" s="2">
        <v>578</v>
      </c>
      <c r="AC171">
        <v>492.76531383917313</v>
      </c>
    </row>
    <row r="172" spans="1:29" x14ac:dyDescent="0.25">
      <c r="A172" s="4">
        <v>43315.999305555553</v>
      </c>
      <c r="B172" s="8">
        <v>1540</v>
      </c>
      <c r="C172" s="2">
        <v>0</v>
      </c>
      <c r="D172" s="2" t="s">
        <v>16</v>
      </c>
      <c r="E172" s="2" t="s">
        <v>16</v>
      </c>
      <c r="F172" s="2">
        <f>'[1]Misc In_Out'!$AQ1269</f>
        <v>0</v>
      </c>
      <c r="G172" s="2">
        <f>'[1]Misc In_Out'!$AR1269</f>
        <v>0</v>
      </c>
      <c r="H172" s="5">
        <v>1066.73</v>
      </c>
      <c r="I172" s="2">
        <v>0</v>
      </c>
      <c r="J172" s="2">
        <v>0</v>
      </c>
      <c r="K172" s="11">
        <f>SUM('[1]Misc In_Out'!$C1269,'[1]Misc In_Out'!$J1269:$Q1269)</f>
        <v>0</v>
      </c>
      <c r="L172" s="6">
        <v>562</v>
      </c>
      <c r="M172" s="2">
        <v>320</v>
      </c>
      <c r="N172" s="3">
        <v>17.100000000000001</v>
      </c>
      <c r="O172" s="2">
        <v>894</v>
      </c>
      <c r="P172" s="2">
        <v>38</v>
      </c>
      <c r="Q172" s="12">
        <v>856</v>
      </c>
      <c r="R172" s="2">
        <v>41.6</v>
      </c>
      <c r="S172" s="2">
        <f t="shared" si="2"/>
        <v>41.6</v>
      </c>
      <c r="T172" s="2">
        <v>120</v>
      </c>
      <c r="U172" s="2">
        <v>96.1</v>
      </c>
      <c r="V172" s="2">
        <v>38.270000000000003</v>
      </c>
      <c r="W172" s="2">
        <v>0</v>
      </c>
      <c r="X172" s="2">
        <v>338</v>
      </c>
      <c r="Y172" s="2">
        <v>811.48</v>
      </c>
      <c r="Z172" s="2">
        <v>102</v>
      </c>
      <c r="AA172" s="2">
        <v>4140.25</v>
      </c>
      <c r="AB172" s="2">
        <v>576</v>
      </c>
      <c r="AC172">
        <v>474.16183513990421</v>
      </c>
    </row>
    <row r="173" spans="1:29" x14ac:dyDescent="0.25">
      <c r="A173" s="4">
        <v>43316.999305555553</v>
      </c>
      <c r="B173" s="8">
        <v>1430</v>
      </c>
      <c r="C173" s="2">
        <v>0</v>
      </c>
      <c r="D173" s="2" t="s">
        <v>16</v>
      </c>
      <c r="E173" s="2" t="s">
        <v>16</v>
      </c>
      <c r="F173" s="2">
        <f>'[1]Misc In_Out'!$AQ1270</f>
        <v>0</v>
      </c>
      <c r="G173" s="2">
        <f>'[1]Misc In_Out'!$AR1270</f>
        <v>0</v>
      </c>
      <c r="H173" s="5">
        <v>948.13</v>
      </c>
      <c r="I173" s="2">
        <v>0</v>
      </c>
      <c r="J173" s="2">
        <v>0</v>
      </c>
      <c r="K173" s="11">
        <f>SUM('[1]Misc In_Out'!$C1270,'[1]Misc In_Out'!$J1270:$Q1270)</f>
        <v>0</v>
      </c>
      <c r="L173" s="6">
        <v>553</v>
      </c>
      <c r="M173" s="2">
        <v>320</v>
      </c>
      <c r="N173" s="3">
        <v>48.3</v>
      </c>
      <c r="O173" s="2">
        <v>933</v>
      </c>
      <c r="P173" s="2">
        <v>179</v>
      </c>
      <c r="Q173" s="12">
        <v>754</v>
      </c>
      <c r="R173" s="2">
        <v>44.5</v>
      </c>
      <c r="S173" s="2">
        <f t="shared" si="2"/>
        <v>44.5</v>
      </c>
      <c r="T173" s="2">
        <v>173</v>
      </c>
      <c r="U173" s="2">
        <v>73.400000000000006</v>
      </c>
      <c r="V173" s="2">
        <v>41.77</v>
      </c>
      <c r="W173" s="2">
        <v>0</v>
      </c>
      <c r="X173" s="2">
        <v>350</v>
      </c>
      <c r="Y173" s="2">
        <v>819.77</v>
      </c>
      <c r="Z173" s="2">
        <v>108</v>
      </c>
      <c r="AA173" s="2">
        <v>4140.2</v>
      </c>
      <c r="AB173" s="2">
        <v>571</v>
      </c>
      <c r="AC173">
        <v>463.27199395008819</v>
      </c>
    </row>
    <row r="174" spans="1:29" x14ac:dyDescent="0.25">
      <c r="A174" s="4">
        <v>43317.999305555553</v>
      </c>
      <c r="B174" s="8">
        <v>1120</v>
      </c>
      <c r="C174" s="2">
        <v>0</v>
      </c>
      <c r="D174" s="2" t="s">
        <v>16</v>
      </c>
      <c r="E174" s="2" t="s">
        <v>16</v>
      </c>
      <c r="F174" s="2">
        <f>'[1]Misc In_Out'!$AQ1271</f>
        <v>0</v>
      </c>
      <c r="G174" s="2">
        <f>'[1]Misc In_Out'!$AR1271</f>
        <v>0</v>
      </c>
      <c r="H174" s="5">
        <v>667.25</v>
      </c>
      <c r="I174" s="2">
        <v>0</v>
      </c>
      <c r="J174" s="2">
        <v>0</v>
      </c>
      <c r="K174" s="11">
        <f>SUM('[1]Misc In_Out'!$C1271,'[1]Misc In_Out'!$J1271:$Q1271)</f>
        <v>0</v>
      </c>
      <c r="L174" s="6">
        <v>549</v>
      </c>
      <c r="M174" s="2">
        <v>320</v>
      </c>
      <c r="N174" s="3">
        <v>48.2</v>
      </c>
      <c r="O174" s="2">
        <v>957</v>
      </c>
      <c r="P174" s="2">
        <v>402</v>
      </c>
      <c r="Q174" s="12">
        <v>555</v>
      </c>
      <c r="R174" s="2">
        <v>61.8</v>
      </c>
      <c r="S174" s="2">
        <f t="shared" si="2"/>
        <v>61.8</v>
      </c>
      <c r="T174" s="2">
        <v>165</v>
      </c>
      <c r="U174" s="2">
        <v>63.6</v>
      </c>
      <c r="V174" s="2">
        <v>48.35</v>
      </c>
      <c r="W174" s="2">
        <v>0</v>
      </c>
      <c r="X174" s="2">
        <v>342</v>
      </c>
      <c r="Y174" s="2">
        <v>808.23</v>
      </c>
      <c r="Z174" s="2">
        <v>118</v>
      </c>
      <c r="AA174" s="2">
        <v>4140.1499999999996</v>
      </c>
      <c r="AB174" s="2">
        <v>568</v>
      </c>
      <c r="AC174">
        <v>452.38215276027228</v>
      </c>
    </row>
    <row r="175" spans="1:29" x14ac:dyDescent="0.25">
      <c r="A175" s="4">
        <v>43318.999305555553</v>
      </c>
      <c r="B175" s="8">
        <v>1010</v>
      </c>
      <c r="C175" s="2">
        <v>0</v>
      </c>
      <c r="D175" s="2" t="s">
        <v>16</v>
      </c>
      <c r="E175" s="2" t="s">
        <v>16</v>
      </c>
      <c r="F175" s="2">
        <f>'[1]Misc In_Out'!$AQ1272</f>
        <v>0</v>
      </c>
      <c r="G175" s="2">
        <f>'[1]Misc In_Out'!$AR1272</f>
        <v>0</v>
      </c>
      <c r="H175" s="5">
        <v>622.25</v>
      </c>
      <c r="I175" s="2">
        <v>0</v>
      </c>
      <c r="J175" s="2">
        <v>0</v>
      </c>
      <c r="K175" s="11">
        <f>SUM('[1]Misc In_Out'!$C1272,'[1]Misc In_Out'!$J1272:$Q1272)</f>
        <v>0</v>
      </c>
      <c r="L175" s="6">
        <v>546</v>
      </c>
      <c r="M175" s="2">
        <v>320</v>
      </c>
      <c r="N175" s="3">
        <v>46.1</v>
      </c>
      <c r="O175" s="2">
        <v>996</v>
      </c>
      <c r="P175" s="2">
        <v>525</v>
      </c>
      <c r="Q175" s="12">
        <v>471</v>
      </c>
      <c r="R175" s="2">
        <v>52.9</v>
      </c>
      <c r="S175" s="2">
        <f t="shared" si="2"/>
        <v>52.9</v>
      </c>
      <c r="T175" s="2">
        <v>109</v>
      </c>
      <c r="U175" s="2">
        <v>80.2</v>
      </c>
      <c r="V175" s="2">
        <v>51.65</v>
      </c>
      <c r="W175" s="2">
        <v>0</v>
      </c>
      <c r="X175" s="2">
        <v>308</v>
      </c>
      <c r="Y175" s="2">
        <v>808.21</v>
      </c>
      <c r="Z175" s="2">
        <v>115</v>
      </c>
      <c r="AA175" s="2">
        <v>4140.12</v>
      </c>
      <c r="AB175" s="2">
        <v>562</v>
      </c>
      <c r="AC175">
        <v>462.36450718427022</v>
      </c>
    </row>
    <row r="176" spans="1:29" x14ac:dyDescent="0.25">
      <c r="A176" s="4">
        <v>43319.999305555553</v>
      </c>
      <c r="B176" s="8">
        <v>876</v>
      </c>
      <c r="C176" s="2">
        <v>0</v>
      </c>
      <c r="D176" s="2" t="s">
        <v>16</v>
      </c>
      <c r="E176" s="2" t="s">
        <v>16</v>
      </c>
      <c r="F176" s="2">
        <f>'[1]Misc In_Out'!$AQ1273</f>
        <v>0</v>
      </c>
      <c r="G176" s="2">
        <f>'[1]Misc In_Out'!$AR1273</f>
        <v>0</v>
      </c>
      <c r="H176" s="5">
        <v>607.21</v>
      </c>
      <c r="I176" s="2">
        <v>0</v>
      </c>
      <c r="J176" s="2">
        <v>0</v>
      </c>
      <c r="K176" s="11">
        <f>SUM('[1]Misc In_Out'!$C1273,'[1]Misc In_Out'!$J1273:$Q1273)</f>
        <v>0</v>
      </c>
      <c r="L176" s="6">
        <v>543</v>
      </c>
      <c r="M176" s="2">
        <v>320</v>
      </c>
      <c r="N176" s="3">
        <v>53.2</v>
      </c>
      <c r="O176" s="2">
        <v>1010</v>
      </c>
      <c r="P176" s="2">
        <v>538</v>
      </c>
      <c r="Q176" s="12">
        <v>472</v>
      </c>
      <c r="R176" s="2">
        <v>55.1</v>
      </c>
      <c r="S176" s="2">
        <f t="shared" si="2"/>
        <v>55.1</v>
      </c>
      <c r="T176" s="2">
        <v>89.2</v>
      </c>
      <c r="U176" s="2">
        <v>78.900000000000006</v>
      </c>
      <c r="V176" s="2">
        <v>41.89</v>
      </c>
      <c r="W176" s="2">
        <v>0</v>
      </c>
      <c r="X176" s="2">
        <v>243</v>
      </c>
      <c r="Y176" s="2">
        <v>804.06</v>
      </c>
      <c r="Z176" s="2">
        <v>131</v>
      </c>
      <c r="AA176" s="2">
        <v>4140.09</v>
      </c>
      <c r="AB176" s="2">
        <v>566</v>
      </c>
      <c r="AC176">
        <v>480.06049911772124</v>
      </c>
    </row>
    <row r="177" spans="1:29" x14ac:dyDescent="0.25">
      <c r="A177" s="4">
        <v>43320.999305555553</v>
      </c>
      <c r="B177" s="8">
        <v>744</v>
      </c>
      <c r="C177" s="2">
        <v>0</v>
      </c>
      <c r="D177" s="2" t="s">
        <v>16</v>
      </c>
      <c r="E177" s="2" t="s">
        <v>16</v>
      </c>
      <c r="F177" s="2">
        <f>'[1]Misc In_Out'!$AQ1274</f>
        <v>0</v>
      </c>
      <c r="G177" s="2">
        <f>'[1]Misc In_Out'!$AR1274</f>
        <v>0</v>
      </c>
      <c r="H177" s="5">
        <v>461.15999999999997</v>
      </c>
      <c r="I177" s="2">
        <v>0</v>
      </c>
      <c r="J177" s="2">
        <v>0</v>
      </c>
      <c r="K177" s="11">
        <f>SUM('[1]Misc In_Out'!$C1274,'[1]Misc In_Out'!$J1274:$Q1274)</f>
        <v>0</v>
      </c>
      <c r="L177" s="6">
        <v>566</v>
      </c>
      <c r="M177" s="2">
        <v>320</v>
      </c>
      <c r="N177" s="3">
        <v>53.1</v>
      </c>
      <c r="O177" s="2">
        <v>976</v>
      </c>
      <c r="P177" s="2">
        <v>506</v>
      </c>
      <c r="Q177" s="12">
        <v>470</v>
      </c>
      <c r="R177" s="2">
        <v>84.7</v>
      </c>
      <c r="S177" s="2">
        <f t="shared" si="2"/>
        <v>84.7</v>
      </c>
      <c r="T177" s="2">
        <v>121</v>
      </c>
      <c r="U177" s="2">
        <v>66.7</v>
      </c>
      <c r="V177" s="2">
        <v>37.24</v>
      </c>
      <c r="W177" s="2">
        <v>0</v>
      </c>
      <c r="X177" s="2">
        <v>218</v>
      </c>
      <c r="Y177" s="2">
        <v>789.98</v>
      </c>
      <c r="Z177" s="2">
        <v>107</v>
      </c>
      <c r="AA177" s="2">
        <v>4140.08</v>
      </c>
      <c r="AB177" s="2">
        <v>569</v>
      </c>
      <c r="AC177">
        <v>479.15301235190316</v>
      </c>
    </row>
    <row r="178" spans="1:29" x14ac:dyDescent="0.25">
      <c r="A178" s="4">
        <v>43321.999305555553</v>
      </c>
      <c r="B178" s="8">
        <v>942</v>
      </c>
      <c r="C178" s="2">
        <v>0</v>
      </c>
      <c r="D178" s="2" t="s">
        <v>16</v>
      </c>
      <c r="E178" s="2" t="s">
        <v>16</v>
      </c>
      <c r="F178" s="2">
        <f>'[1]Misc In_Out'!$AQ1275</f>
        <v>0</v>
      </c>
      <c r="G178" s="2">
        <f>'[1]Misc In_Out'!$AR1275</f>
        <v>0</v>
      </c>
      <c r="H178" s="5">
        <v>650.23</v>
      </c>
      <c r="I178" s="2">
        <v>0</v>
      </c>
      <c r="J178" s="2">
        <v>0</v>
      </c>
      <c r="K178" s="11">
        <f>SUM('[1]Misc In_Out'!$C1275,'[1]Misc In_Out'!$J1275:$Q1275)</f>
        <v>0</v>
      </c>
      <c r="L178" s="6">
        <v>564</v>
      </c>
      <c r="M178" s="2">
        <v>350</v>
      </c>
      <c r="N178" s="3">
        <v>51</v>
      </c>
      <c r="O178" s="2">
        <v>983</v>
      </c>
      <c r="P178" s="2">
        <v>514</v>
      </c>
      <c r="Q178" s="12">
        <v>469</v>
      </c>
      <c r="R178" s="2">
        <v>24.3</v>
      </c>
      <c r="S178" s="2">
        <f t="shared" si="2"/>
        <v>24.3</v>
      </c>
      <c r="T178" s="2">
        <v>128</v>
      </c>
      <c r="U178" s="2">
        <v>62.6</v>
      </c>
      <c r="V178" s="2">
        <v>37.17</v>
      </c>
      <c r="W178" s="2">
        <v>0</v>
      </c>
      <c r="X178" s="2">
        <v>233</v>
      </c>
      <c r="Y178" s="2">
        <v>793.1</v>
      </c>
      <c r="Z178" s="2">
        <v>118</v>
      </c>
      <c r="AA178" s="2">
        <v>4140.05</v>
      </c>
      <c r="AB178" s="2">
        <v>576</v>
      </c>
      <c r="AC178">
        <v>489.13536677590122</v>
      </c>
    </row>
    <row r="179" spans="1:29" x14ac:dyDescent="0.25">
      <c r="A179" s="4">
        <v>43322.999305555553</v>
      </c>
      <c r="B179" s="8">
        <v>843</v>
      </c>
      <c r="C179" s="2">
        <v>0</v>
      </c>
      <c r="D179" s="2" t="s">
        <v>16</v>
      </c>
      <c r="E179" s="2" t="s">
        <v>16</v>
      </c>
      <c r="F179" s="2">
        <f>'[1]Misc In_Out'!$AQ1276</f>
        <v>0</v>
      </c>
      <c r="G179" s="2">
        <f>'[1]Misc In_Out'!$AR1276</f>
        <v>0</v>
      </c>
      <c r="H179" s="5">
        <v>608.29999999999995</v>
      </c>
      <c r="I179" s="2">
        <v>0</v>
      </c>
      <c r="J179" s="2">
        <v>0</v>
      </c>
      <c r="K179" s="11">
        <f>SUM('[1]Misc In_Out'!$C1276,'[1]Misc In_Out'!$J1276:$Q1276)</f>
        <v>-30</v>
      </c>
      <c r="L179" s="6">
        <v>563</v>
      </c>
      <c r="M179" s="2">
        <v>350</v>
      </c>
      <c r="N179" s="3">
        <v>51.7</v>
      </c>
      <c r="O179" s="2">
        <v>958</v>
      </c>
      <c r="P179" s="2">
        <v>485</v>
      </c>
      <c r="Q179" s="12">
        <v>473</v>
      </c>
      <c r="R179" s="2">
        <v>44</v>
      </c>
      <c r="S179" s="2">
        <f t="shared" si="2"/>
        <v>44</v>
      </c>
      <c r="T179" s="2">
        <v>127</v>
      </c>
      <c r="U179" s="2">
        <v>52.3</v>
      </c>
      <c r="V179" s="2">
        <v>36.1</v>
      </c>
      <c r="W179" s="2">
        <v>0</v>
      </c>
      <c r="X179" s="2">
        <v>212</v>
      </c>
      <c r="Y179" s="2">
        <v>799.23</v>
      </c>
      <c r="Z179" s="2">
        <v>141</v>
      </c>
      <c r="AA179" s="2">
        <v>4140.03</v>
      </c>
      <c r="AB179" s="2">
        <v>577</v>
      </c>
      <c r="AC179">
        <v>549.48323670279808</v>
      </c>
    </row>
    <row r="180" spans="1:29" x14ac:dyDescent="0.25">
      <c r="A180" s="4">
        <v>43323.999305555553</v>
      </c>
      <c r="B180" s="8">
        <v>674</v>
      </c>
      <c r="C180" s="2">
        <v>0</v>
      </c>
      <c r="D180" s="2" t="s">
        <v>16</v>
      </c>
      <c r="E180" s="2" t="s">
        <v>16</v>
      </c>
      <c r="F180" s="2">
        <f>'[1]Misc In_Out'!$AQ1277</f>
        <v>0</v>
      </c>
      <c r="G180" s="2">
        <f>'[1]Misc In_Out'!$AR1277</f>
        <v>0</v>
      </c>
      <c r="H180" s="5">
        <v>525.03</v>
      </c>
      <c r="I180" s="2">
        <v>0</v>
      </c>
      <c r="J180" s="2">
        <v>0</v>
      </c>
      <c r="K180" s="11">
        <f>SUM('[1]Misc In_Out'!$C1277,'[1]Misc In_Out'!$J1277:$Q1277)</f>
        <v>-60</v>
      </c>
      <c r="L180" s="6">
        <v>566</v>
      </c>
      <c r="M180" s="2">
        <v>340</v>
      </c>
      <c r="N180" s="3">
        <v>51</v>
      </c>
      <c r="O180" s="2">
        <v>960</v>
      </c>
      <c r="P180" s="2">
        <v>491</v>
      </c>
      <c r="Q180" s="12">
        <v>469</v>
      </c>
      <c r="R180" s="2">
        <v>63.5</v>
      </c>
      <c r="S180" s="2">
        <f t="shared" si="2"/>
        <v>63.5</v>
      </c>
      <c r="T180" s="2">
        <v>122</v>
      </c>
      <c r="U180" s="2">
        <v>28.3</v>
      </c>
      <c r="V180" s="2">
        <v>32.67</v>
      </c>
      <c r="W180" s="2">
        <v>0</v>
      </c>
      <c r="X180" s="2">
        <v>167</v>
      </c>
      <c r="Y180" s="2">
        <v>796.13</v>
      </c>
      <c r="Z180" s="2">
        <v>150</v>
      </c>
      <c r="AA180" s="2">
        <v>4140.03</v>
      </c>
      <c r="AB180" s="2">
        <v>579</v>
      </c>
      <c r="AC180">
        <v>651.12175447441393</v>
      </c>
    </row>
    <row r="181" spans="1:29" x14ac:dyDescent="0.25">
      <c r="A181" s="4">
        <v>43324.999305555553</v>
      </c>
      <c r="B181" s="8">
        <v>756</v>
      </c>
      <c r="C181" s="2">
        <v>0</v>
      </c>
      <c r="D181" s="2" t="s">
        <v>16</v>
      </c>
      <c r="E181" s="2" t="s">
        <v>16</v>
      </c>
      <c r="F181" s="2">
        <f>'[1]Misc In_Out'!$AQ1278</f>
        <v>0</v>
      </c>
      <c r="G181" s="2">
        <f>'[1]Misc In_Out'!$AR1278</f>
        <v>0</v>
      </c>
      <c r="H181" s="5">
        <v>627.51</v>
      </c>
      <c r="I181" s="2">
        <v>0</v>
      </c>
      <c r="J181" s="2">
        <v>0</v>
      </c>
      <c r="K181" s="11">
        <f>SUM('[1]Misc In_Out'!$C1278,'[1]Misc In_Out'!$J1278:$Q1278)</f>
        <v>-60</v>
      </c>
      <c r="L181" s="6">
        <v>569</v>
      </c>
      <c r="M181" s="2">
        <v>330</v>
      </c>
      <c r="N181" s="3">
        <v>51.4</v>
      </c>
      <c r="O181" s="2">
        <v>982</v>
      </c>
      <c r="P181" s="2">
        <v>460</v>
      </c>
      <c r="Q181" s="12">
        <v>522</v>
      </c>
      <c r="R181" s="2">
        <v>67.2</v>
      </c>
      <c r="S181" s="2">
        <f t="shared" si="2"/>
        <v>67.2</v>
      </c>
      <c r="T181" s="2">
        <v>163</v>
      </c>
      <c r="U181" s="2">
        <v>27.7</v>
      </c>
      <c r="V181" s="2">
        <v>28.19</v>
      </c>
      <c r="W181" s="2">
        <v>0</v>
      </c>
      <c r="X181" s="2">
        <v>121</v>
      </c>
      <c r="Y181" s="2">
        <v>776.96</v>
      </c>
      <c r="Z181" s="2">
        <v>160</v>
      </c>
      <c r="AA181" s="2">
        <v>4140</v>
      </c>
      <c r="AB181" s="2">
        <v>596</v>
      </c>
      <c r="AC181">
        <v>757.29770607511978</v>
      </c>
    </row>
    <row r="182" spans="1:29" x14ac:dyDescent="0.25">
      <c r="A182" s="4">
        <v>43325.999305555553</v>
      </c>
      <c r="B182" s="8">
        <v>780</v>
      </c>
      <c r="C182" s="2">
        <v>0</v>
      </c>
      <c r="D182" s="2" t="s">
        <v>16</v>
      </c>
      <c r="E182" s="2" t="s">
        <v>16</v>
      </c>
      <c r="F182" s="2">
        <f>'[1]Misc In_Out'!$AQ1279</f>
        <v>0</v>
      </c>
      <c r="G182" s="2">
        <f>'[1]Misc In_Out'!$AR1279</f>
        <v>0</v>
      </c>
      <c r="H182" s="5">
        <v>637.01</v>
      </c>
      <c r="I182" s="2">
        <v>0</v>
      </c>
      <c r="J182" s="2">
        <v>0</v>
      </c>
      <c r="K182" s="11">
        <f>SUM('[1]Misc In_Out'!$C1279,'[1]Misc In_Out'!$J1279:$Q1279)</f>
        <v>-60</v>
      </c>
      <c r="L182" s="6" t="s">
        <v>16</v>
      </c>
      <c r="M182" s="2">
        <v>330</v>
      </c>
      <c r="N182" s="3">
        <v>46.3</v>
      </c>
      <c r="O182" s="2">
        <v>996</v>
      </c>
      <c r="P182" s="2">
        <v>451</v>
      </c>
      <c r="Q182" s="12">
        <v>545</v>
      </c>
      <c r="R182" s="2">
        <v>55.2</v>
      </c>
      <c r="S182" s="2">
        <f t="shared" si="2"/>
        <v>55.2</v>
      </c>
      <c r="T182" s="2">
        <v>190</v>
      </c>
      <c r="U182" s="2">
        <v>24.5</v>
      </c>
      <c r="V182" s="2">
        <v>21.79</v>
      </c>
      <c r="W182" s="2">
        <v>0</v>
      </c>
      <c r="X182" s="2">
        <v>100</v>
      </c>
      <c r="Y182" s="2">
        <v>737.04</v>
      </c>
      <c r="Z182" s="2">
        <v>147</v>
      </c>
      <c r="AA182" s="2">
        <v>4139.9799999999996</v>
      </c>
      <c r="AB182" s="2">
        <v>591</v>
      </c>
      <c r="AC182">
        <v>833.98033778674062</v>
      </c>
    </row>
    <row r="183" spans="1:29" x14ac:dyDescent="0.25">
      <c r="A183" s="4">
        <v>43326.999305555553</v>
      </c>
      <c r="B183" s="8">
        <v>805</v>
      </c>
      <c r="C183" s="2">
        <v>0</v>
      </c>
      <c r="D183" s="2" t="s">
        <v>16</v>
      </c>
      <c r="E183" s="2" t="s">
        <v>16</v>
      </c>
      <c r="F183" s="2">
        <f>'[1]Misc In_Out'!$AQ1280</f>
        <v>0</v>
      </c>
      <c r="G183" s="2">
        <f>'[1]Misc In_Out'!$AR1280</f>
        <v>0</v>
      </c>
      <c r="H183" s="5">
        <v>683.62</v>
      </c>
      <c r="I183" s="2">
        <v>0</v>
      </c>
      <c r="J183" s="2">
        <v>0</v>
      </c>
      <c r="K183" s="11">
        <f>SUM('[1]Misc In_Out'!$C1280,'[1]Misc In_Out'!$J1280:$Q1280)</f>
        <v>-60</v>
      </c>
      <c r="L183" s="6">
        <v>588</v>
      </c>
      <c r="M183" s="2">
        <v>330</v>
      </c>
      <c r="N183" s="3">
        <v>46.1</v>
      </c>
      <c r="O183" s="2">
        <v>996</v>
      </c>
      <c r="P183" s="2">
        <v>444</v>
      </c>
      <c r="Q183" s="12">
        <v>552</v>
      </c>
      <c r="R183" s="2">
        <v>72.599999999999994</v>
      </c>
      <c r="S183" s="2">
        <f t="shared" si="2"/>
        <v>72.599999999999994</v>
      </c>
      <c r="T183" s="2">
        <v>168</v>
      </c>
      <c r="U183" s="2">
        <v>26.4</v>
      </c>
      <c r="V183" s="2">
        <v>25.08</v>
      </c>
      <c r="W183" s="2">
        <v>0</v>
      </c>
      <c r="X183" s="2">
        <v>100</v>
      </c>
      <c r="Y183" s="2">
        <v>685.58</v>
      </c>
      <c r="Z183" s="2">
        <v>152</v>
      </c>
      <c r="AA183" s="2">
        <v>4139.95</v>
      </c>
      <c r="AB183" s="2">
        <v>589</v>
      </c>
      <c r="AC183">
        <v>879.80841946054954</v>
      </c>
    </row>
    <row r="184" spans="1:29" x14ac:dyDescent="0.25">
      <c r="A184" s="4">
        <v>43327.999305555553</v>
      </c>
      <c r="B184" s="8">
        <v>865</v>
      </c>
      <c r="C184" s="2">
        <v>0</v>
      </c>
      <c r="D184" s="2" t="s">
        <v>16</v>
      </c>
      <c r="E184" s="2" t="s">
        <v>16</v>
      </c>
      <c r="F184" s="2">
        <f>'[1]Misc In_Out'!$AQ1281</f>
        <v>0</v>
      </c>
      <c r="G184" s="2">
        <f>'[1]Misc In_Out'!$AR1281</f>
        <v>0</v>
      </c>
      <c r="H184" s="5">
        <v>787.86</v>
      </c>
      <c r="I184" s="2">
        <v>0</v>
      </c>
      <c r="J184" s="2">
        <v>0</v>
      </c>
      <c r="K184" s="11">
        <f>SUM('[1]Misc In_Out'!$C1281,'[1]Misc In_Out'!$J1281:$Q1281)</f>
        <v>-60</v>
      </c>
      <c r="L184" s="6">
        <v>571</v>
      </c>
      <c r="M184" s="2">
        <v>330</v>
      </c>
      <c r="N184" s="3">
        <v>44.2</v>
      </c>
      <c r="O184" s="2">
        <v>1080</v>
      </c>
      <c r="P184" s="2">
        <v>352</v>
      </c>
      <c r="Q184" s="12">
        <v>728</v>
      </c>
      <c r="R184" s="2">
        <v>84.1</v>
      </c>
      <c r="S184" s="2">
        <f t="shared" si="2"/>
        <v>84.1</v>
      </c>
      <c r="T184" s="2">
        <v>94</v>
      </c>
      <c r="U184" s="2">
        <v>36.5</v>
      </c>
      <c r="V184" s="2">
        <v>30.84</v>
      </c>
      <c r="W184" s="2">
        <v>0</v>
      </c>
      <c r="X184" s="2">
        <v>119</v>
      </c>
      <c r="Y184" s="2">
        <v>660.96</v>
      </c>
      <c r="Z184" s="2">
        <v>140</v>
      </c>
      <c r="AA184" s="2">
        <v>4139.92</v>
      </c>
      <c r="AB184" s="2">
        <v>585</v>
      </c>
      <c r="AC184">
        <v>877.53970254600461</v>
      </c>
    </row>
    <row r="185" spans="1:29" x14ac:dyDescent="0.25">
      <c r="A185" s="4">
        <v>43328.999305555553</v>
      </c>
      <c r="B185" s="8">
        <v>927</v>
      </c>
      <c r="C185" s="2">
        <v>0</v>
      </c>
      <c r="D185" s="2" t="s">
        <v>16</v>
      </c>
      <c r="E185" s="2" t="s">
        <v>16</v>
      </c>
      <c r="F185" s="2">
        <f>'[1]Misc In_Out'!$AQ1282</f>
        <v>0</v>
      </c>
      <c r="G185" s="2">
        <f>'[1]Misc In_Out'!$AR1282</f>
        <v>0</v>
      </c>
      <c r="H185" s="5">
        <v>664.45</v>
      </c>
      <c r="I185" s="2">
        <v>0</v>
      </c>
      <c r="J185" s="2">
        <v>0</v>
      </c>
      <c r="K185" s="11">
        <f>SUM('[1]Misc In_Out'!$C1282,'[1]Misc In_Out'!$J1282:$Q1282)</f>
        <v>-60</v>
      </c>
      <c r="L185" s="6">
        <v>552</v>
      </c>
      <c r="M185" s="2">
        <v>330</v>
      </c>
      <c r="N185" s="3">
        <v>42.4</v>
      </c>
      <c r="O185" s="2">
        <v>1040</v>
      </c>
      <c r="P185" s="2">
        <v>338</v>
      </c>
      <c r="Q185" s="12">
        <v>702</v>
      </c>
      <c r="R185" s="2">
        <v>82.9</v>
      </c>
      <c r="S185" s="2">
        <f t="shared" si="2"/>
        <v>82.9</v>
      </c>
      <c r="T185" s="2">
        <v>153</v>
      </c>
      <c r="U185" s="2">
        <v>44.8</v>
      </c>
      <c r="V185" s="2">
        <v>28.15</v>
      </c>
      <c r="W185" s="2">
        <v>0</v>
      </c>
      <c r="X185" s="2">
        <v>150</v>
      </c>
      <c r="Y185" s="2">
        <v>693.44</v>
      </c>
      <c r="Z185" s="2">
        <v>142</v>
      </c>
      <c r="AA185" s="2">
        <v>4139.8900000000003</v>
      </c>
      <c r="AB185" s="2">
        <v>588</v>
      </c>
      <c r="AC185">
        <v>873.45601209982351</v>
      </c>
    </row>
    <row r="186" spans="1:29" x14ac:dyDescent="0.25">
      <c r="A186" s="4">
        <v>43329.999305555553</v>
      </c>
      <c r="B186" s="8">
        <v>1160</v>
      </c>
      <c r="C186" s="2">
        <v>0</v>
      </c>
      <c r="D186" s="2" t="s">
        <v>16</v>
      </c>
      <c r="E186" s="2" t="s">
        <v>16</v>
      </c>
      <c r="F186" s="2">
        <f>'[1]Misc In_Out'!$AQ1283</f>
        <v>0</v>
      </c>
      <c r="G186" s="2">
        <f>'[1]Misc In_Out'!$AR1283</f>
        <v>0</v>
      </c>
      <c r="H186" s="5">
        <v>833.19</v>
      </c>
      <c r="I186" s="2">
        <v>0</v>
      </c>
      <c r="J186" s="2">
        <v>0</v>
      </c>
      <c r="K186" s="11">
        <f>SUM('[1]Misc In_Out'!$C1283,'[1]Misc In_Out'!$J1283:$Q1283)</f>
        <v>-60</v>
      </c>
      <c r="L186" s="6">
        <v>543</v>
      </c>
      <c r="M186" s="2">
        <v>330</v>
      </c>
      <c r="N186" s="3">
        <v>44.3</v>
      </c>
      <c r="O186" s="2">
        <v>961</v>
      </c>
      <c r="P186" s="2">
        <v>263</v>
      </c>
      <c r="Q186" s="12">
        <v>698</v>
      </c>
      <c r="R186" s="2">
        <v>67</v>
      </c>
      <c r="S186" s="2">
        <f t="shared" si="2"/>
        <v>67</v>
      </c>
      <c r="T186" s="2">
        <v>206</v>
      </c>
      <c r="U186" s="2">
        <v>54.8</v>
      </c>
      <c r="V186" s="2">
        <v>27.31</v>
      </c>
      <c r="W186" s="2">
        <v>0</v>
      </c>
      <c r="X186" s="2">
        <v>221</v>
      </c>
      <c r="Y186" s="2">
        <v>704.29</v>
      </c>
      <c r="Z186" s="2">
        <v>138</v>
      </c>
      <c r="AA186" s="2">
        <v>4139.8500000000004</v>
      </c>
      <c r="AB186" s="2">
        <v>599</v>
      </c>
      <c r="AC186">
        <v>823.99798336274262</v>
      </c>
    </row>
    <row r="187" spans="1:29" x14ac:dyDescent="0.25">
      <c r="A187" s="4">
        <v>43330.999305555553</v>
      </c>
      <c r="B187" s="8">
        <v>1210</v>
      </c>
      <c r="C187" s="2">
        <v>0</v>
      </c>
      <c r="D187" s="2" t="s">
        <v>16</v>
      </c>
      <c r="E187" s="2" t="s">
        <v>16</v>
      </c>
      <c r="F187" s="2">
        <f>'[1]Misc In_Out'!$AQ1284</f>
        <v>0</v>
      </c>
      <c r="G187" s="2">
        <f>'[1]Misc In_Out'!$AR1284</f>
        <v>0</v>
      </c>
      <c r="H187" s="5">
        <v>865.72</v>
      </c>
      <c r="I187" s="2">
        <v>0</v>
      </c>
      <c r="J187" s="2">
        <v>0</v>
      </c>
      <c r="K187" s="11">
        <f>SUM('[1]Misc In_Out'!$C1284,'[1]Misc In_Out'!$J1284:$Q1284)</f>
        <v>-60</v>
      </c>
      <c r="L187" s="6">
        <v>594</v>
      </c>
      <c r="M187" s="2">
        <v>330</v>
      </c>
      <c r="N187" s="3">
        <v>48</v>
      </c>
      <c r="O187" s="2">
        <v>962</v>
      </c>
      <c r="P187" s="2">
        <v>263</v>
      </c>
      <c r="Q187" s="12">
        <v>699</v>
      </c>
      <c r="R187" s="2">
        <v>50.8</v>
      </c>
      <c r="S187" s="2">
        <f t="shared" si="2"/>
        <v>50.8</v>
      </c>
      <c r="T187" s="2">
        <v>226</v>
      </c>
      <c r="U187" s="2">
        <v>53.3</v>
      </c>
      <c r="V187" s="2">
        <v>27.98</v>
      </c>
      <c r="W187" s="2">
        <v>0</v>
      </c>
      <c r="X187" s="2">
        <v>223</v>
      </c>
      <c r="Y187" s="2">
        <v>687.69</v>
      </c>
      <c r="Z187" s="2">
        <v>138</v>
      </c>
      <c r="AA187" s="2">
        <v>4139.82</v>
      </c>
      <c r="AB187" s="2">
        <v>592</v>
      </c>
      <c r="AC187">
        <v>685.60625157549794</v>
      </c>
    </row>
    <row r="188" spans="1:29" x14ac:dyDescent="0.25">
      <c r="A188" s="4">
        <v>43331.999305555553</v>
      </c>
      <c r="B188" s="8">
        <v>1080</v>
      </c>
      <c r="C188" s="2">
        <v>0</v>
      </c>
      <c r="D188" s="2" t="s">
        <v>16</v>
      </c>
      <c r="E188" s="2" t="s">
        <v>16</v>
      </c>
      <c r="F188" s="2">
        <f>'[1]Misc In_Out'!$AQ1285</f>
        <v>0</v>
      </c>
      <c r="G188" s="2">
        <f>'[1]Misc In_Out'!$AR1285</f>
        <v>0</v>
      </c>
      <c r="H188" s="5">
        <v>868.37</v>
      </c>
      <c r="I188" s="2">
        <v>0</v>
      </c>
      <c r="J188" s="2">
        <v>0</v>
      </c>
      <c r="K188" s="11">
        <f>SUM('[1]Misc In_Out'!$C1285,'[1]Misc In_Out'!$J1285:$Q1285)</f>
        <v>-60</v>
      </c>
      <c r="L188" s="6">
        <v>594</v>
      </c>
      <c r="M188" s="2">
        <v>330</v>
      </c>
      <c r="N188" s="3">
        <v>48</v>
      </c>
      <c r="O188" s="2">
        <v>1020</v>
      </c>
      <c r="P188" s="2">
        <v>383</v>
      </c>
      <c r="Q188" s="12">
        <v>637</v>
      </c>
      <c r="R188" s="2">
        <v>35.9</v>
      </c>
      <c r="S188" s="2">
        <f t="shared" si="2"/>
        <v>35.9</v>
      </c>
      <c r="T188" s="2">
        <v>162</v>
      </c>
      <c r="U188" s="2">
        <v>53.5</v>
      </c>
      <c r="V188" s="2">
        <v>34.130000000000003</v>
      </c>
      <c r="W188" s="2">
        <v>0</v>
      </c>
      <c r="X188" s="2">
        <v>150</v>
      </c>
      <c r="Y188" s="2">
        <v>656.69</v>
      </c>
      <c r="Z188" s="2">
        <v>140</v>
      </c>
      <c r="AA188" s="2">
        <v>4139.8</v>
      </c>
      <c r="AB188" s="2">
        <v>584</v>
      </c>
      <c r="AC188">
        <v>553.56692714897906</v>
      </c>
    </row>
    <row r="189" spans="1:29" x14ac:dyDescent="0.25">
      <c r="A189" s="4">
        <v>43332.999305555553</v>
      </c>
      <c r="B189" s="8">
        <v>925</v>
      </c>
      <c r="C189" s="2">
        <v>0</v>
      </c>
      <c r="D189" s="2" t="s">
        <v>16</v>
      </c>
      <c r="E189" s="2" t="s">
        <v>16</v>
      </c>
      <c r="F189" s="2">
        <f>'[1]Misc In_Out'!$AQ1286</f>
        <v>0</v>
      </c>
      <c r="G189" s="2">
        <f>'[1]Misc In_Out'!$AR1286</f>
        <v>0</v>
      </c>
      <c r="H189" s="5">
        <v>766.8</v>
      </c>
      <c r="I189" s="2">
        <v>0</v>
      </c>
      <c r="J189" s="2">
        <v>0</v>
      </c>
      <c r="K189" s="11">
        <f>SUM('[1]Misc In_Out'!$C1286,'[1]Misc In_Out'!$J1286:$Q1286)</f>
        <v>-60</v>
      </c>
      <c r="L189" s="6">
        <v>587</v>
      </c>
      <c r="M189" s="2">
        <v>330</v>
      </c>
      <c r="N189" s="3">
        <v>52</v>
      </c>
      <c r="O189" s="2">
        <v>1010</v>
      </c>
      <c r="P189" s="2">
        <v>400</v>
      </c>
      <c r="Q189" s="12">
        <v>610</v>
      </c>
      <c r="R189" s="2">
        <v>67.7</v>
      </c>
      <c r="S189" s="2">
        <f t="shared" si="2"/>
        <v>67.7</v>
      </c>
      <c r="T189" s="2">
        <v>123</v>
      </c>
      <c r="U189" s="2">
        <v>54.2</v>
      </c>
      <c r="V189" s="2">
        <v>31</v>
      </c>
      <c r="W189" s="2">
        <v>0</v>
      </c>
      <c r="X189" s="2">
        <v>150</v>
      </c>
      <c r="Y189" s="2">
        <v>661.27</v>
      </c>
      <c r="Z189" s="2">
        <v>148</v>
      </c>
      <c r="AA189" s="2">
        <v>4139.7700000000004</v>
      </c>
      <c r="AB189" s="2">
        <v>593</v>
      </c>
      <c r="AC189">
        <v>504.10889841189811</v>
      </c>
    </row>
    <row r="190" spans="1:29" x14ac:dyDescent="0.25">
      <c r="A190" s="4">
        <v>43333.999305555553</v>
      </c>
      <c r="B190" s="8">
        <v>896</v>
      </c>
      <c r="C190" s="2">
        <v>0</v>
      </c>
      <c r="D190" s="2" t="s">
        <v>16</v>
      </c>
      <c r="E190" s="2" t="s">
        <v>16</v>
      </c>
      <c r="F190" s="2">
        <f>'[1]Misc In_Out'!$AQ1287</f>
        <v>0</v>
      </c>
      <c r="G190" s="2">
        <f>'[1]Misc In_Out'!$AR1287</f>
        <v>0</v>
      </c>
      <c r="H190" s="5">
        <v>615.56999999999994</v>
      </c>
      <c r="I190" s="2">
        <v>0</v>
      </c>
      <c r="J190" s="2">
        <v>0</v>
      </c>
      <c r="K190" s="11">
        <f>SUM('[1]Misc In_Out'!$C1287,'[1]Misc In_Out'!$J1287:$Q1287)</f>
        <v>-60</v>
      </c>
      <c r="L190" s="6">
        <v>583</v>
      </c>
      <c r="M190" s="2">
        <v>330</v>
      </c>
      <c r="N190" s="3">
        <v>49.7</v>
      </c>
      <c r="O190" s="2">
        <v>976</v>
      </c>
      <c r="P190" s="2">
        <v>411</v>
      </c>
      <c r="Q190" s="12">
        <v>609</v>
      </c>
      <c r="R190" s="2">
        <v>126</v>
      </c>
      <c r="S190" s="2">
        <f t="shared" si="2"/>
        <v>126</v>
      </c>
      <c r="T190" s="2">
        <v>168</v>
      </c>
      <c r="U190" s="2">
        <v>60</v>
      </c>
      <c r="V190" s="2">
        <v>24.13</v>
      </c>
      <c r="W190" s="2">
        <v>0</v>
      </c>
      <c r="X190" s="2">
        <v>217</v>
      </c>
      <c r="Y190" s="2">
        <v>696.88</v>
      </c>
      <c r="Z190" s="2">
        <v>139</v>
      </c>
      <c r="AA190" s="2">
        <v>4139.7299999999996</v>
      </c>
      <c r="AB190" s="2">
        <v>591</v>
      </c>
      <c r="AC190">
        <v>491.85782707335517</v>
      </c>
    </row>
    <row r="191" spans="1:29" x14ac:dyDescent="0.25">
      <c r="A191" s="4">
        <v>43334.999305555553</v>
      </c>
      <c r="B191" s="8">
        <v>1150</v>
      </c>
      <c r="C191" s="2">
        <v>0</v>
      </c>
      <c r="D191" s="2" t="s">
        <v>16</v>
      </c>
      <c r="E191" s="2" t="s">
        <v>16</v>
      </c>
      <c r="F191" s="2">
        <f>'[1]Misc In_Out'!$AQ1288</f>
        <v>0</v>
      </c>
      <c r="G191" s="2">
        <f>'[1]Misc In_Out'!$AR1288</f>
        <v>0</v>
      </c>
      <c r="H191" s="5">
        <v>751.74</v>
      </c>
      <c r="I191" s="2">
        <v>0</v>
      </c>
      <c r="J191" s="2">
        <v>0</v>
      </c>
      <c r="K191" s="11">
        <f>SUM('[1]Misc In_Out'!$C1288,'[1]Misc In_Out'!$J1288:$Q1288)</f>
        <v>-60</v>
      </c>
      <c r="L191" s="6">
        <v>582</v>
      </c>
      <c r="M191" s="2">
        <v>330</v>
      </c>
      <c r="N191" s="3">
        <v>50.6</v>
      </c>
      <c r="O191" s="2">
        <v>1030</v>
      </c>
      <c r="P191" s="2">
        <v>404</v>
      </c>
      <c r="Q191" s="12">
        <v>606</v>
      </c>
      <c r="R191" s="2">
        <v>68.400000000000006</v>
      </c>
      <c r="S191" s="2">
        <f t="shared" si="2"/>
        <v>68.400000000000006</v>
      </c>
      <c r="T191" s="2">
        <v>221</v>
      </c>
      <c r="U191" s="2">
        <v>59.8</v>
      </c>
      <c r="V191" s="2">
        <v>31.06</v>
      </c>
      <c r="W191" s="2">
        <v>0</v>
      </c>
      <c r="X191" s="2">
        <v>271</v>
      </c>
      <c r="Y191" s="2">
        <v>704.38</v>
      </c>
      <c r="Z191" s="2">
        <v>134</v>
      </c>
      <c r="AA191" s="2">
        <v>4139.7</v>
      </c>
      <c r="AB191" s="2">
        <v>592</v>
      </c>
      <c r="AC191">
        <v>479.15301235190316</v>
      </c>
    </row>
    <row r="192" spans="1:29" x14ac:dyDescent="0.25">
      <c r="A192" s="4">
        <v>43335.999305555553</v>
      </c>
      <c r="B192" s="8">
        <v>1140</v>
      </c>
      <c r="C192" s="2">
        <v>0</v>
      </c>
      <c r="D192" s="2" t="s">
        <v>16</v>
      </c>
      <c r="E192" s="2" t="s">
        <v>16</v>
      </c>
      <c r="F192" s="2">
        <f>'[1]Misc In_Out'!$AQ1289</f>
        <v>0</v>
      </c>
      <c r="G192" s="2">
        <f>'[1]Misc In_Out'!$AR1289</f>
        <v>0</v>
      </c>
      <c r="H192" s="5">
        <v>775.27</v>
      </c>
      <c r="I192" s="2">
        <v>0</v>
      </c>
      <c r="J192" s="2">
        <v>0</v>
      </c>
      <c r="K192" s="11">
        <f>SUM('[1]Misc In_Out'!$C1289,'[1]Misc In_Out'!$J1289:$Q1289)</f>
        <v>-60</v>
      </c>
      <c r="L192" s="6">
        <v>590</v>
      </c>
      <c r="M192" s="2">
        <v>330</v>
      </c>
      <c r="N192" s="3">
        <v>54</v>
      </c>
      <c r="O192" s="2">
        <v>1010</v>
      </c>
      <c r="P192" s="2">
        <v>369</v>
      </c>
      <c r="Q192" s="12">
        <v>607</v>
      </c>
      <c r="R192" s="2">
        <v>80</v>
      </c>
      <c r="S192" s="2">
        <f t="shared" si="2"/>
        <v>80</v>
      </c>
      <c r="T192" s="2">
        <v>162</v>
      </c>
      <c r="U192" s="2">
        <v>55.6</v>
      </c>
      <c r="V192" s="2">
        <v>43.13</v>
      </c>
      <c r="W192" s="2">
        <v>0</v>
      </c>
      <c r="X192" s="2">
        <v>300</v>
      </c>
      <c r="Y192" s="2">
        <v>698.42</v>
      </c>
      <c r="Z192" s="2">
        <v>142</v>
      </c>
      <c r="AA192" s="2">
        <v>4139.68</v>
      </c>
      <c r="AB192" s="2">
        <v>592</v>
      </c>
      <c r="AC192">
        <v>463.27199395008819</v>
      </c>
    </row>
    <row r="193" spans="1:29" x14ac:dyDescent="0.25">
      <c r="A193" s="4">
        <v>43336.999305555553</v>
      </c>
      <c r="B193" s="8">
        <v>1040</v>
      </c>
      <c r="C193" s="2">
        <v>0</v>
      </c>
      <c r="D193" s="2" t="s">
        <v>16</v>
      </c>
      <c r="E193" s="2" t="s">
        <v>16</v>
      </c>
      <c r="F193" s="2">
        <f>'[1]Misc In_Out'!$AQ1290</f>
        <v>0</v>
      </c>
      <c r="G193" s="2">
        <f>'[1]Misc In_Out'!$AR1290</f>
        <v>0</v>
      </c>
      <c r="H193" s="5">
        <v>756.12</v>
      </c>
      <c r="I193" s="2">
        <v>0</v>
      </c>
      <c r="J193" s="2">
        <v>0</v>
      </c>
      <c r="K193" s="11">
        <f>SUM('[1]Misc In_Out'!$C1290,'[1]Misc In_Out'!$J1290:$Q1290)</f>
        <v>-1061</v>
      </c>
      <c r="L193" s="6">
        <v>597</v>
      </c>
      <c r="M193" s="2">
        <v>330</v>
      </c>
      <c r="N193" s="3">
        <v>58.1</v>
      </c>
      <c r="O193" s="2">
        <v>953</v>
      </c>
      <c r="P193" s="2">
        <v>344</v>
      </c>
      <c r="Q193" s="12">
        <v>609</v>
      </c>
      <c r="R193" s="2">
        <v>89.1</v>
      </c>
      <c r="S193" s="2">
        <f t="shared" si="2"/>
        <v>89.1</v>
      </c>
      <c r="T193" s="2">
        <v>102</v>
      </c>
      <c r="U193" s="2">
        <v>65.599999999999994</v>
      </c>
      <c r="V193" s="2">
        <v>55.38</v>
      </c>
      <c r="W193" s="2">
        <v>0</v>
      </c>
      <c r="X193" s="2">
        <v>300</v>
      </c>
      <c r="Y193" s="2">
        <v>726.6</v>
      </c>
      <c r="Z193" s="2">
        <v>181</v>
      </c>
      <c r="AA193" s="2">
        <v>4139.66</v>
      </c>
      <c r="AB193" s="2">
        <v>595</v>
      </c>
      <c r="AC193">
        <v>476.88429543735816</v>
      </c>
    </row>
    <row r="194" spans="1:29" x14ac:dyDescent="0.25">
      <c r="A194" s="4">
        <v>43337.999305555553</v>
      </c>
      <c r="B194" s="8">
        <v>951</v>
      </c>
      <c r="C194" s="2">
        <v>0</v>
      </c>
      <c r="D194" s="2" t="s">
        <v>16</v>
      </c>
      <c r="E194" s="2" t="s">
        <v>16</v>
      </c>
      <c r="F194" s="2">
        <f>'[1]Misc In_Out'!$AQ1291</f>
        <v>0</v>
      </c>
      <c r="G194" s="2">
        <f>'[1]Misc In_Out'!$AR1291</f>
        <v>0</v>
      </c>
      <c r="H194" s="5">
        <v>723.87</v>
      </c>
      <c r="I194" s="2">
        <v>0</v>
      </c>
      <c r="J194" s="2">
        <v>0</v>
      </c>
      <c r="K194" s="11">
        <f>SUM('[1]Misc In_Out'!$C1291,'[1]Misc In_Out'!$J1291:$Q1291)</f>
        <v>-2076</v>
      </c>
      <c r="L194" s="6">
        <v>608</v>
      </c>
      <c r="M194" s="2">
        <v>330</v>
      </c>
      <c r="N194" s="3">
        <v>58.4</v>
      </c>
      <c r="O194" s="2">
        <v>930</v>
      </c>
      <c r="P194" s="2">
        <v>321</v>
      </c>
      <c r="Q194" s="12">
        <v>609</v>
      </c>
      <c r="R194" s="2">
        <v>65</v>
      </c>
      <c r="S194" s="2">
        <f t="shared" si="2"/>
        <v>65</v>
      </c>
      <c r="T194" s="2">
        <v>75.8</v>
      </c>
      <c r="U194" s="2">
        <v>54.1</v>
      </c>
      <c r="V194" s="2">
        <v>60.63</v>
      </c>
      <c r="W194" s="2">
        <v>0</v>
      </c>
      <c r="X194" s="2">
        <v>265</v>
      </c>
      <c r="Y194" s="2">
        <v>746.92</v>
      </c>
      <c r="Z194" s="2">
        <v>170</v>
      </c>
      <c r="AA194" s="2">
        <v>4139.6400000000003</v>
      </c>
      <c r="AB194" s="2">
        <v>616</v>
      </c>
      <c r="AC194">
        <v>573.53163599697507</v>
      </c>
    </row>
    <row r="195" spans="1:29" x14ac:dyDescent="0.25">
      <c r="A195" s="4">
        <v>43338.999305555553</v>
      </c>
      <c r="B195" s="8">
        <v>1020</v>
      </c>
      <c r="C195" s="2">
        <v>0</v>
      </c>
      <c r="D195" s="2" t="s">
        <v>16</v>
      </c>
      <c r="E195" s="2" t="s">
        <v>16</v>
      </c>
      <c r="F195" s="2">
        <f>'[1]Misc In_Out'!$AQ1292</f>
        <v>0</v>
      </c>
      <c r="G195" s="2">
        <f>'[1]Misc In_Out'!$AR1292</f>
        <v>0</v>
      </c>
      <c r="H195" s="5">
        <v>856.7</v>
      </c>
      <c r="I195" s="2">
        <v>0</v>
      </c>
      <c r="J195" s="2">
        <v>0</v>
      </c>
      <c r="K195" s="11">
        <f>SUM('[1]Misc In_Out'!$C1292,'[1]Misc In_Out'!$J1292:$Q1292)</f>
        <v>-1652</v>
      </c>
      <c r="L195" s="3">
        <v>612</v>
      </c>
      <c r="M195" s="2">
        <v>330</v>
      </c>
      <c r="N195" s="3">
        <v>59.5</v>
      </c>
      <c r="O195" s="2">
        <v>908</v>
      </c>
      <c r="P195" s="2">
        <v>164</v>
      </c>
      <c r="Q195" s="12">
        <v>744</v>
      </c>
      <c r="R195" s="2">
        <v>76.5</v>
      </c>
      <c r="S195" s="2">
        <f t="shared" si="2"/>
        <v>76.5</v>
      </c>
      <c r="T195" s="2">
        <v>72.8</v>
      </c>
      <c r="U195" s="2">
        <v>43.1</v>
      </c>
      <c r="V195" s="2">
        <v>57.9</v>
      </c>
      <c r="W195" s="2">
        <v>0</v>
      </c>
      <c r="X195" s="2">
        <v>217</v>
      </c>
      <c r="Y195" s="2">
        <v>749.08</v>
      </c>
      <c r="Z195" s="2">
        <v>168</v>
      </c>
      <c r="AA195" s="2">
        <v>4139.6099999999997</v>
      </c>
      <c r="AB195" s="2">
        <v>610</v>
      </c>
      <c r="AC195">
        <v>741.41668767330486</v>
      </c>
    </row>
    <row r="196" spans="1:29" x14ac:dyDescent="0.25">
      <c r="A196" s="4">
        <v>43339.999305555553</v>
      </c>
      <c r="B196" s="8">
        <v>1200</v>
      </c>
      <c r="C196" s="2">
        <v>0</v>
      </c>
      <c r="D196" s="2" t="s">
        <v>16</v>
      </c>
      <c r="E196" s="2" t="s">
        <v>16</v>
      </c>
      <c r="F196" s="2">
        <f>'[1]Misc In_Out'!$AQ1293</f>
        <v>0</v>
      </c>
      <c r="G196" s="2">
        <f>'[1]Misc In_Out'!$AR1293</f>
        <v>0</v>
      </c>
      <c r="H196" s="5">
        <v>1013.6</v>
      </c>
      <c r="I196" s="2">
        <v>0</v>
      </c>
      <c r="J196" s="2">
        <v>0</v>
      </c>
      <c r="K196" s="11">
        <f>SUM('[1]Misc In_Out'!$C1293,'[1]Misc In_Out'!$J1293:$Q1293)</f>
        <v>-1439</v>
      </c>
      <c r="L196" s="3">
        <v>609</v>
      </c>
      <c r="M196" s="2">
        <v>330</v>
      </c>
      <c r="N196" s="3">
        <v>55.6</v>
      </c>
      <c r="O196" s="2">
        <v>941</v>
      </c>
      <c r="P196" s="2">
        <v>-1</v>
      </c>
      <c r="Q196" s="12">
        <v>942</v>
      </c>
      <c r="R196" s="2">
        <v>50.2</v>
      </c>
      <c r="S196" s="2">
        <f t="shared" si="2"/>
        <v>50.2</v>
      </c>
      <c r="T196" s="2">
        <v>138</v>
      </c>
      <c r="U196" s="2">
        <v>42.3</v>
      </c>
      <c r="V196" s="2">
        <v>46.7</v>
      </c>
      <c r="W196" s="2">
        <v>0</v>
      </c>
      <c r="X196" s="2">
        <v>165</v>
      </c>
      <c r="Y196" s="2">
        <v>719.65</v>
      </c>
      <c r="Z196" s="2">
        <v>150</v>
      </c>
      <c r="AA196" s="2">
        <v>4139.58</v>
      </c>
      <c r="AB196" s="2">
        <v>601</v>
      </c>
      <c r="AC196">
        <v>879.80841946054954</v>
      </c>
    </row>
    <row r="197" spans="1:29" x14ac:dyDescent="0.25">
      <c r="A197" s="4">
        <v>43340.999305555553</v>
      </c>
      <c r="B197" s="8">
        <v>1430</v>
      </c>
      <c r="C197" s="2">
        <v>0</v>
      </c>
      <c r="D197" s="2" t="s">
        <v>16</v>
      </c>
      <c r="E197" s="2" t="s">
        <v>16</v>
      </c>
      <c r="F197" s="2">
        <f>'[1]Misc In_Out'!$AQ1294</f>
        <v>0</v>
      </c>
      <c r="G197" s="2">
        <f>'[1]Misc In_Out'!$AR1294</f>
        <v>0</v>
      </c>
      <c r="H197" s="5">
        <v>1157.3699999999999</v>
      </c>
      <c r="I197" s="2">
        <v>0</v>
      </c>
      <c r="J197" s="2">
        <v>0</v>
      </c>
      <c r="K197" s="11">
        <f>SUM('[1]Misc In_Out'!$C1294,'[1]Misc In_Out'!$J1294:$Q1294)</f>
        <v>-814</v>
      </c>
      <c r="L197" s="6">
        <v>604</v>
      </c>
      <c r="M197" s="2">
        <v>330</v>
      </c>
      <c r="N197" s="3">
        <v>52.2</v>
      </c>
      <c r="O197" s="2">
        <v>1010</v>
      </c>
      <c r="P197" s="2">
        <v>0</v>
      </c>
      <c r="Q197" s="12">
        <v>1010</v>
      </c>
      <c r="R197" s="2">
        <v>38.5</v>
      </c>
      <c r="S197" s="2">
        <f t="shared" si="2"/>
        <v>38.5</v>
      </c>
      <c r="T197" s="2">
        <v>237</v>
      </c>
      <c r="U197" s="2">
        <v>42.6</v>
      </c>
      <c r="V197" s="2">
        <v>42.23</v>
      </c>
      <c r="W197" s="2">
        <v>0</v>
      </c>
      <c r="X197" s="2">
        <v>163</v>
      </c>
      <c r="Y197" s="2">
        <v>699.31</v>
      </c>
      <c r="Z197" s="2">
        <v>160</v>
      </c>
      <c r="AA197" s="2">
        <v>4139.54</v>
      </c>
      <c r="AB197" s="2">
        <v>602</v>
      </c>
      <c r="AC197">
        <v>956.03730778926138</v>
      </c>
    </row>
    <row r="198" spans="1:29" x14ac:dyDescent="0.25">
      <c r="A198" s="4">
        <v>43341.999305555553</v>
      </c>
      <c r="B198" s="8">
        <v>1320</v>
      </c>
      <c r="C198" s="2">
        <v>0</v>
      </c>
      <c r="D198" s="2" t="s">
        <v>16</v>
      </c>
      <c r="E198" s="2" t="s">
        <v>16</v>
      </c>
      <c r="F198" s="2">
        <f>'[1]Misc In_Out'!$AQ1295</f>
        <v>0</v>
      </c>
      <c r="G198" s="2">
        <f>'[1]Misc In_Out'!$AR1295</f>
        <v>0</v>
      </c>
      <c r="H198" s="5">
        <v>951.49</v>
      </c>
      <c r="I198" s="2">
        <v>0</v>
      </c>
      <c r="J198" s="2">
        <v>0</v>
      </c>
      <c r="K198" s="11">
        <f>SUM('[1]Misc In_Out'!$C1295,'[1]Misc In_Out'!$J1295:$Q1295)</f>
        <v>-284</v>
      </c>
      <c r="L198" s="6">
        <v>600</v>
      </c>
      <c r="M198" s="2">
        <v>330</v>
      </c>
      <c r="N198" s="3">
        <v>55.1</v>
      </c>
      <c r="O198" s="2">
        <v>1060</v>
      </c>
      <c r="P198" s="2">
        <v>258</v>
      </c>
      <c r="Q198" s="12">
        <v>802</v>
      </c>
      <c r="R198" s="2">
        <v>34</v>
      </c>
      <c r="S198" s="2">
        <f t="shared" si="2"/>
        <v>34</v>
      </c>
      <c r="T198" s="2">
        <v>255</v>
      </c>
      <c r="U198" s="2">
        <v>60.9</v>
      </c>
      <c r="V198" s="2">
        <v>39.71</v>
      </c>
      <c r="W198" s="2">
        <v>0</v>
      </c>
      <c r="X198" s="2">
        <v>213</v>
      </c>
      <c r="Y198" s="2">
        <v>689.13</v>
      </c>
      <c r="Z198" s="2">
        <v>145</v>
      </c>
      <c r="AA198" s="2">
        <v>4139.51</v>
      </c>
      <c r="AB198" s="2">
        <v>599</v>
      </c>
      <c r="AC198">
        <v>1037.7111167128814</v>
      </c>
    </row>
    <row r="199" spans="1:29" x14ac:dyDescent="0.25">
      <c r="A199" s="4">
        <v>43342.999305555553</v>
      </c>
      <c r="B199" s="8">
        <v>1300</v>
      </c>
      <c r="C199" s="2">
        <v>0</v>
      </c>
      <c r="D199" s="2" t="s">
        <v>16</v>
      </c>
      <c r="E199" s="2" t="s">
        <v>16</v>
      </c>
      <c r="F199" s="2">
        <f>'[1]Misc In_Out'!$AQ1296</f>
        <v>0</v>
      </c>
      <c r="G199" s="2">
        <f>'[1]Misc In_Out'!$AR1296</f>
        <v>0</v>
      </c>
      <c r="H199" s="5">
        <v>921.87</v>
      </c>
      <c r="I199" s="2">
        <v>0</v>
      </c>
      <c r="J199" s="2">
        <v>0</v>
      </c>
      <c r="K199" s="11">
        <f>SUM('[1]Misc In_Out'!$C1296,'[1]Misc In_Out'!$J1296:$Q1296)</f>
        <v>-60</v>
      </c>
      <c r="L199" s="6">
        <v>603</v>
      </c>
      <c r="M199" s="2">
        <v>330</v>
      </c>
      <c r="N199" s="3">
        <v>105</v>
      </c>
      <c r="O199" s="2">
        <v>968</v>
      </c>
      <c r="P199" s="2">
        <v>267</v>
      </c>
      <c r="Q199" s="12">
        <v>701</v>
      </c>
      <c r="R199" s="2">
        <v>94.2</v>
      </c>
      <c r="S199" s="2">
        <f t="shared" si="2"/>
        <v>94.2</v>
      </c>
      <c r="T199" s="2">
        <v>217</v>
      </c>
      <c r="U199" s="2">
        <v>69.900000000000006</v>
      </c>
      <c r="V199" s="2">
        <v>40.229999999999997</v>
      </c>
      <c r="W199" s="2">
        <v>0</v>
      </c>
      <c r="X199" s="2">
        <v>283</v>
      </c>
      <c r="Y199" s="2">
        <v>710.29</v>
      </c>
      <c r="Z199" s="2">
        <v>127</v>
      </c>
      <c r="AA199" s="2">
        <v>4139.4799999999996</v>
      </c>
      <c r="AB199" s="2">
        <v>590</v>
      </c>
      <c r="AC199">
        <v>1186.538946307033</v>
      </c>
    </row>
    <row r="200" spans="1:29" x14ac:dyDescent="0.25">
      <c r="A200" s="4">
        <v>43343.999305555553</v>
      </c>
      <c r="B200" s="8">
        <v>1320</v>
      </c>
      <c r="C200" s="2">
        <v>0</v>
      </c>
      <c r="D200" s="2" t="s">
        <v>16</v>
      </c>
      <c r="E200" s="2" t="s">
        <v>16</v>
      </c>
      <c r="F200" s="2">
        <f>'[1]Misc In_Out'!$AQ1297</f>
        <v>0</v>
      </c>
      <c r="G200" s="2">
        <f>'[1]Misc In_Out'!$AR1297</f>
        <v>0</v>
      </c>
      <c r="H200" s="5">
        <v>1005.54</v>
      </c>
      <c r="I200" s="2">
        <v>0</v>
      </c>
      <c r="J200" s="2">
        <v>0</v>
      </c>
      <c r="K200" s="11">
        <f>SUM('[1]Misc In_Out'!$C1297,'[1]Misc In_Out'!$J1297:$Q1297)</f>
        <v>-60</v>
      </c>
      <c r="L200" s="6">
        <v>602</v>
      </c>
      <c r="M200" s="2">
        <v>340</v>
      </c>
      <c r="N200" s="3">
        <v>144</v>
      </c>
      <c r="O200" s="2">
        <v>994</v>
      </c>
      <c r="P200" s="2">
        <v>291</v>
      </c>
      <c r="Q200" s="12">
        <v>703</v>
      </c>
      <c r="R200" s="2">
        <v>136</v>
      </c>
      <c r="S200" s="2">
        <f t="shared" si="2"/>
        <v>136</v>
      </c>
      <c r="T200" s="2">
        <v>186</v>
      </c>
      <c r="U200" s="2">
        <v>61.4</v>
      </c>
      <c r="V200" s="2">
        <v>39.06</v>
      </c>
      <c r="W200" s="2">
        <v>0</v>
      </c>
      <c r="X200" s="2">
        <v>279</v>
      </c>
      <c r="Y200" s="2">
        <v>736.63</v>
      </c>
      <c r="Z200" s="2">
        <v>107</v>
      </c>
      <c r="AA200" s="2">
        <v>4139.4399999999996</v>
      </c>
      <c r="AB200" s="2">
        <v>580</v>
      </c>
      <c r="AC200">
        <v>1329.0143685404587</v>
      </c>
    </row>
    <row r="201" spans="1:29" x14ac:dyDescent="0.25">
      <c r="A201" s="4">
        <v>43344.999305555553</v>
      </c>
      <c r="B201" s="8">
        <v>939</v>
      </c>
      <c r="C201" s="2">
        <v>0</v>
      </c>
      <c r="D201" s="2" t="s">
        <v>16</v>
      </c>
      <c r="E201" s="2" t="s">
        <v>16</v>
      </c>
      <c r="F201" s="2">
        <f>'[1]Misc In_Out'!$AQ1298</f>
        <v>0</v>
      </c>
      <c r="G201" s="2">
        <f>'[1]Misc In_Out'!$AR1298</f>
        <v>0</v>
      </c>
      <c r="H201" s="5">
        <v>744.23</v>
      </c>
      <c r="I201" s="2">
        <v>0</v>
      </c>
      <c r="J201" s="2">
        <v>0</v>
      </c>
      <c r="K201" s="11">
        <f>SUM('[1]Misc In_Out'!$C1298,'[1]Misc In_Out'!$J1298:$Q1298)</f>
        <v>-60</v>
      </c>
      <c r="L201" s="6">
        <v>602</v>
      </c>
      <c r="M201" s="2">
        <v>340</v>
      </c>
      <c r="N201" s="3">
        <v>161</v>
      </c>
      <c r="O201" s="2">
        <v>1000</v>
      </c>
      <c r="P201" s="2">
        <v>439</v>
      </c>
      <c r="Q201" s="12">
        <v>561</v>
      </c>
      <c r="R201" s="2">
        <v>98</v>
      </c>
      <c r="S201" s="2">
        <f t="shared" si="2"/>
        <v>98</v>
      </c>
      <c r="T201" s="2">
        <v>189</v>
      </c>
      <c r="U201" s="2">
        <v>46.6</v>
      </c>
      <c r="V201" s="2">
        <v>37.17</v>
      </c>
      <c r="W201" s="2">
        <v>0</v>
      </c>
      <c r="X201" s="2">
        <v>215</v>
      </c>
      <c r="Y201" s="2">
        <v>727.13</v>
      </c>
      <c r="Z201" s="2">
        <v>132</v>
      </c>
      <c r="AA201" s="2">
        <v>4139.3999999999996</v>
      </c>
      <c r="AB201" s="2">
        <v>574</v>
      </c>
      <c r="AC201">
        <v>1348.9790773884549</v>
      </c>
    </row>
    <row r="202" spans="1:29" x14ac:dyDescent="0.25">
      <c r="A202" s="4">
        <v>43345.999305555553</v>
      </c>
      <c r="B202" s="8">
        <v>871</v>
      </c>
      <c r="C202" s="2">
        <v>0</v>
      </c>
      <c r="D202" s="2" t="s">
        <v>16</v>
      </c>
      <c r="E202" s="2" t="s">
        <v>16</v>
      </c>
      <c r="F202" s="2">
        <f>'[1]Misc In_Out'!$AQ1299</f>
        <v>0</v>
      </c>
      <c r="G202" s="2">
        <f>'[1]Misc In_Out'!$AR1299</f>
        <v>0</v>
      </c>
      <c r="H202" s="5">
        <v>722.93</v>
      </c>
      <c r="I202" s="2">
        <v>0</v>
      </c>
      <c r="J202" s="2">
        <v>0</v>
      </c>
      <c r="K202" s="11">
        <f>SUM('[1]Misc In_Out'!$C1299,'[1]Misc In_Out'!$J1299:$Q1299)</f>
        <v>-60</v>
      </c>
      <c r="L202" s="6">
        <v>604</v>
      </c>
      <c r="M202" s="2">
        <v>340</v>
      </c>
      <c r="N202" s="3">
        <v>163</v>
      </c>
      <c r="O202" s="2">
        <v>998</v>
      </c>
      <c r="P202" s="2">
        <v>509</v>
      </c>
      <c r="Q202" s="12">
        <v>489</v>
      </c>
      <c r="R202" s="2">
        <v>50.8</v>
      </c>
      <c r="S202" s="2">
        <f t="shared" ref="S202:S265" si="3">MAX(0,R202-I202)</f>
        <v>50.8</v>
      </c>
      <c r="T202" s="2">
        <v>181</v>
      </c>
      <c r="U202" s="2">
        <v>44.9</v>
      </c>
      <c r="V202" s="2">
        <v>30.17</v>
      </c>
      <c r="W202" s="2">
        <v>0</v>
      </c>
      <c r="X202" s="2">
        <v>179</v>
      </c>
      <c r="Y202" s="2">
        <v>683.92</v>
      </c>
      <c r="Z202" s="2">
        <v>124</v>
      </c>
      <c r="AA202" s="2">
        <v>4139.38</v>
      </c>
      <c r="AB202" s="2">
        <v>580</v>
      </c>
      <c r="AC202">
        <v>1245.5255860852028</v>
      </c>
    </row>
    <row r="203" spans="1:29" x14ac:dyDescent="0.25">
      <c r="A203" s="4">
        <v>43346.999305555553</v>
      </c>
      <c r="B203" s="8">
        <v>915</v>
      </c>
      <c r="C203" s="2">
        <v>0</v>
      </c>
      <c r="D203" s="2" t="s">
        <v>16</v>
      </c>
      <c r="E203" s="2" t="s">
        <v>16</v>
      </c>
      <c r="F203" s="2">
        <f>'[1]Misc In_Out'!$AQ1300</f>
        <v>0</v>
      </c>
      <c r="G203" s="2">
        <f>'[1]Misc In_Out'!$AR1300</f>
        <v>0</v>
      </c>
      <c r="H203" s="5">
        <v>785.37</v>
      </c>
      <c r="I203" s="2">
        <v>0</v>
      </c>
      <c r="J203" s="2">
        <v>0</v>
      </c>
      <c r="K203" s="11">
        <f>SUM('[1]Misc In_Out'!$C1300,'[1]Misc In_Out'!$J1300:$Q1300)</f>
        <v>-60</v>
      </c>
      <c r="L203" s="6" t="s">
        <v>16</v>
      </c>
      <c r="M203" s="2">
        <v>340</v>
      </c>
      <c r="N203" s="3">
        <v>160</v>
      </c>
      <c r="O203" s="2">
        <v>998</v>
      </c>
      <c r="P203" s="2">
        <v>509</v>
      </c>
      <c r="Q203" s="12">
        <v>489</v>
      </c>
      <c r="R203" s="2">
        <v>70</v>
      </c>
      <c r="S203" s="2">
        <f t="shared" si="3"/>
        <v>70</v>
      </c>
      <c r="T203" s="2">
        <v>181</v>
      </c>
      <c r="U203" s="2">
        <v>39.799999999999997</v>
      </c>
      <c r="V203" s="2">
        <v>26.83</v>
      </c>
      <c r="W203" s="2">
        <v>0</v>
      </c>
      <c r="X203" s="2">
        <v>150</v>
      </c>
      <c r="Y203" s="2">
        <v>674.98</v>
      </c>
      <c r="Z203" s="2">
        <v>108</v>
      </c>
      <c r="AA203" s="2">
        <v>4139.3599999999997</v>
      </c>
      <c r="AB203" s="2">
        <v>581</v>
      </c>
      <c r="AC203">
        <v>1113.0325182757751</v>
      </c>
    </row>
    <row r="204" spans="1:29" x14ac:dyDescent="0.25">
      <c r="A204" s="4">
        <v>43347.999305555553</v>
      </c>
      <c r="B204" s="8">
        <v>1080</v>
      </c>
      <c r="C204" s="2">
        <v>0</v>
      </c>
      <c r="D204" s="2" t="s">
        <v>16</v>
      </c>
      <c r="E204" s="2" t="s">
        <v>16</v>
      </c>
      <c r="F204" s="2">
        <f>'[1]Misc In_Out'!$AQ1301</f>
        <v>0</v>
      </c>
      <c r="G204" s="2">
        <f>'[1]Misc In_Out'!$AR1301</f>
        <v>0</v>
      </c>
      <c r="H204" s="5">
        <v>967.46</v>
      </c>
      <c r="I204" s="2">
        <v>0</v>
      </c>
      <c r="J204" s="2">
        <v>0</v>
      </c>
      <c r="K204" s="11">
        <f>SUM('[1]Misc In_Out'!$C1301,'[1]Misc In_Out'!$J1301:$Q1301)</f>
        <v>-60</v>
      </c>
      <c r="L204" s="6" t="s">
        <v>16</v>
      </c>
      <c r="M204" s="2">
        <v>340</v>
      </c>
      <c r="N204" s="3">
        <v>165</v>
      </c>
      <c r="O204" s="2">
        <v>978</v>
      </c>
      <c r="P204" s="2">
        <v>275</v>
      </c>
      <c r="Q204" s="12">
        <v>703</v>
      </c>
      <c r="R204" s="2">
        <v>41.6</v>
      </c>
      <c r="S204" s="2">
        <f t="shared" si="3"/>
        <v>41.6</v>
      </c>
      <c r="T204" s="2">
        <v>214</v>
      </c>
      <c r="U204" s="2">
        <v>30.9</v>
      </c>
      <c r="V204" s="2">
        <v>25.64</v>
      </c>
      <c r="W204" s="2">
        <v>0</v>
      </c>
      <c r="X204" s="2">
        <v>133</v>
      </c>
      <c r="Y204" s="2">
        <v>681.19</v>
      </c>
      <c r="Z204" s="2">
        <v>126</v>
      </c>
      <c r="AA204" s="2">
        <v>4139.34</v>
      </c>
      <c r="AB204" s="2">
        <v>579</v>
      </c>
      <c r="AC204">
        <v>1021.8300983110663</v>
      </c>
    </row>
    <row r="205" spans="1:29" x14ac:dyDescent="0.25">
      <c r="A205" s="4">
        <v>43348.999305555553</v>
      </c>
      <c r="B205" s="8">
        <v>1330</v>
      </c>
      <c r="C205" s="2">
        <v>0</v>
      </c>
      <c r="D205" s="2" t="s">
        <v>16</v>
      </c>
      <c r="E205" s="2" t="s">
        <v>16</v>
      </c>
      <c r="F205" s="2">
        <f>'[1]Misc In_Out'!$AQ1302</f>
        <v>0</v>
      </c>
      <c r="G205" s="2">
        <f>'[1]Misc In_Out'!$AR1302</f>
        <v>0</v>
      </c>
      <c r="H205" s="5">
        <v>1175.1500000000001</v>
      </c>
      <c r="I205" s="2">
        <v>0</v>
      </c>
      <c r="J205" s="2">
        <v>0</v>
      </c>
      <c r="K205" s="11">
        <f>SUM('[1]Misc In_Out'!$C1302,'[1]Misc In_Out'!$J1302:$Q1302)</f>
        <v>-60</v>
      </c>
      <c r="L205" s="6">
        <v>584</v>
      </c>
      <c r="M205" s="2">
        <v>340</v>
      </c>
      <c r="N205" s="3">
        <v>176</v>
      </c>
      <c r="O205" s="2">
        <v>1000</v>
      </c>
      <c r="P205" s="2">
        <v>204</v>
      </c>
      <c r="Q205" s="12">
        <v>796</v>
      </c>
      <c r="R205" s="2">
        <v>21.2</v>
      </c>
      <c r="S205" s="2">
        <f t="shared" si="3"/>
        <v>21.2</v>
      </c>
      <c r="T205" s="2">
        <v>250</v>
      </c>
      <c r="U205" s="2">
        <v>28.5</v>
      </c>
      <c r="V205" s="2">
        <v>20.350000000000001</v>
      </c>
      <c r="W205" s="2">
        <v>0</v>
      </c>
      <c r="X205" s="2">
        <v>163</v>
      </c>
      <c r="Y205" s="2">
        <v>687.75</v>
      </c>
      <c r="Z205" s="2">
        <v>131</v>
      </c>
      <c r="AA205" s="2">
        <v>4139.3</v>
      </c>
      <c r="AB205" s="2">
        <v>577</v>
      </c>
      <c r="AC205">
        <v>1005.0415931434333</v>
      </c>
    </row>
    <row r="206" spans="1:29" x14ac:dyDescent="0.25">
      <c r="A206" s="4">
        <v>43349.999305555553</v>
      </c>
      <c r="B206" s="8">
        <v>1090</v>
      </c>
      <c r="C206" s="2">
        <v>0</v>
      </c>
      <c r="D206" s="2" t="s">
        <v>16</v>
      </c>
      <c r="E206" s="2" t="s">
        <v>16</v>
      </c>
      <c r="F206" s="2">
        <f>'[1]Misc In_Out'!$AQ1303</f>
        <v>0</v>
      </c>
      <c r="G206" s="2">
        <f>'[1]Misc In_Out'!$AR1303</f>
        <v>0</v>
      </c>
      <c r="H206" s="5">
        <v>823.53</v>
      </c>
      <c r="I206" s="2">
        <v>0</v>
      </c>
      <c r="J206" s="2">
        <v>0</v>
      </c>
      <c r="K206" s="11">
        <f>SUM('[1]Misc In_Out'!$C1303,'[1]Misc In_Out'!$J1303:$Q1303)</f>
        <v>-60</v>
      </c>
      <c r="L206" s="6">
        <v>586</v>
      </c>
      <c r="M206" s="2">
        <v>340</v>
      </c>
      <c r="N206" s="3">
        <v>179</v>
      </c>
      <c r="O206" s="2">
        <v>1030</v>
      </c>
      <c r="P206" s="2">
        <v>430</v>
      </c>
      <c r="Q206" s="12">
        <v>600</v>
      </c>
      <c r="R206" s="2">
        <v>22.2</v>
      </c>
      <c r="S206" s="2">
        <f t="shared" si="3"/>
        <v>22.2</v>
      </c>
      <c r="T206" s="2">
        <v>264</v>
      </c>
      <c r="U206" s="2">
        <v>49.2</v>
      </c>
      <c r="V206" s="2">
        <v>15.27</v>
      </c>
      <c r="W206" s="2">
        <v>0</v>
      </c>
      <c r="X206" s="2">
        <v>200</v>
      </c>
      <c r="Y206" s="2">
        <v>695.02</v>
      </c>
      <c r="Z206" s="2">
        <v>83</v>
      </c>
      <c r="AA206" s="2">
        <v>4139.2700000000004</v>
      </c>
      <c r="AB206" s="2">
        <v>575</v>
      </c>
      <c r="AC206">
        <v>969.19586589362245</v>
      </c>
    </row>
    <row r="207" spans="1:29" x14ac:dyDescent="0.25">
      <c r="A207" s="4">
        <v>43350.999305555553</v>
      </c>
      <c r="B207" s="8">
        <v>994</v>
      </c>
      <c r="C207" s="2">
        <v>0</v>
      </c>
      <c r="D207" s="2" t="s">
        <v>16</v>
      </c>
      <c r="E207" s="2" t="s">
        <v>16</v>
      </c>
      <c r="F207" s="2">
        <f>'[1]Misc In_Out'!$AQ1304</f>
        <v>0</v>
      </c>
      <c r="G207" s="2">
        <f>'[1]Misc In_Out'!$AR1304</f>
        <v>0</v>
      </c>
      <c r="H207" s="5">
        <v>695.02</v>
      </c>
      <c r="I207" s="2">
        <v>0</v>
      </c>
      <c r="J207" s="2">
        <v>0</v>
      </c>
      <c r="K207" s="11">
        <f>SUM('[1]Misc In_Out'!$C1304,'[1]Misc In_Out'!$J1304:$Q1304)</f>
        <v>-60</v>
      </c>
      <c r="L207" s="6">
        <v>578</v>
      </c>
      <c r="M207" s="2">
        <v>400</v>
      </c>
      <c r="N207" s="3">
        <v>170</v>
      </c>
      <c r="O207" s="2">
        <v>1030</v>
      </c>
      <c r="P207" s="2">
        <v>536</v>
      </c>
      <c r="Q207" s="12">
        <v>494</v>
      </c>
      <c r="R207" s="2">
        <v>43.6</v>
      </c>
      <c r="S207" s="2">
        <f t="shared" si="3"/>
        <v>43.6</v>
      </c>
      <c r="T207" s="2">
        <v>325</v>
      </c>
      <c r="U207" s="2">
        <v>55.1</v>
      </c>
      <c r="V207" s="2">
        <v>10.88</v>
      </c>
      <c r="W207" s="2">
        <v>0</v>
      </c>
      <c r="X207" s="2">
        <v>185</v>
      </c>
      <c r="Y207" s="2">
        <v>715.77</v>
      </c>
      <c r="Z207" s="2">
        <v>107</v>
      </c>
      <c r="AA207" s="2">
        <v>4139.26</v>
      </c>
      <c r="AB207" s="2">
        <v>590</v>
      </c>
      <c r="AC207">
        <v>927.45147466599451</v>
      </c>
    </row>
    <row r="208" spans="1:29" x14ac:dyDescent="0.25">
      <c r="A208" s="4">
        <v>43351.999305555553</v>
      </c>
      <c r="B208" s="8">
        <v>1030</v>
      </c>
      <c r="C208" s="2">
        <v>0</v>
      </c>
      <c r="D208" s="2" t="s">
        <v>16</v>
      </c>
      <c r="E208" s="2" t="s">
        <v>16</v>
      </c>
      <c r="F208" s="2">
        <f>'[1]Misc In_Out'!$AQ1305</f>
        <v>0</v>
      </c>
      <c r="G208" s="2">
        <f>'[1]Misc In_Out'!$AR1305</f>
        <v>0</v>
      </c>
      <c r="H208" s="5">
        <v>752.7</v>
      </c>
      <c r="I208" s="2">
        <v>0</v>
      </c>
      <c r="J208" s="2">
        <v>0</v>
      </c>
      <c r="K208" s="11">
        <f>SUM('[1]Misc In_Out'!$C1305,'[1]Misc In_Out'!$J1305:$Q1305)</f>
        <v>-60</v>
      </c>
      <c r="L208" s="6">
        <v>576</v>
      </c>
      <c r="M208" s="2">
        <v>450</v>
      </c>
      <c r="N208" s="3">
        <v>162</v>
      </c>
      <c r="O208" s="2">
        <v>1150</v>
      </c>
      <c r="P208" s="2">
        <v>656</v>
      </c>
      <c r="Q208" s="12">
        <v>494</v>
      </c>
      <c r="R208" s="2">
        <v>34</v>
      </c>
      <c r="S208" s="2">
        <f t="shared" si="3"/>
        <v>34</v>
      </c>
      <c r="T208" s="2">
        <v>352</v>
      </c>
      <c r="U208" s="2">
        <v>79.3</v>
      </c>
      <c r="V208" s="2">
        <v>9</v>
      </c>
      <c r="W208" s="2">
        <v>0</v>
      </c>
      <c r="X208" s="2">
        <v>119</v>
      </c>
      <c r="Y208" s="2">
        <v>707.27</v>
      </c>
      <c r="Z208" s="2">
        <v>120</v>
      </c>
      <c r="AA208" s="2">
        <v>4139.24</v>
      </c>
      <c r="AB208" s="2">
        <v>591</v>
      </c>
      <c r="AC208">
        <v>952.40736072598941</v>
      </c>
    </row>
    <row r="209" spans="1:29" x14ac:dyDescent="0.25">
      <c r="A209" s="4">
        <v>43352.999305555553</v>
      </c>
      <c r="B209" s="8">
        <v>1150</v>
      </c>
      <c r="C209" s="2">
        <v>0</v>
      </c>
      <c r="D209" s="2" t="s">
        <v>16</v>
      </c>
      <c r="E209" s="2" t="s">
        <v>16</v>
      </c>
      <c r="F209" s="2">
        <f>'[1]Misc In_Out'!$AQ1306</f>
        <v>0</v>
      </c>
      <c r="G209" s="2">
        <f>'[1]Misc In_Out'!$AR1306</f>
        <v>0</v>
      </c>
      <c r="H209" s="5">
        <v>941.6</v>
      </c>
      <c r="I209" s="2">
        <v>0</v>
      </c>
      <c r="J209" s="2">
        <v>0</v>
      </c>
      <c r="K209" s="11">
        <f>SUM('[1]Misc In_Out'!$C1306,'[1]Misc In_Out'!$J1306:$Q1306)</f>
        <v>-60</v>
      </c>
      <c r="L209" s="6">
        <v>589</v>
      </c>
      <c r="M209" s="2">
        <v>400</v>
      </c>
      <c r="N209" s="3">
        <v>195</v>
      </c>
      <c r="O209" s="2">
        <v>1210</v>
      </c>
      <c r="P209" s="2">
        <v>587</v>
      </c>
      <c r="Q209" s="12">
        <v>623</v>
      </c>
      <c r="R209" s="2">
        <v>82</v>
      </c>
      <c r="S209" s="2">
        <f t="shared" si="3"/>
        <v>82</v>
      </c>
      <c r="T209" s="2">
        <v>343</v>
      </c>
      <c r="U209" s="2">
        <v>72.400000000000006</v>
      </c>
      <c r="V209" s="2">
        <v>9</v>
      </c>
      <c r="W209" s="2">
        <v>0</v>
      </c>
      <c r="X209" s="2">
        <v>117</v>
      </c>
      <c r="Y209" s="2">
        <v>683</v>
      </c>
      <c r="Z209" s="2">
        <v>138</v>
      </c>
      <c r="AA209" s="2">
        <v>4139.21</v>
      </c>
      <c r="AB209" s="2">
        <v>588</v>
      </c>
      <c r="AC209">
        <v>1058.5833123266952</v>
      </c>
    </row>
    <row r="210" spans="1:29" x14ac:dyDescent="0.25">
      <c r="A210" s="4">
        <v>43353.999305555553</v>
      </c>
      <c r="B210" s="8">
        <v>1000</v>
      </c>
      <c r="C210" s="2">
        <v>0</v>
      </c>
      <c r="D210" s="2" t="s">
        <v>16</v>
      </c>
      <c r="E210" s="2" t="s">
        <v>16</v>
      </c>
      <c r="F210" s="2">
        <f>'[1]Misc In_Out'!$AQ1307</f>
        <v>0</v>
      </c>
      <c r="G210" s="2">
        <f>'[1]Misc In_Out'!$AR1307</f>
        <v>0</v>
      </c>
      <c r="H210" s="5">
        <v>877.9</v>
      </c>
      <c r="I210" s="2">
        <v>0</v>
      </c>
      <c r="J210" s="2">
        <v>0</v>
      </c>
      <c r="K210" s="11">
        <f>SUM('[1]Misc In_Out'!$C1307,'[1]Misc In_Out'!$J1307:$Q1307)</f>
        <v>-60</v>
      </c>
      <c r="L210" s="6" t="s">
        <v>16</v>
      </c>
      <c r="M210" s="2">
        <v>350</v>
      </c>
      <c r="N210" s="3">
        <v>190</v>
      </c>
      <c r="O210" s="2">
        <v>1160</v>
      </c>
      <c r="P210" s="2">
        <v>453</v>
      </c>
      <c r="Q210" s="12">
        <v>707</v>
      </c>
      <c r="R210" s="2">
        <v>103</v>
      </c>
      <c r="S210" s="2">
        <f t="shared" si="3"/>
        <v>103</v>
      </c>
      <c r="T210" s="2">
        <v>343</v>
      </c>
      <c r="U210" s="2">
        <v>45.1</v>
      </c>
      <c r="V210" s="2">
        <v>9</v>
      </c>
      <c r="W210" s="2">
        <v>0</v>
      </c>
      <c r="X210" s="2">
        <v>73</v>
      </c>
      <c r="Y210" s="2">
        <v>636.91999999999996</v>
      </c>
      <c r="Z210" s="2">
        <v>158</v>
      </c>
      <c r="AA210" s="2">
        <v>4139.1899999999996</v>
      </c>
      <c r="AB210" s="2">
        <v>587</v>
      </c>
      <c r="AC210">
        <v>1194.7063271993952</v>
      </c>
    </row>
    <row r="211" spans="1:29" x14ac:dyDescent="0.25">
      <c r="A211" s="4">
        <v>43354.999305555553</v>
      </c>
      <c r="B211" s="8">
        <v>1020</v>
      </c>
      <c r="C211" s="2">
        <v>0</v>
      </c>
      <c r="D211" s="2" t="s">
        <v>16</v>
      </c>
      <c r="E211" s="2" t="s">
        <v>16</v>
      </c>
      <c r="F211" s="2">
        <f>'[1]Misc In_Out'!$AQ1308</f>
        <v>0</v>
      </c>
      <c r="G211" s="2">
        <f>'[1]Misc In_Out'!$AR1308</f>
        <v>0</v>
      </c>
      <c r="H211" s="5">
        <v>902.17</v>
      </c>
      <c r="I211" s="2">
        <v>0</v>
      </c>
      <c r="J211" s="2">
        <v>0</v>
      </c>
      <c r="K211" s="11">
        <f>SUM('[1]Misc In_Out'!$C1308,'[1]Misc In_Out'!$J1308:$Q1308)</f>
        <v>-60</v>
      </c>
      <c r="L211" s="6">
        <v>586</v>
      </c>
      <c r="M211" s="2">
        <v>350</v>
      </c>
      <c r="N211" s="3">
        <v>198</v>
      </c>
      <c r="O211" s="2">
        <v>1180</v>
      </c>
      <c r="P211" s="2">
        <v>488</v>
      </c>
      <c r="Q211" s="12">
        <v>692</v>
      </c>
      <c r="R211" s="2">
        <v>56.4</v>
      </c>
      <c r="S211" s="2">
        <f t="shared" si="3"/>
        <v>56.4</v>
      </c>
      <c r="T211" s="2">
        <v>320</v>
      </c>
      <c r="U211" s="2">
        <v>34.6</v>
      </c>
      <c r="V211" s="2">
        <v>13.23</v>
      </c>
      <c r="W211" s="2">
        <v>0</v>
      </c>
      <c r="X211" s="2">
        <v>95</v>
      </c>
      <c r="Y211" s="2">
        <v>637.46</v>
      </c>
      <c r="Z211" s="2">
        <v>147</v>
      </c>
      <c r="AA211" s="2">
        <v>4139.16</v>
      </c>
      <c r="AB211" s="2">
        <v>583</v>
      </c>
      <c r="AC211">
        <v>1288.1774640786489</v>
      </c>
    </row>
    <row r="212" spans="1:29" x14ac:dyDescent="0.25">
      <c r="A212" s="4">
        <v>43355.999305555553</v>
      </c>
      <c r="B212" s="8">
        <v>1260</v>
      </c>
      <c r="C212" s="2">
        <v>0</v>
      </c>
      <c r="D212" s="2" t="s">
        <v>16</v>
      </c>
      <c r="E212" s="2" t="s">
        <v>16</v>
      </c>
      <c r="F212" s="2">
        <f>'[1]Misc In_Out'!$AQ1309</f>
        <v>0</v>
      </c>
      <c r="G212" s="2">
        <f>'[1]Misc In_Out'!$AR1309</f>
        <v>0</v>
      </c>
      <c r="H212" s="5">
        <v>1203.3</v>
      </c>
      <c r="I212" s="2">
        <v>0</v>
      </c>
      <c r="J212" s="2">
        <v>0</v>
      </c>
      <c r="K212" s="11">
        <f>SUM('[1]Misc In_Out'!$C1309,'[1]Misc In_Out'!$J1309:$Q1309)</f>
        <v>-60</v>
      </c>
      <c r="L212" s="6">
        <v>585</v>
      </c>
      <c r="M212" s="2">
        <v>350</v>
      </c>
      <c r="N212" s="3">
        <v>201</v>
      </c>
      <c r="O212" s="2">
        <v>1130</v>
      </c>
      <c r="P212" s="2">
        <v>303</v>
      </c>
      <c r="Q212" s="12">
        <v>827</v>
      </c>
      <c r="R212" s="2">
        <v>74</v>
      </c>
      <c r="S212" s="2">
        <f t="shared" si="3"/>
        <v>74</v>
      </c>
      <c r="T212" s="2">
        <v>318</v>
      </c>
      <c r="U212" s="2">
        <v>30.7</v>
      </c>
      <c r="V212" s="2">
        <v>21</v>
      </c>
      <c r="W212" s="2">
        <v>0</v>
      </c>
      <c r="X212" s="2">
        <v>50</v>
      </c>
      <c r="Y212" s="2">
        <v>630.08000000000004</v>
      </c>
      <c r="Z212" s="2">
        <v>162</v>
      </c>
      <c r="AA212" s="2">
        <v>4139.12</v>
      </c>
      <c r="AB212" s="2">
        <v>579</v>
      </c>
      <c r="AC212">
        <v>615.72977060751191</v>
      </c>
    </row>
    <row r="213" spans="1:29" x14ac:dyDescent="0.25">
      <c r="A213" s="4">
        <v>43356.999305555553</v>
      </c>
      <c r="B213" s="8">
        <v>1190</v>
      </c>
      <c r="C213" s="2">
        <v>0</v>
      </c>
      <c r="D213" s="2" t="s">
        <v>16</v>
      </c>
      <c r="E213" s="2" t="s">
        <v>16</v>
      </c>
      <c r="F213" s="2">
        <f>'[1]Misc In_Out'!$AQ1310</f>
        <v>0</v>
      </c>
      <c r="G213" s="2">
        <f>'[1]Misc In_Out'!$AR1310</f>
        <v>0</v>
      </c>
      <c r="H213" s="5">
        <v>1127.18</v>
      </c>
      <c r="I213" s="2">
        <v>0</v>
      </c>
      <c r="J213" s="2">
        <v>0</v>
      </c>
      <c r="K213" s="11">
        <f>SUM('[1]Misc In_Out'!$C1310,'[1]Misc In_Out'!$J1310:$Q1310)</f>
        <v>-60</v>
      </c>
      <c r="L213" s="6">
        <v>583</v>
      </c>
      <c r="M213" s="2">
        <v>350</v>
      </c>
      <c r="N213" s="3">
        <v>196</v>
      </c>
      <c r="O213" s="2">
        <v>1180</v>
      </c>
      <c r="P213" s="2">
        <v>288</v>
      </c>
      <c r="Q213" s="12">
        <v>892</v>
      </c>
      <c r="R213" s="2">
        <v>84.4</v>
      </c>
      <c r="S213" s="2">
        <f t="shared" si="3"/>
        <v>84.4</v>
      </c>
      <c r="T213" s="2">
        <v>325</v>
      </c>
      <c r="U213" s="2">
        <v>27.9</v>
      </c>
      <c r="V213" s="2">
        <v>28.92</v>
      </c>
      <c r="W213" s="2">
        <v>0</v>
      </c>
      <c r="X213" s="2">
        <v>36</v>
      </c>
      <c r="Y213" s="2">
        <v>630.6</v>
      </c>
      <c r="Z213" s="2">
        <v>159</v>
      </c>
      <c r="AA213" s="2">
        <v>4139.1000000000004</v>
      </c>
      <c r="AB213" s="2">
        <v>596</v>
      </c>
      <c r="AC213">
        <v>644.31560373077889</v>
      </c>
    </row>
    <row r="214" spans="1:29" x14ac:dyDescent="0.25">
      <c r="A214" s="4">
        <v>43357.999305555553</v>
      </c>
      <c r="B214" s="8">
        <v>1200</v>
      </c>
      <c r="C214" s="2">
        <v>0</v>
      </c>
      <c r="D214" s="2" t="s">
        <v>16</v>
      </c>
      <c r="E214" s="2" t="s">
        <v>16</v>
      </c>
      <c r="F214" s="2">
        <f>'[1]Misc In_Out'!$AQ1311</f>
        <v>0</v>
      </c>
      <c r="G214" s="2">
        <f>'[1]Misc In_Out'!$AR1311</f>
        <v>0</v>
      </c>
      <c r="H214" s="5">
        <v>1191.2</v>
      </c>
      <c r="I214" s="2">
        <v>0</v>
      </c>
      <c r="J214" s="2">
        <v>0</v>
      </c>
      <c r="K214" s="11">
        <f>SUM('[1]Misc In_Out'!$C1311,'[1]Misc In_Out'!$J1311:$Q1311)</f>
        <v>-60</v>
      </c>
      <c r="L214" s="6">
        <v>586</v>
      </c>
      <c r="M214" s="2">
        <v>350</v>
      </c>
      <c r="N214" s="3">
        <v>200</v>
      </c>
      <c r="O214" s="2">
        <v>1230</v>
      </c>
      <c r="P214" s="2">
        <v>315</v>
      </c>
      <c r="Q214" s="12">
        <v>915</v>
      </c>
      <c r="R214" s="2">
        <v>53.6</v>
      </c>
      <c r="S214" s="2">
        <f t="shared" si="3"/>
        <v>53.6</v>
      </c>
      <c r="T214" s="2">
        <v>317</v>
      </c>
      <c r="U214" s="2">
        <v>25.8</v>
      </c>
      <c r="V214" s="2">
        <v>27</v>
      </c>
      <c r="W214" s="2">
        <v>0</v>
      </c>
      <c r="X214" s="2">
        <v>20</v>
      </c>
      <c r="Y214" s="2">
        <v>613.73</v>
      </c>
      <c r="Z214" s="2">
        <v>181</v>
      </c>
      <c r="AA214" s="2">
        <v>4139.07</v>
      </c>
      <c r="AB214" s="2">
        <v>611</v>
      </c>
      <c r="AC214">
        <v>670.63271993950093</v>
      </c>
    </row>
    <row r="215" spans="1:29" x14ac:dyDescent="0.25">
      <c r="A215" s="4">
        <v>43358.999305555553</v>
      </c>
      <c r="B215" s="8">
        <v>1170</v>
      </c>
      <c r="C215" s="2">
        <v>0</v>
      </c>
      <c r="D215" s="2" t="s">
        <v>16</v>
      </c>
      <c r="E215" s="2" t="s">
        <v>16</v>
      </c>
      <c r="F215" s="2">
        <f>'[1]Misc In_Out'!$AQ1312</f>
        <v>0</v>
      </c>
      <c r="G215" s="2">
        <f>'[1]Misc In_Out'!$AR1312</f>
        <v>0</v>
      </c>
      <c r="H215" s="5">
        <v>1127.48</v>
      </c>
      <c r="I215" s="2">
        <v>0</v>
      </c>
      <c r="J215" s="2">
        <v>0</v>
      </c>
      <c r="K215" s="11">
        <f>SUM('[1]Misc In_Out'!$C1312,'[1]Misc In_Out'!$J1312:$Q1312)</f>
        <v>-60</v>
      </c>
      <c r="L215" s="6">
        <v>591</v>
      </c>
      <c r="M215" s="2">
        <v>350</v>
      </c>
      <c r="N215" s="3">
        <v>199</v>
      </c>
      <c r="O215" s="2">
        <v>1200</v>
      </c>
      <c r="P215" s="2">
        <v>378</v>
      </c>
      <c r="Q215" s="12">
        <v>822</v>
      </c>
      <c r="R215" s="2">
        <v>0.22</v>
      </c>
      <c r="S215" s="2">
        <f t="shared" si="3"/>
        <v>0.22</v>
      </c>
      <c r="T215" s="2">
        <v>342</v>
      </c>
      <c r="U215" s="2">
        <v>16.8</v>
      </c>
      <c r="V215" s="2">
        <v>23.72</v>
      </c>
      <c r="W215" s="2">
        <v>0</v>
      </c>
      <c r="X215" s="2">
        <v>38</v>
      </c>
      <c r="Y215" s="2">
        <v>580.34</v>
      </c>
      <c r="Z215" s="2">
        <v>179</v>
      </c>
      <c r="AA215" s="2">
        <v>4139.04</v>
      </c>
      <c r="AB215" s="2">
        <v>601</v>
      </c>
      <c r="AC215">
        <v>693.7736324678599</v>
      </c>
    </row>
    <row r="216" spans="1:29" x14ac:dyDescent="0.25">
      <c r="A216" s="4">
        <v>43359.999305555553</v>
      </c>
      <c r="B216" s="8">
        <v>1050</v>
      </c>
      <c r="C216" s="2">
        <v>0</v>
      </c>
      <c r="D216" s="2" t="s">
        <v>16</v>
      </c>
      <c r="E216" s="2" t="s">
        <v>16</v>
      </c>
      <c r="F216" s="2">
        <f>'[1]Misc In_Out'!$AQ1313</f>
        <v>0</v>
      </c>
      <c r="G216" s="2">
        <f>'[1]Misc In_Out'!$AR1313</f>
        <v>0</v>
      </c>
      <c r="H216" s="5">
        <v>1027.49</v>
      </c>
      <c r="I216" s="2">
        <v>0</v>
      </c>
      <c r="J216" s="2">
        <v>0</v>
      </c>
      <c r="K216" s="11">
        <f>SUM('[1]Misc In_Out'!$C1313,'[1]Misc In_Out'!$J1313:$Q1313)</f>
        <v>-60</v>
      </c>
      <c r="L216" s="6" t="s">
        <v>16</v>
      </c>
      <c r="M216" s="2">
        <v>350</v>
      </c>
      <c r="N216" s="3">
        <v>202</v>
      </c>
      <c r="O216" s="2">
        <v>1140</v>
      </c>
      <c r="P216" s="2">
        <v>433</v>
      </c>
      <c r="Q216" s="12">
        <v>707</v>
      </c>
      <c r="R216" s="2">
        <v>44.7</v>
      </c>
      <c r="S216" s="2">
        <f t="shared" si="3"/>
        <v>44.7</v>
      </c>
      <c r="T216" s="2">
        <v>346</v>
      </c>
      <c r="U216" s="2">
        <v>13.7</v>
      </c>
      <c r="V216" s="2">
        <v>7.81</v>
      </c>
      <c r="W216" s="2">
        <v>0</v>
      </c>
      <c r="X216" s="2">
        <v>31</v>
      </c>
      <c r="Y216" s="2">
        <v>544.71</v>
      </c>
      <c r="Z216" s="2">
        <v>174</v>
      </c>
      <c r="AA216" s="2">
        <v>4139</v>
      </c>
      <c r="AB216" s="2">
        <v>590</v>
      </c>
      <c r="AC216">
        <v>703.7559868918579</v>
      </c>
    </row>
    <row r="217" spans="1:29" x14ac:dyDescent="0.25">
      <c r="A217" s="4">
        <v>43360.999305555553</v>
      </c>
      <c r="B217" s="8">
        <v>905</v>
      </c>
      <c r="C217" s="2">
        <v>0</v>
      </c>
      <c r="D217" s="2" t="s">
        <v>16</v>
      </c>
      <c r="E217" s="2" t="s">
        <v>16</v>
      </c>
      <c r="F217" s="2">
        <f>'[1]Misc In_Out'!$AQ1314</f>
        <v>0</v>
      </c>
      <c r="G217" s="2">
        <f>'[1]Misc In_Out'!$AR1314</f>
        <v>0</v>
      </c>
      <c r="H217" s="5">
        <v>905</v>
      </c>
      <c r="I217" s="2">
        <v>0</v>
      </c>
      <c r="J217" s="2">
        <v>0</v>
      </c>
      <c r="K217" s="11">
        <f>SUM('[1]Misc In_Out'!$C1314,'[1]Misc In_Out'!$J1314:$Q1314)</f>
        <v>-60</v>
      </c>
      <c r="L217" s="6" t="s">
        <v>16</v>
      </c>
      <c r="M217" s="2">
        <v>350</v>
      </c>
      <c r="N217" s="3">
        <v>202</v>
      </c>
      <c r="O217" s="2">
        <v>1170</v>
      </c>
      <c r="P217" s="2">
        <v>518</v>
      </c>
      <c r="Q217" s="12">
        <v>652</v>
      </c>
      <c r="R217" s="2">
        <v>0</v>
      </c>
      <c r="S217" s="2">
        <f t="shared" si="3"/>
        <v>0</v>
      </c>
      <c r="T217" s="2">
        <v>335</v>
      </c>
      <c r="U217" s="2">
        <v>15.4</v>
      </c>
      <c r="V217" s="2">
        <v>0</v>
      </c>
      <c r="W217" s="2">
        <v>5</v>
      </c>
      <c r="X217" s="2">
        <v>12</v>
      </c>
      <c r="Y217" s="2">
        <v>512.66999999999996</v>
      </c>
      <c r="Z217" s="2">
        <v>187</v>
      </c>
      <c r="AA217" s="2">
        <v>4138.9799999999996</v>
      </c>
      <c r="AB217" s="2">
        <v>585</v>
      </c>
      <c r="AC217">
        <v>719.1832619107638</v>
      </c>
    </row>
    <row r="218" spans="1:29" x14ac:dyDescent="0.25">
      <c r="A218" s="4">
        <v>43361.999305555553</v>
      </c>
      <c r="B218" s="8">
        <v>906</v>
      </c>
      <c r="C218" s="2">
        <v>0</v>
      </c>
      <c r="D218" s="2" t="s">
        <v>16</v>
      </c>
      <c r="E218" s="2" t="s">
        <v>16</v>
      </c>
      <c r="F218" s="2">
        <f>'[1]Misc In_Out'!$AQ1315</f>
        <v>0</v>
      </c>
      <c r="G218" s="2">
        <f>'[1]Misc In_Out'!$AR1315</f>
        <v>0</v>
      </c>
      <c r="H218" s="5">
        <v>906</v>
      </c>
      <c r="I218" s="2">
        <v>0</v>
      </c>
      <c r="J218" s="2">
        <v>0</v>
      </c>
      <c r="K218" s="11">
        <f>SUM('[1]Misc In_Out'!$C1315,'[1]Misc In_Out'!$J1315:$Q1315)</f>
        <v>-60</v>
      </c>
      <c r="L218" s="3">
        <v>586</v>
      </c>
      <c r="M218" s="2">
        <v>350</v>
      </c>
      <c r="N218" s="3">
        <v>201</v>
      </c>
      <c r="O218" s="2">
        <v>1190</v>
      </c>
      <c r="P218" s="2">
        <v>507</v>
      </c>
      <c r="Q218" s="12">
        <v>683</v>
      </c>
      <c r="R218" s="2">
        <v>0</v>
      </c>
      <c r="S218" s="2">
        <f t="shared" si="3"/>
        <v>0</v>
      </c>
      <c r="T218" s="2">
        <v>335</v>
      </c>
      <c r="U218" s="2">
        <v>37.1</v>
      </c>
      <c r="V218" s="2">
        <v>0</v>
      </c>
      <c r="W218" s="2">
        <v>8</v>
      </c>
      <c r="X218" s="2">
        <v>0</v>
      </c>
      <c r="Y218" s="2">
        <v>505.4</v>
      </c>
      <c r="Z218" s="2">
        <v>189</v>
      </c>
      <c r="AA218" s="2">
        <v>4138.97</v>
      </c>
      <c r="AB218" s="2">
        <v>583</v>
      </c>
      <c r="AC218">
        <v>733.70305016385169</v>
      </c>
    </row>
    <row r="219" spans="1:29" x14ac:dyDescent="0.25">
      <c r="A219" s="4">
        <v>43362.999305555553</v>
      </c>
      <c r="B219" s="8">
        <v>1040</v>
      </c>
      <c r="C219" s="2">
        <v>0</v>
      </c>
      <c r="D219" s="2" t="s">
        <v>16</v>
      </c>
      <c r="E219" s="2" t="s">
        <v>16</v>
      </c>
      <c r="F219" s="2">
        <f>'[1]Misc In_Out'!$AQ1316</f>
        <v>0</v>
      </c>
      <c r="G219" s="2">
        <f>'[1]Misc In_Out'!$AR1316</f>
        <v>0</v>
      </c>
      <c r="H219" s="5">
        <v>1036.5999999999999</v>
      </c>
      <c r="I219" s="2">
        <v>0</v>
      </c>
      <c r="J219" s="2">
        <v>0</v>
      </c>
      <c r="K219" s="11">
        <f>SUM('[1]Misc In_Out'!$C1316,'[1]Misc In_Out'!$J1316:$Q1316)</f>
        <v>-60</v>
      </c>
      <c r="L219" s="6">
        <v>593</v>
      </c>
      <c r="M219" s="2">
        <v>350</v>
      </c>
      <c r="N219" s="3">
        <v>201</v>
      </c>
      <c r="O219" s="2">
        <v>1160</v>
      </c>
      <c r="P219" s="2">
        <v>362</v>
      </c>
      <c r="Q219" s="12">
        <v>798</v>
      </c>
      <c r="R219" s="2">
        <v>0</v>
      </c>
      <c r="S219" s="2">
        <f t="shared" si="3"/>
        <v>0</v>
      </c>
      <c r="T219" s="2">
        <v>346</v>
      </c>
      <c r="U219" s="2">
        <v>50.4</v>
      </c>
      <c r="V219" s="2">
        <v>0</v>
      </c>
      <c r="W219" s="2">
        <v>9</v>
      </c>
      <c r="X219" s="2">
        <v>0</v>
      </c>
      <c r="Y219" s="2">
        <v>477.92</v>
      </c>
      <c r="Z219" s="2">
        <v>192</v>
      </c>
      <c r="AA219" s="2">
        <v>4138.93</v>
      </c>
      <c r="AB219" s="2">
        <v>584</v>
      </c>
      <c r="AC219">
        <v>721.90572220821787</v>
      </c>
    </row>
    <row r="220" spans="1:29" x14ac:dyDescent="0.25">
      <c r="A220" s="4">
        <v>43363.999305555553</v>
      </c>
      <c r="B220" s="8">
        <v>1080</v>
      </c>
      <c r="C220" s="2">
        <v>0</v>
      </c>
      <c r="D220" s="2" t="s">
        <v>16</v>
      </c>
      <c r="E220" s="2" t="s">
        <v>16</v>
      </c>
      <c r="F220" s="2">
        <f>'[1]Misc In_Out'!$AQ1317</f>
        <v>0</v>
      </c>
      <c r="G220" s="2">
        <f>'[1]Misc In_Out'!$AR1317</f>
        <v>0</v>
      </c>
      <c r="H220" s="5">
        <v>1062</v>
      </c>
      <c r="I220" s="2">
        <v>0</v>
      </c>
      <c r="J220" s="2">
        <v>0</v>
      </c>
      <c r="K220" s="11">
        <f>SUM('[1]Misc In_Out'!$C1317,'[1]Misc In_Out'!$J1317:$Q1317)</f>
        <v>-60</v>
      </c>
      <c r="L220" s="6">
        <v>605</v>
      </c>
      <c r="M220" s="2">
        <v>500</v>
      </c>
      <c r="N220" s="3">
        <v>203</v>
      </c>
      <c r="O220" s="2">
        <v>1180</v>
      </c>
      <c r="P220" s="2">
        <v>381</v>
      </c>
      <c r="Q220" s="12">
        <v>799</v>
      </c>
      <c r="R220" s="2">
        <v>0</v>
      </c>
      <c r="S220" s="2">
        <f t="shared" si="3"/>
        <v>0</v>
      </c>
      <c r="T220" s="2">
        <v>356</v>
      </c>
      <c r="U220" s="2">
        <v>57</v>
      </c>
      <c r="V220" s="2">
        <v>0</v>
      </c>
      <c r="W220" s="2">
        <v>15</v>
      </c>
      <c r="X220" s="2">
        <v>0</v>
      </c>
      <c r="Y220" s="2">
        <v>448.5</v>
      </c>
      <c r="Z220" s="2">
        <v>192</v>
      </c>
      <c r="AA220" s="2">
        <v>4138.93</v>
      </c>
      <c r="AB220" s="2">
        <v>616</v>
      </c>
      <c r="AC220">
        <v>695.58860599949583</v>
      </c>
    </row>
    <row r="221" spans="1:29" x14ac:dyDescent="0.25">
      <c r="A221" s="4">
        <v>43364.999305555553</v>
      </c>
      <c r="B221" s="8">
        <v>1110</v>
      </c>
      <c r="C221" s="2">
        <v>0</v>
      </c>
      <c r="D221" s="2" t="s">
        <v>16</v>
      </c>
      <c r="E221" s="2" t="s">
        <v>16</v>
      </c>
      <c r="F221" s="2">
        <f>'[1]Misc In_Out'!$AQ1318</f>
        <v>0</v>
      </c>
      <c r="G221" s="2">
        <f>'[1]Misc In_Out'!$AR1318</f>
        <v>0</v>
      </c>
      <c r="H221" s="5">
        <v>1065.0999999999999</v>
      </c>
      <c r="I221" s="2">
        <v>0</v>
      </c>
      <c r="J221" s="2">
        <v>0</v>
      </c>
      <c r="K221" s="11">
        <f>SUM('[1]Misc In_Out'!$C1318,'[1]Misc In_Out'!$J1318:$Q1318)</f>
        <v>-60</v>
      </c>
      <c r="L221" s="6">
        <v>610</v>
      </c>
      <c r="M221" s="2">
        <v>500</v>
      </c>
      <c r="N221" s="3">
        <v>203</v>
      </c>
      <c r="O221" s="2">
        <v>1180</v>
      </c>
      <c r="P221" s="2">
        <v>377</v>
      </c>
      <c r="Q221" s="12">
        <v>803</v>
      </c>
      <c r="R221" s="2">
        <v>64</v>
      </c>
      <c r="S221" s="2">
        <f t="shared" si="3"/>
        <v>64</v>
      </c>
      <c r="T221" s="2">
        <v>376</v>
      </c>
      <c r="U221" s="2">
        <v>77.900000000000006</v>
      </c>
      <c r="V221" s="2">
        <v>0</v>
      </c>
      <c r="W221" s="2">
        <v>6</v>
      </c>
      <c r="X221" s="2">
        <v>0</v>
      </c>
      <c r="Y221" s="2">
        <v>430.31</v>
      </c>
      <c r="Z221" s="2">
        <v>206</v>
      </c>
      <c r="AA221" s="2">
        <v>4138.9399999999996</v>
      </c>
      <c r="AB221" s="2">
        <v>625</v>
      </c>
      <c r="AC221">
        <v>685.60625157549794</v>
      </c>
    </row>
    <row r="222" spans="1:29" x14ac:dyDescent="0.25">
      <c r="A222" s="4">
        <v>43365.999305555553</v>
      </c>
      <c r="B222" s="8">
        <v>1100</v>
      </c>
      <c r="C222" s="2">
        <v>0</v>
      </c>
      <c r="D222" s="2" t="s">
        <v>16</v>
      </c>
      <c r="E222" s="2" t="s">
        <v>16</v>
      </c>
      <c r="F222" s="2">
        <f>'[1]Misc In_Out'!$AQ1319</f>
        <v>0</v>
      </c>
      <c r="G222" s="2">
        <f>'[1]Misc In_Out'!$AR1319</f>
        <v>0</v>
      </c>
      <c r="H222" s="5">
        <v>1041.4000000000001</v>
      </c>
      <c r="I222" s="2">
        <v>0</v>
      </c>
      <c r="J222" s="2">
        <v>0</v>
      </c>
      <c r="K222" s="11">
        <f>SUM('[1]Misc In_Out'!$C1319,'[1]Misc In_Out'!$J1319:$Q1319)</f>
        <v>-60</v>
      </c>
      <c r="L222" s="6">
        <v>618</v>
      </c>
      <c r="M222" s="2">
        <v>450</v>
      </c>
      <c r="N222" s="3">
        <v>204</v>
      </c>
      <c r="O222" s="2">
        <v>1190</v>
      </c>
      <c r="P222" s="2">
        <v>347</v>
      </c>
      <c r="Q222" s="12">
        <v>843</v>
      </c>
      <c r="R222" s="2">
        <v>37.4</v>
      </c>
      <c r="S222" s="2">
        <f t="shared" si="3"/>
        <v>37.4</v>
      </c>
      <c r="T222" s="2">
        <v>383</v>
      </c>
      <c r="U222" s="2">
        <v>80.599999999999994</v>
      </c>
      <c r="V222" s="2">
        <v>0</v>
      </c>
      <c r="W222" s="2">
        <v>5</v>
      </c>
      <c r="X222" s="2">
        <v>0</v>
      </c>
      <c r="Y222" s="2">
        <v>426.75</v>
      </c>
      <c r="Z222" s="2">
        <v>201</v>
      </c>
      <c r="AA222" s="2">
        <v>4138.92</v>
      </c>
      <c r="AB222" s="2">
        <v>620</v>
      </c>
      <c r="AC222">
        <v>703.7559868918579</v>
      </c>
    </row>
    <row r="223" spans="1:29" x14ac:dyDescent="0.25">
      <c r="A223" s="4">
        <v>43366.999305555553</v>
      </c>
      <c r="B223" s="8">
        <v>1150</v>
      </c>
      <c r="C223" s="2">
        <v>0</v>
      </c>
      <c r="D223" s="2" t="s">
        <v>16</v>
      </c>
      <c r="E223" s="2" t="s">
        <v>16</v>
      </c>
      <c r="F223" s="2">
        <f>'[1]Misc In_Out'!$AQ1320</f>
        <v>0</v>
      </c>
      <c r="G223" s="2">
        <f>'[1]Misc In_Out'!$AR1320</f>
        <v>0</v>
      </c>
      <c r="H223" s="5">
        <v>1084.7</v>
      </c>
      <c r="I223" s="2">
        <v>0</v>
      </c>
      <c r="J223" s="2">
        <v>0</v>
      </c>
      <c r="K223" s="11">
        <f>SUM('[1]Misc In_Out'!$C1320,'[1]Misc In_Out'!$J1320:$Q1320)</f>
        <v>-60</v>
      </c>
      <c r="L223" s="6">
        <v>617</v>
      </c>
      <c r="M223" s="2">
        <v>400</v>
      </c>
      <c r="N223" s="3">
        <v>201</v>
      </c>
      <c r="O223" s="2">
        <v>1200</v>
      </c>
      <c r="P223" s="2">
        <v>300</v>
      </c>
      <c r="Q223" s="12">
        <v>900</v>
      </c>
      <c r="R223" s="2">
        <v>0</v>
      </c>
      <c r="S223" s="2">
        <f t="shared" si="3"/>
        <v>0</v>
      </c>
      <c r="T223" s="2">
        <v>388</v>
      </c>
      <c r="U223" s="2">
        <v>80.3</v>
      </c>
      <c r="V223" s="2">
        <v>0</v>
      </c>
      <c r="W223" s="2">
        <v>5</v>
      </c>
      <c r="X223" s="2">
        <v>0</v>
      </c>
      <c r="Y223" s="2">
        <v>427.98</v>
      </c>
      <c r="Z223" s="2">
        <v>202</v>
      </c>
      <c r="AA223" s="2">
        <v>4138.8999999999996</v>
      </c>
      <c r="AB223" s="2">
        <v>626</v>
      </c>
      <c r="AC223">
        <v>717.36828837912788</v>
      </c>
    </row>
    <row r="224" spans="1:29" x14ac:dyDescent="0.25">
      <c r="A224" s="4">
        <v>43367.999305555553</v>
      </c>
      <c r="B224" s="8">
        <v>1230</v>
      </c>
      <c r="C224" s="2">
        <v>0</v>
      </c>
      <c r="D224" s="2" t="s">
        <v>16</v>
      </c>
      <c r="E224" s="2" t="s">
        <v>16</v>
      </c>
      <c r="F224" s="2">
        <f>'[1]Misc In_Out'!$AQ1321</f>
        <v>0</v>
      </c>
      <c r="G224" s="2">
        <f>'[1]Misc In_Out'!$AR1321</f>
        <v>0</v>
      </c>
      <c r="H224" s="5">
        <v>1130.9000000000001</v>
      </c>
      <c r="I224" s="2">
        <v>0</v>
      </c>
      <c r="J224" s="2">
        <v>0</v>
      </c>
      <c r="K224" s="11">
        <f>SUM('[1]Misc In_Out'!$C1321,'[1]Misc In_Out'!$J1321:$Q1321)</f>
        <v>-60</v>
      </c>
      <c r="L224" s="6">
        <v>611</v>
      </c>
      <c r="M224" s="2">
        <v>400</v>
      </c>
      <c r="N224" s="3">
        <v>200</v>
      </c>
      <c r="O224" s="2">
        <v>1200</v>
      </c>
      <c r="P224" s="2">
        <v>299</v>
      </c>
      <c r="Q224" s="12">
        <v>901</v>
      </c>
      <c r="R224" s="2">
        <v>42.5</v>
      </c>
      <c r="S224" s="2">
        <f t="shared" si="3"/>
        <v>42.5</v>
      </c>
      <c r="T224" s="2">
        <v>394</v>
      </c>
      <c r="U224" s="2">
        <v>88.1</v>
      </c>
      <c r="V224" s="2">
        <v>0</v>
      </c>
      <c r="W224" s="2">
        <v>9</v>
      </c>
      <c r="X224" s="2">
        <v>8</v>
      </c>
      <c r="Y224" s="2">
        <v>427.92</v>
      </c>
      <c r="Z224" s="2">
        <v>191</v>
      </c>
      <c r="AA224" s="2">
        <v>4138.8900000000003</v>
      </c>
      <c r="AB224" s="2">
        <v>622</v>
      </c>
      <c r="AC224">
        <v>701.94101336022175</v>
      </c>
    </row>
    <row r="225" spans="1:29" x14ac:dyDescent="0.25">
      <c r="A225" s="4">
        <v>43368.999305555553</v>
      </c>
      <c r="B225" s="8">
        <v>1230</v>
      </c>
      <c r="C225" s="2">
        <v>0</v>
      </c>
      <c r="D225" s="2" t="s">
        <v>16</v>
      </c>
      <c r="E225" s="2" t="s">
        <v>16</v>
      </c>
      <c r="F225" s="2">
        <f>'[1]Misc In_Out'!$AQ1322</f>
        <v>0</v>
      </c>
      <c r="G225" s="2">
        <f>'[1]Misc In_Out'!$AR1322</f>
        <v>0</v>
      </c>
      <c r="H225" s="5">
        <v>1108.9000000000001</v>
      </c>
      <c r="I225" s="2">
        <v>0</v>
      </c>
      <c r="J225" s="2">
        <v>0</v>
      </c>
      <c r="K225" s="11">
        <f>SUM('[1]Misc In_Out'!$C1322,'[1]Misc In_Out'!$J1322:$Q1322)</f>
        <v>-60</v>
      </c>
      <c r="L225" s="6">
        <v>617</v>
      </c>
      <c r="M225" s="2">
        <v>400</v>
      </c>
      <c r="N225" s="3">
        <v>199</v>
      </c>
      <c r="O225" s="2">
        <v>1210</v>
      </c>
      <c r="P225" s="2">
        <v>309</v>
      </c>
      <c r="Q225" s="12">
        <v>901</v>
      </c>
      <c r="R225" s="2">
        <v>0</v>
      </c>
      <c r="S225" s="2">
        <f t="shared" si="3"/>
        <v>0</v>
      </c>
      <c r="T225" s="2">
        <v>393</v>
      </c>
      <c r="U225" s="2">
        <v>85.1</v>
      </c>
      <c r="V225" s="2">
        <v>0</v>
      </c>
      <c r="W225" s="2">
        <v>7</v>
      </c>
      <c r="X225" s="2">
        <v>25</v>
      </c>
      <c r="Y225" s="2">
        <v>427.75</v>
      </c>
      <c r="Z225" s="2">
        <v>183</v>
      </c>
      <c r="AA225" s="2">
        <v>4138.87</v>
      </c>
      <c r="AB225" s="2">
        <v>615</v>
      </c>
      <c r="AC225">
        <v>686.51373834131584</v>
      </c>
    </row>
    <row r="226" spans="1:29" x14ac:dyDescent="0.25">
      <c r="A226" s="4">
        <v>43369.999305555553</v>
      </c>
      <c r="B226" s="8">
        <v>1230</v>
      </c>
      <c r="C226" s="2">
        <v>0</v>
      </c>
      <c r="D226" s="2" t="s">
        <v>16</v>
      </c>
      <c r="E226" s="2" t="s">
        <v>16</v>
      </c>
      <c r="F226" s="2">
        <f>'[1]Misc In_Out'!$AQ1323</f>
        <v>0</v>
      </c>
      <c r="G226" s="2">
        <f>'[1]Misc In_Out'!$AR1323</f>
        <v>0</v>
      </c>
      <c r="H226" s="5">
        <v>1106</v>
      </c>
      <c r="I226" s="2">
        <v>0</v>
      </c>
      <c r="J226" s="2">
        <v>0</v>
      </c>
      <c r="K226" s="11">
        <f>SUM('[1]Misc In_Out'!$C1323,'[1]Misc In_Out'!$J1323:$Q1323)</f>
        <v>-60</v>
      </c>
      <c r="L226" s="6">
        <v>617</v>
      </c>
      <c r="M226" s="2">
        <v>380</v>
      </c>
      <c r="N226" s="3">
        <v>187</v>
      </c>
      <c r="O226" s="2">
        <v>1200</v>
      </c>
      <c r="P226" s="2">
        <v>299</v>
      </c>
      <c r="Q226" s="12">
        <v>901</v>
      </c>
      <c r="R226" s="2">
        <v>41.3</v>
      </c>
      <c r="S226" s="2">
        <f t="shared" si="3"/>
        <v>41.3</v>
      </c>
      <c r="T226" s="2">
        <v>384</v>
      </c>
      <c r="U226" s="2">
        <v>87</v>
      </c>
      <c r="V226" s="2">
        <v>0</v>
      </c>
      <c r="W226" s="2">
        <v>3</v>
      </c>
      <c r="X226" s="2">
        <v>9</v>
      </c>
      <c r="Y226" s="2">
        <v>427.65</v>
      </c>
      <c r="Z226" s="2">
        <v>166</v>
      </c>
      <c r="AA226" s="2">
        <v>4138.8599999999997</v>
      </c>
      <c r="AB226" s="2">
        <v>618</v>
      </c>
      <c r="AC226">
        <v>828.98916057474162</v>
      </c>
    </row>
    <row r="227" spans="1:29" x14ac:dyDescent="0.25">
      <c r="A227" s="4">
        <v>43370.999305555553</v>
      </c>
      <c r="B227" s="8">
        <v>1240</v>
      </c>
      <c r="C227" s="2">
        <v>0</v>
      </c>
      <c r="D227" s="2" t="s">
        <v>16</v>
      </c>
      <c r="E227" s="2" t="s">
        <v>16</v>
      </c>
      <c r="F227" s="2">
        <f>'[1]Misc In_Out'!$AQ1324</f>
        <v>0</v>
      </c>
      <c r="G227" s="2">
        <f>'[1]Misc In_Out'!$AR1324</f>
        <v>0</v>
      </c>
      <c r="H227" s="5">
        <v>1172.9000000000001</v>
      </c>
      <c r="I227" s="2">
        <v>0</v>
      </c>
      <c r="J227" s="2">
        <v>0</v>
      </c>
      <c r="K227" s="11">
        <f>SUM('[1]Misc In_Out'!$C1324,'[1]Misc In_Out'!$J1324:$Q1324)</f>
        <v>-60</v>
      </c>
      <c r="L227" s="6">
        <v>620</v>
      </c>
      <c r="M227" s="2">
        <v>380</v>
      </c>
      <c r="N227" s="3">
        <v>174</v>
      </c>
      <c r="O227" s="2">
        <v>1210</v>
      </c>
      <c r="P227" s="2">
        <v>308</v>
      </c>
      <c r="Q227" s="12">
        <v>902</v>
      </c>
      <c r="R227" s="2">
        <v>38.1</v>
      </c>
      <c r="S227" s="2">
        <f t="shared" si="3"/>
        <v>38.1</v>
      </c>
      <c r="T227" s="2">
        <v>324</v>
      </c>
      <c r="U227" s="2">
        <v>82.1</v>
      </c>
      <c r="V227" s="2">
        <v>0</v>
      </c>
      <c r="W227" s="2">
        <v>3</v>
      </c>
      <c r="X227" s="2">
        <v>0</v>
      </c>
      <c r="Y227" s="2">
        <v>441.49</v>
      </c>
      <c r="Z227" s="2">
        <v>165</v>
      </c>
      <c r="AA227" s="2">
        <v>4138.84</v>
      </c>
      <c r="AB227" s="2">
        <v>613</v>
      </c>
      <c r="AC227">
        <v>872.09478195109648</v>
      </c>
    </row>
    <row r="228" spans="1:29" x14ac:dyDescent="0.25">
      <c r="A228" s="4">
        <v>43371.999305555553</v>
      </c>
      <c r="B228" s="8">
        <v>1260</v>
      </c>
      <c r="C228" s="2">
        <v>0</v>
      </c>
      <c r="D228" s="2" t="s">
        <v>16</v>
      </c>
      <c r="E228" s="2" t="s">
        <v>16</v>
      </c>
      <c r="F228" s="2">
        <f>'[1]Misc In_Out'!$AQ1325</f>
        <v>0</v>
      </c>
      <c r="G228" s="2">
        <f>'[1]Misc In_Out'!$AR1325</f>
        <v>0</v>
      </c>
      <c r="H228" s="5">
        <v>1142.7</v>
      </c>
      <c r="I228" s="2">
        <v>0</v>
      </c>
      <c r="J228" s="2">
        <v>0</v>
      </c>
      <c r="K228" s="11">
        <f>SUM('[1]Misc In_Out'!$C1325,'[1]Misc In_Out'!$J1325:$Q1325)</f>
        <v>-60</v>
      </c>
      <c r="L228" s="6">
        <v>619</v>
      </c>
      <c r="M228" s="2">
        <v>380</v>
      </c>
      <c r="N228" s="3">
        <v>166</v>
      </c>
      <c r="O228" s="2">
        <v>1210</v>
      </c>
      <c r="P228" s="2">
        <v>307</v>
      </c>
      <c r="Q228" s="12">
        <v>903</v>
      </c>
      <c r="R228" s="2">
        <v>44.8</v>
      </c>
      <c r="S228" s="2">
        <f t="shared" si="3"/>
        <v>44.8</v>
      </c>
      <c r="T228" s="2">
        <v>367</v>
      </c>
      <c r="U228" s="2">
        <v>86.3</v>
      </c>
      <c r="V228" s="2">
        <v>0</v>
      </c>
      <c r="W228" s="2">
        <v>3</v>
      </c>
      <c r="X228" s="2">
        <v>0</v>
      </c>
      <c r="Y228" s="2">
        <v>467.04</v>
      </c>
      <c r="Z228" s="2">
        <v>170</v>
      </c>
      <c r="AA228" s="2">
        <v>4138.83</v>
      </c>
      <c r="AB228" s="2">
        <v>612</v>
      </c>
      <c r="AC228">
        <v>924.27527098563144</v>
      </c>
    </row>
    <row r="229" spans="1:29" x14ac:dyDescent="0.25">
      <c r="A229" s="4">
        <v>43372.999305555553</v>
      </c>
      <c r="B229" s="8">
        <v>1340</v>
      </c>
      <c r="C229" s="2">
        <v>0</v>
      </c>
      <c r="D229" s="2" t="s">
        <v>16</v>
      </c>
      <c r="E229" s="2" t="s">
        <v>16</v>
      </c>
      <c r="F229" s="2">
        <f>'[1]Misc In_Out'!$AQ1326</f>
        <v>0</v>
      </c>
      <c r="G229" s="2">
        <f>'[1]Misc In_Out'!$AR1326</f>
        <v>0</v>
      </c>
      <c r="H229" s="5">
        <v>1204.5999999999999</v>
      </c>
      <c r="I229" s="2">
        <v>0</v>
      </c>
      <c r="J229" s="2">
        <v>0</v>
      </c>
      <c r="K229" s="11">
        <f>SUM('[1]Misc In_Out'!$C1326,'[1]Misc In_Out'!$J1326:$Q1326)</f>
        <v>-60</v>
      </c>
      <c r="L229" s="6">
        <v>617</v>
      </c>
      <c r="M229" s="2">
        <v>380</v>
      </c>
      <c r="N229" s="3">
        <v>162</v>
      </c>
      <c r="O229" s="2">
        <v>1210</v>
      </c>
      <c r="P229" s="2">
        <v>303</v>
      </c>
      <c r="Q229" s="12">
        <v>907</v>
      </c>
      <c r="R229" s="2">
        <v>4.9000000000000004</v>
      </c>
      <c r="S229" s="2">
        <f t="shared" si="3"/>
        <v>4.9000000000000004</v>
      </c>
      <c r="T229" s="2">
        <v>381</v>
      </c>
      <c r="U229" s="2">
        <v>89.4</v>
      </c>
      <c r="V229" s="2">
        <v>0</v>
      </c>
      <c r="W229" s="2">
        <v>5</v>
      </c>
      <c r="X229" s="2">
        <v>0</v>
      </c>
      <c r="Y229" s="2">
        <v>448.45</v>
      </c>
      <c r="Z229" s="2">
        <v>173</v>
      </c>
      <c r="AA229" s="2">
        <v>4138.82</v>
      </c>
      <c r="AB229" s="2">
        <v>621</v>
      </c>
      <c r="AC229">
        <v>966.47340559616839</v>
      </c>
    </row>
    <row r="230" spans="1:29" x14ac:dyDescent="0.25">
      <c r="A230" s="4">
        <v>43373.999305555553</v>
      </c>
      <c r="B230" s="8">
        <v>1320</v>
      </c>
      <c r="C230" s="2">
        <v>0</v>
      </c>
      <c r="D230" s="2" t="s">
        <v>16</v>
      </c>
      <c r="E230" s="2" t="s">
        <v>16</v>
      </c>
      <c r="F230" s="2">
        <f>'[1]Misc In_Out'!$AQ1327</f>
        <v>0</v>
      </c>
      <c r="G230" s="2">
        <f>'[1]Misc In_Out'!$AR1327</f>
        <v>0</v>
      </c>
      <c r="H230" s="5">
        <v>1182.8</v>
      </c>
      <c r="I230" s="2">
        <v>0</v>
      </c>
      <c r="J230" s="2">
        <v>0</v>
      </c>
      <c r="K230" s="11">
        <f>SUM('[1]Misc In_Out'!$C1327,'[1]Misc In_Out'!$J1327:$Q1327)</f>
        <v>-60</v>
      </c>
      <c r="L230" s="6">
        <v>617</v>
      </c>
      <c r="M230" s="2">
        <v>380</v>
      </c>
      <c r="N230" s="3">
        <v>165</v>
      </c>
      <c r="O230" s="2">
        <v>1210</v>
      </c>
      <c r="P230" s="2">
        <v>301</v>
      </c>
      <c r="Q230" s="12">
        <v>909</v>
      </c>
      <c r="R230" s="2">
        <v>33.5</v>
      </c>
      <c r="S230" s="2">
        <f t="shared" si="3"/>
        <v>33.5</v>
      </c>
      <c r="T230" s="2">
        <v>380</v>
      </c>
      <c r="U230" s="2">
        <v>88.3</v>
      </c>
      <c r="V230" s="2">
        <v>4.9000000000000004</v>
      </c>
      <c r="W230" s="2">
        <v>0</v>
      </c>
      <c r="X230" s="2">
        <v>0</v>
      </c>
      <c r="Y230" s="2">
        <v>446.78</v>
      </c>
      <c r="Z230" s="2">
        <v>171</v>
      </c>
      <c r="AA230" s="2">
        <v>4138.8</v>
      </c>
      <c r="AB230" s="2">
        <v>621</v>
      </c>
      <c r="AC230">
        <v>1006.4028232921603</v>
      </c>
    </row>
    <row r="231" spans="1:29" x14ac:dyDescent="0.25">
      <c r="A231" s="4">
        <v>43374.999305555553</v>
      </c>
      <c r="B231" s="8">
        <v>1230</v>
      </c>
      <c r="C231" s="2">
        <v>0</v>
      </c>
      <c r="D231" s="2" t="s">
        <v>16</v>
      </c>
      <c r="E231" s="2" t="s">
        <v>16</v>
      </c>
      <c r="F231" s="2">
        <f>'[1]Misc In_Out'!$AQ1328</f>
        <v>0</v>
      </c>
      <c r="G231" s="2">
        <f>'[1]Misc In_Out'!$AR1328</f>
        <v>0</v>
      </c>
      <c r="H231" s="5">
        <v>1141</v>
      </c>
      <c r="I231" s="2">
        <v>0</v>
      </c>
      <c r="J231" s="2">
        <v>0</v>
      </c>
      <c r="K231" s="11">
        <f>SUM('[1]Misc In_Out'!$C1328,'[1]Misc In_Out'!$J1328:$Q1328)</f>
        <v>0</v>
      </c>
      <c r="L231" s="6">
        <v>619</v>
      </c>
      <c r="M231" s="2">
        <v>380</v>
      </c>
      <c r="N231" s="3">
        <v>168</v>
      </c>
      <c r="O231" s="2">
        <v>1170</v>
      </c>
      <c r="P231" s="2">
        <v>258</v>
      </c>
      <c r="Q231" s="12">
        <v>912</v>
      </c>
      <c r="R231" s="2">
        <v>49</v>
      </c>
      <c r="S231" s="2">
        <f t="shared" si="3"/>
        <v>49</v>
      </c>
      <c r="T231" s="2">
        <v>363</v>
      </c>
      <c r="U231" s="2">
        <v>84</v>
      </c>
      <c r="V231" s="2">
        <v>0</v>
      </c>
      <c r="W231" s="2">
        <v>0</v>
      </c>
      <c r="X231" s="2">
        <v>0</v>
      </c>
      <c r="Y231" s="2">
        <v>440.31</v>
      </c>
      <c r="Z231" s="2">
        <v>190</v>
      </c>
      <c r="AA231" s="2">
        <v>4138.7700000000004</v>
      </c>
      <c r="AB231" s="2">
        <v>619</v>
      </c>
      <c r="AC231">
        <v>1054.0458784976054</v>
      </c>
    </row>
    <row r="232" spans="1:29" x14ac:dyDescent="0.25">
      <c r="A232" s="4">
        <v>43375.999305555553</v>
      </c>
      <c r="B232" s="8">
        <v>1170</v>
      </c>
      <c r="C232" s="2">
        <v>0</v>
      </c>
      <c r="D232" s="2" t="s">
        <v>16</v>
      </c>
      <c r="E232" s="2" t="s">
        <v>16</v>
      </c>
      <c r="F232" s="2">
        <f>'[1]Misc In_Out'!$AQ1329</f>
        <v>0</v>
      </c>
      <c r="G232" s="2">
        <f>'[1]Misc In_Out'!$AR1329</f>
        <v>0</v>
      </c>
      <c r="H232" s="5">
        <v>1111.8</v>
      </c>
      <c r="I232" s="2">
        <v>0</v>
      </c>
      <c r="J232" s="2">
        <v>0</v>
      </c>
      <c r="K232" s="11">
        <f>SUM('[1]Misc In_Out'!$C1329,'[1]Misc In_Out'!$J1329:$Q1329)</f>
        <v>0</v>
      </c>
      <c r="L232" s="6">
        <v>614</v>
      </c>
      <c r="M232" s="2">
        <v>380</v>
      </c>
      <c r="N232" s="3">
        <v>168</v>
      </c>
      <c r="O232" s="2">
        <v>1150</v>
      </c>
      <c r="P232" s="2">
        <v>309</v>
      </c>
      <c r="Q232" s="12">
        <v>841</v>
      </c>
      <c r="R232" s="2">
        <v>0</v>
      </c>
      <c r="S232" s="2">
        <f t="shared" si="3"/>
        <v>0</v>
      </c>
      <c r="T232" s="2">
        <v>364</v>
      </c>
      <c r="U232" s="2">
        <v>89.2</v>
      </c>
      <c r="V232" s="2">
        <v>0</v>
      </c>
      <c r="W232" s="2">
        <v>0</v>
      </c>
      <c r="X232" s="2">
        <v>0</v>
      </c>
      <c r="Y232" s="2">
        <v>428.5</v>
      </c>
      <c r="Z232" s="2">
        <v>227</v>
      </c>
      <c r="AA232" s="2">
        <v>4138.74</v>
      </c>
      <c r="AB232" s="2">
        <v>618</v>
      </c>
      <c r="AC232">
        <v>1108.9488278295942</v>
      </c>
    </row>
    <row r="233" spans="1:29" x14ac:dyDescent="0.25">
      <c r="A233" s="4">
        <v>43376.999305555553</v>
      </c>
      <c r="B233" s="8">
        <v>1150</v>
      </c>
      <c r="C233" s="2">
        <v>0</v>
      </c>
      <c r="D233" s="2" t="s">
        <v>16</v>
      </c>
      <c r="E233" s="2" t="s">
        <v>16</v>
      </c>
      <c r="F233" s="2">
        <f>'[1]Misc In_Out'!$AQ1330</f>
        <v>0</v>
      </c>
      <c r="G233" s="2">
        <f>'[1]Misc In_Out'!$AR1330</f>
        <v>0</v>
      </c>
      <c r="H233" s="5">
        <v>1101.5</v>
      </c>
      <c r="I233" s="2">
        <v>0</v>
      </c>
      <c r="J233" s="2">
        <v>0</v>
      </c>
      <c r="K233" s="11">
        <f>SUM('[1]Misc In_Out'!$C1330,'[1]Misc In_Out'!$J1330:$Q1330)</f>
        <v>0</v>
      </c>
      <c r="L233" s="6">
        <v>612</v>
      </c>
      <c r="M233" s="2">
        <v>380</v>
      </c>
      <c r="N233" s="3">
        <v>171</v>
      </c>
      <c r="O233" s="2">
        <v>1140</v>
      </c>
      <c r="P233" s="2">
        <v>331</v>
      </c>
      <c r="Q233" s="12">
        <v>809</v>
      </c>
      <c r="R233" s="2">
        <v>20</v>
      </c>
      <c r="S233" s="2">
        <f t="shared" si="3"/>
        <v>20</v>
      </c>
      <c r="T233" s="2">
        <v>341</v>
      </c>
      <c r="U233" s="2">
        <v>85.5</v>
      </c>
      <c r="V233" s="2">
        <v>0</v>
      </c>
      <c r="W233" s="2">
        <v>0</v>
      </c>
      <c r="X233" s="2">
        <v>0</v>
      </c>
      <c r="Y233" s="2">
        <v>391.21</v>
      </c>
      <c r="Z233" s="2">
        <v>207</v>
      </c>
      <c r="AA233" s="2">
        <v>4138.75</v>
      </c>
      <c r="AB233" s="2">
        <v>600</v>
      </c>
      <c r="AC233">
        <v>1143.8870683135872</v>
      </c>
    </row>
    <row r="234" spans="1:29" x14ac:dyDescent="0.25">
      <c r="A234" s="4">
        <v>43377.999305555553</v>
      </c>
      <c r="B234" s="8">
        <v>1070</v>
      </c>
      <c r="C234" s="2">
        <v>0</v>
      </c>
      <c r="D234" s="2" t="s">
        <v>16</v>
      </c>
      <c r="E234" s="2" t="s">
        <v>16</v>
      </c>
      <c r="F234" s="2">
        <f>'[1]Misc In_Out'!$AQ1331</f>
        <v>0</v>
      </c>
      <c r="G234" s="2">
        <f>'[1]Misc In_Out'!$AR1331</f>
        <v>0</v>
      </c>
      <c r="H234" s="5">
        <v>1046.7</v>
      </c>
      <c r="I234" s="2">
        <v>0</v>
      </c>
      <c r="J234" s="2">
        <v>0</v>
      </c>
      <c r="K234" s="11">
        <f>SUM('[1]Misc In_Out'!$C1331,'[1]Misc In_Out'!$J1331:$Q1331)</f>
        <v>0</v>
      </c>
      <c r="L234" s="6">
        <v>592</v>
      </c>
      <c r="M234" s="2">
        <v>380</v>
      </c>
      <c r="N234" s="3">
        <v>178</v>
      </c>
      <c r="O234" s="2">
        <v>1120</v>
      </c>
      <c r="P234" s="2">
        <v>311</v>
      </c>
      <c r="Q234" s="12">
        <v>809</v>
      </c>
      <c r="R234" s="2">
        <v>27</v>
      </c>
      <c r="S234" s="2">
        <f t="shared" si="3"/>
        <v>27</v>
      </c>
      <c r="T234" s="2">
        <v>321</v>
      </c>
      <c r="U234" s="2">
        <v>88.3</v>
      </c>
      <c r="V234" s="2">
        <v>0</v>
      </c>
      <c r="W234" s="2">
        <v>0</v>
      </c>
      <c r="X234" s="2">
        <v>0</v>
      </c>
      <c r="Y234" s="2">
        <v>387.5</v>
      </c>
      <c r="Z234" s="2">
        <v>208</v>
      </c>
      <c r="AA234" s="2">
        <v>4138.71</v>
      </c>
      <c r="AB234" s="2">
        <v>597</v>
      </c>
      <c r="AC234">
        <v>1151.1469624401311</v>
      </c>
    </row>
    <row r="235" spans="1:29" x14ac:dyDescent="0.25">
      <c r="A235" s="4">
        <v>43378.999305555553</v>
      </c>
      <c r="B235" s="8">
        <v>810</v>
      </c>
      <c r="C235" s="2">
        <v>0</v>
      </c>
      <c r="D235" s="2" t="s">
        <v>16</v>
      </c>
      <c r="E235" s="2" t="s">
        <v>16</v>
      </c>
      <c r="F235" s="2">
        <f>'[1]Misc In_Out'!$AQ1332</f>
        <v>0</v>
      </c>
      <c r="G235" s="2">
        <f>'[1]Misc In_Out'!$AR1332</f>
        <v>0</v>
      </c>
      <c r="H235" s="5">
        <v>810</v>
      </c>
      <c r="I235" s="2">
        <v>0</v>
      </c>
      <c r="J235" s="2">
        <v>0</v>
      </c>
      <c r="K235" s="11">
        <f>SUM('[1]Misc In_Out'!$C1332,'[1]Misc In_Out'!$J1332:$Q1332)</f>
        <v>0</v>
      </c>
      <c r="L235" s="6">
        <v>603</v>
      </c>
      <c r="M235" s="2">
        <v>380</v>
      </c>
      <c r="N235" s="3">
        <v>179</v>
      </c>
      <c r="O235" s="2">
        <v>1110</v>
      </c>
      <c r="P235" s="2">
        <v>561</v>
      </c>
      <c r="Q235" s="12">
        <v>549</v>
      </c>
      <c r="R235" s="2">
        <v>2.2999999999999998</v>
      </c>
      <c r="S235" s="2">
        <f t="shared" si="3"/>
        <v>2.2999999999999998</v>
      </c>
      <c r="T235" s="2">
        <v>297</v>
      </c>
      <c r="U235" s="2">
        <v>72.5</v>
      </c>
      <c r="V235" s="2">
        <v>0</v>
      </c>
      <c r="W235" s="2">
        <v>0</v>
      </c>
      <c r="X235" s="2">
        <v>0</v>
      </c>
      <c r="Y235" s="2">
        <v>402.17</v>
      </c>
      <c r="Z235" s="2">
        <v>197</v>
      </c>
      <c r="AA235" s="2">
        <v>4138.7</v>
      </c>
      <c r="AB235" s="2">
        <v>609</v>
      </c>
      <c r="AC235">
        <v>1141.1646080161331</v>
      </c>
    </row>
    <row r="236" spans="1:29" x14ac:dyDescent="0.25">
      <c r="A236" s="4">
        <v>43379.999305555553</v>
      </c>
      <c r="B236" s="8">
        <v>521</v>
      </c>
      <c r="C236" s="2">
        <v>0</v>
      </c>
      <c r="D236" s="2" t="s">
        <v>16</v>
      </c>
      <c r="E236" s="2" t="s">
        <v>16</v>
      </c>
      <c r="F236" s="2">
        <f>'[1]Misc In_Out'!$AQ1333</f>
        <v>0</v>
      </c>
      <c r="G236" s="2">
        <f>'[1]Misc In_Out'!$AR1333</f>
        <v>0</v>
      </c>
      <c r="H236" s="5">
        <v>521</v>
      </c>
      <c r="I236" s="2">
        <v>0</v>
      </c>
      <c r="J236" s="2">
        <v>0</v>
      </c>
      <c r="K236" s="11">
        <f>SUM('[1]Misc In_Out'!$C1333,'[1]Misc In_Out'!$J1333:$Q1333)</f>
        <v>0</v>
      </c>
      <c r="L236" s="6">
        <v>611</v>
      </c>
      <c r="M236" s="2">
        <v>380</v>
      </c>
      <c r="N236" s="3">
        <v>181</v>
      </c>
      <c r="O236" s="2">
        <v>1090</v>
      </c>
      <c r="P236" s="2">
        <v>726</v>
      </c>
      <c r="Q236" s="12">
        <v>364</v>
      </c>
      <c r="R236" s="2">
        <v>35.200000000000003</v>
      </c>
      <c r="S236" s="2">
        <f t="shared" si="3"/>
        <v>35.200000000000003</v>
      </c>
      <c r="T236" s="2">
        <v>284</v>
      </c>
      <c r="U236" s="2">
        <v>67.599999999999994</v>
      </c>
      <c r="V236" s="2">
        <v>0</v>
      </c>
      <c r="W236" s="2">
        <v>0</v>
      </c>
      <c r="X236" s="2">
        <v>0</v>
      </c>
      <c r="Y236" s="2">
        <v>414.08</v>
      </c>
      <c r="Z236" s="2">
        <v>186</v>
      </c>
      <c r="AA236" s="2">
        <v>4138.7</v>
      </c>
      <c r="AB236" s="2">
        <v>612</v>
      </c>
      <c r="AC236">
        <v>1106.2263675321403</v>
      </c>
    </row>
    <row r="237" spans="1:29" x14ac:dyDescent="0.25">
      <c r="A237" s="4">
        <v>43380.999305555553</v>
      </c>
      <c r="B237" s="8">
        <v>506</v>
      </c>
      <c r="C237" s="2">
        <v>0</v>
      </c>
      <c r="D237" s="2" t="s">
        <v>16</v>
      </c>
      <c r="E237" s="2" t="s">
        <v>16</v>
      </c>
      <c r="F237" s="2">
        <f>'[1]Misc In_Out'!$AQ1334</f>
        <v>0</v>
      </c>
      <c r="G237" s="2">
        <f>'[1]Misc In_Out'!$AR1334</f>
        <v>0</v>
      </c>
      <c r="H237" s="5">
        <v>506</v>
      </c>
      <c r="I237" s="2">
        <v>0</v>
      </c>
      <c r="J237" s="2">
        <v>0</v>
      </c>
      <c r="K237" s="11">
        <f>SUM('[1]Misc In_Out'!$C1334,'[1]Misc In_Out'!$J1334:$Q1334)</f>
        <v>0</v>
      </c>
      <c r="L237" s="6">
        <v>613</v>
      </c>
      <c r="M237" s="2">
        <v>380</v>
      </c>
      <c r="N237" s="3">
        <v>178</v>
      </c>
      <c r="O237" s="2">
        <v>1070</v>
      </c>
      <c r="P237" s="2">
        <v>706</v>
      </c>
      <c r="Q237" s="12">
        <v>364</v>
      </c>
      <c r="R237" s="2">
        <v>66.900000000000006</v>
      </c>
      <c r="S237" s="2">
        <f t="shared" si="3"/>
        <v>66.900000000000006</v>
      </c>
      <c r="T237" s="2">
        <v>276</v>
      </c>
      <c r="U237" s="2">
        <v>67.5</v>
      </c>
      <c r="V237" s="2">
        <v>0</v>
      </c>
      <c r="W237" s="2">
        <v>0</v>
      </c>
      <c r="X237" s="2">
        <v>0</v>
      </c>
      <c r="Y237" s="2">
        <v>412.5</v>
      </c>
      <c r="Z237" s="2">
        <v>185</v>
      </c>
      <c r="AA237" s="2">
        <v>4138.7</v>
      </c>
      <c r="AB237" s="2">
        <v>611</v>
      </c>
      <c r="AC237">
        <v>1064.4819763045123</v>
      </c>
    </row>
    <row r="238" spans="1:29" x14ac:dyDescent="0.25">
      <c r="A238" s="4">
        <v>43381.999305555553</v>
      </c>
      <c r="B238" s="8">
        <v>534</v>
      </c>
      <c r="C238" s="2">
        <v>0</v>
      </c>
      <c r="D238" s="2" t="s">
        <v>16</v>
      </c>
      <c r="E238" s="2" t="s">
        <v>16</v>
      </c>
      <c r="F238" s="2">
        <f>'[1]Misc In_Out'!$AQ1335</f>
        <v>0</v>
      </c>
      <c r="G238" s="2">
        <f>'[1]Misc In_Out'!$AR1335</f>
        <v>0</v>
      </c>
      <c r="H238" s="5">
        <v>534</v>
      </c>
      <c r="I238" s="2">
        <v>0</v>
      </c>
      <c r="J238" s="2">
        <v>0</v>
      </c>
      <c r="K238" s="11">
        <f>SUM('[1]Misc In_Out'!$C1335,'[1]Misc In_Out'!$J1335:$Q1335)</f>
        <v>0</v>
      </c>
      <c r="L238" s="6">
        <v>615</v>
      </c>
      <c r="M238" s="2">
        <v>380</v>
      </c>
      <c r="N238" s="3">
        <v>179</v>
      </c>
      <c r="O238" s="2">
        <v>1170</v>
      </c>
      <c r="P238" s="2">
        <v>806</v>
      </c>
      <c r="Q238" s="12">
        <v>364</v>
      </c>
      <c r="R238" s="2">
        <v>28.9</v>
      </c>
      <c r="S238" s="2">
        <f t="shared" si="3"/>
        <v>28.9</v>
      </c>
      <c r="T238" s="2">
        <v>280</v>
      </c>
      <c r="U238" s="2">
        <v>66.400000000000006</v>
      </c>
      <c r="V238" s="2">
        <v>0</v>
      </c>
      <c r="W238" s="2">
        <v>0</v>
      </c>
      <c r="X238" s="2">
        <v>0</v>
      </c>
      <c r="Y238" s="2">
        <v>410</v>
      </c>
      <c r="Z238" s="2">
        <v>173</v>
      </c>
      <c r="AA238" s="2">
        <v>4138.71</v>
      </c>
      <c r="AB238" s="2">
        <v>610</v>
      </c>
      <c r="AC238">
        <v>1054.0458784976054</v>
      </c>
    </row>
    <row r="239" spans="1:29" x14ac:dyDescent="0.25">
      <c r="A239" s="4">
        <v>43382.999305555553</v>
      </c>
      <c r="B239" s="8">
        <v>609</v>
      </c>
      <c r="C239" s="2">
        <v>0</v>
      </c>
      <c r="D239" s="2" t="s">
        <v>16</v>
      </c>
      <c r="E239" s="2" t="s">
        <v>16</v>
      </c>
      <c r="F239" s="2">
        <f>'[1]Misc In_Out'!$AQ1336</f>
        <v>0</v>
      </c>
      <c r="G239" s="2">
        <f>'[1]Misc In_Out'!$AR1336</f>
        <v>0</v>
      </c>
      <c r="H239" s="5">
        <v>609</v>
      </c>
      <c r="I239" s="2">
        <v>0</v>
      </c>
      <c r="J239" s="2">
        <v>0</v>
      </c>
      <c r="K239" s="11">
        <f>SUM('[1]Misc In_Out'!$C1336,'[1]Misc In_Out'!$J1336:$Q1336)</f>
        <v>0</v>
      </c>
      <c r="L239" s="6">
        <v>618</v>
      </c>
      <c r="M239" s="2">
        <v>380</v>
      </c>
      <c r="N239" s="3">
        <v>184</v>
      </c>
      <c r="O239" s="2">
        <v>1260</v>
      </c>
      <c r="P239" s="2">
        <v>895</v>
      </c>
      <c r="Q239" s="12">
        <v>365</v>
      </c>
      <c r="R239" s="2">
        <v>11.8</v>
      </c>
      <c r="S239" s="2">
        <f t="shared" si="3"/>
        <v>11.8</v>
      </c>
      <c r="T239" s="2">
        <v>250</v>
      </c>
      <c r="U239" s="2">
        <v>79.900000000000006</v>
      </c>
      <c r="V239" s="2">
        <v>0</v>
      </c>
      <c r="W239" s="2">
        <v>0</v>
      </c>
      <c r="X239" s="2">
        <v>0</v>
      </c>
      <c r="Y239" s="2">
        <v>399.08</v>
      </c>
      <c r="Z239" s="2">
        <v>172</v>
      </c>
      <c r="AA239" s="2">
        <v>4138.7</v>
      </c>
      <c r="AB239" s="2">
        <v>611</v>
      </c>
      <c r="AC239">
        <v>1089.8916057474162</v>
      </c>
    </row>
    <row r="240" spans="1:29" x14ac:dyDescent="0.25">
      <c r="A240" s="4">
        <v>43383.999305555553</v>
      </c>
      <c r="B240" s="8">
        <v>606</v>
      </c>
      <c r="C240" s="2">
        <v>0</v>
      </c>
      <c r="D240" s="2" t="s">
        <v>16</v>
      </c>
      <c r="E240" s="2" t="s">
        <v>16</v>
      </c>
      <c r="F240" s="2">
        <f>'[1]Misc In_Out'!$AQ1337</f>
        <v>0</v>
      </c>
      <c r="G240" s="2">
        <f>'[1]Misc In_Out'!$AR1337</f>
        <v>0</v>
      </c>
      <c r="H240" s="5">
        <v>606</v>
      </c>
      <c r="I240" s="2">
        <v>0</v>
      </c>
      <c r="J240" s="2">
        <v>0</v>
      </c>
      <c r="K240" s="11">
        <f>SUM('[1]Misc In_Out'!$C1337,'[1]Misc In_Out'!$J1337:$Q1337)</f>
        <v>0</v>
      </c>
      <c r="L240" s="6">
        <v>612</v>
      </c>
      <c r="M240" s="2">
        <v>380</v>
      </c>
      <c r="N240" s="3">
        <v>187</v>
      </c>
      <c r="O240" s="2">
        <v>1220</v>
      </c>
      <c r="P240" s="2">
        <v>854</v>
      </c>
      <c r="Q240" s="12">
        <v>366</v>
      </c>
      <c r="R240" s="2">
        <v>49.8</v>
      </c>
      <c r="S240" s="2">
        <f t="shared" si="3"/>
        <v>49.8</v>
      </c>
      <c r="T240" s="2">
        <v>208</v>
      </c>
      <c r="U240" s="2">
        <v>82.8</v>
      </c>
      <c r="V240" s="2">
        <v>0</v>
      </c>
      <c r="W240" s="2">
        <v>0</v>
      </c>
      <c r="X240" s="2">
        <v>0</v>
      </c>
      <c r="Y240" s="2">
        <v>390.21</v>
      </c>
      <c r="Z240" s="2">
        <v>162</v>
      </c>
      <c r="AA240" s="2">
        <v>4138.71</v>
      </c>
      <c r="AB240" s="2">
        <v>614</v>
      </c>
      <c r="AC240">
        <v>1148.4245021426771</v>
      </c>
    </row>
    <row r="241" spans="1:29" x14ac:dyDescent="0.25">
      <c r="A241" s="4">
        <v>43384.999305555553</v>
      </c>
      <c r="B241" s="8">
        <v>545</v>
      </c>
      <c r="C241" s="2">
        <v>0</v>
      </c>
      <c r="D241" s="2" t="s">
        <v>16</v>
      </c>
      <c r="E241" s="2" t="s">
        <v>16</v>
      </c>
      <c r="F241" s="2">
        <f>'[1]Misc In_Out'!$AQ1338</f>
        <v>0</v>
      </c>
      <c r="G241" s="2">
        <f>'[1]Misc In_Out'!$AR1338</f>
        <v>0</v>
      </c>
      <c r="H241" s="5">
        <v>545</v>
      </c>
      <c r="I241" s="2">
        <v>0</v>
      </c>
      <c r="J241" s="2">
        <v>0</v>
      </c>
      <c r="K241" s="11">
        <f>SUM('[1]Misc In_Out'!$C1338,'[1]Misc In_Out'!$J1338:$Q1338)</f>
        <v>0</v>
      </c>
      <c r="L241" s="6">
        <v>616</v>
      </c>
      <c r="M241" s="2">
        <v>380</v>
      </c>
      <c r="N241" s="3">
        <v>185</v>
      </c>
      <c r="O241" s="2">
        <v>1160</v>
      </c>
      <c r="P241" s="2">
        <v>707</v>
      </c>
      <c r="Q241" s="12">
        <v>453</v>
      </c>
      <c r="R241" s="2">
        <v>50.2</v>
      </c>
      <c r="S241" s="2">
        <f t="shared" si="3"/>
        <v>50.2</v>
      </c>
      <c r="T241" s="2">
        <v>199</v>
      </c>
      <c r="U241" s="2">
        <v>55.6</v>
      </c>
      <c r="V241" s="2">
        <v>0</v>
      </c>
      <c r="W241" s="2">
        <v>0</v>
      </c>
      <c r="X241" s="2">
        <v>0</v>
      </c>
      <c r="Y241" s="2">
        <v>376.71</v>
      </c>
      <c r="Z241" s="2">
        <v>174</v>
      </c>
      <c r="AA241" s="2">
        <v>4138.71</v>
      </c>
      <c r="AB241" s="2">
        <v>613</v>
      </c>
      <c r="AC241">
        <v>1189.715149987396</v>
      </c>
    </row>
    <row r="242" spans="1:29" x14ac:dyDescent="0.25">
      <c r="A242" s="4">
        <v>43385.999305555553</v>
      </c>
      <c r="B242" s="8">
        <v>905</v>
      </c>
      <c r="C242" s="2">
        <v>0</v>
      </c>
      <c r="D242" s="2" t="s">
        <v>16</v>
      </c>
      <c r="E242" s="2" t="s">
        <v>16</v>
      </c>
      <c r="F242" s="2">
        <f>'[1]Misc In_Out'!$AQ1339</f>
        <v>0</v>
      </c>
      <c r="G242" s="2">
        <f>'[1]Misc In_Out'!$AR1339</f>
        <v>0</v>
      </c>
      <c r="H242" s="5">
        <v>905</v>
      </c>
      <c r="I242" s="2">
        <v>0</v>
      </c>
      <c r="J242" s="2">
        <v>0</v>
      </c>
      <c r="K242" s="11">
        <f>SUM('[1]Misc In_Out'!$C1339,'[1]Misc In_Out'!$J1339:$Q1339)</f>
        <v>0</v>
      </c>
      <c r="L242" s="6">
        <v>611</v>
      </c>
      <c r="M242" s="2">
        <v>380</v>
      </c>
      <c r="N242" s="3">
        <v>185</v>
      </c>
      <c r="O242" s="2">
        <v>1170</v>
      </c>
      <c r="P242" s="2">
        <v>372</v>
      </c>
      <c r="Q242" s="12">
        <v>798</v>
      </c>
      <c r="R242" s="2">
        <v>49.8</v>
      </c>
      <c r="S242" s="2">
        <f t="shared" si="3"/>
        <v>49.8</v>
      </c>
      <c r="T242" s="2">
        <v>203</v>
      </c>
      <c r="U242" s="2">
        <v>53.6</v>
      </c>
      <c r="V242" s="2">
        <v>0</v>
      </c>
      <c r="W242" s="2">
        <v>0</v>
      </c>
      <c r="X242" s="2">
        <v>0</v>
      </c>
      <c r="Y242" s="2">
        <v>354.1</v>
      </c>
      <c r="Z242" s="2">
        <v>182</v>
      </c>
      <c r="AA242" s="2">
        <v>4138.7</v>
      </c>
      <c r="AB242" s="2">
        <v>614</v>
      </c>
      <c r="AC242">
        <v>1006.4028232921603</v>
      </c>
    </row>
    <row r="243" spans="1:29" x14ac:dyDescent="0.25">
      <c r="A243" s="4">
        <v>43386.999305555553</v>
      </c>
      <c r="B243" s="8">
        <v>1120</v>
      </c>
      <c r="C243" s="2">
        <v>0</v>
      </c>
      <c r="D243" s="2" t="s">
        <v>16</v>
      </c>
      <c r="E243" s="2" t="s">
        <v>16</v>
      </c>
      <c r="F243" s="2">
        <f>'[1]Misc In_Out'!$AQ1340</f>
        <v>0</v>
      </c>
      <c r="G243" s="2">
        <f>'[1]Misc In_Out'!$AR1340</f>
        <v>0</v>
      </c>
      <c r="H243" s="5">
        <v>1120</v>
      </c>
      <c r="I243" s="2">
        <v>0</v>
      </c>
      <c r="J243" s="2">
        <v>0</v>
      </c>
      <c r="K243" s="11">
        <f>SUM('[1]Misc In_Out'!$C1340,'[1]Misc In_Out'!$J1340:$Q1340)</f>
        <v>0</v>
      </c>
      <c r="L243" s="6">
        <v>617</v>
      </c>
      <c r="M243" s="2">
        <v>380</v>
      </c>
      <c r="N243" s="3">
        <v>183</v>
      </c>
      <c r="O243" s="2">
        <v>1090</v>
      </c>
      <c r="P243" s="2">
        <v>194</v>
      </c>
      <c r="Q243" s="12">
        <v>896</v>
      </c>
      <c r="R243" s="2">
        <v>0</v>
      </c>
      <c r="S243" s="2">
        <f t="shared" si="3"/>
        <v>0</v>
      </c>
      <c r="T243" s="2">
        <v>205</v>
      </c>
      <c r="U243" s="2">
        <v>69.3</v>
      </c>
      <c r="V243" s="2">
        <v>0</v>
      </c>
      <c r="W243" s="2">
        <v>0</v>
      </c>
      <c r="X243" s="2">
        <v>0</v>
      </c>
      <c r="Y243" s="2">
        <v>334.54</v>
      </c>
      <c r="Z243" s="2">
        <v>173</v>
      </c>
      <c r="AA243" s="2">
        <v>4138.71</v>
      </c>
      <c r="AB243" s="2">
        <v>618</v>
      </c>
      <c r="AC243">
        <v>1002.7728762288883</v>
      </c>
    </row>
    <row r="244" spans="1:29" x14ac:dyDescent="0.25">
      <c r="A244" s="4">
        <v>43387.999305555553</v>
      </c>
      <c r="B244" s="8">
        <v>1100</v>
      </c>
      <c r="C244" s="2">
        <v>0</v>
      </c>
      <c r="D244" s="2" t="s">
        <v>16</v>
      </c>
      <c r="E244" s="2" t="s">
        <v>16</v>
      </c>
      <c r="F244" s="2">
        <f>'[1]Misc In_Out'!$AQ1341</f>
        <v>0</v>
      </c>
      <c r="G244" s="2">
        <f>'[1]Misc In_Out'!$AR1341</f>
        <v>0</v>
      </c>
      <c r="H244" s="5">
        <v>1100</v>
      </c>
      <c r="I244" s="2">
        <v>0</v>
      </c>
      <c r="J244" s="2">
        <v>0</v>
      </c>
      <c r="K244" s="11">
        <f>SUM('[1]Misc In_Out'!$C1341,'[1]Misc In_Out'!$J1341:$Q1341)</f>
        <v>0</v>
      </c>
      <c r="L244" s="6">
        <v>618</v>
      </c>
      <c r="M244" s="2">
        <v>380</v>
      </c>
      <c r="N244" s="3">
        <v>188</v>
      </c>
      <c r="O244" s="2">
        <v>1040</v>
      </c>
      <c r="P244" s="2">
        <v>143</v>
      </c>
      <c r="Q244" s="12">
        <v>897</v>
      </c>
      <c r="R244" s="2">
        <v>46.9</v>
      </c>
      <c r="S244" s="2">
        <f t="shared" si="3"/>
        <v>46.9</v>
      </c>
      <c r="T244" s="2">
        <v>206</v>
      </c>
      <c r="U244" s="2">
        <v>65.599999999999994</v>
      </c>
      <c r="V244" s="2">
        <v>0</v>
      </c>
      <c r="W244" s="2">
        <v>0</v>
      </c>
      <c r="X244" s="2">
        <v>0</v>
      </c>
      <c r="Y244" s="2">
        <v>284.72000000000003</v>
      </c>
      <c r="Z244" s="2">
        <v>159</v>
      </c>
      <c r="AA244" s="2">
        <v>4138.7</v>
      </c>
      <c r="AB244" s="2">
        <v>612</v>
      </c>
      <c r="AC244">
        <v>983.71565414671034</v>
      </c>
    </row>
    <row r="245" spans="1:29" x14ac:dyDescent="0.25">
      <c r="A245" s="4">
        <v>43388.999305555553</v>
      </c>
      <c r="B245" s="8">
        <v>965</v>
      </c>
      <c r="C245" s="2">
        <v>0</v>
      </c>
      <c r="D245" s="2" t="s">
        <v>16</v>
      </c>
      <c r="E245" s="2" t="s">
        <v>16</v>
      </c>
      <c r="F245" s="2">
        <f>'[1]Misc In_Out'!$AQ1342</f>
        <v>0</v>
      </c>
      <c r="G245" s="2">
        <f>'[1]Misc In_Out'!$AR1342</f>
        <v>0</v>
      </c>
      <c r="H245" s="5">
        <v>965</v>
      </c>
      <c r="I245" s="2">
        <v>0</v>
      </c>
      <c r="J245" s="2">
        <v>0</v>
      </c>
      <c r="K245" s="11">
        <f>SUM('[1]Misc In_Out'!$C1342,'[1]Misc In_Out'!$J1342:$Q1342)</f>
        <v>0</v>
      </c>
      <c r="L245" s="6">
        <v>622</v>
      </c>
      <c r="M245" s="2">
        <v>380</v>
      </c>
      <c r="N245" s="3">
        <v>188</v>
      </c>
      <c r="O245" s="2">
        <v>1140</v>
      </c>
      <c r="P245" s="2">
        <v>242</v>
      </c>
      <c r="Q245" s="12">
        <v>898</v>
      </c>
      <c r="R245" s="2">
        <v>12</v>
      </c>
      <c r="S245" s="2">
        <f t="shared" si="3"/>
        <v>12</v>
      </c>
      <c r="T245" s="2">
        <v>202</v>
      </c>
      <c r="U245" s="2">
        <v>67.2</v>
      </c>
      <c r="V245" s="2">
        <v>0</v>
      </c>
      <c r="W245" s="2">
        <v>0</v>
      </c>
      <c r="X245" s="2">
        <v>0</v>
      </c>
      <c r="Y245" s="2">
        <v>102.5</v>
      </c>
      <c r="Z245" s="2">
        <v>176</v>
      </c>
      <c r="AA245" s="2">
        <v>4138.7</v>
      </c>
      <c r="AB245" s="2">
        <v>614</v>
      </c>
      <c r="AC245">
        <v>957.39853793798841</v>
      </c>
    </row>
    <row r="246" spans="1:29" x14ac:dyDescent="0.25">
      <c r="A246" s="4">
        <v>43389.999305555553</v>
      </c>
      <c r="B246" s="8">
        <v>970</v>
      </c>
      <c r="C246" s="2">
        <v>0</v>
      </c>
      <c r="D246" s="2" t="s">
        <v>16</v>
      </c>
      <c r="E246" s="2" t="s">
        <v>16</v>
      </c>
      <c r="F246" s="2">
        <f>'[1]Misc In_Out'!$AQ1343</f>
        <v>0</v>
      </c>
      <c r="G246" s="2">
        <f>'[1]Misc In_Out'!$AR1343</f>
        <v>0</v>
      </c>
      <c r="H246" s="5">
        <v>970</v>
      </c>
      <c r="I246" s="2">
        <v>0</v>
      </c>
      <c r="J246" s="2">
        <v>0</v>
      </c>
      <c r="K246" s="11">
        <f>SUM('[1]Misc In_Out'!$C1343,'[1]Misc In_Out'!$J1343:$Q1343)</f>
        <v>0</v>
      </c>
      <c r="L246" s="6">
        <v>630</v>
      </c>
      <c r="M246" s="2">
        <v>380</v>
      </c>
      <c r="N246" s="3">
        <v>185</v>
      </c>
      <c r="O246" s="2">
        <v>1200</v>
      </c>
      <c r="P246" s="2">
        <v>306</v>
      </c>
      <c r="Q246" s="12">
        <v>894</v>
      </c>
      <c r="R246" s="2">
        <v>53.2</v>
      </c>
      <c r="S246" s="2">
        <f t="shared" si="3"/>
        <v>53.2</v>
      </c>
      <c r="T246" s="2">
        <v>200</v>
      </c>
      <c r="U246" s="2">
        <v>87.5</v>
      </c>
      <c r="V246" s="2">
        <v>0</v>
      </c>
      <c r="W246" s="2">
        <v>0</v>
      </c>
      <c r="X246" s="2">
        <v>0</v>
      </c>
      <c r="Y246" s="2">
        <v>0</v>
      </c>
      <c r="Z246" s="2">
        <v>177</v>
      </c>
      <c r="AA246" s="2">
        <v>4138.7</v>
      </c>
      <c r="AB246" s="2">
        <v>618</v>
      </c>
      <c r="AC246">
        <v>934.25762540962944</v>
      </c>
    </row>
    <row r="247" spans="1:29" x14ac:dyDescent="0.25">
      <c r="A247" s="4">
        <v>43390.999305555553</v>
      </c>
      <c r="B247" s="8">
        <v>919</v>
      </c>
      <c r="C247" s="2">
        <v>0</v>
      </c>
      <c r="D247" s="2" t="s">
        <v>16</v>
      </c>
      <c r="E247" s="2" t="s">
        <v>16</v>
      </c>
      <c r="F247" s="2">
        <f>'[1]Misc In_Out'!$AQ1344</f>
        <v>0</v>
      </c>
      <c r="G247" s="2">
        <f>'[1]Misc In_Out'!$AR1344</f>
        <v>0</v>
      </c>
      <c r="H247" s="5">
        <v>919</v>
      </c>
      <c r="I247" s="2">
        <v>0</v>
      </c>
      <c r="J247" s="2">
        <v>0</v>
      </c>
      <c r="K247" s="11">
        <f>SUM('[1]Misc In_Out'!$C1344,'[1]Misc In_Out'!$J1344:$Q1344)</f>
        <v>0</v>
      </c>
      <c r="L247" s="6">
        <v>617</v>
      </c>
      <c r="M247" s="2">
        <v>380</v>
      </c>
      <c r="N247" s="3">
        <v>182</v>
      </c>
      <c r="O247" s="2">
        <v>1180</v>
      </c>
      <c r="P247" s="2">
        <v>414</v>
      </c>
      <c r="Q247" s="12">
        <v>766</v>
      </c>
      <c r="R247" s="2">
        <v>23.6</v>
      </c>
      <c r="S247" s="2">
        <f t="shared" si="3"/>
        <v>23.6</v>
      </c>
      <c r="T247" s="2">
        <v>206</v>
      </c>
      <c r="U247" s="2">
        <v>76.8</v>
      </c>
      <c r="V247" s="2">
        <v>0</v>
      </c>
      <c r="W247" s="2">
        <v>0</v>
      </c>
      <c r="X247" s="2">
        <v>31</v>
      </c>
      <c r="Y247" s="2">
        <v>0</v>
      </c>
      <c r="Z247" s="2">
        <v>184</v>
      </c>
      <c r="AA247" s="2">
        <v>4138.71</v>
      </c>
      <c r="AB247" s="2">
        <v>618</v>
      </c>
      <c r="AC247">
        <v>913.38542979581553</v>
      </c>
    </row>
    <row r="248" spans="1:29" x14ac:dyDescent="0.25">
      <c r="A248" s="4">
        <v>43391.999305555553</v>
      </c>
      <c r="B248" s="8">
        <v>894</v>
      </c>
      <c r="C248" s="2">
        <v>0</v>
      </c>
      <c r="D248" s="2" t="s">
        <v>16</v>
      </c>
      <c r="E248" s="2" t="s">
        <v>16</v>
      </c>
      <c r="F248" s="2">
        <f>'[1]Misc In_Out'!$AQ1345</f>
        <v>0</v>
      </c>
      <c r="G248" s="2">
        <f>'[1]Misc In_Out'!$AR1345</f>
        <v>0</v>
      </c>
      <c r="H248" s="5">
        <v>880.5</v>
      </c>
      <c r="I248" s="2">
        <v>0</v>
      </c>
      <c r="J248" s="2">
        <v>0</v>
      </c>
      <c r="K248" s="11">
        <f>SUM('[1]Misc In_Out'!$C1345,'[1]Misc In_Out'!$J1345:$Q1345)</f>
        <v>0</v>
      </c>
      <c r="L248" s="6">
        <v>617</v>
      </c>
      <c r="M248" s="2">
        <v>400</v>
      </c>
      <c r="N248" s="3">
        <v>183</v>
      </c>
      <c r="O248" s="2">
        <v>1070</v>
      </c>
      <c r="P248" s="2">
        <v>366</v>
      </c>
      <c r="Q248" s="12">
        <v>704</v>
      </c>
      <c r="R248" s="2">
        <v>59.2</v>
      </c>
      <c r="S248" s="2">
        <f t="shared" si="3"/>
        <v>59.2</v>
      </c>
      <c r="T248" s="2">
        <v>201</v>
      </c>
      <c r="U248" s="2">
        <v>80.5</v>
      </c>
      <c r="V248" s="2">
        <v>0</v>
      </c>
      <c r="W248" s="2">
        <v>0</v>
      </c>
      <c r="X248" s="2">
        <v>66</v>
      </c>
      <c r="Y248" s="2">
        <v>0</v>
      </c>
      <c r="Z248" s="2">
        <v>151</v>
      </c>
      <c r="AA248" s="2">
        <v>4138.72</v>
      </c>
      <c r="AB248" s="2">
        <v>618</v>
      </c>
      <c r="AC248">
        <v>909.75548273254344</v>
      </c>
    </row>
    <row r="249" spans="1:29" x14ac:dyDescent="0.25">
      <c r="A249" s="4">
        <v>43392.999305555553</v>
      </c>
      <c r="B249" s="8">
        <v>929</v>
      </c>
      <c r="C249" s="2">
        <v>0</v>
      </c>
      <c r="D249" s="2" t="s">
        <v>16</v>
      </c>
      <c r="E249" s="2" t="s">
        <v>16</v>
      </c>
      <c r="F249" s="2">
        <f>'[1]Misc In_Out'!$AQ1346</f>
        <v>0</v>
      </c>
      <c r="G249" s="2">
        <f>'[1]Misc In_Out'!$AR1346</f>
        <v>0</v>
      </c>
      <c r="H249" s="5">
        <v>897</v>
      </c>
      <c r="I249" s="2">
        <v>0</v>
      </c>
      <c r="J249" s="2">
        <v>0</v>
      </c>
      <c r="K249" s="11">
        <f>SUM('[1]Misc In_Out'!$C1346,'[1]Misc In_Out'!$J1346:$Q1346)</f>
        <v>0</v>
      </c>
      <c r="L249" s="6">
        <v>617</v>
      </c>
      <c r="M249" s="2">
        <v>500</v>
      </c>
      <c r="N249" s="3">
        <v>177</v>
      </c>
      <c r="O249" s="2">
        <v>1070</v>
      </c>
      <c r="P249" s="2">
        <v>366</v>
      </c>
      <c r="Q249" s="12">
        <v>704</v>
      </c>
      <c r="R249" s="2">
        <v>10.3</v>
      </c>
      <c r="S249" s="2">
        <f t="shared" si="3"/>
        <v>10.3</v>
      </c>
      <c r="T249" s="2">
        <v>205</v>
      </c>
      <c r="U249" s="2">
        <v>67</v>
      </c>
      <c r="V249" s="2">
        <v>0</v>
      </c>
      <c r="W249" s="2">
        <v>0</v>
      </c>
      <c r="X249" s="2">
        <v>75</v>
      </c>
      <c r="Y249" s="2">
        <v>0</v>
      </c>
      <c r="Z249" s="2">
        <v>138</v>
      </c>
      <c r="AA249" s="2">
        <v>4138.7299999999996</v>
      </c>
      <c r="AB249" s="2">
        <v>621</v>
      </c>
      <c r="AC249">
        <v>940.61003277035547</v>
      </c>
    </row>
    <row r="250" spans="1:29" x14ac:dyDescent="0.25">
      <c r="A250" s="4">
        <v>43393.999305555553</v>
      </c>
      <c r="B250" s="8">
        <v>942</v>
      </c>
      <c r="C250" s="2">
        <v>0</v>
      </c>
      <c r="D250" s="2" t="s">
        <v>16</v>
      </c>
      <c r="E250" s="2" t="s">
        <v>16</v>
      </c>
      <c r="F250" s="2">
        <f>'[1]Misc In_Out'!$AQ1347</f>
        <v>0</v>
      </c>
      <c r="G250" s="2">
        <f>'[1]Misc In_Out'!$AR1347</f>
        <v>0</v>
      </c>
      <c r="H250" s="5">
        <v>896.4</v>
      </c>
      <c r="I250" s="2">
        <v>0</v>
      </c>
      <c r="J250" s="2">
        <v>0</v>
      </c>
      <c r="K250" s="11">
        <f>SUM('[1]Misc In_Out'!$C1347,'[1]Misc In_Out'!$J1347:$Q1347)</f>
        <v>0</v>
      </c>
      <c r="L250" s="6">
        <v>632</v>
      </c>
      <c r="M250" s="2">
        <v>800</v>
      </c>
      <c r="N250" s="3">
        <v>171</v>
      </c>
      <c r="O250" s="2">
        <v>1230</v>
      </c>
      <c r="P250" s="2">
        <v>524</v>
      </c>
      <c r="Q250" s="12">
        <v>706</v>
      </c>
      <c r="R250" s="2">
        <v>67.900000000000006</v>
      </c>
      <c r="S250" s="2">
        <f t="shared" si="3"/>
        <v>67.900000000000006</v>
      </c>
      <c r="T250" s="2">
        <v>251</v>
      </c>
      <c r="U250" s="2">
        <v>54.6</v>
      </c>
      <c r="V250" s="2">
        <v>0</v>
      </c>
      <c r="W250" s="2">
        <v>0</v>
      </c>
      <c r="X250" s="2">
        <v>75</v>
      </c>
      <c r="Y250" s="2">
        <v>0</v>
      </c>
      <c r="Z250" s="2">
        <v>164</v>
      </c>
      <c r="AA250" s="2">
        <v>4138.76</v>
      </c>
      <c r="AB250" s="2">
        <v>631</v>
      </c>
      <c r="AC250">
        <v>986.4381144441644</v>
      </c>
    </row>
    <row r="251" spans="1:29" x14ac:dyDescent="0.25">
      <c r="A251" s="4">
        <v>43394.999305555553</v>
      </c>
      <c r="B251" s="8">
        <v>845</v>
      </c>
      <c r="C251" s="2">
        <v>0</v>
      </c>
      <c r="D251" s="2" t="s">
        <v>16</v>
      </c>
      <c r="E251" s="2" t="s">
        <v>16</v>
      </c>
      <c r="F251" s="2">
        <f>'[1]Misc In_Out'!$AQ1348</f>
        <v>0</v>
      </c>
      <c r="G251" s="2">
        <f>'[1]Misc In_Out'!$AR1348</f>
        <v>0</v>
      </c>
      <c r="H251" s="5">
        <v>776.8</v>
      </c>
      <c r="I251" s="2">
        <v>0</v>
      </c>
      <c r="J251" s="2">
        <v>0</v>
      </c>
      <c r="K251" s="11">
        <f>SUM('[1]Misc In_Out'!$C1348,'[1]Misc In_Out'!$J1348:$Q1348)</f>
        <v>0</v>
      </c>
      <c r="L251" s="6">
        <v>647</v>
      </c>
      <c r="M251" s="2">
        <v>700</v>
      </c>
      <c r="N251" s="3">
        <v>168</v>
      </c>
      <c r="O251" s="2">
        <v>1220</v>
      </c>
      <c r="P251" s="2">
        <v>590</v>
      </c>
      <c r="Q251" s="12">
        <v>630</v>
      </c>
      <c r="R251" s="2">
        <v>23.4</v>
      </c>
      <c r="S251" s="2">
        <f t="shared" si="3"/>
        <v>23.4</v>
      </c>
      <c r="T251" s="2">
        <v>290</v>
      </c>
      <c r="U251" s="2">
        <v>42.2</v>
      </c>
      <c r="V251" s="2">
        <v>0</v>
      </c>
      <c r="W251" s="2">
        <v>0</v>
      </c>
      <c r="X251" s="2">
        <v>45</v>
      </c>
      <c r="Y251" s="2">
        <v>0</v>
      </c>
      <c r="Z251" s="2">
        <v>141</v>
      </c>
      <c r="AA251" s="2">
        <v>4138.8100000000004</v>
      </c>
      <c r="AB251" s="2">
        <v>640</v>
      </c>
      <c r="AC251">
        <v>1034.0811696496091</v>
      </c>
    </row>
    <row r="252" spans="1:29" x14ac:dyDescent="0.25">
      <c r="A252" s="4">
        <v>43395.999305555553</v>
      </c>
      <c r="B252" s="8">
        <v>854</v>
      </c>
      <c r="C252" s="2">
        <v>0</v>
      </c>
      <c r="D252" s="2" t="s">
        <v>16</v>
      </c>
      <c r="E252" s="2" t="s">
        <v>16</v>
      </c>
      <c r="F252" s="2">
        <f>'[1]Misc In_Out'!$AQ1349</f>
        <v>0</v>
      </c>
      <c r="G252" s="2">
        <f>'[1]Misc In_Out'!$AR1349</f>
        <v>0</v>
      </c>
      <c r="H252" s="5">
        <v>783.7</v>
      </c>
      <c r="I252" s="2">
        <v>0</v>
      </c>
      <c r="J252" s="2">
        <v>0</v>
      </c>
      <c r="K252" s="11">
        <f>SUM('[1]Misc In_Out'!$C1349,'[1]Misc In_Out'!$J1349:$Q1349)</f>
        <v>0</v>
      </c>
      <c r="L252" s="6">
        <v>680</v>
      </c>
      <c r="M252" s="2">
        <v>500</v>
      </c>
      <c r="N252" s="3">
        <v>163</v>
      </c>
      <c r="O252" s="2">
        <v>1130</v>
      </c>
      <c r="P252" s="2">
        <v>537</v>
      </c>
      <c r="Q252" s="12">
        <v>593</v>
      </c>
      <c r="R252" s="2">
        <v>74.599999999999994</v>
      </c>
      <c r="S252" s="2">
        <f t="shared" si="3"/>
        <v>74.599999999999994</v>
      </c>
      <c r="T252" s="2">
        <v>291</v>
      </c>
      <c r="U252" s="2">
        <v>30.3</v>
      </c>
      <c r="V252" s="2">
        <v>0</v>
      </c>
      <c r="W252" s="2">
        <v>0</v>
      </c>
      <c r="X252" s="2">
        <v>25</v>
      </c>
      <c r="Y252" s="2">
        <v>0</v>
      </c>
      <c r="Z252" s="2">
        <v>113</v>
      </c>
      <c r="AA252" s="2">
        <v>4138.84</v>
      </c>
      <c r="AB252" s="2">
        <v>642</v>
      </c>
      <c r="AC252">
        <v>1098.9664734055962</v>
      </c>
    </row>
    <row r="253" spans="1:29" x14ac:dyDescent="0.25">
      <c r="A253" s="4">
        <v>43396.999305555553</v>
      </c>
      <c r="B253" s="8">
        <v>840</v>
      </c>
      <c r="C253" s="2">
        <v>0</v>
      </c>
      <c r="D253" s="2" t="s">
        <v>16</v>
      </c>
      <c r="E253" s="2" t="s">
        <v>16</v>
      </c>
      <c r="F253" s="2">
        <f>'[1]Misc In_Out'!$AQ1350</f>
        <v>0</v>
      </c>
      <c r="G253" s="2">
        <f>'[1]Misc In_Out'!$AR1350</f>
        <v>0</v>
      </c>
      <c r="H253" s="5">
        <v>769.2</v>
      </c>
      <c r="I253" s="2">
        <v>0</v>
      </c>
      <c r="J253" s="2">
        <v>0</v>
      </c>
      <c r="K253" s="11">
        <f>SUM('[1]Misc In_Out'!$C1350,'[1]Misc In_Out'!$J1350:$Q1350)</f>
        <v>0</v>
      </c>
      <c r="L253" s="6">
        <v>645</v>
      </c>
      <c r="M253" s="2">
        <v>500</v>
      </c>
      <c r="N253" s="3">
        <v>166</v>
      </c>
      <c r="O253" s="2">
        <v>1080</v>
      </c>
      <c r="P253" s="2">
        <v>487</v>
      </c>
      <c r="Q253" s="12">
        <v>593</v>
      </c>
      <c r="R253" s="2">
        <v>53.4</v>
      </c>
      <c r="S253" s="2">
        <f t="shared" si="3"/>
        <v>53.4</v>
      </c>
      <c r="T253" s="2">
        <v>296</v>
      </c>
      <c r="U253" s="2">
        <v>12.8</v>
      </c>
      <c r="V253" s="2">
        <v>0</v>
      </c>
      <c r="W253" s="2">
        <v>0</v>
      </c>
      <c r="X253" s="2">
        <v>25</v>
      </c>
      <c r="Y253" s="2">
        <v>0</v>
      </c>
      <c r="Z253" s="2">
        <v>97</v>
      </c>
      <c r="AA253" s="2">
        <v>4138.8500000000004</v>
      </c>
      <c r="AB253" s="2">
        <v>641</v>
      </c>
      <c r="AC253">
        <v>1168.3892109906731</v>
      </c>
    </row>
    <row r="254" spans="1:29" x14ac:dyDescent="0.25">
      <c r="A254" s="4">
        <v>43397.999305555553</v>
      </c>
      <c r="B254" s="8">
        <v>947</v>
      </c>
      <c r="C254" s="2">
        <v>0</v>
      </c>
      <c r="D254" s="2" t="s">
        <v>16</v>
      </c>
      <c r="E254" s="2" t="s">
        <v>16</v>
      </c>
      <c r="F254" s="2">
        <f>'[1]Misc In_Out'!$AQ1351</f>
        <v>0</v>
      </c>
      <c r="G254" s="2">
        <f>'[1]Misc In_Out'!$AR1351</f>
        <v>0</v>
      </c>
      <c r="H254" s="5">
        <v>861.2</v>
      </c>
      <c r="I254" s="2">
        <v>0</v>
      </c>
      <c r="J254" s="2">
        <v>0</v>
      </c>
      <c r="K254" s="11">
        <f>SUM('[1]Misc In_Out'!$C1351,'[1]Misc In_Out'!$J1351:$Q1351)</f>
        <v>0</v>
      </c>
      <c r="L254" s="6">
        <v>631</v>
      </c>
      <c r="M254" s="2">
        <v>450</v>
      </c>
      <c r="N254" s="3">
        <v>166</v>
      </c>
      <c r="O254" s="2">
        <v>1080</v>
      </c>
      <c r="P254" s="2">
        <v>352</v>
      </c>
      <c r="Q254" s="12">
        <v>728</v>
      </c>
      <c r="R254" s="2">
        <v>0</v>
      </c>
      <c r="S254" s="2">
        <f t="shared" si="3"/>
        <v>0</v>
      </c>
      <c r="T254" s="2">
        <v>295</v>
      </c>
      <c r="U254" s="2">
        <v>20.8</v>
      </c>
      <c r="V254" s="2">
        <v>0</v>
      </c>
      <c r="W254" s="2">
        <v>0</v>
      </c>
      <c r="X254" s="2">
        <v>25</v>
      </c>
      <c r="Y254" s="2">
        <v>0</v>
      </c>
      <c r="Z254" s="2">
        <v>89</v>
      </c>
      <c r="AA254" s="2">
        <v>4138.8599999999997</v>
      </c>
      <c r="AB254" s="2">
        <v>636</v>
      </c>
      <c r="AC254">
        <v>1216.0322661961179</v>
      </c>
    </row>
    <row r="255" spans="1:29" x14ac:dyDescent="0.25">
      <c r="A255" s="4">
        <v>43398.999305555553</v>
      </c>
      <c r="B255" s="8">
        <v>978</v>
      </c>
      <c r="C255" s="2">
        <v>0</v>
      </c>
      <c r="D255" s="2" t="s">
        <v>16</v>
      </c>
      <c r="E255" s="2" t="s">
        <v>16</v>
      </c>
      <c r="F255" s="2">
        <f>'[1]Misc In_Out'!$AQ1352</f>
        <v>0</v>
      </c>
      <c r="G255" s="2">
        <f>'[1]Misc In_Out'!$AR1352</f>
        <v>0</v>
      </c>
      <c r="H255" s="5">
        <v>880.4</v>
      </c>
      <c r="I255" s="2">
        <v>0</v>
      </c>
      <c r="J255" s="2">
        <v>0</v>
      </c>
      <c r="K255" s="11">
        <f>SUM('[1]Misc In_Out'!$C1352,'[1]Misc In_Out'!$J1352:$Q1352)</f>
        <v>0</v>
      </c>
      <c r="L255" s="6">
        <v>627</v>
      </c>
      <c r="M255" s="2">
        <v>450</v>
      </c>
      <c r="N255" s="3">
        <v>163</v>
      </c>
      <c r="O255" s="2">
        <v>1080</v>
      </c>
      <c r="P255" s="2">
        <v>281</v>
      </c>
      <c r="Q255" s="12">
        <v>799</v>
      </c>
      <c r="R255" s="2">
        <v>63.2</v>
      </c>
      <c r="S255" s="2">
        <f t="shared" si="3"/>
        <v>63.2</v>
      </c>
      <c r="T255" s="2">
        <v>293</v>
      </c>
      <c r="U255" s="2">
        <v>27.6</v>
      </c>
      <c r="V255" s="2">
        <v>0</v>
      </c>
      <c r="W255" s="2">
        <v>0</v>
      </c>
      <c r="X255" s="2">
        <v>25</v>
      </c>
      <c r="Y255" s="2">
        <v>0</v>
      </c>
      <c r="Z255" s="2">
        <v>85</v>
      </c>
      <c r="AA255" s="2">
        <v>4138.88</v>
      </c>
      <c r="AB255" s="2">
        <v>643</v>
      </c>
      <c r="AC255">
        <v>1257.3229140408368</v>
      </c>
    </row>
    <row r="256" spans="1:29" x14ac:dyDescent="0.25">
      <c r="A256" s="4">
        <v>43399.999305555553</v>
      </c>
      <c r="B256" s="8">
        <v>1110</v>
      </c>
      <c r="C256" s="2">
        <v>0</v>
      </c>
      <c r="D256" s="2" t="s">
        <v>16</v>
      </c>
      <c r="E256" s="2" t="s">
        <v>16</v>
      </c>
      <c r="F256" s="2">
        <f>'[1]Misc In_Out'!$AQ1353</f>
        <v>0</v>
      </c>
      <c r="G256" s="2">
        <f>'[1]Misc In_Out'!$AR1353</f>
        <v>0</v>
      </c>
      <c r="H256" s="5">
        <v>1020.4</v>
      </c>
      <c r="I256" s="2">
        <v>0</v>
      </c>
      <c r="J256" s="2">
        <v>0</v>
      </c>
      <c r="K256" s="11">
        <f>SUM('[1]Misc In_Out'!$C1353,'[1]Misc In_Out'!$J1353:$Q1353)</f>
        <v>0</v>
      </c>
      <c r="L256" s="6">
        <v>636</v>
      </c>
      <c r="M256" s="2">
        <v>450</v>
      </c>
      <c r="N256" s="3">
        <v>162</v>
      </c>
      <c r="O256" s="2">
        <v>1190</v>
      </c>
      <c r="P256" s="2">
        <v>391</v>
      </c>
      <c r="Q256" s="12">
        <v>799</v>
      </c>
      <c r="R256" s="2">
        <v>0</v>
      </c>
      <c r="S256" s="2">
        <f t="shared" si="3"/>
        <v>0</v>
      </c>
      <c r="T256" s="2">
        <v>292</v>
      </c>
      <c r="U256" s="2">
        <v>26.6</v>
      </c>
      <c r="V256" s="2">
        <v>0</v>
      </c>
      <c r="W256" s="2">
        <v>0</v>
      </c>
      <c r="X256" s="2">
        <v>25</v>
      </c>
      <c r="Y256" s="2">
        <v>0</v>
      </c>
      <c r="Z256" s="2">
        <v>92</v>
      </c>
      <c r="AA256" s="2">
        <v>4138.88</v>
      </c>
      <c r="AB256" s="2">
        <v>636</v>
      </c>
      <c r="AC256">
        <v>1288.6312074615578</v>
      </c>
    </row>
    <row r="257" spans="1:29" x14ac:dyDescent="0.25">
      <c r="A257" s="4">
        <v>43400.999305555553</v>
      </c>
      <c r="B257" s="8">
        <v>1290</v>
      </c>
      <c r="C257" s="2">
        <v>0</v>
      </c>
      <c r="D257" s="2" t="s">
        <v>16</v>
      </c>
      <c r="E257" s="2" t="s">
        <v>16</v>
      </c>
      <c r="F257" s="2">
        <f>'[1]Misc In_Out'!$AQ1354</f>
        <v>0</v>
      </c>
      <c r="G257" s="2">
        <f>'[1]Misc In_Out'!$AR1354</f>
        <v>0</v>
      </c>
      <c r="H257" s="5">
        <v>1197</v>
      </c>
      <c r="I257" s="2">
        <v>0</v>
      </c>
      <c r="J257" s="2">
        <v>0</v>
      </c>
      <c r="K257" s="11">
        <f>SUM('[1]Misc In_Out'!$C1354,'[1]Misc In_Out'!$J1354:$Q1354)</f>
        <v>0</v>
      </c>
      <c r="L257" s="6">
        <v>630</v>
      </c>
      <c r="M257" s="2">
        <v>450</v>
      </c>
      <c r="N257" s="3">
        <v>161</v>
      </c>
      <c r="O257" s="2">
        <v>1220</v>
      </c>
      <c r="P257" s="2">
        <v>282</v>
      </c>
      <c r="Q257" s="12">
        <v>938</v>
      </c>
      <c r="R257" s="2">
        <v>44.9</v>
      </c>
      <c r="S257" s="2">
        <f t="shared" si="3"/>
        <v>44.9</v>
      </c>
      <c r="T257" s="2">
        <v>301</v>
      </c>
      <c r="U257" s="2">
        <v>18</v>
      </c>
      <c r="V257" s="2">
        <v>0</v>
      </c>
      <c r="W257" s="2">
        <v>0</v>
      </c>
      <c r="X257" s="2">
        <v>25</v>
      </c>
      <c r="Y257" s="2">
        <v>0</v>
      </c>
      <c r="Z257" s="2">
        <v>90</v>
      </c>
      <c r="AA257" s="2">
        <v>4138.8900000000003</v>
      </c>
      <c r="AB257" s="2">
        <v>631</v>
      </c>
      <c r="AC257">
        <v>1316.763297201916</v>
      </c>
    </row>
    <row r="258" spans="1:29" x14ac:dyDescent="0.25">
      <c r="A258" s="4">
        <v>43401.999305555553</v>
      </c>
      <c r="B258" s="8">
        <v>1320</v>
      </c>
      <c r="C258" s="2">
        <v>0</v>
      </c>
      <c r="D258" s="2" t="s">
        <v>16</v>
      </c>
      <c r="E258" s="2" t="s">
        <v>16</v>
      </c>
      <c r="F258" s="2">
        <f>'[1]Misc In_Out'!$AQ1355</f>
        <v>0</v>
      </c>
      <c r="G258" s="2">
        <f>'[1]Misc In_Out'!$AR1355</f>
        <v>0</v>
      </c>
      <c r="H258" s="5">
        <v>1210.17</v>
      </c>
      <c r="I258" s="2">
        <v>0</v>
      </c>
      <c r="J258" s="2">
        <v>0</v>
      </c>
      <c r="K258" s="11">
        <f>SUM('[1]Misc In_Out'!$C1355,'[1]Misc In_Out'!$J1355:$Q1355)</f>
        <v>0</v>
      </c>
      <c r="L258" s="6">
        <v>626</v>
      </c>
      <c r="M258" s="2">
        <v>400</v>
      </c>
      <c r="N258" s="3">
        <v>160</v>
      </c>
      <c r="O258" s="2">
        <v>1230</v>
      </c>
      <c r="P258" s="2">
        <v>230</v>
      </c>
      <c r="Q258" s="12">
        <v>1000</v>
      </c>
      <c r="R258" s="2">
        <v>0</v>
      </c>
      <c r="S258" s="2">
        <f t="shared" si="3"/>
        <v>0</v>
      </c>
      <c r="T258" s="2">
        <v>305</v>
      </c>
      <c r="U258" s="2">
        <v>5.83</v>
      </c>
      <c r="V258" s="2">
        <v>0</v>
      </c>
      <c r="W258" s="2">
        <v>0</v>
      </c>
      <c r="X258" s="2">
        <v>41</v>
      </c>
      <c r="Y258" s="2">
        <v>0</v>
      </c>
      <c r="Z258" s="2">
        <v>82</v>
      </c>
      <c r="AA258" s="2">
        <v>4138.8900000000003</v>
      </c>
      <c r="AB258" s="2">
        <v>625</v>
      </c>
      <c r="AC258">
        <v>1393.8996722964457</v>
      </c>
    </row>
    <row r="259" spans="1:29" x14ac:dyDescent="0.25">
      <c r="A259" s="4">
        <v>43402.999305555553</v>
      </c>
      <c r="B259" s="8">
        <v>1310</v>
      </c>
      <c r="C259" s="2">
        <v>0</v>
      </c>
      <c r="D259" s="2" t="s">
        <v>16</v>
      </c>
      <c r="E259" s="2" t="s">
        <v>16</v>
      </c>
      <c r="F259" s="2">
        <f>'[1]Misc In_Out'!$AQ1356</f>
        <v>0</v>
      </c>
      <c r="G259" s="2">
        <f>'[1]Misc In_Out'!$AR1356</f>
        <v>0</v>
      </c>
      <c r="H259" s="5">
        <v>1213</v>
      </c>
      <c r="I259" s="2">
        <v>0</v>
      </c>
      <c r="J259" s="2">
        <v>0</v>
      </c>
      <c r="K259" s="11">
        <f>SUM('[1]Misc In_Out'!$C1356,'[1]Misc In_Out'!$J1356:$Q1356)</f>
        <v>0</v>
      </c>
      <c r="L259" s="6">
        <v>621</v>
      </c>
      <c r="M259" s="2">
        <v>400</v>
      </c>
      <c r="N259" s="3">
        <v>161</v>
      </c>
      <c r="O259" s="2">
        <v>1240</v>
      </c>
      <c r="P259" s="2">
        <v>240</v>
      </c>
      <c r="Q259" s="12">
        <v>1000</v>
      </c>
      <c r="R259" s="2">
        <v>42.1</v>
      </c>
      <c r="S259" s="2">
        <f t="shared" si="3"/>
        <v>42.1</v>
      </c>
      <c r="T259" s="2">
        <v>298</v>
      </c>
      <c r="U259" s="2">
        <v>0</v>
      </c>
      <c r="V259" s="2">
        <v>0</v>
      </c>
      <c r="W259" s="2">
        <v>0</v>
      </c>
      <c r="X259" s="2">
        <v>38</v>
      </c>
      <c r="Y259" s="2">
        <v>0</v>
      </c>
      <c r="Z259" s="2">
        <v>78</v>
      </c>
      <c r="AA259" s="2">
        <v>4138.8900000000003</v>
      </c>
      <c r="AB259" s="2">
        <v>625</v>
      </c>
      <c r="AC259">
        <v>1523.6702798084195</v>
      </c>
    </row>
    <row r="260" spans="1:29" x14ac:dyDescent="0.25">
      <c r="A260" s="4">
        <v>43403.999305555553</v>
      </c>
      <c r="B260" s="8">
        <v>1370</v>
      </c>
      <c r="C260" s="2">
        <v>0</v>
      </c>
      <c r="D260" s="2" t="s">
        <v>16</v>
      </c>
      <c r="E260" s="2" t="s">
        <v>16</v>
      </c>
      <c r="F260" s="2">
        <f>'[1]Misc In_Out'!$AQ1357</f>
        <v>0</v>
      </c>
      <c r="G260" s="2">
        <f>'[1]Misc In_Out'!$AR1357</f>
        <v>0</v>
      </c>
      <c r="H260" s="5">
        <v>1279</v>
      </c>
      <c r="I260" s="2">
        <v>0</v>
      </c>
      <c r="J260" s="2">
        <v>0</v>
      </c>
      <c r="K260" s="11">
        <f>SUM('[1]Misc In_Out'!$C1357,'[1]Misc In_Out'!$J1357:$Q1357)</f>
        <v>0</v>
      </c>
      <c r="L260" s="6">
        <v>623</v>
      </c>
      <c r="M260" s="2">
        <v>400</v>
      </c>
      <c r="N260" s="3">
        <v>154</v>
      </c>
      <c r="O260" s="2">
        <v>1250</v>
      </c>
      <c r="P260" s="2">
        <v>240</v>
      </c>
      <c r="Q260" s="12">
        <v>1010</v>
      </c>
      <c r="R260" s="2">
        <v>0</v>
      </c>
      <c r="S260" s="2">
        <f t="shared" si="3"/>
        <v>0</v>
      </c>
      <c r="T260" s="2">
        <v>303</v>
      </c>
      <c r="U260" s="2">
        <v>0</v>
      </c>
      <c r="V260" s="2">
        <v>0</v>
      </c>
      <c r="W260" s="2">
        <v>0</v>
      </c>
      <c r="X260" s="2">
        <v>25</v>
      </c>
      <c r="Y260" s="2">
        <v>0</v>
      </c>
      <c r="Z260" s="2">
        <v>83</v>
      </c>
      <c r="AA260" s="2">
        <v>4138.9399999999996</v>
      </c>
      <c r="AB260" s="2">
        <v>625</v>
      </c>
      <c r="AC260">
        <v>1617.1414166876732</v>
      </c>
    </row>
    <row r="261" spans="1:29" x14ac:dyDescent="0.25">
      <c r="A261" s="4">
        <v>43404.999305555553</v>
      </c>
      <c r="B261" s="8">
        <v>1060</v>
      </c>
      <c r="C261" s="2">
        <v>0</v>
      </c>
      <c r="D261" s="2" t="s">
        <v>16</v>
      </c>
      <c r="E261" s="2" t="s">
        <v>16</v>
      </c>
      <c r="F261" s="2">
        <f>'[1]Misc In_Out'!$AQ1358</f>
        <v>0</v>
      </c>
      <c r="G261" s="2">
        <f>'[1]Misc In_Out'!$AR1358</f>
        <v>0</v>
      </c>
      <c r="H261" s="5">
        <v>947</v>
      </c>
      <c r="I261" s="2">
        <v>0</v>
      </c>
      <c r="J261" s="2">
        <v>0</v>
      </c>
      <c r="K261" s="11">
        <f>SUM('[1]Misc In_Out'!$C1358,'[1]Misc In_Out'!$J1358:$Q1358)</f>
        <v>0</v>
      </c>
      <c r="L261" s="6">
        <v>619</v>
      </c>
      <c r="M261" s="2">
        <v>400</v>
      </c>
      <c r="N261" s="3">
        <v>161</v>
      </c>
      <c r="O261" s="2">
        <v>1280</v>
      </c>
      <c r="P261" s="2">
        <v>481</v>
      </c>
      <c r="Q261" s="12">
        <v>799</v>
      </c>
      <c r="R261" s="2">
        <v>0</v>
      </c>
      <c r="S261" s="2">
        <f t="shared" si="3"/>
        <v>0</v>
      </c>
      <c r="T261" s="2">
        <v>299</v>
      </c>
      <c r="U261" s="2">
        <v>0</v>
      </c>
      <c r="V261" s="2">
        <v>0</v>
      </c>
      <c r="W261" s="2">
        <v>0</v>
      </c>
      <c r="X261" s="2">
        <v>58</v>
      </c>
      <c r="Y261" s="2">
        <v>0</v>
      </c>
      <c r="Z261" s="2">
        <v>83</v>
      </c>
      <c r="AA261" s="2">
        <v>4138.8900000000003</v>
      </c>
      <c r="AB261" s="2">
        <v>622</v>
      </c>
      <c r="AC261">
        <v>1647.0884799596672</v>
      </c>
    </row>
    <row r="262" spans="1:29" x14ac:dyDescent="0.25">
      <c r="A262" s="4">
        <v>43405.999305555553</v>
      </c>
      <c r="B262" s="8">
        <v>963</v>
      </c>
      <c r="C262" s="2">
        <v>0</v>
      </c>
      <c r="D262" s="2" t="s">
        <v>16</v>
      </c>
      <c r="E262" s="2" t="s">
        <v>16</v>
      </c>
      <c r="F262" s="2">
        <f>'[1]Misc In_Out'!$AQ1359</f>
        <v>0</v>
      </c>
      <c r="G262" s="2">
        <f>'[1]Misc In_Out'!$AR1359</f>
        <v>0</v>
      </c>
      <c r="H262" s="5">
        <v>830.7</v>
      </c>
      <c r="I262" s="2">
        <v>0</v>
      </c>
      <c r="J262" s="2">
        <v>0</v>
      </c>
      <c r="K262" s="11">
        <f>SUM('[1]Misc In_Out'!$C1359,'[1]Misc In_Out'!$J1359:$Q1359)</f>
        <v>0</v>
      </c>
      <c r="L262" s="6">
        <v>624</v>
      </c>
      <c r="M262" s="2">
        <v>400</v>
      </c>
      <c r="N262" s="3">
        <v>158</v>
      </c>
      <c r="O262" s="2">
        <v>1210</v>
      </c>
      <c r="P262" s="2">
        <v>513</v>
      </c>
      <c r="Q262" s="12">
        <v>697</v>
      </c>
      <c r="R262" s="2">
        <v>38.700000000000003</v>
      </c>
      <c r="S262" s="2">
        <f t="shared" si="3"/>
        <v>38.700000000000003</v>
      </c>
      <c r="T262" s="2">
        <v>300</v>
      </c>
      <c r="U262" s="2">
        <v>2.2999999999999998</v>
      </c>
      <c r="V262" s="2">
        <v>0</v>
      </c>
      <c r="W262" s="2">
        <v>0</v>
      </c>
      <c r="X262" s="2">
        <v>66</v>
      </c>
      <c r="Y262" s="2">
        <v>0</v>
      </c>
      <c r="Z262" s="2">
        <v>78</v>
      </c>
      <c r="AA262" s="2">
        <v>4138.88</v>
      </c>
      <c r="AB262" s="2">
        <v>625</v>
      </c>
      <c r="AC262">
        <v>1989.2109906730525</v>
      </c>
    </row>
    <row r="263" spans="1:29" x14ac:dyDescent="0.25">
      <c r="A263" s="4">
        <v>43406.999305555553</v>
      </c>
      <c r="B263" s="8">
        <v>1050</v>
      </c>
      <c r="C263" s="2">
        <v>0</v>
      </c>
      <c r="D263" s="2" t="s">
        <v>16</v>
      </c>
      <c r="E263" s="2" t="s">
        <v>16</v>
      </c>
      <c r="F263" s="2">
        <f>'[1]Misc In_Out'!$AQ1360</f>
        <v>0</v>
      </c>
      <c r="G263" s="2">
        <f>'[1]Misc In_Out'!$AR1360</f>
        <v>0</v>
      </c>
      <c r="H263" s="5">
        <v>929</v>
      </c>
      <c r="I263" s="2">
        <v>0</v>
      </c>
      <c r="J263" s="2">
        <v>0</v>
      </c>
      <c r="K263" s="11">
        <f>SUM('[1]Misc In_Out'!$C1360,'[1]Misc In_Out'!$J1360:$Q1360)</f>
        <v>0</v>
      </c>
      <c r="L263" s="6">
        <v>624</v>
      </c>
      <c r="M263" s="2">
        <v>400</v>
      </c>
      <c r="N263" s="3">
        <v>159</v>
      </c>
      <c r="O263" s="2">
        <v>1200</v>
      </c>
      <c r="P263" s="2">
        <v>425</v>
      </c>
      <c r="Q263" s="12">
        <v>775</v>
      </c>
      <c r="R263" s="2">
        <v>17.399999999999999</v>
      </c>
      <c r="S263" s="2">
        <f t="shared" si="3"/>
        <v>17.399999999999999</v>
      </c>
      <c r="T263" s="2">
        <v>298</v>
      </c>
      <c r="U263" s="2">
        <v>14</v>
      </c>
      <c r="V263" s="2">
        <v>0</v>
      </c>
      <c r="W263" s="2">
        <v>0</v>
      </c>
      <c r="X263" s="2">
        <v>50</v>
      </c>
      <c r="Y263" s="2">
        <v>0</v>
      </c>
      <c r="Z263" s="2">
        <v>82</v>
      </c>
      <c r="AA263" s="2">
        <v>4138.88</v>
      </c>
      <c r="AB263" s="2">
        <v>624</v>
      </c>
      <c r="AC263">
        <v>2037.7615326443156</v>
      </c>
    </row>
    <row r="264" spans="1:29" x14ac:dyDescent="0.25">
      <c r="A264" s="4">
        <v>43407.999305555553</v>
      </c>
      <c r="B264" s="8">
        <v>1140</v>
      </c>
      <c r="C264" s="2">
        <v>0</v>
      </c>
      <c r="D264" s="2" t="s">
        <v>16</v>
      </c>
      <c r="E264" s="2" t="s">
        <v>16</v>
      </c>
      <c r="F264" s="2">
        <f>'[1]Misc In_Out'!$AQ1361</f>
        <v>0</v>
      </c>
      <c r="G264" s="2">
        <f>'[1]Misc In_Out'!$AR1361</f>
        <v>0</v>
      </c>
      <c r="H264" s="5">
        <v>1031.5999999999999</v>
      </c>
      <c r="I264" s="2">
        <v>0</v>
      </c>
      <c r="J264" s="2">
        <v>0</v>
      </c>
      <c r="K264" s="11">
        <f>SUM('[1]Misc In_Out'!$C1361,'[1]Misc In_Out'!$J1361:$Q1361)</f>
        <v>0</v>
      </c>
      <c r="L264" s="6">
        <v>631</v>
      </c>
      <c r="M264" s="2">
        <v>450</v>
      </c>
      <c r="N264" s="3">
        <v>158</v>
      </c>
      <c r="O264" s="2">
        <v>1220</v>
      </c>
      <c r="P264" s="2">
        <v>422</v>
      </c>
      <c r="Q264" s="12">
        <v>798</v>
      </c>
      <c r="R264" s="2">
        <v>38.299999999999997</v>
      </c>
      <c r="S264" s="2">
        <f t="shared" si="3"/>
        <v>38.299999999999997</v>
      </c>
      <c r="T264" s="2">
        <v>301</v>
      </c>
      <c r="U264" s="2">
        <v>35.4</v>
      </c>
      <c r="V264" s="2">
        <v>0</v>
      </c>
      <c r="W264" s="2">
        <v>0</v>
      </c>
      <c r="X264" s="2">
        <v>27</v>
      </c>
      <c r="Y264" s="2">
        <v>0</v>
      </c>
      <c r="Z264" s="2">
        <v>97</v>
      </c>
      <c r="AA264" s="2">
        <v>4138.8900000000003</v>
      </c>
      <c r="AB264" s="2">
        <v>631</v>
      </c>
      <c r="AC264">
        <v>2099.0168893370305</v>
      </c>
    </row>
    <row r="265" spans="1:29" x14ac:dyDescent="0.25">
      <c r="A265" s="4">
        <v>43408.999305555553</v>
      </c>
      <c r="B265" s="8">
        <v>963</v>
      </c>
      <c r="C265" s="2">
        <v>0</v>
      </c>
      <c r="D265" s="2" t="s">
        <v>16</v>
      </c>
      <c r="E265" s="2" t="s">
        <v>16</v>
      </c>
      <c r="F265" s="2">
        <f>'[1]Misc In_Out'!$AQ1362</f>
        <v>0</v>
      </c>
      <c r="G265" s="2">
        <f>'[1]Misc In_Out'!$AR1362</f>
        <v>0</v>
      </c>
      <c r="H265" s="5">
        <v>864</v>
      </c>
      <c r="I265" s="2">
        <v>0</v>
      </c>
      <c r="J265" s="2">
        <v>0</v>
      </c>
      <c r="K265" s="11">
        <f>SUM('[1]Misc In_Out'!$C1362,'[1]Misc In_Out'!$J1362:$Q1362)</f>
        <v>0</v>
      </c>
      <c r="L265" s="6">
        <v>638</v>
      </c>
      <c r="M265" s="2">
        <v>850</v>
      </c>
      <c r="N265" s="3">
        <v>161</v>
      </c>
      <c r="O265" s="2">
        <v>1230</v>
      </c>
      <c r="P265" s="2">
        <v>495</v>
      </c>
      <c r="Q265" s="12">
        <v>735</v>
      </c>
      <c r="R265" s="2">
        <v>53.6</v>
      </c>
      <c r="S265" s="2">
        <f t="shared" si="3"/>
        <v>53.6</v>
      </c>
      <c r="T265" s="2">
        <v>309</v>
      </c>
      <c r="U265" s="2">
        <v>39</v>
      </c>
      <c r="V265" s="2">
        <v>0</v>
      </c>
      <c r="W265" s="2">
        <v>0</v>
      </c>
      <c r="X265" s="2">
        <v>8</v>
      </c>
      <c r="Y265" s="2">
        <v>0</v>
      </c>
      <c r="Z265" s="2">
        <v>96</v>
      </c>
      <c r="AA265" s="2">
        <v>4138.8999999999996</v>
      </c>
      <c r="AB265" s="2">
        <v>633</v>
      </c>
      <c r="AC265">
        <v>2100.3781194857575</v>
      </c>
    </row>
    <row r="266" spans="1:29" x14ac:dyDescent="0.25">
      <c r="A266" s="4">
        <v>43409.999305555553</v>
      </c>
      <c r="B266" s="8">
        <v>945</v>
      </c>
      <c r="C266" s="2">
        <v>0</v>
      </c>
      <c r="D266" s="2" t="s">
        <v>16</v>
      </c>
      <c r="E266" s="2" t="s">
        <v>16</v>
      </c>
      <c r="F266" s="2">
        <f>'[1]Misc In_Out'!$AQ1363</f>
        <v>0</v>
      </c>
      <c r="G266" s="2">
        <f>'[1]Misc In_Out'!$AR1363</f>
        <v>0</v>
      </c>
      <c r="H266" s="5">
        <v>829</v>
      </c>
      <c r="I266" s="2">
        <v>0</v>
      </c>
      <c r="J266" s="2">
        <v>0</v>
      </c>
      <c r="K266" s="11">
        <f>SUM('[1]Misc In_Out'!$C1363,'[1]Misc In_Out'!$J1363:$Q1363)</f>
        <v>0</v>
      </c>
      <c r="L266" s="6">
        <v>651</v>
      </c>
      <c r="M266" s="2">
        <v>800</v>
      </c>
      <c r="N266" s="3">
        <v>161</v>
      </c>
      <c r="O266" s="2">
        <v>1210</v>
      </c>
      <c r="P266" s="2">
        <v>507</v>
      </c>
      <c r="Q266" s="12">
        <v>703</v>
      </c>
      <c r="R266" s="2">
        <v>0</v>
      </c>
      <c r="S266" s="2">
        <f t="shared" ref="S266:S329" si="4">MAX(0,R266-I266)</f>
        <v>0</v>
      </c>
      <c r="T266" s="2">
        <v>300</v>
      </c>
      <c r="U266" s="2">
        <v>43</v>
      </c>
      <c r="V266" s="2">
        <v>0</v>
      </c>
      <c r="W266" s="2">
        <v>0</v>
      </c>
      <c r="X266" s="2">
        <v>28</v>
      </c>
      <c r="Y266" s="2">
        <v>0</v>
      </c>
      <c r="Z266" s="2">
        <v>94</v>
      </c>
      <c r="AA266" s="2">
        <v>4138.93</v>
      </c>
      <c r="AB266" s="2">
        <v>658</v>
      </c>
      <c r="AC266">
        <v>1990.1184774388707</v>
      </c>
    </row>
    <row r="267" spans="1:29" x14ac:dyDescent="0.25">
      <c r="A267" s="4">
        <v>43410.999305555553</v>
      </c>
      <c r="B267" s="8">
        <v>988</v>
      </c>
      <c r="C267" s="2">
        <v>0</v>
      </c>
      <c r="D267" s="2" t="s">
        <v>16</v>
      </c>
      <c r="E267" s="2" t="s">
        <v>16</v>
      </c>
      <c r="F267" s="2">
        <f>'[1]Misc In_Out'!$AQ1364</f>
        <v>0</v>
      </c>
      <c r="G267" s="2">
        <f>'[1]Misc In_Out'!$AR1364</f>
        <v>0</v>
      </c>
      <c r="H267" s="5">
        <v>866.9</v>
      </c>
      <c r="I267" s="2">
        <v>0</v>
      </c>
      <c r="J267" s="2">
        <v>0</v>
      </c>
      <c r="K267" s="11">
        <f>SUM('[1]Misc In_Out'!$C1364,'[1]Misc In_Out'!$J1364:$Q1364)</f>
        <v>0</v>
      </c>
      <c r="L267" s="6">
        <v>665</v>
      </c>
      <c r="M267" s="2">
        <v>600</v>
      </c>
      <c r="N267" s="3">
        <v>161</v>
      </c>
      <c r="O267" s="2">
        <v>1130</v>
      </c>
      <c r="P267" s="2">
        <v>407</v>
      </c>
      <c r="Q267" s="12">
        <v>723</v>
      </c>
      <c r="R267" s="2">
        <v>74</v>
      </c>
      <c r="S267" s="2">
        <f t="shared" si="4"/>
        <v>74</v>
      </c>
      <c r="T267" s="2">
        <v>306</v>
      </c>
      <c r="U267" s="2">
        <v>45.1</v>
      </c>
      <c r="V267" s="2">
        <v>0</v>
      </c>
      <c r="W267" s="2">
        <v>0</v>
      </c>
      <c r="X267" s="2">
        <v>40</v>
      </c>
      <c r="Y267" s="2">
        <v>0</v>
      </c>
      <c r="Z267" s="2">
        <v>109</v>
      </c>
      <c r="AA267" s="2">
        <v>4138.93</v>
      </c>
      <c r="AB267" s="2">
        <v>665</v>
      </c>
      <c r="AC267">
        <v>1870.3302243508949</v>
      </c>
    </row>
    <row r="268" spans="1:29" x14ac:dyDescent="0.25">
      <c r="A268" s="4">
        <v>43411.999305555553</v>
      </c>
      <c r="B268" s="8">
        <v>1000</v>
      </c>
      <c r="C268" s="2">
        <v>0</v>
      </c>
      <c r="D268" s="2" t="s">
        <v>16</v>
      </c>
      <c r="E268" s="2" t="s">
        <v>16</v>
      </c>
      <c r="F268" s="2">
        <f>'[1]Misc In_Out'!$AQ1365</f>
        <v>0</v>
      </c>
      <c r="G268" s="2">
        <f>'[1]Misc In_Out'!$AR1365</f>
        <v>0</v>
      </c>
      <c r="H268" s="5">
        <v>880.8</v>
      </c>
      <c r="I268" s="2">
        <v>0</v>
      </c>
      <c r="J268" s="2">
        <v>0</v>
      </c>
      <c r="K268" s="11">
        <f>SUM('[1]Misc In_Out'!$C1365,'[1]Misc In_Out'!$J1365:$Q1365)</f>
        <v>0</v>
      </c>
      <c r="L268" s="6">
        <v>651</v>
      </c>
      <c r="M268" s="2">
        <v>550</v>
      </c>
      <c r="N268" s="3">
        <v>160</v>
      </c>
      <c r="O268" s="2">
        <v>1040</v>
      </c>
      <c r="P268" s="2">
        <v>317</v>
      </c>
      <c r="Q268" s="12">
        <v>723</v>
      </c>
      <c r="R268" s="2">
        <v>0</v>
      </c>
      <c r="S268" s="2">
        <f t="shared" si="4"/>
        <v>0</v>
      </c>
      <c r="T268" s="2">
        <v>304</v>
      </c>
      <c r="U268" s="2">
        <v>44.2</v>
      </c>
      <c r="V268" s="2">
        <v>0</v>
      </c>
      <c r="W268" s="2">
        <v>0</v>
      </c>
      <c r="X268" s="2">
        <v>25</v>
      </c>
      <c r="Y268" s="2">
        <v>0</v>
      </c>
      <c r="Z268" s="2">
        <v>94</v>
      </c>
      <c r="AA268" s="2">
        <v>4138.95</v>
      </c>
      <c r="AB268" s="2">
        <v>652</v>
      </c>
      <c r="AC268">
        <v>1815.4272750189059</v>
      </c>
    </row>
    <row r="269" spans="1:29" x14ac:dyDescent="0.25">
      <c r="A269" s="4">
        <v>43412.999305555553</v>
      </c>
      <c r="B269" s="8">
        <v>934</v>
      </c>
      <c r="C269" s="2">
        <v>0</v>
      </c>
      <c r="D269" s="2" t="s">
        <v>16</v>
      </c>
      <c r="E269" s="2" t="s">
        <v>16</v>
      </c>
      <c r="F269" s="2">
        <f>'[1]Misc In_Out'!$AQ1366</f>
        <v>0</v>
      </c>
      <c r="G269" s="2">
        <f>'[1]Misc In_Out'!$AR1366</f>
        <v>0</v>
      </c>
      <c r="H269" s="5">
        <v>818.5</v>
      </c>
      <c r="I269" s="2">
        <v>0</v>
      </c>
      <c r="J269" s="2">
        <v>0</v>
      </c>
      <c r="K269" s="11">
        <f>SUM('[1]Misc In_Out'!$C1366,'[1]Misc In_Out'!$J1366:$Q1366)</f>
        <v>0</v>
      </c>
      <c r="L269" s="6">
        <v>648</v>
      </c>
      <c r="M269" s="2">
        <v>450</v>
      </c>
      <c r="N269" s="3">
        <v>158</v>
      </c>
      <c r="O269" s="2">
        <v>1080</v>
      </c>
      <c r="P269" s="2">
        <v>359</v>
      </c>
      <c r="Q269" s="12">
        <v>721</v>
      </c>
      <c r="R269" s="2">
        <v>71</v>
      </c>
      <c r="S269" s="2">
        <f t="shared" si="4"/>
        <v>71</v>
      </c>
      <c r="T269" s="2">
        <v>296</v>
      </c>
      <c r="U269" s="2">
        <v>49.5</v>
      </c>
      <c r="V269" s="2">
        <v>0</v>
      </c>
      <c r="W269" s="2">
        <v>0</v>
      </c>
      <c r="X269" s="2">
        <v>25</v>
      </c>
      <c r="Y269" s="2">
        <v>0</v>
      </c>
      <c r="Z269" s="2">
        <v>97</v>
      </c>
      <c r="AA269" s="2">
        <v>4138.9399999999996</v>
      </c>
      <c r="AB269" s="2">
        <v>651</v>
      </c>
      <c r="AC269">
        <v>1809.982354423998</v>
      </c>
    </row>
    <row r="270" spans="1:29" x14ac:dyDescent="0.25">
      <c r="A270" s="4">
        <v>43413.999305555553</v>
      </c>
      <c r="B270" s="8">
        <v>992</v>
      </c>
      <c r="C270" s="2">
        <v>0</v>
      </c>
      <c r="D270" s="2" t="s">
        <v>16</v>
      </c>
      <c r="E270" s="2" t="s">
        <v>16</v>
      </c>
      <c r="F270" s="2">
        <f>'[1]Misc In_Out'!$AQ1367</f>
        <v>0</v>
      </c>
      <c r="G270" s="2">
        <f>'[1]Misc In_Out'!$AR1367</f>
        <v>0</v>
      </c>
      <c r="H270" s="5">
        <v>886.8</v>
      </c>
      <c r="I270" s="2">
        <v>0</v>
      </c>
      <c r="J270" s="2">
        <v>0</v>
      </c>
      <c r="K270" s="11">
        <f>SUM('[1]Misc In_Out'!$C1367,'[1]Misc In_Out'!$J1367:$Q1367)</f>
        <v>0</v>
      </c>
      <c r="L270" s="6">
        <v>650</v>
      </c>
      <c r="M270" s="2">
        <v>700</v>
      </c>
      <c r="N270" s="3">
        <v>162</v>
      </c>
      <c r="O270" s="2">
        <v>1130</v>
      </c>
      <c r="P270" s="2">
        <v>409</v>
      </c>
      <c r="Q270" s="12">
        <v>721</v>
      </c>
      <c r="R270" s="2">
        <v>12.5</v>
      </c>
      <c r="S270" s="2">
        <f t="shared" si="4"/>
        <v>12.5</v>
      </c>
      <c r="T270" s="2">
        <v>291</v>
      </c>
      <c r="U270" s="2">
        <v>45.2</v>
      </c>
      <c r="V270" s="2">
        <v>0</v>
      </c>
      <c r="W270" s="2">
        <v>0</v>
      </c>
      <c r="X270" s="2">
        <v>25</v>
      </c>
      <c r="Y270" s="2">
        <v>0</v>
      </c>
      <c r="Z270" s="2">
        <v>94</v>
      </c>
      <c r="AA270" s="2">
        <v>4138.99</v>
      </c>
      <c r="AB270" s="2">
        <v>652</v>
      </c>
      <c r="AC270">
        <v>1786.3876985127301</v>
      </c>
    </row>
    <row r="271" spans="1:29" x14ac:dyDescent="0.25">
      <c r="A271" s="4">
        <v>43414.999305555553</v>
      </c>
      <c r="B271" s="8">
        <v>945</v>
      </c>
      <c r="C271" s="2">
        <v>0</v>
      </c>
      <c r="D271" s="2" t="s">
        <v>16</v>
      </c>
      <c r="E271" s="2" t="s">
        <v>16</v>
      </c>
      <c r="F271" s="2">
        <f>'[1]Misc In_Out'!$AQ1368</f>
        <v>0</v>
      </c>
      <c r="G271" s="2">
        <f>'[1]Misc In_Out'!$AR1368</f>
        <v>0</v>
      </c>
      <c r="H271" s="5">
        <v>839.8</v>
      </c>
      <c r="I271" s="2">
        <v>0</v>
      </c>
      <c r="J271" s="2">
        <v>0</v>
      </c>
      <c r="K271" s="11">
        <f>SUM('[1]Misc In_Out'!$C1368,'[1]Misc In_Out'!$J1368:$Q1368)</f>
        <v>0</v>
      </c>
      <c r="L271" s="6">
        <v>664</v>
      </c>
      <c r="M271" s="2">
        <v>800</v>
      </c>
      <c r="N271" s="3">
        <v>165</v>
      </c>
      <c r="O271" s="2">
        <v>1180</v>
      </c>
      <c r="P271" s="2">
        <v>536</v>
      </c>
      <c r="Q271" s="12">
        <v>644</v>
      </c>
      <c r="R271" s="2">
        <v>41.5</v>
      </c>
      <c r="S271" s="2">
        <f t="shared" si="4"/>
        <v>41.5</v>
      </c>
      <c r="T271" s="2">
        <v>291</v>
      </c>
      <c r="U271" s="2">
        <v>51.2</v>
      </c>
      <c r="V271" s="2">
        <v>0</v>
      </c>
      <c r="W271" s="2">
        <v>0</v>
      </c>
      <c r="X271" s="2">
        <v>25</v>
      </c>
      <c r="Y271" s="2">
        <v>0</v>
      </c>
      <c r="Z271" s="2">
        <v>97</v>
      </c>
      <c r="AA271" s="2">
        <v>4139.0200000000004</v>
      </c>
      <c r="AB271" s="2">
        <v>656</v>
      </c>
      <c r="AC271">
        <v>1738.7446433072851</v>
      </c>
    </row>
    <row r="272" spans="1:29" x14ac:dyDescent="0.25">
      <c r="A272" s="4">
        <v>43415.999305555553</v>
      </c>
      <c r="B272" s="8">
        <v>810</v>
      </c>
      <c r="C272" s="2">
        <v>0</v>
      </c>
      <c r="D272" s="2" t="s">
        <v>16</v>
      </c>
      <c r="E272" s="2" t="s">
        <v>16</v>
      </c>
      <c r="F272" s="2">
        <f>'[1]Misc In_Out'!$AQ1369</f>
        <v>0</v>
      </c>
      <c r="G272" s="2">
        <f>'[1]Misc In_Out'!$AR1369</f>
        <v>0</v>
      </c>
      <c r="H272" s="5">
        <v>701.3</v>
      </c>
      <c r="I272" s="2">
        <v>0</v>
      </c>
      <c r="J272" s="2">
        <v>0</v>
      </c>
      <c r="K272" s="11">
        <f>SUM('[1]Misc In_Out'!$C1369,'[1]Misc In_Out'!$J1369:$Q1369)</f>
        <v>0</v>
      </c>
      <c r="L272" s="6">
        <v>697</v>
      </c>
      <c r="M272" s="2">
        <v>600</v>
      </c>
      <c r="N272" s="3">
        <v>165</v>
      </c>
      <c r="O272" s="2">
        <v>1200</v>
      </c>
      <c r="P272" s="2">
        <v>603</v>
      </c>
      <c r="Q272" s="12">
        <v>597</v>
      </c>
      <c r="R272" s="2">
        <v>59.5</v>
      </c>
      <c r="S272" s="2">
        <f t="shared" si="4"/>
        <v>59.5</v>
      </c>
      <c r="T272" s="2">
        <v>293</v>
      </c>
      <c r="U272" s="2">
        <v>51.7</v>
      </c>
      <c r="V272" s="2">
        <v>0</v>
      </c>
      <c r="W272" s="2">
        <v>0</v>
      </c>
      <c r="X272" s="2">
        <v>25</v>
      </c>
      <c r="Y272" s="2">
        <v>0</v>
      </c>
      <c r="Z272" s="2">
        <v>96</v>
      </c>
      <c r="AA272" s="2">
        <v>4139.03</v>
      </c>
      <c r="AB272" s="2">
        <v>668</v>
      </c>
      <c r="AC272">
        <v>1678.3967733803881</v>
      </c>
    </row>
    <row r="273" spans="1:29" x14ac:dyDescent="0.25">
      <c r="A273" s="4">
        <v>43416.999305555553</v>
      </c>
      <c r="B273" s="8">
        <v>803</v>
      </c>
      <c r="C273" s="2">
        <v>0</v>
      </c>
      <c r="D273" s="2" t="s">
        <v>16</v>
      </c>
      <c r="E273" s="2" t="s">
        <v>16</v>
      </c>
      <c r="F273" s="2">
        <f>'[1]Misc In_Out'!$AQ1370</f>
        <v>0</v>
      </c>
      <c r="G273" s="2">
        <f>'[1]Misc In_Out'!$AR1370</f>
        <v>0</v>
      </c>
      <c r="H273" s="5">
        <v>696.1</v>
      </c>
      <c r="I273" s="2">
        <v>0</v>
      </c>
      <c r="J273" s="2">
        <v>0</v>
      </c>
      <c r="K273" s="11">
        <f>SUM('[1]Misc In_Out'!$C1370,'[1]Misc In_Out'!$J1370:$Q1370)</f>
        <v>0</v>
      </c>
      <c r="L273" s="6" t="s">
        <v>16</v>
      </c>
      <c r="M273" s="2">
        <v>450</v>
      </c>
      <c r="N273" s="3">
        <v>162</v>
      </c>
      <c r="O273" s="2">
        <v>1110</v>
      </c>
      <c r="P273" s="2">
        <v>516</v>
      </c>
      <c r="Q273" s="12">
        <v>594</v>
      </c>
      <c r="R273" s="2">
        <v>0</v>
      </c>
      <c r="S273" s="2">
        <f t="shared" si="4"/>
        <v>0</v>
      </c>
      <c r="T273" s="2">
        <v>288</v>
      </c>
      <c r="U273" s="2">
        <v>53.9</v>
      </c>
      <c r="V273" s="2">
        <v>0</v>
      </c>
      <c r="W273" s="2">
        <v>0</v>
      </c>
      <c r="X273" s="2">
        <v>25</v>
      </c>
      <c r="Y273" s="2">
        <v>0</v>
      </c>
      <c r="Z273" s="2">
        <v>98</v>
      </c>
      <c r="AA273" s="2">
        <v>4139.05</v>
      </c>
      <c r="AB273" s="2">
        <v>686</v>
      </c>
      <c r="AC273">
        <v>1638.9210990673052</v>
      </c>
    </row>
    <row r="274" spans="1:29" x14ac:dyDescent="0.25">
      <c r="A274" s="4">
        <v>43417.999305555553</v>
      </c>
      <c r="B274" s="8">
        <v>917</v>
      </c>
      <c r="C274" s="2">
        <v>0</v>
      </c>
      <c r="D274" s="2" t="s">
        <v>16</v>
      </c>
      <c r="E274" s="2" t="s">
        <v>16</v>
      </c>
      <c r="F274" s="2">
        <f>'[1]Misc In_Out'!$AQ1371</f>
        <v>0</v>
      </c>
      <c r="G274" s="2">
        <f>'[1]Misc In_Out'!$AR1371</f>
        <v>0</v>
      </c>
      <c r="H274" s="5">
        <v>834.6</v>
      </c>
      <c r="I274" s="2">
        <v>0</v>
      </c>
      <c r="J274" s="2">
        <v>0</v>
      </c>
      <c r="K274" s="11">
        <f>SUM('[1]Misc In_Out'!$C1371,'[1]Misc In_Out'!$J1371:$Q1371)</f>
        <v>0</v>
      </c>
      <c r="L274" s="6">
        <v>683</v>
      </c>
      <c r="M274" s="2">
        <v>500</v>
      </c>
      <c r="N274" s="3">
        <v>161</v>
      </c>
      <c r="O274" s="2">
        <v>1020</v>
      </c>
      <c r="P274" s="2">
        <v>428</v>
      </c>
      <c r="Q274" s="12">
        <v>592</v>
      </c>
      <c r="R274" s="2">
        <v>39.700000000000003</v>
      </c>
      <c r="S274" s="2">
        <f t="shared" si="4"/>
        <v>39.700000000000003</v>
      </c>
      <c r="T274" s="2">
        <v>285</v>
      </c>
      <c r="U274" s="2">
        <v>56.4</v>
      </c>
      <c r="V274" s="2">
        <v>0</v>
      </c>
      <c r="W274" s="2">
        <v>0</v>
      </c>
      <c r="X274" s="2">
        <v>9</v>
      </c>
      <c r="Y274" s="2">
        <v>0</v>
      </c>
      <c r="Z274" s="2">
        <v>107</v>
      </c>
      <c r="AA274" s="2">
        <v>4139.0600000000004</v>
      </c>
      <c r="AB274" s="2">
        <v>683</v>
      </c>
      <c r="AC274">
        <v>1694.7315351651121</v>
      </c>
    </row>
    <row r="275" spans="1:29" x14ac:dyDescent="0.25">
      <c r="A275" s="4">
        <v>43418.999305555553</v>
      </c>
      <c r="B275" s="8">
        <v>847</v>
      </c>
      <c r="C275" s="2">
        <v>0</v>
      </c>
      <c r="D275" s="2" t="s">
        <v>16</v>
      </c>
      <c r="E275" s="2" t="s">
        <v>16</v>
      </c>
      <c r="F275" s="2">
        <f>'[1]Misc In_Out'!$AQ1372</f>
        <v>0</v>
      </c>
      <c r="G275" s="2">
        <f>'[1]Misc In_Out'!$AR1372</f>
        <v>0</v>
      </c>
      <c r="H275" s="5">
        <v>763.7</v>
      </c>
      <c r="I275" s="2">
        <v>0</v>
      </c>
      <c r="J275" s="2">
        <v>0</v>
      </c>
      <c r="K275" s="11">
        <f>SUM('[1]Misc In_Out'!$C1372,'[1]Misc In_Out'!$J1372:$Q1372)</f>
        <v>0</v>
      </c>
      <c r="L275" s="6">
        <v>671</v>
      </c>
      <c r="M275" s="2">
        <v>500</v>
      </c>
      <c r="N275" s="3">
        <v>165</v>
      </c>
      <c r="O275" s="2">
        <v>1000</v>
      </c>
      <c r="P275" s="2">
        <v>405</v>
      </c>
      <c r="Q275" s="12">
        <v>595</v>
      </c>
      <c r="R275" s="2">
        <v>16.600000000000001</v>
      </c>
      <c r="S275" s="2">
        <f t="shared" si="4"/>
        <v>16.600000000000001</v>
      </c>
      <c r="T275" s="2">
        <v>291</v>
      </c>
      <c r="U275" s="2">
        <v>56.3</v>
      </c>
      <c r="V275" s="2">
        <v>0</v>
      </c>
      <c r="W275" s="2">
        <v>0</v>
      </c>
      <c r="X275" s="2">
        <v>0</v>
      </c>
      <c r="Y275" s="2">
        <v>0</v>
      </c>
      <c r="Z275" s="2">
        <v>99</v>
      </c>
      <c r="AA275" s="2">
        <v>4139.08</v>
      </c>
      <c r="AB275" s="2">
        <v>664</v>
      </c>
      <c r="AC275">
        <v>1793.6475926392741</v>
      </c>
    </row>
    <row r="276" spans="1:29" x14ac:dyDescent="0.25">
      <c r="A276" s="4">
        <v>43419.999305555553</v>
      </c>
      <c r="B276" s="8">
        <v>830</v>
      </c>
      <c r="C276" s="2">
        <v>0</v>
      </c>
      <c r="D276" s="2" t="s">
        <v>16</v>
      </c>
      <c r="E276" s="2" t="s">
        <v>16</v>
      </c>
      <c r="F276" s="2">
        <f>'[1]Misc In_Out'!$AQ1373</f>
        <v>0</v>
      </c>
      <c r="G276" s="2">
        <f>'[1]Misc In_Out'!$AR1373</f>
        <v>0</v>
      </c>
      <c r="H276" s="5">
        <v>753.7</v>
      </c>
      <c r="I276" s="2">
        <v>0</v>
      </c>
      <c r="J276" s="2">
        <v>0</v>
      </c>
      <c r="K276" s="11">
        <f>SUM('[1]Misc In_Out'!$C1373,'[1]Misc In_Out'!$J1373:$Q1373)</f>
        <v>0</v>
      </c>
      <c r="L276" s="6">
        <v>669</v>
      </c>
      <c r="M276" s="2">
        <v>500</v>
      </c>
      <c r="N276" s="3">
        <v>161</v>
      </c>
      <c r="O276" s="2">
        <v>1010</v>
      </c>
      <c r="P276" s="2">
        <v>417</v>
      </c>
      <c r="Q276" s="12">
        <v>593</v>
      </c>
      <c r="R276" s="2">
        <v>39.200000000000003</v>
      </c>
      <c r="S276" s="2">
        <f t="shared" si="4"/>
        <v>39.200000000000003</v>
      </c>
      <c r="T276" s="2">
        <v>291</v>
      </c>
      <c r="U276" s="2">
        <v>43.3</v>
      </c>
      <c r="V276" s="2">
        <v>0</v>
      </c>
      <c r="W276" s="2">
        <v>0</v>
      </c>
      <c r="X276" s="2">
        <v>0</v>
      </c>
      <c r="Y276" s="2">
        <v>0</v>
      </c>
      <c r="Z276" s="2">
        <v>97</v>
      </c>
      <c r="AA276" s="2">
        <v>4139.09</v>
      </c>
      <c r="AB276" s="2">
        <v>653</v>
      </c>
      <c r="AC276">
        <v>1858.5328963952609</v>
      </c>
    </row>
    <row r="277" spans="1:29" x14ac:dyDescent="0.25">
      <c r="A277" s="4">
        <v>43420.999305555553</v>
      </c>
      <c r="B277" s="8">
        <v>887</v>
      </c>
      <c r="C277" s="2">
        <v>0</v>
      </c>
      <c r="D277" s="2" t="s">
        <v>16</v>
      </c>
      <c r="E277" s="2" t="s">
        <v>16</v>
      </c>
      <c r="F277" s="2">
        <f>'[1]Misc In_Out'!$AQ1374</f>
        <v>0</v>
      </c>
      <c r="G277" s="2">
        <f>'[1]Misc In_Out'!$AR1374</f>
        <v>0</v>
      </c>
      <c r="H277" s="5">
        <v>839.8</v>
      </c>
      <c r="I277" s="2">
        <v>0</v>
      </c>
      <c r="J277" s="2">
        <v>0</v>
      </c>
      <c r="K277" s="11">
        <f>SUM('[1]Misc In_Out'!$C1374,'[1]Misc In_Out'!$J1374:$Q1374)</f>
        <v>0</v>
      </c>
      <c r="L277" s="6">
        <v>658</v>
      </c>
      <c r="M277" s="2">
        <v>500</v>
      </c>
      <c r="N277" s="3">
        <v>165</v>
      </c>
      <c r="O277" s="2">
        <v>1010</v>
      </c>
      <c r="P277" s="2">
        <v>343</v>
      </c>
      <c r="Q277" s="12">
        <v>667</v>
      </c>
      <c r="R277" s="2">
        <v>22</v>
      </c>
      <c r="S277" s="2">
        <f t="shared" si="4"/>
        <v>22</v>
      </c>
      <c r="T277" s="2">
        <v>295</v>
      </c>
      <c r="U277" s="2">
        <v>22.2</v>
      </c>
      <c r="V277" s="2">
        <v>0</v>
      </c>
      <c r="W277" s="2">
        <v>0</v>
      </c>
      <c r="X277" s="2">
        <v>0</v>
      </c>
      <c r="Y277" s="2">
        <v>0</v>
      </c>
      <c r="Z277" s="2">
        <v>105</v>
      </c>
      <c r="AA277" s="2">
        <v>4139.12</v>
      </c>
      <c r="AB277" s="2">
        <v>658</v>
      </c>
      <c r="AC277">
        <v>1917.9732795563398</v>
      </c>
    </row>
    <row r="278" spans="1:29" x14ac:dyDescent="0.25">
      <c r="A278" s="4">
        <v>43421.999305555553</v>
      </c>
      <c r="B278" s="8">
        <v>921</v>
      </c>
      <c r="C278" s="2">
        <v>0</v>
      </c>
      <c r="D278" s="2" t="s">
        <v>16</v>
      </c>
      <c r="E278" s="2" t="s">
        <v>16</v>
      </c>
      <c r="F278" s="2">
        <f>'[1]Misc In_Out'!$AQ1375</f>
        <v>0</v>
      </c>
      <c r="G278" s="2">
        <f>'[1]Misc In_Out'!$AR1375</f>
        <v>0</v>
      </c>
      <c r="H278" s="5">
        <v>864.6</v>
      </c>
      <c r="I278" s="2">
        <v>0</v>
      </c>
      <c r="J278" s="2">
        <v>0</v>
      </c>
      <c r="K278" s="11">
        <f>SUM('[1]Misc In_Out'!$C1375,'[1]Misc In_Out'!$J1375:$Q1375)</f>
        <v>0</v>
      </c>
      <c r="L278" s="6">
        <v>656</v>
      </c>
      <c r="M278" s="2">
        <v>550</v>
      </c>
      <c r="N278" s="3">
        <v>169</v>
      </c>
      <c r="O278" s="2">
        <v>1040</v>
      </c>
      <c r="P278" s="2">
        <v>332</v>
      </c>
      <c r="Q278" s="12">
        <v>708</v>
      </c>
      <c r="R278" s="2">
        <v>21.2</v>
      </c>
      <c r="S278" s="2">
        <f t="shared" si="4"/>
        <v>21.2</v>
      </c>
      <c r="T278" s="2">
        <v>297</v>
      </c>
      <c r="U278" s="2">
        <v>24.4</v>
      </c>
      <c r="V278" s="2">
        <v>0</v>
      </c>
      <c r="W278" s="2">
        <v>0</v>
      </c>
      <c r="X278" s="2">
        <v>0</v>
      </c>
      <c r="Y278" s="2">
        <v>0</v>
      </c>
      <c r="Z278" s="2">
        <v>96</v>
      </c>
      <c r="AA278" s="2">
        <v>4139.1400000000003</v>
      </c>
      <c r="AB278" s="2">
        <v>654</v>
      </c>
      <c r="AC278">
        <v>1965.6163347617849</v>
      </c>
    </row>
    <row r="279" spans="1:29" x14ac:dyDescent="0.25">
      <c r="A279" s="4">
        <v>43422.999305555553</v>
      </c>
      <c r="B279" s="8">
        <v>932</v>
      </c>
      <c r="C279" s="2">
        <v>0</v>
      </c>
      <c r="D279" s="2" t="s">
        <v>16</v>
      </c>
      <c r="E279" s="2" t="s">
        <v>16</v>
      </c>
      <c r="F279" s="2">
        <f>'[1]Misc In_Out'!$AQ1376</f>
        <v>0</v>
      </c>
      <c r="G279" s="2">
        <f>'[1]Misc In_Out'!$AR1376</f>
        <v>0</v>
      </c>
      <c r="H279" s="5">
        <v>857.1</v>
      </c>
      <c r="I279" s="2">
        <v>0</v>
      </c>
      <c r="J279" s="2">
        <v>0</v>
      </c>
      <c r="K279" s="11">
        <f>SUM('[1]Misc In_Out'!$C1376,'[1]Misc In_Out'!$J1376:$Q1376)</f>
        <v>0</v>
      </c>
      <c r="L279" s="6">
        <v>655</v>
      </c>
      <c r="M279" s="2">
        <v>500</v>
      </c>
      <c r="N279" s="3">
        <v>171</v>
      </c>
      <c r="O279" s="2">
        <v>1090</v>
      </c>
      <c r="P279" s="2">
        <v>382</v>
      </c>
      <c r="Q279" s="12">
        <v>708</v>
      </c>
      <c r="R279" s="2">
        <v>39.1</v>
      </c>
      <c r="S279" s="2">
        <f t="shared" si="4"/>
        <v>39.1</v>
      </c>
      <c r="T279" s="2">
        <v>311</v>
      </c>
      <c r="U279" s="2">
        <v>28.9</v>
      </c>
      <c r="V279" s="2">
        <v>0</v>
      </c>
      <c r="W279" s="2">
        <v>0</v>
      </c>
      <c r="X279" s="2">
        <v>0</v>
      </c>
      <c r="Y279" s="2">
        <v>0</v>
      </c>
      <c r="Z279" s="2">
        <v>94</v>
      </c>
      <c r="AA279" s="2">
        <v>4139.16</v>
      </c>
      <c r="AB279" s="2">
        <v>649</v>
      </c>
      <c r="AC279">
        <v>2043.2064532392237</v>
      </c>
    </row>
    <row r="280" spans="1:29" x14ac:dyDescent="0.25">
      <c r="A280" s="4">
        <v>43423.999305555553</v>
      </c>
      <c r="B280" s="8">
        <v>930</v>
      </c>
      <c r="C280" s="2">
        <v>0</v>
      </c>
      <c r="D280" s="2" t="s">
        <v>16</v>
      </c>
      <c r="E280" s="2" t="s">
        <v>16</v>
      </c>
      <c r="F280" s="2">
        <f>'[1]Misc In_Out'!$AQ1377</f>
        <v>0</v>
      </c>
      <c r="G280" s="2">
        <f>'[1]Misc In_Out'!$AR1377</f>
        <v>0</v>
      </c>
      <c r="H280" s="5">
        <v>853.5</v>
      </c>
      <c r="I280" s="2">
        <v>0</v>
      </c>
      <c r="J280" s="2">
        <v>0</v>
      </c>
      <c r="K280" s="11">
        <f>SUM('[1]Misc In_Out'!$C1377,'[1]Misc In_Out'!$J1377:$Q1377)</f>
        <v>0</v>
      </c>
      <c r="L280" s="6">
        <v>652</v>
      </c>
      <c r="M280" s="2">
        <v>400</v>
      </c>
      <c r="N280" s="3">
        <v>171</v>
      </c>
      <c r="O280" s="2">
        <v>1040</v>
      </c>
      <c r="P280" s="2">
        <v>334</v>
      </c>
      <c r="Q280" s="12">
        <v>706</v>
      </c>
      <c r="R280" s="2">
        <v>0</v>
      </c>
      <c r="S280" s="2">
        <f t="shared" si="4"/>
        <v>0</v>
      </c>
      <c r="T280" s="2">
        <v>306</v>
      </c>
      <c r="U280" s="2">
        <v>36.5</v>
      </c>
      <c r="V280" s="2">
        <v>0</v>
      </c>
      <c r="W280" s="2">
        <v>0</v>
      </c>
      <c r="X280" s="2">
        <v>0</v>
      </c>
      <c r="Y280" s="2">
        <v>0</v>
      </c>
      <c r="Z280" s="2">
        <v>95</v>
      </c>
      <c r="AA280" s="2">
        <v>4139.16</v>
      </c>
      <c r="AB280" s="2">
        <v>652</v>
      </c>
      <c r="AC280">
        <v>2168.8933703050166</v>
      </c>
    </row>
    <row r="281" spans="1:29" x14ac:dyDescent="0.25">
      <c r="A281" s="4">
        <v>43424.999305555553</v>
      </c>
      <c r="B281" s="8">
        <v>911</v>
      </c>
      <c r="C281" s="2">
        <v>0</v>
      </c>
      <c r="D281" s="2" t="s">
        <v>16</v>
      </c>
      <c r="E281" s="2" t="s">
        <v>16</v>
      </c>
      <c r="F281" s="2">
        <f>'[1]Misc In_Out'!$AQ1378</f>
        <v>0</v>
      </c>
      <c r="G281" s="2">
        <f>'[1]Misc In_Out'!$AR1378</f>
        <v>0</v>
      </c>
      <c r="H281" s="5">
        <v>859.7</v>
      </c>
      <c r="I281" s="2">
        <v>0</v>
      </c>
      <c r="J281" s="2">
        <v>0</v>
      </c>
      <c r="K281" s="11">
        <f>SUM('[1]Misc In_Out'!$C1378,'[1]Misc In_Out'!$J1378:$Q1378)</f>
        <v>0</v>
      </c>
      <c r="L281" s="6">
        <v>680</v>
      </c>
      <c r="M281" s="2">
        <v>450</v>
      </c>
      <c r="N281" s="3">
        <v>173</v>
      </c>
      <c r="O281" s="2">
        <v>995</v>
      </c>
      <c r="P281" s="2">
        <v>288</v>
      </c>
      <c r="Q281" s="12">
        <v>707</v>
      </c>
      <c r="R281" s="2">
        <v>69.900000000000006</v>
      </c>
      <c r="S281" s="2">
        <f t="shared" si="4"/>
        <v>69.900000000000006</v>
      </c>
      <c r="T281" s="2">
        <v>311</v>
      </c>
      <c r="U281" s="2">
        <v>39.299999999999997</v>
      </c>
      <c r="V281" s="2">
        <v>0</v>
      </c>
      <c r="W281" s="2">
        <v>0</v>
      </c>
      <c r="X281" s="2">
        <v>0</v>
      </c>
      <c r="Y281" s="2">
        <v>0</v>
      </c>
      <c r="Z281" s="2">
        <v>126</v>
      </c>
      <c r="AA281" s="2">
        <v>4139.21</v>
      </c>
      <c r="AB281" s="2">
        <v>667</v>
      </c>
      <c r="AC281">
        <v>1917.0657927905218</v>
      </c>
    </row>
    <row r="282" spans="1:29" x14ac:dyDescent="0.25">
      <c r="A282" s="4">
        <v>43425.999305555553</v>
      </c>
      <c r="B282" s="8">
        <v>729</v>
      </c>
      <c r="C282" s="2">
        <v>0</v>
      </c>
      <c r="D282" s="2" t="s">
        <v>16</v>
      </c>
      <c r="E282" s="2" t="s">
        <v>16</v>
      </c>
      <c r="F282" s="2">
        <f>'[1]Misc In_Out'!$AQ1379</f>
        <v>0</v>
      </c>
      <c r="G282" s="2">
        <f>'[1]Misc In_Out'!$AR1379</f>
        <v>0</v>
      </c>
      <c r="H282" s="5">
        <v>689.5</v>
      </c>
      <c r="I282" s="2">
        <v>0</v>
      </c>
      <c r="J282" s="2">
        <v>0</v>
      </c>
      <c r="K282" s="11">
        <f>SUM('[1]Misc In_Out'!$C1379,'[1]Misc In_Out'!$J1379:$Q1379)</f>
        <v>0</v>
      </c>
      <c r="L282" s="6">
        <v>654</v>
      </c>
      <c r="M282" s="2">
        <v>450</v>
      </c>
      <c r="N282" s="3">
        <v>175</v>
      </c>
      <c r="O282" s="2">
        <v>1030</v>
      </c>
      <c r="P282" s="2">
        <v>444</v>
      </c>
      <c r="Q282" s="12">
        <v>586</v>
      </c>
      <c r="R282" s="2">
        <v>0</v>
      </c>
      <c r="S282" s="2">
        <f t="shared" si="4"/>
        <v>0</v>
      </c>
      <c r="T282" s="2">
        <v>309</v>
      </c>
      <c r="U282" s="2">
        <v>39.5</v>
      </c>
      <c r="V282" s="2">
        <v>0</v>
      </c>
      <c r="W282" s="2">
        <v>0</v>
      </c>
      <c r="X282" s="2">
        <v>0</v>
      </c>
      <c r="Y282" s="2">
        <v>0</v>
      </c>
      <c r="Z282" s="2">
        <v>134</v>
      </c>
      <c r="AA282" s="2">
        <v>4139.25</v>
      </c>
      <c r="AB282" s="2">
        <v>652</v>
      </c>
      <c r="AC282">
        <v>1942.0216788505168</v>
      </c>
    </row>
    <row r="283" spans="1:29" x14ac:dyDescent="0.25">
      <c r="A283" s="4">
        <v>43426.999305555553</v>
      </c>
      <c r="B283" s="8">
        <v>534</v>
      </c>
      <c r="C283" s="2">
        <v>0</v>
      </c>
      <c r="D283" s="2" t="s">
        <v>16</v>
      </c>
      <c r="E283" s="2" t="s">
        <v>16</v>
      </c>
      <c r="F283" s="2">
        <f>'[1]Misc In_Out'!$AQ1380</f>
        <v>0</v>
      </c>
      <c r="G283" s="2">
        <f>'[1]Misc In_Out'!$AR1380</f>
        <v>0</v>
      </c>
      <c r="H283" s="5">
        <v>491.6</v>
      </c>
      <c r="I283" s="2">
        <v>0</v>
      </c>
      <c r="J283" s="2">
        <v>0</v>
      </c>
      <c r="K283" s="11">
        <f>SUM('[1]Misc In_Out'!$C1380,'[1]Misc In_Out'!$J1380:$Q1380)</f>
        <v>0</v>
      </c>
      <c r="L283" s="6">
        <v>645</v>
      </c>
      <c r="M283" s="2">
        <v>450</v>
      </c>
      <c r="N283" s="3">
        <v>173</v>
      </c>
      <c r="O283" s="2">
        <v>1050</v>
      </c>
      <c r="P283" s="2">
        <v>640</v>
      </c>
      <c r="Q283" s="12">
        <v>410</v>
      </c>
      <c r="R283" s="2">
        <v>56.7</v>
      </c>
      <c r="S283" s="2">
        <f t="shared" si="4"/>
        <v>56.7</v>
      </c>
      <c r="T283" s="2">
        <v>309</v>
      </c>
      <c r="U283" s="2">
        <v>38.4</v>
      </c>
      <c r="V283" s="2">
        <v>0</v>
      </c>
      <c r="W283" s="2">
        <v>0</v>
      </c>
      <c r="X283" s="2">
        <v>0</v>
      </c>
      <c r="Y283" s="2">
        <v>0</v>
      </c>
      <c r="Z283" s="2">
        <v>132</v>
      </c>
      <c r="AA283" s="2">
        <v>4139.28</v>
      </c>
      <c r="AB283" s="2">
        <v>654</v>
      </c>
      <c r="AC283">
        <v>1931.5855810436099</v>
      </c>
    </row>
    <row r="284" spans="1:29" x14ac:dyDescent="0.25">
      <c r="A284" s="4">
        <v>43427.999305555553</v>
      </c>
      <c r="B284" s="8">
        <v>608</v>
      </c>
      <c r="C284" s="2">
        <v>0</v>
      </c>
      <c r="D284" s="2" t="s">
        <v>16</v>
      </c>
      <c r="E284" s="2" t="s">
        <v>16</v>
      </c>
      <c r="F284" s="2">
        <f>'[1]Misc In_Out'!$AQ1381</f>
        <v>0</v>
      </c>
      <c r="G284" s="2">
        <f>'[1]Misc In_Out'!$AR1381</f>
        <v>0</v>
      </c>
      <c r="H284" s="5">
        <v>564.79999999999995</v>
      </c>
      <c r="I284" s="2">
        <v>0</v>
      </c>
      <c r="J284" s="2">
        <v>0</v>
      </c>
      <c r="K284" s="11">
        <f>SUM('[1]Misc In_Out'!$C1381,'[1]Misc In_Out'!$J1381:$Q1381)</f>
        <v>0</v>
      </c>
      <c r="L284" s="6">
        <v>649</v>
      </c>
      <c r="M284" s="2">
        <v>350</v>
      </c>
      <c r="N284" s="3">
        <v>171</v>
      </c>
      <c r="O284" s="2">
        <v>1020</v>
      </c>
      <c r="P284" s="2">
        <v>650</v>
      </c>
      <c r="Q284" s="12">
        <v>370</v>
      </c>
      <c r="R284" s="2">
        <v>0</v>
      </c>
      <c r="S284" s="2">
        <f t="shared" si="4"/>
        <v>0</v>
      </c>
      <c r="T284" s="2">
        <v>305</v>
      </c>
      <c r="U284" s="2">
        <v>38.200000000000003</v>
      </c>
      <c r="V284" s="2">
        <v>0</v>
      </c>
      <c r="W284" s="2">
        <v>0</v>
      </c>
      <c r="X284" s="2">
        <v>0</v>
      </c>
      <c r="Y284" s="2">
        <v>0</v>
      </c>
      <c r="Z284" s="2">
        <v>129</v>
      </c>
      <c r="AA284" s="2">
        <v>4139.3100000000004</v>
      </c>
      <c r="AB284" s="2">
        <v>678</v>
      </c>
      <c r="AC284">
        <v>1956.5414671036049</v>
      </c>
    </row>
    <row r="285" spans="1:29" x14ac:dyDescent="0.25">
      <c r="A285" s="4">
        <v>43428.999305555553</v>
      </c>
      <c r="B285" s="8">
        <v>532</v>
      </c>
      <c r="C285" s="2">
        <v>0</v>
      </c>
      <c r="D285" s="2" t="s">
        <v>16</v>
      </c>
      <c r="E285" s="2" t="s">
        <v>16</v>
      </c>
      <c r="F285" s="2">
        <f>'[1]Misc In_Out'!$AQ1382</f>
        <v>0</v>
      </c>
      <c r="G285" s="2">
        <f>'[1]Misc In_Out'!$AR1382</f>
        <v>0</v>
      </c>
      <c r="H285" s="5">
        <v>532</v>
      </c>
      <c r="I285" s="2">
        <v>0</v>
      </c>
      <c r="J285" s="2">
        <v>0</v>
      </c>
      <c r="K285" s="11">
        <f>SUM('[1]Misc In_Out'!$C1382,'[1]Misc In_Out'!$J1382:$Q1382)</f>
        <v>0</v>
      </c>
      <c r="L285" s="6">
        <v>649</v>
      </c>
      <c r="M285" s="2">
        <v>400</v>
      </c>
      <c r="N285" s="3">
        <v>175</v>
      </c>
      <c r="O285" s="2">
        <v>1000</v>
      </c>
      <c r="P285" s="2">
        <v>649</v>
      </c>
      <c r="Q285" s="12">
        <v>351</v>
      </c>
      <c r="R285" s="2">
        <v>39</v>
      </c>
      <c r="S285" s="2">
        <f t="shared" si="4"/>
        <v>39</v>
      </c>
      <c r="T285" s="2">
        <v>260</v>
      </c>
      <c r="U285" s="2">
        <v>39.6</v>
      </c>
      <c r="V285" s="2">
        <v>0</v>
      </c>
      <c r="W285" s="2">
        <v>0</v>
      </c>
      <c r="X285" s="2">
        <v>0</v>
      </c>
      <c r="Y285" s="2">
        <v>0</v>
      </c>
      <c r="Z285" s="2">
        <v>128</v>
      </c>
      <c r="AA285" s="2">
        <v>4139.3599999999997</v>
      </c>
      <c r="AB285" s="2">
        <v>694</v>
      </c>
      <c r="AC285">
        <v>1978.3211494832367</v>
      </c>
    </row>
    <row r="286" spans="1:29" x14ac:dyDescent="0.25">
      <c r="A286" s="4">
        <v>43429.999305555553</v>
      </c>
      <c r="B286" s="8">
        <v>452</v>
      </c>
      <c r="C286" s="2">
        <v>0</v>
      </c>
      <c r="D286" s="2" t="s">
        <v>16</v>
      </c>
      <c r="E286" s="2" t="s">
        <v>16</v>
      </c>
      <c r="F286" s="2">
        <f>'[1]Misc In_Out'!$AQ1383</f>
        <v>0</v>
      </c>
      <c r="G286" s="2">
        <f>'[1]Misc In_Out'!$AR1383</f>
        <v>0</v>
      </c>
      <c r="H286" s="5">
        <v>452</v>
      </c>
      <c r="I286" s="2">
        <v>0</v>
      </c>
      <c r="J286" s="2">
        <v>0</v>
      </c>
      <c r="K286" s="11">
        <f>SUM('[1]Misc In_Out'!$C1383,'[1]Misc In_Out'!$J1383:$Q1383)</f>
        <v>0</v>
      </c>
      <c r="L286" s="6">
        <v>655</v>
      </c>
      <c r="M286" s="2">
        <v>350</v>
      </c>
      <c r="N286" s="3">
        <v>180</v>
      </c>
      <c r="O286" s="2">
        <v>1000</v>
      </c>
      <c r="P286" s="2">
        <v>649</v>
      </c>
      <c r="Q286" s="12">
        <v>351</v>
      </c>
      <c r="R286" s="2">
        <v>70.2</v>
      </c>
      <c r="S286" s="2">
        <f t="shared" si="4"/>
        <v>70.2</v>
      </c>
      <c r="T286" s="2">
        <v>205</v>
      </c>
      <c r="U286" s="2">
        <v>39.6</v>
      </c>
      <c r="V286" s="2">
        <v>0</v>
      </c>
      <c r="W286" s="2">
        <v>0</v>
      </c>
      <c r="X286" s="2">
        <v>0</v>
      </c>
      <c r="Y286" s="2">
        <v>0</v>
      </c>
      <c r="Z286" s="2">
        <v>125</v>
      </c>
      <c r="AA286" s="2">
        <v>4139.38</v>
      </c>
      <c r="AB286" s="2">
        <v>690</v>
      </c>
      <c r="AC286">
        <v>1976.5061759516007</v>
      </c>
    </row>
    <row r="287" spans="1:29" x14ac:dyDescent="0.25">
      <c r="A287" s="4">
        <v>43430.999305555553</v>
      </c>
      <c r="B287" s="8">
        <v>405</v>
      </c>
      <c r="C287" s="2">
        <v>0</v>
      </c>
      <c r="D287" s="2" t="s">
        <v>16</v>
      </c>
      <c r="E287" s="2" t="s">
        <v>16</v>
      </c>
      <c r="F287" s="2">
        <f>'[1]Misc In_Out'!$AQ1384</f>
        <v>0</v>
      </c>
      <c r="G287" s="2">
        <f>'[1]Misc In_Out'!$AR1384</f>
        <v>0</v>
      </c>
      <c r="H287" s="5">
        <v>405</v>
      </c>
      <c r="I287" s="2">
        <v>0</v>
      </c>
      <c r="J287" s="2">
        <v>0</v>
      </c>
      <c r="K287" s="11">
        <f>SUM('[1]Misc In_Out'!$C1384,'[1]Misc In_Out'!$J1384:$Q1384)</f>
        <v>0</v>
      </c>
      <c r="L287" s="6">
        <v>673</v>
      </c>
      <c r="M287" s="2">
        <v>400</v>
      </c>
      <c r="N287" s="3">
        <v>168</v>
      </c>
      <c r="O287" s="2">
        <v>1010</v>
      </c>
      <c r="P287" s="2">
        <v>651</v>
      </c>
      <c r="Q287" s="12">
        <v>359</v>
      </c>
      <c r="R287" s="2">
        <v>32.700000000000003</v>
      </c>
      <c r="S287" s="2">
        <f t="shared" si="4"/>
        <v>32.700000000000003</v>
      </c>
      <c r="T287" s="2">
        <v>197</v>
      </c>
      <c r="U287" s="2">
        <v>38.9</v>
      </c>
      <c r="V287" s="2">
        <v>0</v>
      </c>
      <c r="W287" s="2">
        <v>0</v>
      </c>
      <c r="X287" s="2">
        <v>0</v>
      </c>
      <c r="Y287" s="2">
        <v>0</v>
      </c>
      <c r="Z287" s="2">
        <v>119</v>
      </c>
      <c r="AA287" s="2">
        <v>4139.41</v>
      </c>
      <c r="AB287" s="2">
        <v>706</v>
      </c>
      <c r="AC287">
        <v>1911.6208721956139</v>
      </c>
    </row>
    <row r="288" spans="1:29" x14ac:dyDescent="0.25">
      <c r="A288" s="4">
        <v>43431.999305555553</v>
      </c>
      <c r="B288" s="8">
        <v>402</v>
      </c>
      <c r="C288" s="2">
        <v>0</v>
      </c>
      <c r="D288" s="2" t="s">
        <v>16</v>
      </c>
      <c r="E288" s="2" t="s">
        <v>16</v>
      </c>
      <c r="F288" s="2">
        <f>'[1]Misc In_Out'!$AQ1385</f>
        <v>0</v>
      </c>
      <c r="G288" s="2">
        <f>'[1]Misc In_Out'!$AR1385</f>
        <v>0</v>
      </c>
      <c r="H288" s="5">
        <v>402</v>
      </c>
      <c r="I288" s="2">
        <v>0</v>
      </c>
      <c r="J288" s="2">
        <v>0</v>
      </c>
      <c r="K288" s="11">
        <f>SUM('[1]Misc In_Out'!$C1385,'[1]Misc In_Out'!$J1385:$Q1385)</f>
        <v>0</v>
      </c>
      <c r="L288" s="6">
        <v>733</v>
      </c>
      <c r="M288" s="2">
        <v>450</v>
      </c>
      <c r="N288" s="3">
        <v>172</v>
      </c>
      <c r="O288" s="2">
        <v>1060</v>
      </c>
      <c r="P288" s="2">
        <v>644</v>
      </c>
      <c r="Q288" s="12">
        <v>416</v>
      </c>
      <c r="R288" s="2">
        <v>55.8</v>
      </c>
      <c r="S288" s="2">
        <f t="shared" si="4"/>
        <v>55.8</v>
      </c>
      <c r="T288" s="2">
        <v>202</v>
      </c>
      <c r="U288" s="2">
        <v>39.700000000000003</v>
      </c>
      <c r="V288" s="2">
        <v>0</v>
      </c>
      <c r="W288" s="2">
        <v>0</v>
      </c>
      <c r="X288" s="2">
        <v>0</v>
      </c>
      <c r="Y288" s="2">
        <v>0</v>
      </c>
      <c r="Z288" s="2">
        <v>123</v>
      </c>
      <c r="AA288" s="2">
        <v>4139.49</v>
      </c>
      <c r="AB288" s="2">
        <v>722</v>
      </c>
      <c r="AC288">
        <v>1800</v>
      </c>
    </row>
    <row r="289" spans="1:29" x14ac:dyDescent="0.25">
      <c r="A289" s="4">
        <v>43432.999305555553</v>
      </c>
      <c r="B289" s="8">
        <v>431</v>
      </c>
      <c r="C289" s="2">
        <v>0</v>
      </c>
      <c r="D289" s="2" t="s">
        <v>16</v>
      </c>
      <c r="E289" s="2" t="s">
        <v>16</v>
      </c>
      <c r="F289" s="2">
        <f>'[1]Misc In_Out'!$AQ1386</f>
        <v>0</v>
      </c>
      <c r="G289" s="2">
        <f>'[1]Misc In_Out'!$AR1386</f>
        <v>0</v>
      </c>
      <c r="H289" s="5">
        <v>431</v>
      </c>
      <c r="I289" s="2">
        <v>0</v>
      </c>
      <c r="J289" s="2">
        <v>0</v>
      </c>
      <c r="K289" s="11">
        <f>SUM('[1]Misc In_Out'!$C1386,'[1]Misc In_Out'!$J1386:$Q1386)</f>
        <v>0</v>
      </c>
      <c r="L289" s="6">
        <v>690</v>
      </c>
      <c r="M289" s="2">
        <v>400</v>
      </c>
      <c r="N289" s="3">
        <v>170</v>
      </c>
      <c r="O289" s="2">
        <v>1120</v>
      </c>
      <c r="P289" s="2">
        <v>685</v>
      </c>
      <c r="Q289" s="12">
        <v>435</v>
      </c>
      <c r="R289" s="2">
        <v>0</v>
      </c>
      <c r="S289" s="2">
        <f t="shared" si="4"/>
        <v>0</v>
      </c>
      <c r="T289" s="2">
        <v>212</v>
      </c>
      <c r="U289" s="2">
        <v>47</v>
      </c>
      <c r="V289" s="2">
        <v>0</v>
      </c>
      <c r="W289" s="2">
        <v>0</v>
      </c>
      <c r="X289" s="2">
        <v>0</v>
      </c>
      <c r="Y289" s="2">
        <v>0</v>
      </c>
      <c r="Z289" s="2">
        <v>123</v>
      </c>
      <c r="AA289" s="2">
        <v>4139.5200000000004</v>
      </c>
      <c r="AB289" s="2">
        <v>694</v>
      </c>
      <c r="AC289">
        <v>1730.5772624149231</v>
      </c>
    </row>
    <row r="290" spans="1:29" x14ac:dyDescent="0.25">
      <c r="A290" s="4">
        <v>43433.999305555553</v>
      </c>
      <c r="B290" s="8">
        <v>434</v>
      </c>
      <c r="C290" s="2">
        <v>0</v>
      </c>
      <c r="D290" s="2" t="s">
        <v>16</v>
      </c>
      <c r="E290" s="2" t="s">
        <v>16</v>
      </c>
      <c r="F290" s="2">
        <f>'[1]Misc In_Out'!$AQ1387</f>
        <v>0</v>
      </c>
      <c r="G290" s="2">
        <f>'[1]Misc In_Out'!$AR1387</f>
        <v>0</v>
      </c>
      <c r="H290" s="5">
        <v>434</v>
      </c>
      <c r="I290" s="2">
        <v>0</v>
      </c>
      <c r="J290" s="2">
        <v>0</v>
      </c>
      <c r="K290" s="11">
        <f>SUM('[1]Misc In_Out'!$C1387,'[1]Misc In_Out'!$J1387:$Q1387)</f>
        <v>0</v>
      </c>
      <c r="L290" s="6">
        <v>691</v>
      </c>
      <c r="M290" s="2">
        <v>350</v>
      </c>
      <c r="N290" s="3">
        <v>164</v>
      </c>
      <c r="O290" s="2">
        <v>1070</v>
      </c>
      <c r="P290" s="2">
        <v>638</v>
      </c>
      <c r="Q290" s="12">
        <v>432</v>
      </c>
      <c r="R290" s="2">
        <v>62.3</v>
      </c>
      <c r="S290" s="2">
        <f t="shared" si="4"/>
        <v>62.3</v>
      </c>
      <c r="T290" s="2">
        <v>221</v>
      </c>
      <c r="U290" s="2">
        <v>64.3</v>
      </c>
      <c r="V290" s="2">
        <v>0</v>
      </c>
      <c r="W290" s="2">
        <v>0</v>
      </c>
      <c r="X290" s="2">
        <v>0</v>
      </c>
      <c r="Y290" s="2">
        <v>0</v>
      </c>
      <c r="Z290" s="2">
        <v>127</v>
      </c>
      <c r="AA290" s="2">
        <v>4139.5600000000004</v>
      </c>
      <c r="AB290" s="2">
        <v>692</v>
      </c>
      <c r="AC290">
        <v>1746.0045374338292</v>
      </c>
    </row>
    <row r="291" spans="1:29" x14ac:dyDescent="0.25">
      <c r="A291" s="4">
        <v>43434.999305555553</v>
      </c>
      <c r="B291" s="8">
        <v>467</v>
      </c>
      <c r="C291" s="2">
        <v>0</v>
      </c>
      <c r="D291" s="2" t="s">
        <v>16</v>
      </c>
      <c r="E291" s="2" t="s">
        <v>16</v>
      </c>
      <c r="F291" s="2">
        <f>'[1]Misc In_Out'!$AQ1388</f>
        <v>0</v>
      </c>
      <c r="G291" s="2">
        <f>'[1]Misc In_Out'!$AR1388</f>
        <v>0</v>
      </c>
      <c r="H291" s="5">
        <v>467</v>
      </c>
      <c r="I291" s="2">
        <v>0</v>
      </c>
      <c r="J291" s="2">
        <v>0</v>
      </c>
      <c r="K291" s="11">
        <f>SUM('[1]Misc In_Out'!$C1388,'[1]Misc In_Out'!$J1388:$Q1388)</f>
        <v>0</v>
      </c>
      <c r="L291" s="6">
        <v>690</v>
      </c>
      <c r="M291" s="2">
        <v>350</v>
      </c>
      <c r="N291" s="3">
        <v>166</v>
      </c>
      <c r="O291" s="2">
        <v>1020</v>
      </c>
      <c r="P291" s="2">
        <v>675</v>
      </c>
      <c r="Q291" s="12">
        <v>345</v>
      </c>
      <c r="R291" s="2">
        <v>0</v>
      </c>
      <c r="S291" s="2">
        <f t="shared" si="4"/>
        <v>0</v>
      </c>
      <c r="T291" s="2">
        <v>220</v>
      </c>
      <c r="U291" s="2">
        <v>63.2</v>
      </c>
      <c r="V291" s="2">
        <v>0</v>
      </c>
      <c r="W291" s="2">
        <v>0</v>
      </c>
      <c r="X291" s="2">
        <v>0</v>
      </c>
      <c r="Y291" s="2">
        <v>0</v>
      </c>
      <c r="Z291" s="2">
        <v>124</v>
      </c>
      <c r="AA291" s="2">
        <v>4139.58</v>
      </c>
      <c r="AB291" s="2">
        <v>690</v>
      </c>
      <c r="AC291">
        <v>1784.5727249810941</v>
      </c>
    </row>
    <row r="292" spans="1:29" x14ac:dyDescent="0.25">
      <c r="A292" s="4">
        <v>43435.999305555553</v>
      </c>
      <c r="B292" s="8">
        <v>431</v>
      </c>
      <c r="C292" s="2">
        <v>0</v>
      </c>
      <c r="D292" s="2" t="s">
        <v>16</v>
      </c>
      <c r="E292" s="2" t="s">
        <v>16</v>
      </c>
      <c r="F292" s="2">
        <f>'[1]Misc In_Out'!$AQ1389</f>
        <v>0</v>
      </c>
      <c r="G292" s="2">
        <f>'[1]Misc In_Out'!$AR1389</f>
        <v>0</v>
      </c>
      <c r="H292" s="5">
        <v>431</v>
      </c>
      <c r="I292" s="2">
        <v>0</v>
      </c>
      <c r="J292" s="2">
        <v>0</v>
      </c>
      <c r="K292" s="11">
        <f>SUM('[1]Misc In_Out'!$C1389,'[1]Misc In_Out'!$J1389:$Q1389)</f>
        <v>0</v>
      </c>
      <c r="L292" s="6">
        <v>682</v>
      </c>
      <c r="M292" s="2">
        <v>350</v>
      </c>
      <c r="N292" s="3">
        <v>90.7</v>
      </c>
      <c r="O292" s="2">
        <v>1030</v>
      </c>
      <c r="P292" s="2">
        <v>720</v>
      </c>
      <c r="Q292" s="12">
        <v>310</v>
      </c>
      <c r="R292" s="2">
        <v>36.6</v>
      </c>
      <c r="S292" s="2">
        <f t="shared" si="4"/>
        <v>36.6</v>
      </c>
      <c r="T292" s="2">
        <v>120</v>
      </c>
      <c r="U292" s="2">
        <v>45</v>
      </c>
      <c r="V292" s="2">
        <v>0</v>
      </c>
      <c r="W292" s="2">
        <v>0</v>
      </c>
      <c r="X292" s="2">
        <v>0</v>
      </c>
      <c r="Y292" s="2">
        <v>0</v>
      </c>
      <c r="Z292" s="2">
        <v>121</v>
      </c>
      <c r="AA292" s="2">
        <v>4139.6000000000004</v>
      </c>
      <c r="AB292" s="2">
        <v>681</v>
      </c>
      <c r="AC292">
        <v>1770.5066801109151</v>
      </c>
    </row>
    <row r="293" spans="1:29" x14ac:dyDescent="0.25">
      <c r="A293" s="4">
        <v>43436.999305555553</v>
      </c>
      <c r="B293" s="8">
        <v>406</v>
      </c>
      <c r="C293" s="2">
        <v>0</v>
      </c>
      <c r="D293" s="2" t="s">
        <v>16</v>
      </c>
      <c r="E293" s="2" t="s">
        <v>16</v>
      </c>
      <c r="F293" s="2">
        <f>'[1]Misc In_Out'!$AQ1390</f>
        <v>0</v>
      </c>
      <c r="G293" s="2">
        <f>'[1]Misc In_Out'!$AR1390</f>
        <v>0</v>
      </c>
      <c r="H293" s="5">
        <v>406</v>
      </c>
      <c r="I293" s="2">
        <v>0</v>
      </c>
      <c r="J293" s="2">
        <v>0</v>
      </c>
      <c r="K293" s="11">
        <f>SUM('[1]Misc In_Out'!$C1390,'[1]Misc In_Out'!$J1390:$Q1390)</f>
        <v>0</v>
      </c>
      <c r="L293" s="6">
        <v>669</v>
      </c>
      <c r="M293" s="2">
        <v>450</v>
      </c>
      <c r="N293" s="3">
        <v>51.6</v>
      </c>
      <c r="O293" s="2">
        <v>1220</v>
      </c>
      <c r="P293" s="2">
        <v>865</v>
      </c>
      <c r="Q293" s="12">
        <v>355</v>
      </c>
      <c r="R293" s="2">
        <v>67.400000000000006</v>
      </c>
      <c r="S293" s="2">
        <f t="shared" si="4"/>
        <v>67.400000000000006</v>
      </c>
      <c r="T293" s="2">
        <v>104</v>
      </c>
      <c r="U293" s="2">
        <v>40.9</v>
      </c>
      <c r="V293" s="2">
        <v>0</v>
      </c>
      <c r="W293" s="2">
        <v>0</v>
      </c>
      <c r="X293" s="2">
        <v>0</v>
      </c>
      <c r="Y293" s="2">
        <v>0</v>
      </c>
      <c r="Z293" s="2">
        <v>132</v>
      </c>
      <c r="AA293" s="2">
        <v>4139.63</v>
      </c>
      <c r="AB293" s="2">
        <v>672</v>
      </c>
      <c r="AC293">
        <v>1734.2072094781952</v>
      </c>
    </row>
    <row r="294" spans="1:29" x14ac:dyDescent="0.25">
      <c r="A294" s="4">
        <v>43437.999305555553</v>
      </c>
      <c r="B294" s="8">
        <v>396</v>
      </c>
      <c r="C294" s="2">
        <v>0</v>
      </c>
      <c r="D294" s="2" t="s">
        <v>16</v>
      </c>
      <c r="E294" s="2" t="s">
        <v>16</v>
      </c>
      <c r="F294" s="2">
        <f>'[1]Misc In_Out'!$AQ1391</f>
        <v>0</v>
      </c>
      <c r="G294" s="2">
        <f>'[1]Misc In_Out'!$AR1391</f>
        <v>0</v>
      </c>
      <c r="H294" s="5">
        <v>396</v>
      </c>
      <c r="I294" s="2">
        <v>0</v>
      </c>
      <c r="J294" s="2">
        <v>0</v>
      </c>
      <c r="K294" s="11">
        <f>SUM('[1]Misc In_Out'!$C1391,'[1]Misc In_Out'!$J1391:$Q1391)</f>
        <v>500</v>
      </c>
      <c r="L294" s="6">
        <v>660</v>
      </c>
      <c r="M294" s="2">
        <v>500</v>
      </c>
      <c r="N294" s="3">
        <v>53.6</v>
      </c>
      <c r="O294" s="2">
        <v>1190</v>
      </c>
      <c r="P294" s="2">
        <v>834</v>
      </c>
      <c r="Q294" s="12">
        <v>356</v>
      </c>
      <c r="R294" s="2">
        <v>0</v>
      </c>
      <c r="S294" s="2">
        <f t="shared" si="4"/>
        <v>0</v>
      </c>
      <c r="T294" s="2">
        <v>107</v>
      </c>
      <c r="U294" s="2">
        <v>38.700000000000003</v>
      </c>
      <c r="V294" s="2">
        <v>0</v>
      </c>
      <c r="W294" s="2">
        <v>0</v>
      </c>
      <c r="X294" s="2">
        <v>0</v>
      </c>
      <c r="Y294" s="2">
        <v>0</v>
      </c>
      <c r="Z294" s="2">
        <v>130</v>
      </c>
      <c r="AA294" s="2">
        <v>4139.68</v>
      </c>
      <c r="AB294" s="2">
        <v>669</v>
      </c>
      <c r="AC294">
        <v>1787.2951852785479</v>
      </c>
    </row>
    <row r="295" spans="1:29" x14ac:dyDescent="0.25">
      <c r="A295" s="4">
        <v>43438.999305555553</v>
      </c>
      <c r="B295" s="8">
        <v>370</v>
      </c>
      <c r="C295" s="2">
        <v>0</v>
      </c>
      <c r="D295" s="2" t="s">
        <v>16</v>
      </c>
      <c r="E295" s="2" t="s">
        <v>16</v>
      </c>
      <c r="F295" s="2">
        <f>'[1]Misc In_Out'!$AQ1392</f>
        <v>0</v>
      </c>
      <c r="G295" s="2">
        <f>'[1]Misc In_Out'!$AR1392</f>
        <v>0</v>
      </c>
      <c r="H295" s="5">
        <v>370</v>
      </c>
      <c r="I295" s="2">
        <v>0</v>
      </c>
      <c r="J295" s="2">
        <v>0</v>
      </c>
      <c r="K295" s="11">
        <f>SUM('[1]Misc In_Out'!$C1392,'[1]Misc In_Out'!$J1392:$Q1392)</f>
        <v>500</v>
      </c>
      <c r="L295" s="6">
        <v>659</v>
      </c>
      <c r="M295" s="2">
        <v>450</v>
      </c>
      <c r="N295" s="3">
        <v>55.6</v>
      </c>
      <c r="O295" s="2">
        <v>1350</v>
      </c>
      <c r="P295" s="2">
        <v>993</v>
      </c>
      <c r="Q295" s="12">
        <v>357</v>
      </c>
      <c r="R295" s="2">
        <v>49.5</v>
      </c>
      <c r="S295" s="2">
        <f t="shared" si="4"/>
        <v>49.5</v>
      </c>
      <c r="T295" s="2">
        <v>106</v>
      </c>
      <c r="U295" s="2">
        <v>39.4</v>
      </c>
      <c r="V295" s="2">
        <v>0</v>
      </c>
      <c r="W295" s="2">
        <v>0</v>
      </c>
      <c r="X295" s="2">
        <v>0</v>
      </c>
      <c r="Y295" s="2">
        <v>0</v>
      </c>
      <c r="Z295" s="2">
        <v>128</v>
      </c>
      <c r="AA295" s="2">
        <v>4139.7</v>
      </c>
      <c r="AB295" s="2">
        <v>660</v>
      </c>
      <c r="AC295">
        <v>1906.1759516007057</v>
      </c>
    </row>
    <row r="296" spans="1:29" x14ac:dyDescent="0.25">
      <c r="A296" s="4">
        <v>43439.999305555553</v>
      </c>
      <c r="B296" s="8">
        <v>378</v>
      </c>
      <c r="C296" s="2">
        <v>0</v>
      </c>
      <c r="D296" s="2" t="s">
        <v>16</v>
      </c>
      <c r="E296" s="2" t="s">
        <v>16</v>
      </c>
      <c r="F296" s="2">
        <f>'[1]Misc In_Out'!$AQ1393</f>
        <v>0</v>
      </c>
      <c r="G296" s="2">
        <f>'[1]Misc In_Out'!$AR1393</f>
        <v>0</v>
      </c>
      <c r="H296" s="5">
        <v>378</v>
      </c>
      <c r="I296" s="2">
        <v>0</v>
      </c>
      <c r="J296" s="2">
        <v>0</v>
      </c>
      <c r="K296" s="11">
        <f>SUM('[1]Misc In_Out'!$C1393,'[1]Misc In_Out'!$J1393:$Q1393)</f>
        <v>500</v>
      </c>
      <c r="L296" s="6">
        <v>643</v>
      </c>
      <c r="M296" s="2">
        <v>400</v>
      </c>
      <c r="N296" s="3">
        <v>55.5</v>
      </c>
      <c r="O296" s="2">
        <v>1480</v>
      </c>
      <c r="P296" s="2">
        <v>1123</v>
      </c>
      <c r="Q296" s="12">
        <v>357</v>
      </c>
      <c r="R296" s="2">
        <v>13.2</v>
      </c>
      <c r="S296" s="2">
        <f t="shared" si="4"/>
        <v>13.2</v>
      </c>
      <c r="T296" s="2">
        <v>108</v>
      </c>
      <c r="U296" s="2">
        <v>40.5</v>
      </c>
      <c r="V296" s="2">
        <v>0</v>
      </c>
      <c r="W296" s="2">
        <v>0</v>
      </c>
      <c r="X296" s="2">
        <v>0</v>
      </c>
      <c r="Y296" s="2">
        <v>0</v>
      </c>
      <c r="Z296" s="2">
        <v>125</v>
      </c>
      <c r="AA296" s="2">
        <v>4139.7299999999996</v>
      </c>
      <c r="AB296" s="2">
        <v>640</v>
      </c>
      <c r="AC296">
        <v>2033.2240988152257</v>
      </c>
    </row>
    <row r="297" spans="1:29" x14ac:dyDescent="0.25">
      <c r="A297" s="4">
        <v>43440.999305555553</v>
      </c>
      <c r="B297" s="8">
        <v>615</v>
      </c>
      <c r="C297" s="2">
        <v>0</v>
      </c>
      <c r="D297" s="2" t="s">
        <v>16</v>
      </c>
      <c r="E297" s="2" t="s">
        <v>16</v>
      </c>
      <c r="F297" s="2">
        <f>'[1]Misc In_Out'!$AQ1394</f>
        <v>0</v>
      </c>
      <c r="G297" s="2">
        <f>'[1]Misc In_Out'!$AR1394</f>
        <v>0</v>
      </c>
      <c r="H297" s="5">
        <v>615</v>
      </c>
      <c r="I297" s="2">
        <v>0</v>
      </c>
      <c r="J297" s="2">
        <v>0</v>
      </c>
      <c r="K297" s="11">
        <f>SUM('[1]Misc In_Out'!$C1394,'[1]Misc In_Out'!$J1394:$Q1394)</f>
        <v>500</v>
      </c>
      <c r="L297" s="6">
        <v>630</v>
      </c>
      <c r="M297" s="2">
        <v>450</v>
      </c>
      <c r="N297" s="3">
        <v>55.3</v>
      </c>
      <c r="O297" s="2">
        <v>1500</v>
      </c>
      <c r="P297" s="2">
        <v>896</v>
      </c>
      <c r="Q297" s="12">
        <v>604</v>
      </c>
      <c r="R297" s="2">
        <v>69.900000000000006</v>
      </c>
      <c r="S297" s="2">
        <f t="shared" si="4"/>
        <v>69.900000000000006</v>
      </c>
      <c r="T297" s="2">
        <v>109</v>
      </c>
      <c r="U297" s="2">
        <v>40.4</v>
      </c>
      <c r="V297" s="2">
        <v>0</v>
      </c>
      <c r="W297" s="2">
        <v>0</v>
      </c>
      <c r="X297" s="2">
        <v>0</v>
      </c>
      <c r="Y297" s="2">
        <v>0</v>
      </c>
      <c r="Z297" s="2">
        <v>119</v>
      </c>
      <c r="AA297" s="2">
        <v>4139.75</v>
      </c>
      <c r="AB297" s="2">
        <v>614</v>
      </c>
      <c r="AC297">
        <v>2062.7174187043106</v>
      </c>
    </row>
    <row r="298" spans="1:29" x14ac:dyDescent="0.25">
      <c r="A298" s="4">
        <v>43441.999305555553</v>
      </c>
      <c r="B298" s="8">
        <v>786</v>
      </c>
      <c r="C298" s="2">
        <v>0</v>
      </c>
      <c r="D298" s="2" t="s">
        <v>16</v>
      </c>
      <c r="E298" s="2" t="s">
        <v>16</v>
      </c>
      <c r="F298" s="2">
        <f>'[1]Misc In_Out'!$AQ1395</f>
        <v>0</v>
      </c>
      <c r="G298" s="2">
        <f>'[1]Misc In_Out'!$AR1395</f>
        <v>0</v>
      </c>
      <c r="H298" s="5">
        <v>786</v>
      </c>
      <c r="I298" s="2">
        <v>0</v>
      </c>
      <c r="J298" s="2">
        <v>0</v>
      </c>
      <c r="K298" s="11">
        <f>SUM('[1]Misc In_Out'!$C1395,'[1]Misc In_Out'!$J1395:$Q1395)</f>
        <v>0</v>
      </c>
      <c r="L298" s="6">
        <v>616</v>
      </c>
      <c r="M298" s="2">
        <v>450</v>
      </c>
      <c r="N298" s="3">
        <v>55.3</v>
      </c>
      <c r="O298" s="2">
        <v>1450</v>
      </c>
      <c r="P298" s="2">
        <v>675</v>
      </c>
      <c r="Q298" s="12">
        <v>775</v>
      </c>
      <c r="R298" s="2">
        <v>0</v>
      </c>
      <c r="S298" s="2">
        <f t="shared" si="4"/>
        <v>0</v>
      </c>
      <c r="T298" s="2">
        <v>109</v>
      </c>
      <c r="U298" s="2">
        <v>36.5</v>
      </c>
      <c r="V298" s="2">
        <v>0</v>
      </c>
      <c r="W298" s="2">
        <v>0</v>
      </c>
      <c r="X298" s="2">
        <v>0</v>
      </c>
      <c r="Y298" s="2">
        <v>0</v>
      </c>
      <c r="Z298" s="2">
        <v>116</v>
      </c>
      <c r="AA298" s="2">
        <v>4139.76</v>
      </c>
      <c r="AB298" s="2">
        <v>588</v>
      </c>
      <c r="AC298">
        <v>1921.6032266196119</v>
      </c>
    </row>
    <row r="299" spans="1:29" x14ac:dyDescent="0.25">
      <c r="A299" s="4">
        <v>43442.999305555553</v>
      </c>
      <c r="B299" s="8">
        <v>812</v>
      </c>
      <c r="C299" s="2">
        <v>0</v>
      </c>
      <c r="D299" s="2" t="s">
        <v>16</v>
      </c>
      <c r="E299" s="2" t="s">
        <v>16</v>
      </c>
      <c r="F299" s="2">
        <f>'[1]Misc In_Out'!$AQ1396</f>
        <v>0</v>
      </c>
      <c r="G299" s="2">
        <f>'[1]Misc In_Out'!$AR1396</f>
        <v>0</v>
      </c>
      <c r="H299" s="5">
        <v>812</v>
      </c>
      <c r="I299" s="2">
        <v>0</v>
      </c>
      <c r="J299" s="2">
        <v>0</v>
      </c>
      <c r="K299" s="11">
        <f>SUM('[1]Misc In_Out'!$C1396,'[1]Misc In_Out'!$J1396:$Q1396)</f>
        <v>0</v>
      </c>
      <c r="L299" s="6">
        <v>586</v>
      </c>
      <c r="M299" s="2">
        <v>450</v>
      </c>
      <c r="N299" s="3">
        <v>53.8</v>
      </c>
      <c r="O299" s="2">
        <v>1320</v>
      </c>
      <c r="P299" s="2">
        <v>521</v>
      </c>
      <c r="Q299" s="12">
        <v>799</v>
      </c>
      <c r="R299" s="2">
        <v>55.6</v>
      </c>
      <c r="S299" s="2">
        <f t="shared" si="4"/>
        <v>55.6</v>
      </c>
      <c r="T299" s="2">
        <v>127</v>
      </c>
      <c r="U299" s="2">
        <v>33.6</v>
      </c>
      <c r="V299" s="2">
        <v>0</v>
      </c>
      <c r="W299" s="2">
        <v>0</v>
      </c>
      <c r="X299" s="2">
        <v>0</v>
      </c>
      <c r="Y299" s="2">
        <v>0</v>
      </c>
      <c r="Z299" s="2">
        <v>111</v>
      </c>
      <c r="AA299" s="2">
        <v>4139.7700000000004</v>
      </c>
      <c r="AB299" s="2">
        <v>608</v>
      </c>
      <c r="AC299">
        <v>1770.5066801109151</v>
      </c>
    </row>
    <row r="300" spans="1:29" x14ac:dyDescent="0.25">
      <c r="A300" s="4">
        <v>43443.999305555553</v>
      </c>
      <c r="B300" s="8">
        <v>809</v>
      </c>
      <c r="C300" s="2">
        <v>0</v>
      </c>
      <c r="D300" s="2" t="s">
        <v>16</v>
      </c>
      <c r="E300" s="2" t="s">
        <v>16</v>
      </c>
      <c r="F300" s="2">
        <f>'[1]Misc In_Out'!$AQ1397</f>
        <v>0</v>
      </c>
      <c r="G300" s="2">
        <f>'[1]Misc In_Out'!$AR1397</f>
        <v>0</v>
      </c>
      <c r="H300" s="5">
        <v>809</v>
      </c>
      <c r="I300" s="2">
        <v>0</v>
      </c>
      <c r="J300" s="2">
        <v>0</v>
      </c>
      <c r="K300" s="11">
        <f>SUM('[1]Misc In_Out'!$C1397,'[1]Misc In_Out'!$J1397:$Q1397)</f>
        <v>0</v>
      </c>
      <c r="L300" s="6">
        <v>615</v>
      </c>
      <c r="M300" s="2">
        <v>450</v>
      </c>
      <c r="N300" s="3">
        <v>55.1</v>
      </c>
      <c r="O300" s="2">
        <v>1180</v>
      </c>
      <c r="P300" s="2">
        <v>377</v>
      </c>
      <c r="Q300" s="12">
        <v>803</v>
      </c>
      <c r="R300" s="2">
        <v>62.9</v>
      </c>
      <c r="S300" s="2">
        <f t="shared" si="4"/>
        <v>62.9</v>
      </c>
      <c r="T300" s="2">
        <v>128</v>
      </c>
      <c r="U300" s="2">
        <v>34.4</v>
      </c>
      <c r="V300" s="2">
        <v>0</v>
      </c>
      <c r="W300" s="2">
        <v>0</v>
      </c>
      <c r="X300" s="2">
        <v>0</v>
      </c>
      <c r="Y300" s="2">
        <v>0</v>
      </c>
      <c r="Z300" s="2">
        <v>112</v>
      </c>
      <c r="AA300" s="2">
        <v>4139.79</v>
      </c>
      <c r="AB300" s="2">
        <v>632</v>
      </c>
      <c r="AC300">
        <v>1791.832619107638</v>
      </c>
    </row>
    <row r="301" spans="1:29" x14ac:dyDescent="0.25">
      <c r="A301" s="4">
        <v>43444.999305555553</v>
      </c>
      <c r="B301" s="8">
        <v>825</v>
      </c>
      <c r="C301" s="2">
        <v>0</v>
      </c>
      <c r="D301" s="2" t="s">
        <v>16</v>
      </c>
      <c r="E301" s="2" t="s">
        <v>16</v>
      </c>
      <c r="F301" s="2">
        <f>'[1]Misc In_Out'!$AQ1398</f>
        <v>0</v>
      </c>
      <c r="G301" s="2">
        <f>'[1]Misc In_Out'!$AR1398</f>
        <v>0</v>
      </c>
      <c r="H301" s="5">
        <v>817.3</v>
      </c>
      <c r="I301" s="2">
        <v>0</v>
      </c>
      <c r="J301" s="2">
        <v>0</v>
      </c>
      <c r="K301" s="11">
        <f>SUM('[1]Misc In_Out'!$C1398,'[1]Misc In_Out'!$J1398:$Q1398)</f>
        <v>0</v>
      </c>
      <c r="L301" s="6">
        <v>618</v>
      </c>
      <c r="M301" s="2">
        <v>450</v>
      </c>
      <c r="N301" s="3">
        <v>55.5</v>
      </c>
      <c r="O301" s="2">
        <v>1040</v>
      </c>
      <c r="P301" s="2">
        <v>238</v>
      </c>
      <c r="Q301" s="12">
        <v>802</v>
      </c>
      <c r="R301" s="2">
        <v>15.2</v>
      </c>
      <c r="S301" s="2">
        <f t="shared" si="4"/>
        <v>15.2</v>
      </c>
      <c r="T301" s="2">
        <v>122</v>
      </c>
      <c r="U301" s="2">
        <v>34.200000000000003</v>
      </c>
      <c r="V301" s="2">
        <v>0</v>
      </c>
      <c r="W301" s="2">
        <v>0</v>
      </c>
      <c r="X301" s="2">
        <v>0</v>
      </c>
      <c r="Y301" s="2">
        <v>0</v>
      </c>
      <c r="Z301" s="2">
        <v>93</v>
      </c>
      <c r="AA301" s="2">
        <v>4139.8</v>
      </c>
      <c r="AB301" s="2">
        <v>624</v>
      </c>
      <c r="AC301">
        <v>1806.3524073607259</v>
      </c>
    </row>
    <row r="302" spans="1:29" x14ac:dyDescent="0.25">
      <c r="A302" s="4">
        <v>43445.999305555553</v>
      </c>
      <c r="B302" s="8">
        <v>750</v>
      </c>
      <c r="C302" s="2">
        <v>0</v>
      </c>
      <c r="D302" s="2" t="s">
        <v>16</v>
      </c>
      <c r="E302" s="2" t="s">
        <v>16</v>
      </c>
      <c r="F302" s="2">
        <f>'[1]Misc In_Out'!$AQ1399</f>
        <v>0</v>
      </c>
      <c r="G302" s="2">
        <f>'[1]Misc In_Out'!$AR1399</f>
        <v>0</v>
      </c>
      <c r="H302" s="5">
        <v>738.4</v>
      </c>
      <c r="I302" s="2">
        <v>0</v>
      </c>
      <c r="J302" s="2">
        <v>0</v>
      </c>
      <c r="K302" s="11">
        <f>SUM('[1]Misc In_Out'!$C1399,'[1]Misc In_Out'!$J1399:$Q1399)</f>
        <v>0</v>
      </c>
      <c r="L302" s="6">
        <v>606</v>
      </c>
      <c r="M302" s="2">
        <v>450</v>
      </c>
      <c r="N302" s="3">
        <v>54.1</v>
      </c>
      <c r="O302" s="2">
        <v>957</v>
      </c>
      <c r="P302" s="2">
        <v>273</v>
      </c>
      <c r="Q302" s="12">
        <v>684</v>
      </c>
      <c r="R302" s="2">
        <v>48.5</v>
      </c>
      <c r="S302" s="2">
        <f t="shared" si="4"/>
        <v>48.5</v>
      </c>
      <c r="T302" s="2">
        <v>122</v>
      </c>
      <c r="U302" s="2">
        <v>33.700000000000003</v>
      </c>
      <c r="V302" s="2">
        <v>0</v>
      </c>
      <c r="W302" s="2">
        <v>0</v>
      </c>
      <c r="X302" s="2">
        <v>0</v>
      </c>
      <c r="Y302" s="2">
        <v>0</v>
      </c>
      <c r="Z302" s="2">
        <v>90</v>
      </c>
      <c r="AA302" s="2">
        <v>4139.8100000000004</v>
      </c>
      <c r="AB302" s="2">
        <v>621</v>
      </c>
      <c r="AC302">
        <v>2222.8384169397527</v>
      </c>
    </row>
    <row r="303" spans="1:29" x14ac:dyDescent="0.25">
      <c r="A303" s="4">
        <v>43446.999305555553</v>
      </c>
      <c r="B303" s="8">
        <v>640</v>
      </c>
      <c r="C303" s="2">
        <v>0</v>
      </c>
      <c r="D303" s="2" t="s">
        <v>16</v>
      </c>
      <c r="E303" s="2" t="s">
        <v>16</v>
      </c>
      <c r="F303" s="2">
        <f>'[1]Misc In_Out'!$AQ1400</f>
        <v>0</v>
      </c>
      <c r="G303" s="2">
        <f>'[1]Misc In_Out'!$AR1400</f>
        <v>0</v>
      </c>
      <c r="H303" s="5">
        <v>628.29999999999995</v>
      </c>
      <c r="I303" s="2">
        <v>0</v>
      </c>
      <c r="J303" s="2">
        <v>0</v>
      </c>
      <c r="K303" s="11">
        <f>SUM('[1]Misc In_Out'!$C1400,'[1]Misc In_Out'!$J1400:$Q1400)</f>
        <v>0</v>
      </c>
      <c r="L303" s="6">
        <v>613</v>
      </c>
      <c r="M303" s="2">
        <v>450</v>
      </c>
      <c r="N303" s="3">
        <v>55.1</v>
      </c>
      <c r="O303" s="2">
        <v>966</v>
      </c>
      <c r="P303" s="2">
        <v>350</v>
      </c>
      <c r="Q303" s="12">
        <v>616</v>
      </c>
      <c r="R303" s="2">
        <v>58.7</v>
      </c>
      <c r="S303" s="2">
        <f t="shared" si="4"/>
        <v>58.7</v>
      </c>
      <c r="T303" s="2">
        <v>121</v>
      </c>
      <c r="U303" s="2">
        <v>34.799999999999997</v>
      </c>
      <c r="V303" s="2">
        <v>0</v>
      </c>
      <c r="W303" s="2">
        <v>0</v>
      </c>
      <c r="X303" s="2">
        <v>0</v>
      </c>
      <c r="Y303" s="2">
        <v>0</v>
      </c>
      <c r="Z303" s="2">
        <v>89</v>
      </c>
      <c r="AA303" s="2">
        <v>4139.83</v>
      </c>
      <c r="AB303" s="2">
        <v>614</v>
      </c>
      <c r="AC303">
        <v>2152.7602722460297</v>
      </c>
    </row>
    <row r="304" spans="1:29" x14ac:dyDescent="0.25">
      <c r="A304" s="4">
        <v>43447.999305555553</v>
      </c>
      <c r="B304" s="8">
        <v>650</v>
      </c>
      <c r="C304" s="2">
        <v>0</v>
      </c>
      <c r="D304" s="2" t="s">
        <v>16</v>
      </c>
      <c r="E304" s="2" t="s">
        <v>16</v>
      </c>
      <c r="F304" s="2">
        <f>'[1]Misc In_Out'!$AQ1401</f>
        <v>0</v>
      </c>
      <c r="G304" s="2">
        <f>'[1]Misc In_Out'!$AR1401</f>
        <v>0</v>
      </c>
      <c r="H304" s="5">
        <v>635.4</v>
      </c>
      <c r="I304" s="2">
        <v>0</v>
      </c>
      <c r="J304" s="2">
        <v>0</v>
      </c>
      <c r="K304" s="11">
        <f>SUM('[1]Misc In_Out'!$C1401,'[1]Misc In_Out'!$J1401:$Q1401)</f>
        <v>0</v>
      </c>
      <c r="L304" s="6">
        <v>603.91666666666663</v>
      </c>
      <c r="M304" s="2">
        <v>450</v>
      </c>
      <c r="N304" s="3">
        <v>55</v>
      </c>
      <c r="O304" s="2">
        <v>958</v>
      </c>
      <c r="P304" s="2">
        <v>363</v>
      </c>
      <c r="Q304" s="12">
        <v>595</v>
      </c>
      <c r="R304" s="2">
        <v>0</v>
      </c>
      <c r="S304" s="2">
        <f t="shared" si="4"/>
        <v>0</v>
      </c>
      <c r="T304" s="2">
        <v>118</v>
      </c>
      <c r="U304" s="2">
        <v>41.6</v>
      </c>
      <c r="V304" s="2">
        <v>0</v>
      </c>
      <c r="W304" s="2">
        <v>0</v>
      </c>
      <c r="X304" s="2">
        <v>0</v>
      </c>
      <c r="Y304" s="2">
        <v>0</v>
      </c>
      <c r="Z304" s="2">
        <v>90</v>
      </c>
      <c r="AA304" s="2">
        <v>4139.8500000000004</v>
      </c>
      <c r="AB304" s="2">
        <v>609</v>
      </c>
      <c r="AC304">
        <v>2152.7602722460297</v>
      </c>
    </row>
    <row r="305" spans="1:29" x14ac:dyDescent="0.25">
      <c r="A305" s="4">
        <v>43448.999305555553</v>
      </c>
      <c r="B305" s="8">
        <v>643</v>
      </c>
      <c r="C305" s="2">
        <v>0</v>
      </c>
      <c r="D305" s="2" t="s">
        <v>16</v>
      </c>
      <c r="E305" s="2" t="s">
        <v>16</v>
      </c>
      <c r="F305" s="2">
        <f>'[1]Misc In_Out'!$AQ1402</f>
        <v>0</v>
      </c>
      <c r="G305" s="2">
        <f>'[1]Misc In_Out'!$AR1402</f>
        <v>0</v>
      </c>
      <c r="H305" s="5">
        <v>598.79999999999995</v>
      </c>
      <c r="I305" s="2">
        <v>0</v>
      </c>
      <c r="J305" s="2">
        <v>0</v>
      </c>
      <c r="K305" s="11">
        <f>SUM('[1]Misc In_Out'!$C1402,'[1]Misc In_Out'!$J1402:$Q1402)</f>
        <v>0</v>
      </c>
      <c r="L305" s="6">
        <v>609.08333333333337</v>
      </c>
      <c r="M305" s="2">
        <v>450</v>
      </c>
      <c r="N305" s="3">
        <v>55.4</v>
      </c>
      <c r="O305" s="2">
        <v>958</v>
      </c>
      <c r="P305" s="2">
        <v>361</v>
      </c>
      <c r="Q305" s="12">
        <v>597</v>
      </c>
      <c r="R305" s="2">
        <v>51.5</v>
      </c>
      <c r="S305" s="2">
        <f t="shared" si="4"/>
        <v>51.5</v>
      </c>
      <c r="T305" s="2">
        <v>125</v>
      </c>
      <c r="U305" s="2">
        <v>62.6</v>
      </c>
      <c r="V305" s="2">
        <v>0</v>
      </c>
      <c r="W305" s="2">
        <v>0</v>
      </c>
      <c r="X305" s="2">
        <v>0</v>
      </c>
      <c r="Y305" s="2">
        <v>0</v>
      </c>
      <c r="Z305" s="2">
        <v>88</v>
      </c>
      <c r="AA305" s="2">
        <v>4139.87</v>
      </c>
      <c r="AB305" s="2">
        <v>623</v>
      </c>
      <c r="AC305">
        <v>2171.9183261910762</v>
      </c>
    </row>
    <row r="306" spans="1:29" x14ac:dyDescent="0.25">
      <c r="A306" s="4">
        <v>43449.999305555553</v>
      </c>
      <c r="B306" s="8">
        <v>640</v>
      </c>
      <c r="C306" s="2">
        <v>0</v>
      </c>
      <c r="D306" s="2" t="s">
        <v>16</v>
      </c>
      <c r="E306" s="2" t="s">
        <v>16</v>
      </c>
      <c r="F306" s="2">
        <f>'[1]Misc In_Out'!$AQ1403</f>
        <v>0</v>
      </c>
      <c r="G306" s="2">
        <f>'[1]Misc In_Out'!$AR1403</f>
        <v>0</v>
      </c>
      <c r="H306" s="5">
        <v>580.4</v>
      </c>
      <c r="I306" s="2">
        <v>0</v>
      </c>
      <c r="J306" s="2">
        <v>0</v>
      </c>
      <c r="K306" s="11">
        <f>SUM('[1]Misc In_Out'!$C1403,'[1]Misc In_Out'!$J1403:$Q1403)</f>
        <v>0</v>
      </c>
      <c r="L306" s="6">
        <v>603.04166666666663</v>
      </c>
      <c r="M306" s="2">
        <v>400</v>
      </c>
      <c r="N306" s="3">
        <v>54.5</v>
      </c>
      <c r="O306" s="2">
        <v>959</v>
      </c>
      <c r="P306" s="2">
        <v>407</v>
      </c>
      <c r="Q306" s="12">
        <v>552</v>
      </c>
      <c r="R306" s="2">
        <v>0</v>
      </c>
      <c r="S306" s="2">
        <f t="shared" si="4"/>
        <v>0</v>
      </c>
      <c r="T306" s="2">
        <v>114</v>
      </c>
      <c r="U306" s="2">
        <v>85.1</v>
      </c>
      <c r="V306" s="2">
        <v>0</v>
      </c>
      <c r="W306" s="2">
        <v>0</v>
      </c>
      <c r="X306" s="2">
        <v>0</v>
      </c>
      <c r="Y306" s="2">
        <v>0</v>
      </c>
      <c r="Z306" s="2">
        <v>85</v>
      </c>
      <c r="AA306" s="2">
        <v>4139.8900000000003</v>
      </c>
      <c r="AB306" s="2">
        <v>647</v>
      </c>
      <c r="AC306">
        <v>2193.0930173934962</v>
      </c>
    </row>
    <row r="307" spans="1:29" x14ac:dyDescent="0.25">
      <c r="A307" s="4">
        <v>43450.999305555553</v>
      </c>
      <c r="B307" s="8">
        <v>605</v>
      </c>
      <c r="C307" s="2">
        <v>0</v>
      </c>
      <c r="D307" s="2" t="s">
        <v>16</v>
      </c>
      <c r="E307" s="2" t="s">
        <v>16</v>
      </c>
      <c r="F307" s="2">
        <f>'[1]Misc In_Out'!$AQ1404</f>
        <v>0</v>
      </c>
      <c r="G307" s="2">
        <f>'[1]Misc In_Out'!$AR1404</f>
        <v>0</v>
      </c>
      <c r="H307" s="5">
        <v>540.6</v>
      </c>
      <c r="I307" s="2">
        <v>0</v>
      </c>
      <c r="J307" s="2">
        <v>0</v>
      </c>
      <c r="K307" s="11">
        <f>SUM('[1]Misc In_Out'!$C1404,'[1]Misc In_Out'!$J1404:$Q1404)</f>
        <v>0</v>
      </c>
      <c r="L307" s="6">
        <v>601</v>
      </c>
      <c r="M307" s="2">
        <v>400</v>
      </c>
      <c r="N307" s="3">
        <v>53.9</v>
      </c>
      <c r="O307" s="2">
        <v>959</v>
      </c>
      <c r="P307" s="2">
        <v>500</v>
      </c>
      <c r="Q307" s="12">
        <v>459</v>
      </c>
      <c r="R307" s="2">
        <v>0</v>
      </c>
      <c r="S307" s="2">
        <f t="shared" si="4"/>
        <v>0</v>
      </c>
      <c r="T307" s="2">
        <v>114</v>
      </c>
      <c r="U307" s="2">
        <v>94.3</v>
      </c>
      <c r="V307" s="2">
        <v>0</v>
      </c>
      <c r="W307" s="2">
        <v>0</v>
      </c>
      <c r="X307" s="2">
        <v>0</v>
      </c>
      <c r="Y307" s="2">
        <v>0</v>
      </c>
      <c r="Z307" s="2">
        <v>90</v>
      </c>
      <c r="AA307" s="2">
        <v>4139.91</v>
      </c>
      <c r="AB307" s="2">
        <v>635</v>
      </c>
      <c r="AC307">
        <v>2203.176203680363</v>
      </c>
    </row>
    <row r="308" spans="1:29" x14ac:dyDescent="0.25">
      <c r="A308" s="4">
        <v>43451.999305555553</v>
      </c>
      <c r="B308" s="8">
        <v>486</v>
      </c>
      <c r="C308" s="2">
        <v>0</v>
      </c>
      <c r="D308" s="2" t="s">
        <v>16</v>
      </c>
      <c r="E308" s="2" t="s">
        <v>16</v>
      </c>
      <c r="F308" s="2">
        <f>'[1]Misc In_Out'!$AQ1405</f>
        <v>0</v>
      </c>
      <c r="G308" s="2">
        <f>'[1]Misc In_Out'!$AR1405</f>
        <v>0</v>
      </c>
      <c r="H308" s="5">
        <v>385.6</v>
      </c>
      <c r="I308" s="2">
        <v>0</v>
      </c>
      <c r="J308" s="2">
        <v>0</v>
      </c>
      <c r="K308" s="11">
        <f>SUM('[1]Misc In_Out'!$C1405,'[1]Misc In_Out'!$J1405:$Q1405)</f>
        <v>0</v>
      </c>
      <c r="L308" s="6">
        <v>599.75</v>
      </c>
      <c r="M308" s="2">
        <v>400</v>
      </c>
      <c r="N308" s="3">
        <v>54.9</v>
      </c>
      <c r="O308" s="2">
        <v>959</v>
      </c>
      <c r="P308" s="2">
        <v>524</v>
      </c>
      <c r="Q308" s="12">
        <v>435</v>
      </c>
      <c r="R308" s="2">
        <v>16.8</v>
      </c>
      <c r="S308" s="2">
        <f t="shared" si="4"/>
        <v>16.8</v>
      </c>
      <c r="T308" s="2">
        <v>151</v>
      </c>
      <c r="U308" s="2">
        <v>88.3</v>
      </c>
      <c r="V308" s="2">
        <v>0</v>
      </c>
      <c r="W308" s="2">
        <v>0</v>
      </c>
      <c r="X308" s="2">
        <v>0</v>
      </c>
      <c r="Y308" s="2">
        <v>0</v>
      </c>
      <c r="Z308" s="2">
        <v>84</v>
      </c>
      <c r="AA308" s="2">
        <v>4139.93</v>
      </c>
      <c r="AB308" s="2">
        <v>635</v>
      </c>
      <c r="AC308">
        <v>2176.9599193345098</v>
      </c>
    </row>
    <row r="309" spans="1:29" x14ac:dyDescent="0.25">
      <c r="A309" s="4">
        <v>43452.999305555553</v>
      </c>
      <c r="B309" s="8">
        <v>493</v>
      </c>
      <c r="C309" s="2">
        <v>0</v>
      </c>
      <c r="D309" s="2" t="s">
        <v>16</v>
      </c>
      <c r="E309" s="2" t="s">
        <v>16</v>
      </c>
      <c r="F309" s="2">
        <f>'[1]Misc In_Out'!$AQ1406</f>
        <v>0</v>
      </c>
      <c r="G309" s="2">
        <f>'[1]Misc In_Out'!$AR1406</f>
        <v>0</v>
      </c>
      <c r="H309" s="5">
        <v>360.1</v>
      </c>
      <c r="I309" s="2">
        <v>0</v>
      </c>
      <c r="J309" s="2">
        <v>0</v>
      </c>
      <c r="K309" s="11">
        <f>SUM('[1]Misc In_Out'!$C1406,'[1]Misc In_Out'!$J1406:$Q1406)</f>
        <v>0</v>
      </c>
      <c r="L309" s="6">
        <v>618</v>
      </c>
      <c r="M309" s="2">
        <v>400</v>
      </c>
      <c r="N309" s="3">
        <v>53.8</v>
      </c>
      <c r="O309" s="2">
        <v>959</v>
      </c>
      <c r="P309" s="2">
        <v>574</v>
      </c>
      <c r="Q309" s="12">
        <v>385</v>
      </c>
      <c r="R309" s="2">
        <v>60</v>
      </c>
      <c r="S309" s="2">
        <f t="shared" si="4"/>
        <v>60</v>
      </c>
      <c r="T309" s="2">
        <v>187</v>
      </c>
      <c r="U309" s="2">
        <v>88.7</v>
      </c>
      <c r="V309" s="2">
        <v>0</v>
      </c>
      <c r="W309" s="2">
        <v>0</v>
      </c>
      <c r="X309" s="2">
        <v>0</v>
      </c>
      <c r="Y309" s="2">
        <v>0</v>
      </c>
      <c r="Z309" s="2">
        <v>89</v>
      </c>
      <c r="AA309" s="2">
        <v>4139.95</v>
      </c>
      <c r="AB309" s="2">
        <v>649</v>
      </c>
      <c r="AC309">
        <v>2109.9067305268463</v>
      </c>
    </row>
    <row r="310" spans="1:29" x14ac:dyDescent="0.25">
      <c r="A310" s="4">
        <v>43453.999305555553</v>
      </c>
      <c r="B310" s="8">
        <v>591</v>
      </c>
      <c r="C310" s="2">
        <v>0</v>
      </c>
      <c r="D310" s="2" t="s">
        <v>16</v>
      </c>
      <c r="E310" s="2" t="s">
        <v>16</v>
      </c>
      <c r="F310" s="2">
        <f>'[1]Misc In_Out'!$AQ1407</f>
        <v>0</v>
      </c>
      <c r="G310" s="2">
        <f>'[1]Misc In_Out'!$AR1407</f>
        <v>0</v>
      </c>
      <c r="H310" s="5">
        <v>403.2</v>
      </c>
      <c r="I310" s="2">
        <v>0</v>
      </c>
      <c r="J310" s="2">
        <v>0</v>
      </c>
      <c r="K310" s="11">
        <f>SUM('[1]Misc In_Out'!$C1407,'[1]Misc In_Out'!$J1407:$Q1407)</f>
        <v>0</v>
      </c>
      <c r="L310" s="6">
        <v>616.70833333333337</v>
      </c>
      <c r="M310" s="2">
        <v>400</v>
      </c>
      <c r="N310" s="3">
        <v>35.4</v>
      </c>
      <c r="O310" s="2">
        <v>959</v>
      </c>
      <c r="P310" s="2">
        <v>610</v>
      </c>
      <c r="Q310" s="12">
        <v>349</v>
      </c>
      <c r="R310" s="2">
        <v>0</v>
      </c>
      <c r="S310" s="2">
        <f t="shared" si="4"/>
        <v>0</v>
      </c>
      <c r="T310" s="2">
        <v>209</v>
      </c>
      <c r="U310" s="2">
        <v>94.2</v>
      </c>
      <c r="V310" s="2">
        <v>0</v>
      </c>
      <c r="W310" s="2">
        <v>0</v>
      </c>
      <c r="X310" s="2">
        <v>0</v>
      </c>
      <c r="Y310" s="2">
        <v>0</v>
      </c>
      <c r="Z310" s="2">
        <v>80</v>
      </c>
      <c r="AA310" s="2">
        <v>4139.97</v>
      </c>
      <c r="AB310" s="2">
        <v>650</v>
      </c>
      <c r="AC310">
        <v>2023.1913284597933</v>
      </c>
    </row>
    <row r="311" spans="1:29" x14ac:dyDescent="0.25">
      <c r="A311" s="4">
        <v>43454.999305555553</v>
      </c>
      <c r="B311" s="8">
        <v>684</v>
      </c>
      <c r="C311" s="2">
        <v>0</v>
      </c>
      <c r="D311" s="2" t="s">
        <v>16</v>
      </c>
      <c r="E311" s="2" t="s">
        <v>16</v>
      </c>
      <c r="F311" s="2">
        <f>'[1]Misc In_Out'!$AQ1408</f>
        <v>0</v>
      </c>
      <c r="G311" s="2">
        <f>'[1]Misc In_Out'!$AR1408</f>
        <v>0</v>
      </c>
      <c r="H311" s="5">
        <v>501.2</v>
      </c>
      <c r="I311" s="2">
        <v>0</v>
      </c>
      <c r="J311" s="2">
        <v>0</v>
      </c>
      <c r="K311" s="11">
        <f>SUM('[1]Misc In_Out'!$C1408,'[1]Misc In_Out'!$J1408:$Q1408)</f>
        <v>0</v>
      </c>
      <c r="L311" s="6">
        <v>631</v>
      </c>
      <c r="M311" s="2">
        <v>450</v>
      </c>
      <c r="N311" s="3">
        <v>19.5</v>
      </c>
      <c r="O311" s="2">
        <v>960</v>
      </c>
      <c r="P311" s="2">
        <v>538</v>
      </c>
      <c r="Q311" s="12">
        <v>422</v>
      </c>
      <c r="R311" s="2">
        <v>34.299999999999997</v>
      </c>
      <c r="S311" s="2">
        <f t="shared" si="4"/>
        <v>34.299999999999997</v>
      </c>
      <c r="T311" s="2">
        <v>202</v>
      </c>
      <c r="U311" s="2">
        <v>99.3</v>
      </c>
      <c r="V311" s="2">
        <v>0</v>
      </c>
      <c r="W311" s="2">
        <v>0</v>
      </c>
      <c r="X311" s="2">
        <v>0</v>
      </c>
      <c r="Y311" s="2">
        <v>0</v>
      </c>
      <c r="Z311" s="2">
        <v>99</v>
      </c>
      <c r="AA311" s="2">
        <v>4140.01</v>
      </c>
      <c r="AB311" s="2">
        <v>650</v>
      </c>
      <c r="AC311">
        <v>1945.0466347365766</v>
      </c>
    </row>
    <row r="312" spans="1:29" x14ac:dyDescent="0.25">
      <c r="A312" s="4">
        <v>43455.999305555553</v>
      </c>
      <c r="B312" s="8">
        <v>1110</v>
      </c>
      <c r="C312" s="2">
        <v>0</v>
      </c>
      <c r="D312" s="2" t="s">
        <v>16</v>
      </c>
      <c r="E312" s="2" t="s">
        <v>16</v>
      </c>
      <c r="F312" s="2">
        <f>'[1]Misc In_Out'!$AQ1409</f>
        <v>0</v>
      </c>
      <c r="G312" s="2">
        <f>'[1]Misc In_Out'!$AR1409</f>
        <v>0</v>
      </c>
      <c r="H312" s="5">
        <v>899.2</v>
      </c>
      <c r="I312" s="2">
        <v>0</v>
      </c>
      <c r="J312" s="2">
        <v>0</v>
      </c>
      <c r="K312" s="11">
        <f>SUM('[1]Misc In_Out'!$C1409,'[1]Misc In_Out'!$J1409:$Q1409)</f>
        <v>0</v>
      </c>
      <c r="L312" s="6">
        <v>604.95833333333337</v>
      </c>
      <c r="M312" s="2">
        <v>400</v>
      </c>
      <c r="N312" s="3">
        <v>23.1</v>
      </c>
      <c r="O312" s="2">
        <v>960</v>
      </c>
      <c r="P312" s="2">
        <v>89</v>
      </c>
      <c r="Q312" s="12">
        <v>871</v>
      </c>
      <c r="R312" s="2">
        <v>23.8</v>
      </c>
      <c r="S312" s="2">
        <f t="shared" si="4"/>
        <v>23.8</v>
      </c>
      <c r="T312" s="2">
        <v>219</v>
      </c>
      <c r="U312" s="2">
        <v>99.9</v>
      </c>
      <c r="V312" s="2">
        <v>0</v>
      </c>
      <c r="W312" s="2">
        <v>0</v>
      </c>
      <c r="X312" s="2">
        <v>0</v>
      </c>
      <c r="Y312" s="2">
        <v>0</v>
      </c>
      <c r="Z312" s="2">
        <v>85</v>
      </c>
      <c r="AA312" s="2">
        <v>4140.03</v>
      </c>
      <c r="AB312" s="2">
        <v>623</v>
      </c>
      <c r="AC312">
        <v>1866.9019410133601</v>
      </c>
    </row>
    <row r="313" spans="1:29" x14ac:dyDescent="0.25">
      <c r="A313" s="4">
        <v>43456.999305555553</v>
      </c>
      <c r="B313" s="8">
        <v>1020</v>
      </c>
      <c r="C313" s="2">
        <v>0</v>
      </c>
      <c r="D313" s="2" t="s">
        <v>16</v>
      </c>
      <c r="E313" s="2" t="s">
        <v>16</v>
      </c>
      <c r="F313" s="2">
        <f>'[1]Misc In_Out'!$AQ1410</f>
        <v>0</v>
      </c>
      <c r="G313" s="2">
        <f>'[1]Misc In_Out'!$AR1410</f>
        <v>0</v>
      </c>
      <c r="H313" s="5">
        <v>791.7</v>
      </c>
      <c r="I313" s="2">
        <v>0</v>
      </c>
      <c r="J313" s="2">
        <v>0</v>
      </c>
      <c r="K313" s="11">
        <f>SUM('[1]Misc In_Out'!$C1410,'[1]Misc In_Out'!$J1410:$Q1410)</f>
        <v>-830</v>
      </c>
      <c r="L313" s="6">
        <v>613</v>
      </c>
      <c r="M313" s="2">
        <v>400</v>
      </c>
      <c r="N313" s="3">
        <v>0</v>
      </c>
      <c r="O313" s="2">
        <v>960</v>
      </c>
      <c r="P313" s="2">
        <v>103</v>
      </c>
      <c r="Q313" s="12">
        <v>857</v>
      </c>
      <c r="R313" s="2">
        <v>31.4</v>
      </c>
      <c r="S313" s="2">
        <f t="shared" si="4"/>
        <v>31.4</v>
      </c>
      <c r="T313" s="2">
        <v>222</v>
      </c>
      <c r="U313" s="2">
        <v>94.3</v>
      </c>
      <c r="V313" s="2">
        <v>0</v>
      </c>
      <c r="W313" s="2">
        <v>0</v>
      </c>
      <c r="X313" s="2">
        <v>0</v>
      </c>
      <c r="Y313" s="2">
        <v>0</v>
      </c>
      <c r="Z313" s="2">
        <v>88</v>
      </c>
      <c r="AA313" s="2">
        <v>4140.03</v>
      </c>
      <c r="AB313" s="2">
        <v>636</v>
      </c>
      <c r="AC313">
        <v>1790.7738845475169</v>
      </c>
    </row>
    <row r="314" spans="1:29" x14ac:dyDescent="0.25">
      <c r="A314" s="4">
        <v>43457.999305555553</v>
      </c>
      <c r="B314" s="8">
        <v>787</v>
      </c>
      <c r="C314" s="2">
        <v>0</v>
      </c>
      <c r="D314" s="2" t="s">
        <v>16</v>
      </c>
      <c r="E314" s="2" t="s">
        <v>16</v>
      </c>
      <c r="F314" s="2">
        <f>'[1]Misc In_Out'!$AQ1411</f>
        <v>0</v>
      </c>
      <c r="G314" s="2">
        <f>'[1]Misc In_Out'!$AR1411</f>
        <v>0</v>
      </c>
      <c r="H314" s="5">
        <v>552.20000000000005</v>
      </c>
      <c r="I314" s="2">
        <v>0</v>
      </c>
      <c r="J314" s="2">
        <v>0</v>
      </c>
      <c r="K314" s="11">
        <f>SUM('[1]Misc In_Out'!$C1411,'[1]Misc In_Out'!$J1411:$Q1411)</f>
        <v>-830</v>
      </c>
      <c r="L314" s="6">
        <v>589</v>
      </c>
      <c r="M314" s="2">
        <v>400</v>
      </c>
      <c r="N314" s="3">
        <v>0</v>
      </c>
      <c r="O314" s="2">
        <v>958</v>
      </c>
      <c r="P314" s="2">
        <v>330</v>
      </c>
      <c r="Q314" s="12">
        <v>628</v>
      </c>
      <c r="R314" s="2">
        <v>49.1</v>
      </c>
      <c r="S314" s="2">
        <f t="shared" si="4"/>
        <v>49.1</v>
      </c>
      <c r="T314" s="2">
        <v>229</v>
      </c>
      <c r="U314" s="2">
        <v>95.8</v>
      </c>
      <c r="V314" s="2">
        <v>0</v>
      </c>
      <c r="W314" s="2">
        <v>0</v>
      </c>
      <c r="X314" s="2">
        <v>0</v>
      </c>
      <c r="Y314" s="2">
        <v>0</v>
      </c>
      <c r="Z314" s="2">
        <v>90</v>
      </c>
      <c r="AA314" s="2">
        <v>4140.04</v>
      </c>
      <c r="AB314" s="2">
        <v>631</v>
      </c>
      <c r="AC314">
        <v>1728.7622888832871</v>
      </c>
    </row>
    <row r="315" spans="1:29" x14ac:dyDescent="0.25">
      <c r="A315" s="4">
        <v>43458.999305555553</v>
      </c>
      <c r="B315" s="8">
        <v>652</v>
      </c>
      <c r="C315" s="2">
        <v>0</v>
      </c>
      <c r="D315" s="2" t="s">
        <v>16</v>
      </c>
      <c r="E315" s="2" t="s">
        <v>16</v>
      </c>
      <c r="F315" s="2">
        <f>'[1]Misc In_Out'!$AQ1412</f>
        <v>0</v>
      </c>
      <c r="G315" s="2">
        <f>'[1]Misc In_Out'!$AR1412</f>
        <v>0</v>
      </c>
      <c r="H315" s="5">
        <v>426.9</v>
      </c>
      <c r="I315" s="2">
        <v>0</v>
      </c>
      <c r="J315" s="2">
        <v>0</v>
      </c>
      <c r="K315" s="11">
        <f>SUM('[1]Misc In_Out'!$C1412,'[1]Misc In_Out'!$J1412:$Q1412)</f>
        <v>-830</v>
      </c>
      <c r="L315" s="6">
        <v>588</v>
      </c>
      <c r="M315" s="2">
        <v>400</v>
      </c>
      <c r="N315" s="3">
        <v>0</v>
      </c>
      <c r="O315" s="2">
        <v>957</v>
      </c>
      <c r="P315" s="2">
        <v>470</v>
      </c>
      <c r="Q315" s="12">
        <v>487</v>
      </c>
      <c r="R315" s="2">
        <v>33.200000000000003</v>
      </c>
      <c r="S315" s="2">
        <f t="shared" si="4"/>
        <v>33.200000000000003</v>
      </c>
      <c r="T315" s="2">
        <v>222</v>
      </c>
      <c r="U315" s="2">
        <v>91.1</v>
      </c>
      <c r="V315" s="2">
        <v>0</v>
      </c>
      <c r="W315" s="2">
        <v>0</v>
      </c>
      <c r="X315" s="2">
        <v>0</v>
      </c>
      <c r="Y315" s="2">
        <v>0</v>
      </c>
      <c r="Z315" s="2">
        <v>88</v>
      </c>
      <c r="AA315" s="2">
        <v>4140.0600000000004</v>
      </c>
      <c r="AB315" s="2">
        <v>631</v>
      </c>
      <c r="AC315">
        <v>1692.9669775649104</v>
      </c>
    </row>
    <row r="316" spans="1:29" x14ac:dyDescent="0.25">
      <c r="A316" s="4">
        <v>43459.999305555553</v>
      </c>
      <c r="B316" s="8">
        <v>776</v>
      </c>
      <c r="C316" s="2">
        <v>0</v>
      </c>
      <c r="D316" s="2" t="s">
        <v>16</v>
      </c>
      <c r="E316" s="2" t="s">
        <v>16</v>
      </c>
      <c r="F316" s="2">
        <f>'[1]Misc In_Out'!$AQ1413</f>
        <v>0</v>
      </c>
      <c r="G316" s="2">
        <f>'[1]Misc In_Out'!$AR1413</f>
        <v>0</v>
      </c>
      <c r="H316" s="5">
        <v>560.79999999999995</v>
      </c>
      <c r="I316" s="2">
        <v>0</v>
      </c>
      <c r="J316" s="2">
        <v>0</v>
      </c>
      <c r="K316" s="11">
        <f>SUM('[1]Misc In_Out'!$C1413,'[1]Misc In_Out'!$J1413:$Q1413)</f>
        <v>-830</v>
      </c>
      <c r="L316" s="6">
        <v>588</v>
      </c>
      <c r="M316" s="2">
        <v>400</v>
      </c>
      <c r="N316" s="3">
        <v>0</v>
      </c>
      <c r="O316" s="2">
        <v>956</v>
      </c>
      <c r="P316" s="2">
        <v>433</v>
      </c>
      <c r="Q316" s="12">
        <v>523</v>
      </c>
      <c r="R316" s="2">
        <v>66.7</v>
      </c>
      <c r="S316" s="2">
        <f t="shared" si="4"/>
        <v>66.7</v>
      </c>
      <c r="T316" s="2">
        <v>218</v>
      </c>
      <c r="U316" s="2">
        <v>88.2</v>
      </c>
      <c r="V316" s="2">
        <v>0</v>
      </c>
      <c r="W316" s="2">
        <v>0</v>
      </c>
      <c r="X316" s="2">
        <v>0</v>
      </c>
      <c r="Y316" s="2">
        <v>0</v>
      </c>
      <c r="Z316" s="2">
        <v>91</v>
      </c>
      <c r="AA316" s="2">
        <v>4140.08</v>
      </c>
      <c r="AB316" s="2">
        <v>645</v>
      </c>
      <c r="AC316">
        <v>1710.1083942525838</v>
      </c>
    </row>
    <row r="317" spans="1:29" x14ac:dyDescent="0.25">
      <c r="A317" s="4">
        <v>43460.999305555553</v>
      </c>
      <c r="B317" s="8">
        <v>994</v>
      </c>
      <c r="C317" s="2">
        <v>0</v>
      </c>
      <c r="D317" s="2" t="s">
        <v>16</v>
      </c>
      <c r="E317" s="2" t="s">
        <v>16</v>
      </c>
      <c r="F317" s="2">
        <f>'[1]Misc In_Out'!$AQ1414</f>
        <v>0</v>
      </c>
      <c r="G317" s="2">
        <f>'[1]Misc In_Out'!$AR1414</f>
        <v>0</v>
      </c>
      <c r="H317" s="5">
        <v>781.9</v>
      </c>
      <c r="I317" s="2">
        <v>0</v>
      </c>
      <c r="J317" s="2">
        <v>0</v>
      </c>
      <c r="K317" s="11">
        <f>SUM('[1]Misc In_Out'!$C1414,'[1]Misc In_Out'!$J1414:$Q1414)</f>
        <v>-830</v>
      </c>
      <c r="L317" s="6">
        <v>642.875</v>
      </c>
      <c r="M317" s="2">
        <v>400</v>
      </c>
      <c r="N317" s="3">
        <v>0</v>
      </c>
      <c r="O317" s="2">
        <v>959</v>
      </c>
      <c r="P317" s="2">
        <v>141</v>
      </c>
      <c r="Q317" s="12">
        <v>818</v>
      </c>
      <c r="R317" s="2">
        <v>0</v>
      </c>
      <c r="S317" s="2">
        <f t="shared" si="4"/>
        <v>0</v>
      </c>
      <c r="T317" s="2">
        <v>220</v>
      </c>
      <c r="U317" s="2">
        <v>80.099999999999994</v>
      </c>
      <c r="V317" s="2">
        <v>0</v>
      </c>
      <c r="W317" s="2">
        <v>0</v>
      </c>
      <c r="X317" s="2">
        <v>0</v>
      </c>
      <c r="Y317" s="2">
        <v>0</v>
      </c>
      <c r="Z317" s="2">
        <v>88</v>
      </c>
      <c r="AA317" s="2">
        <v>4140.09</v>
      </c>
      <c r="AB317" s="2">
        <v>637</v>
      </c>
      <c r="AC317">
        <v>1775.1449458028737</v>
      </c>
    </row>
    <row r="318" spans="1:29" x14ac:dyDescent="0.25">
      <c r="A318" s="4">
        <v>43461.999305555553</v>
      </c>
      <c r="B318" s="8">
        <v>816</v>
      </c>
      <c r="C318" s="2">
        <v>0</v>
      </c>
      <c r="D318" s="2" t="s">
        <v>16</v>
      </c>
      <c r="E318" s="2" t="s">
        <v>16</v>
      </c>
      <c r="F318" s="2">
        <f>'[1]Misc In_Out'!$AQ1415</f>
        <v>0</v>
      </c>
      <c r="G318" s="2">
        <f>'[1]Misc In_Out'!$AR1415</f>
        <v>0</v>
      </c>
      <c r="H318" s="5">
        <v>611.70000000000005</v>
      </c>
      <c r="I318" s="2">
        <v>0</v>
      </c>
      <c r="J318" s="2">
        <v>0</v>
      </c>
      <c r="K318" s="11">
        <f>SUM('[1]Misc In_Out'!$C1415,'[1]Misc In_Out'!$J1415:$Q1415)</f>
        <v>-830</v>
      </c>
      <c r="L318" s="6">
        <v>649.20833333333337</v>
      </c>
      <c r="M318" s="2">
        <v>450</v>
      </c>
      <c r="N318" s="3">
        <v>0</v>
      </c>
      <c r="O318" s="2">
        <v>960</v>
      </c>
      <c r="P318" s="2">
        <v>293</v>
      </c>
      <c r="Q318" s="12">
        <v>667</v>
      </c>
      <c r="R318" s="2">
        <v>63.6</v>
      </c>
      <c r="S318" s="2">
        <f t="shared" si="4"/>
        <v>63.6</v>
      </c>
      <c r="T318" s="2">
        <v>223</v>
      </c>
      <c r="U318" s="2">
        <v>67.3</v>
      </c>
      <c r="V318" s="2">
        <v>0</v>
      </c>
      <c r="W318" s="2">
        <v>0</v>
      </c>
      <c r="X318" s="2">
        <v>0</v>
      </c>
      <c r="Y318" s="2">
        <v>0</v>
      </c>
      <c r="Z318" s="2">
        <v>86</v>
      </c>
      <c r="AA318" s="2">
        <v>4140.1000000000004</v>
      </c>
      <c r="AB318" s="2">
        <v>644</v>
      </c>
      <c r="AC318">
        <v>1863.8769851273003</v>
      </c>
    </row>
    <row r="319" spans="1:29" x14ac:dyDescent="0.25">
      <c r="A319" s="4">
        <v>43462.999305555553</v>
      </c>
      <c r="B319" s="8">
        <v>688</v>
      </c>
      <c r="C319" s="2">
        <v>0</v>
      </c>
      <c r="D319" s="2" t="s">
        <v>16</v>
      </c>
      <c r="E319" s="2" t="s">
        <v>16</v>
      </c>
      <c r="F319" s="2">
        <f>'[1]Misc In_Out'!$AQ1416</f>
        <v>0</v>
      </c>
      <c r="G319" s="2">
        <f>'[1]Misc In_Out'!$AR1416</f>
        <v>0</v>
      </c>
      <c r="H319" s="5">
        <v>473.8</v>
      </c>
      <c r="I319" s="2">
        <v>0</v>
      </c>
      <c r="J319" s="2">
        <v>0</v>
      </c>
      <c r="K319" s="11">
        <f>SUM('[1]Misc In_Out'!$C1416,'[1]Misc In_Out'!$J1416:$Q1416)</f>
        <v>-830</v>
      </c>
      <c r="L319" s="6">
        <v>637.91666666666663</v>
      </c>
      <c r="M319" s="2">
        <v>450</v>
      </c>
      <c r="N319" s="3">
        <v>0</v>
      </c>
      <c r="O319" s="2">
        <v>960</v>
      </c>
      <c r="P319" s="2">
        <v>462</v>
      </c>
      <c r="Q319" s="12">
        <v>498</v>
      </c>
      <c r="R319" s="2">
        <v>0</v>
      </c>
      <c r="S319" s="2">
        <f t="shared" si="4"/>
        <v>0</v>
      </c>
      <c r="T319" s="2">
        <v>236</v>
      </c>
      <c r="U319" s="2">
        <v>69.2</v>
      </c>
      <c r="V319" s="2">
        <v>0</v>
      </c>
      <c r="W319" s="2">
        <v>0</v>
      </c>
      <c r="X319" s="2">
        <v>0</v>
      </c>
      <c r="Y319" s="2">
        <v>0</v>
      </c>
      <c r="Z319" s="2">
        <v>91</v>
      </c>
      <c r="AA319" s="2">
        <v>4140.12</v>
      </c>
      <c r="AB319" s="2">
        <v>637</v>
      </c>
      <c r="AC319">
        <v>1951.0965465086967</v>
      </c>
    </row>
    <row r="320" spans="1:29" x14ac:dyDescent="0.25">
      <c r="A320" s="4">
        <v>43463.999305555553</v>
      </c>
      <c r="B320" s="8">
        <v>674</v>
      </c>
      <c r="C320" s="2">
        <v>0</v>
      </c>
      <c r="D320" s="2" t="s">
        <v>16</v>
      </c>
      <c r="E320" s="2" t="s">
        <v>16</v>
      </c>
      <c r="F320" s="2">
        <f>'[1]Misc In_Out'!$AQ1417</f>
        <v>0</v>
      </c>
      <c r="G320" s="2">
        <f>'[1]Misc In_Out'!$AR1417</f>
        <v>0</v>
      </c>
      <c r="H320" s="5">
        <v>569.30999999999995</v>
      </c>
      <c r="I320" s="2">
        <v>0</v>
      </c>
      <c r="J320" s="2">
        <v>0</v>
      </c>
      <c r="K320" s="11">
        <f>SUM('[1]Misc In_Out'!$C1417,'[1]Misc In_Out'!$J1417:$Q1417)</f>
        <v>-830</v>
      </c>
      <c r="L320" s="6">
        <v>631.125</v>
      </c>
      <c r="M320" s="2">
        <v>400</v>
      </c>
      <c r="N320" s="3">
        <v>0</v>
      </c>
      <c r="O320" s="2">
        <v>960</v>
      </c>
      <c r="P320" s="2">
        <v>461</v>
      </c>
      <c r="Q320" s="12">
        <v>499</v>
      </c>
      <c r="R320" s="2">
        <v>59.6</v>
      </c>
      <c r="S320" s="2">
        <f t="shared" si="4"/>
        <v>59.6</v>
      </c>
      <c r="T320" s="2">
        <v>153</v>
      </c>
      <c r="U320" s="2">
        <v>41</v>
      </c>
      <c r="V320" s="2">
        <v>0</v>
      </c>
      <c r="W320" s="2">
        <v>0</v>
      </c>
      <c r="X320" s="2">
        <v>0</v>
      </c>
      <c r="Y320" s="2">
        <v>0</v>
      </c>
      <c r="Z320" s="2">
        <v>89.31</v>
      </c>
      <c r="AA320" s="2">
        <v>4140.13</v>
      </c>
      <c r="AB320" s="2">
        <v>634</v>
      </c>
      <c r="AC320">
        <v>2041.8452230904966</v>
      </c>
    </row>
    <row r="321" spans="1:29" x14ac:dyDescent="0.25">
      <c r="A321" s="4">
        <v>43464.999305555553</v>
      </c>
      <c r="B321" s="8">
        <v>521</v>
      </c>
      <c r="C321" s="2">
        <v>0</v>
      </c>
      <c r="D321" s="2" t="s">
        <v>16</v>
      </c>
      <c r="E321" s="2" t="s">
        <v>16</v>
      </c>
      <c r="F321" s="2">
        <f>'[1]Misc In_Out'!$AQ1418</f>
        <v>0</v>
      </c>
      <c r="G321" s="2">
        <f>'[1]Misc In_Out'!$AR1418</f>
        <v>0</v>
      </c>
      <c r="H321" s="5">
        <v>521</v>
      </c>
      <c r="I321" s="2">
        <v>0</v>
      </c>
      <c r="J321" s="2">
        <v>0</v>
      </c>
      <c r="K321" s="11">
        <f>SUM('[1]Misc In_Out'!$C1418,'[1]Misc In_Out'!$J1418:$Q1418)</f>
        <v>-830</v>
      </c>
      <c r="L321" s="6">
        <v>626.79166666666663</v>
      </c>
      <c r="M321" s="2">
        <v>450</v>
      </c>
      <c r="N321" s="3">
        <v>0</v>
      </c>
      <c r="O321" s="2">
        <v>959</v>
      </c>
      <c r="P321" s="2">
        <v>457</v>
      </c>
      <c r="Q321" s="12">
        <v>502</v>
      </c>
      <c r="R321" s="2">
        <v>17.399999999999999</v>
      </c>
      <c r="S321" s="2">
        <f t="shared" si="4"/>
        <v>17.399999999999999</v>
      </c>
      <c r="T321" s="2">
        <v>8.82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91.19</v>
      </c>
      <c r="AA321" s="2">
        <v>4140.16</v>
      </c>
      <c r="AB321" s="2">
        <v>639</v>
      </c>
      <c r="AC321">
        <v>2137.1313335013865</v>
      </c>
    </row>
    <row r="322" spans="1:29" x14ac:dyDescent="0.25">
      <c r="A322" s="4">
        <v>43465.999305555553</v>
      </c>
      <c r="B322" s="8">
        <v>333</v>
      </c>
      <c r="C322" s="2">
        <v>0</v>
      </c>
      <c r="D322" s="2" t="s">
        <v>16</v>
      </c>
      <c r="E322" s="2" t="s">
        <v>16</v>
      </c>
      <c r="F322" s="2">
        <f>'[1]Misc In_Out'!$AQ1419</f>
        <v>0</v>
      </c>
      <c r="G322" s="2">
        <f>'[1]Misc In_Out'!$AR1419</f>
        <v>0</v>
      </c>
      <c r="H322" s="5">
        <v>333</v>
      </c>
      <c r="I322" s="2">
        <v>0</v>
      </c>
      <c r="J322" s="2">
        <v>0</v>
      </c>
      <c r="K322" s="11">
        <f>SUM('[1]Misc In_Out'!$C1419,'[1]Misc In_Out'!$J1419:$Q1419)</f>
        <v>-830</v>
      </c>
      <c r="L322" s="6">
        <v>624.16666666666663</v>
      </c>
      <c r="M322" s="2">
        <v>450</v>
      </c>
      <c r="N322" s="3">
        <v>0</v>
      </c>
      <c r="O322" s="2">
        <v>958</v>
      </c>
      <c r="P322" s="2">
        <v>400</v>
      </c>
      <c r="Q322" s="12">
        <v>558</v>
      </c>
      <c r="R322" s="2">
        <v>63.3</v>
      </c>
      <c r="S322" s="2">
        <f t="shared" si="4"/>
        <v>63.3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87.76</v>
      </c>
      <c r="AA322" s="2">
        <v>4140.1899999999996</v>
      </c>
      <c r="AB322" s="2">
        <v>635</v>
      </c>
      <c r="AC322">
        <v>2226.8716914544998</v>
      </c>
    </row>
    <row r="323" spans="1:29" x14ac:dyDescent="0.25">
      <c r="A323" s="4">
        <v>43466.999305555553</v>
      </c>
      <c r="B323" s="8">
        <v>326</v>
      </c>
      <c r="C323" s="2">
        <v>0</v>
      </c>
      <c r="D323" s="2" t="s">
        <v>16</v>
      </c>
      <c r="E323" s="2" t="s">
        <v>16</v>
      </c>
      <c r="F323" s="2">
        <f>'[1]Misc In_Out'!$AQ1420</f>
        <v>0</v>
      </c>
      <c r="G323" s="2">
        <f>'[1]Misc In_Out'!$AR1420</f>
        <v>0</v>
      </c>
      <c r="H323" s="5">
        <v>326</v>
      </c>
      <c r="I323" s="2">
        <v>0</v>
      </c>
      <c r="J323" s="2">
        <v>0</v>
      </c>
      <c r="K323" s="11">
        <f>SUM('[1]Misc In_Out'!$C1420,'[1]Misc In_Out'!$J1420:$Q1420)</f>
        <v>-315.38461538461536</v>
      </c>
      <c r="L323" s="6">
        <v>622.08333333333337</v>
      </c>
      <c r="M323" s="2">
        <v>400</v>
      </c>
      <c r="N323" s="3">
        <v>0</v>
      </c>
      <c r="O323" s="2">
        <v>956</v>
      </c>
      <c r="P323" s="2">
        <v>401</v>
      </c>
      <c r="Q323" s="12">
        <v>555</v>
      </c>
      <c r="R323" s="2">
        <v>12</v>
      </c>
      <c r="S323" s="2">
        <f t="shared" si="4"/>
        <v>12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90</v>
      </c>
      <c r="AA323" s="2">
        <v>4140.22</v>
      </c>
      <c r="AB323" s="2">
        <v>635</v>
      </c>
      <c r="AC323">
        <v>2281.825056717923</v>
      </c>
    </row>
    <row r="324" spans="1:29" x14ac:dyDescent="0.25">
      <c r="A324" s="4">
        <v>43467.999305555553</v>
      </c>
      <c r="B324" s="8">
        <v>349</v>
      </c>
      <c r="C324" s="2">
        <v>0</v>
      </c>
      <c r="D324" s="2" t="s">
        <v>16</v>
      </c>
      <c r="E324" s="2" t="s">
        <v>16</v>
      </c>
      <c r="F324" s="2">
        <f>'[1]Misc In_Out'!$AQ1421</f>
        <v>0</v>
      </c>
      <c r="G324" s="2">
        <f>'[1]Misc In_Out'!$AR1421</f>
        <v>0</v>
      </c>
      <c r="H324" s="5">
        <v>349</v>
      </c>
      <c r="I324" s="2">
        <v>0</v>
      </c>
      <c r="J324" s="2">
        <v>0</v>
      </c>
      <c r="K324" s="11">
        <f>SUM('[1]Misc In_Out'!$C1421,'[1]Misc In_Out'!$J1421:$Q1421)</f>
        <v>-315.38461538461536</v>
      </c>
      <c r="L324" s="6">
        <v>636.875</v>
      </c>
      <c r="M324" s="2">
        <v>400</v>
      </c>
      <c r="N324" s="3">
        <v>0</v>
      </c>
      <c r="O324" s="2">
        <v>958</v>
      </c>
      <c r="P324" s="2">
        <v>449</v>
      </c>
      <c r="Q324" s="12">
        <v>509</v>
      </c>
      <c r="R324" s="2">
        <v>95</v>
      </c>
      <c r="S324" s="2">
        <f t="shared" si="4"/>
        <v>95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86</v>
      </c>
      <c r="AA324" s="2">
        <v>4140.25</v>
      </c>
      <c r="AB324" s="2">
        <v>635</v>
      </c>
      <c r="AC324">
        <v>2316.1078900932694</v>
      </c>
    </row>
    <row r="325" spans="1:29" x14ac:dyDescent="0.25">
      <c r="A325" s="4">
        <v>43468.999305555553</v>
      </c>
      <c r="B325" s="8">
        <v>319</v>
      </c>
      <c r="C325" s="2">
        <v>0</v>
      </c>
      <c r="D325" s="2" t="s">
        <v>16</v>
      </c>
      <c r="E325" s="2" t="s">
        <v>16</v>
      </c>
      <c r="F325" s="2">
        <f>'[1]Misc In_Out'!$AQ1422</f>
        <v>0</v>
      </c>
      <c r="G325" s="2">
        <f>'[1]Misc In_Out'!$AR1422</f>
        <v>0</v>
      </c>
      <c r="H325" s="5">
        <v>319</v>
      </c>
      <c r="I325" s="2">
        <v>0</v>
      </c>
      <c r="J325" s="2">
        <v>0</v>
      </c>
      <c r="K325" s="11">
        <f>SUM('[1]Misc In_Out'!$C1422,'[1]Misc In_Out'!$J1422:$Q1422)</f>
        <v>-315.38461538461536</v>
      </c>
      <c r="L325" s="6">
        <v>629.79166666666663</v>
      </c>
      <c r="M325" s="2">
        <v>400</v>
      </c>
      <c r="N325" s="3">
        <v>0</v>
      </c>
      <c r="O325" s="2">
        <v>967</v>
      </c>
      <c r="P325" s="2">
        <v>457</v>
      </c>
      <c r="Q325" s="12">
        <v>510</v>
      </c>
      <c r="R325" s="2">
        <v>52.3</v>
      </c>
      <c r="S325" s="2">
        <f t="shared" si="4"/>
        <v>52.3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88</v>
      </c>
      <c r="AA325" s="2">
        <v>4140.28</v>
      </c>
      <c r="AB325" s="2">
        <v>631</v>
      </c>
      <c r="AC325">
        <v>2372.0695739853795</v>
      </c>
    </row>
    <row r="326" spans="1:29" x14ac:dyDescent="0.25">
      <c r="A326" s="4">
        <v>43469.999305555553</v>
      </c>
      <c r="B326" s="8">
        <v>346</v>
      </c>
      <c r="C326" s="2">
        <v>0</v>
      </c>
      <c r="D326" s="2" t="s">
        <v>16</v>
      </c>
      <c r="E326" s="2" t="s">
        <v>16</v>
      </c>
      <c r="F326" s="2">
        <f>'[1]Misc In_Out'!$AQ1423</f>
        <v>0</v>
      </c>
      <c r="G326" s="2">
        <f>'[1]Misc In_Out'!$AR1423</f>
        <v>0</v>
      </c>
      <c r="H326" s="5">
        <v>346</v>
      </c>
      <c r="I326" s="2">
        <v>0</v>
      </c>
      <c r="J326" s="2">
        <v>0</v>
      </c>
      <c r="K326" s="11">
        <f>SUM('[1]Misc In_Out'!$C1423,'[1]Misc In_Out'!$J1423:$Q1423)</f>
        <v>-315.38461538461536</v>
      </c>
      <c r="L326" s="6">
        <v>630.04166666666663</v>
      </c>
      <c r="M326" s="2">
        <v>400</v>
      </c>
      <c r="N326" s="3">
        <v>0</v>
      </c>
      <c r="O326" s="2">
        <v>972</v>
      </c>
      <c r="P326" s="2">
        <v>464</v>
      </c>
      <c r="Q326" s="12">
        <v>508</v>
      </c>
      <c r="R326" s="2">
        <v>62.5</v>
      </c>
      <c r="S326" s="2">
        <f t="shared" si="4"/>
        <v>62.5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96</v>
      </c>
      <c r="AA326" s="2">
        <v>4140.3</v>
      </c>
      <c r="AB326" s="2">
        <v>631</v>
      </c>
      <c r="AC326">
        <v>2440.131081421729</v>
      </c>
    </row>
    <row r="327" spans="1:29" x14ac:dyDescent="0.25">
      <c r="A327" s="4">
        <v>43470.999305555553</v>
      </c>
      <c r="B327" s="8">
        <v>343</v>
      </c>
      <c r="C327" s="2">
        <v>0</v>
      </c>
      <c r="D327" s="2" t="s">
        <v>16</v>
      </c>
      <c r="E327" s="2" t="s">
        <v>16</v>
      </c>
      <c r="F327" s="2">
        <f>'[1]Misc In_Out'!$AQ1424</f>
        <v>0</v>
      </c>
      <c r="G327" s="2">
        <f>'[1]Misc In_Out'!$AR1424</f>
        <v>0</v>
      </c>
      <c r="H327" s="5">
        <v>343</v>
      </c>
      <c r="I327" s="2">
        <v>0</v>
      </c>
      <c r="J327" s="2">
        <v>0</v>
      </c>
      <c r="K327" s="11">
        <f>SUM('[1]Misc In_Out'!$C1424,'[1]Misc In_Out'!$J1424:$Q1424)</f>
        <v>-315.38461538461536</v>
      </c>
      <c r="L327" s="6">
        <v>631</v>
      </c>
      <c r="M327" s="2">
        <v>450</v>
      </c>
      <c r="N327" s="3">
        <v>0</v>
      </c>
      <c r="O327" s="2">
        <v>959</v>
      </c>
      <c r="P327" s="2">
        <v>454</v>
      </c>
      <c r="Q327" s="12">
        <v>505</v>
      </c>
      <c r="R327" s="2">
        <v>0</v>
      </c>
      <c r="S327" s="2">
        <f t="shared" si="4"/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88</v>
      </c>
      <c r="AA327" s="2">
        <v>4140.33</v>
      </c>
      <c r="AB327" s="2">
        <v>641</v>
      </c>
      <c r="AC327">
        <v>2520.7965717166626</v>
      </c>
    </row>
    <row r="328" spans="1:29" x14ac:dyDescent="0.25">
      <c r="A328" s="4">
        <v>43471.999305555553</v>
      </c>
      <c r="B328" s="8">
        <v>389</v>
      </c>
      <c r="C328" s="2">
        <v>0</v>
      </c>
      <c r="D328" s="2" t="s">
        <v>16</v>
      </c>
      <c r="E328" s="2" t="s">
        <v>16</v>
      </c>
      <c r="F328" s="2">
        <f>'[1]Misc In_Out'!$AQ1425</f>
        <v>0</v>
      </c>
      <c r="G328" s="2">
        <f>'[1]Misc In_Out'!$AR1425</f>
        <v>0</v>
      </c>
      <c r="H328" s="5">
        <v>389</v>
      </c>
      <c r="I328" s="2">
        <v>0</v>
      </c>
      <c r="J328" s="2">
        <v>0</v>
      </c>
      <c r="K328" s="11">
        <f>SUM('[1]Misc In_Out'!$C1425,'[1]Misc In_Out'!$J1425:$Q1425)</f>
        <v>-315.38461538461536</v>
      </c>
      <c r="L328" s="6">
        <v>633.16666666666663</v>
      </c>
      <c r="M328" s="2">
        <v>500</v>
      </c>
      <c r="N328" s="3">
        <v>0</v>
      </c>
      <c r="O328" s="2">
        <v>959</v>
      </c>
      <c r="P328" s="2">
        <v>454</v>
      </c>
      <c r="Q328" s="12">
        <v>505</v>
      </c>
      <c r="R328" s="2">
        <v>74.2</v>
      </c>
      <c r="S328" s="2">
        <f t="shared" si="4"/>
        <v>74.2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95</v>
      </c>
      <c r="AA328" s="2">
        <v>4140.37</v>
      </c>
      <c r="AB328" s="2">
        <v>648</v>
      </c>
      <c r="AC328">
        <v>2631.2074615578522</v>
      </c>
    </row>
    <row r="329" spans="1:29" x14ac:dyDescent="0.25">
      <c r="A329" s="4">
        <v>43472.999305555553</v>
      </c>
      <c r="B329" s="8">
        <v>380</v>
      </c>
      <c r="C329" s="2">
        <v>0</v>
      </c>
      <c r="D329" s="2" t="s">
        <v>16</v>
      </c>
      <c r="E329" s="2" t="s">
        <v>16</v>
      </c>
      <c r="F329" s="2">
        <f>'[1]Misc In_Out'!$AQ1426</f>
        <v>0</v>
      </c>
      <c r="G329" s="2">
        <f>'[1]Misc In_Out'!$AR1426</f>
        <v>0</v>
      </c>
      <c r="H329" s="5">
        <v>380</v>
      </c>
      <c r="I329" s="2">
        <v>0</v>
      </c>
      <c r="J329" s="2">
        <v>0</v>
      </c>
      <c r="K329" s="11">
        <f>SUM('[1]Misc In_Out'!$C1426,'[1]Misc In_Out'!$J1426:$Q1426)</f>
        <v>-315.38461538461536</v>
      </c>
      <c r="L329" s="6">
        <v>638.29166666666663</v>
      </c>
      <c r="M329" s="2">
        <v>450</v>
      </c>
      <c r="N329" s="3">
        <v>0</v>
      </c>
      <c r="O329" s="2">
        <v>969</v>
      </c>
      <c r="P329" s="2">
        <v>462</v>
      </c>
      <c r="Q329" s="12">
        <v>507</v>
      </c>
      <c r="R329" s="2">
        <v>0</v>
      </c>
      <c r="S329" s="2">
        <f t="shared" si="4"/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94</v>
      </c>
      <c r="AA329" s="2">
        <v>4140.3900000000003</v>
      </c>
      <c r="AB329" s="2">
        <v>664</v>
      </c>
      <c r="AC329">
        <v>2737.0809175699519</v>
      </c>
    </row>
    <row r="330" spans="1:29" x14ac:dyDescent="0.25">
      <c r="A330" s="4">
        <v>43473.999305555553</v>
      </c>
      <c r="B330" s="8">
        <v>377</v>
      </c>
      <c r="C330" s="2">
        <v>0</v>
      </c>
      <c r="D330" s="2" t="s">
        <v>16</v>
      </c>
      <c r="E330" s="2" t="s">
        <v>16</v>
      </c>
      <c r="F330" s="2">
        <f>'[1]Misc In_Out'!$AQ1427</f>
        <v>0</v>
      </c>
      <c r="G330" s="2">
        <f>'[1]Misc In_Out'!$AR1427</f>
        <v>0</v>
      </c>
      <c r="H330" s="5">
        <v>377</v>
      </c>
      <c r="I330" s="2">
        <v>0</v>
      </c>
      <c r="J330" s="2">
        <v>0</v>
      </c>
      <c r="K330" s="11">
        <f>SUM('[1]Misc In_Out'!$C1427,'[1]Misc In_Out'!$J1427:$Q1427)</f>
        <v>-315.38461538461536</v>
      </c>
      <c r="L330" s="6">
        <v>672.54166666666663</v>
      </c>
      <c r="M330" s="2">
        <v>450</v>
      </c>
      <c r="N330" s="3">
        <v>0</v>
      </c>
      <c r="O330" s="2">
        <v>978</v>
      </c>
      <c r="P330" s="2">
        <v>470</v>
      </c>
      <c r="Q330" s="12">
        <v>508</v>
      </c>
      <c r="R330" s="2">
        <v>57.5</v>
      </c>
      <c r="S330" s="2">
        <f t="shared" ref="S330:S393" si="5">MAX(0,R330-I330)</f>
        <v>57.5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104</v>
      </c>
      <c r="AA330" s="2">
        <v>4140.42</v>
      </c>
      <c r="AB330" s="2">
        <v>675</v>
      </c>
      <c r="AC330">
        <v>2808.167380892362</v>
      </c>
    </row>
    <row r="331" spans="1:29" x14ac:dyDescent="0.25">
      <c r="A331" s="4">
        <v>43474.999305555553</v>
      </c>
      <c r="B331" s="8">
        <v>362</v>
      </c>
      <c r="C331" s="2">
        <v>0</v>
      </c>
      <c r="D331" s="2" t="s">
        <v>16</v>
      </c>
      <c r="E331" s="2" t="s">
        <v>16</v>
      </c>
      <c r="F331" s="2">
        <f>'[1]Misc In_Out'!$AQ1428</f>
        <v>0</v>
      </c>
      <c r="G331" s="2">
        <f>'[1]Misc In_Out'!$AR1428</f>
        <v>0</v>
      </c>
      <c r="H331" s="5">
        <v>362</v>
      </c>
      <c r="I331" s="2">
        <v>0</v>
      </c>
      <c r="J331" s="2">
        <v>0</v>
      </c>
      <c r="K331" s="11">
        <f>SUM('[1]Misc In_Out'!$C1428,'[1]Misc In_Out'!$J1428:$Q1428)</f>
        <v>-315.38461538461536</v>
      </c>
      <c r="L331" s="6">
        <v>675.58333333333337</v>
      </c>
      <c r="M331" s="2">
        <v>450</v>
      </c>
      <c r="N331" s="3">
        <v>0</v>
      </c>
      <c r="O331" s="2">
        <v>955</v>
      </c>
      <c r="P331" s="2">
        <v>450</v>
      </c>
      <c r="Q331" s="12">
        <v>505</v>
      </c>
      <c r="R331" s="2">
        <v>0</v>
      </c>
      <c r="S331" s="2">
        <f t="shared" si="5"/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95</v>
      </c>
      <c r="AA331" s="2">
        <v>4140.45</v>
      </c>
      <c r="AB331" s="2">
        <v>678</v>
      </c>
      <c r="AC331">
        <v>2843.9626922107386</v>
      </c>
    </row>
    <row r="332" spans="1:29" x14ac:dyDescent="0.25">
      <c r="A332" s="4">
        <v>43475.999305555553</v>
      </c>
      <c r="B332" s="8">
        <v>356</v>
      </c>
      <c r="C332" s="2">
        <v>0</v>
      </c>
      <c r="D332" s="2" t="s">
        <v>16</v>
      </c>
      <c r="E332" s="2" t="s">
        <v>16</v>
      </c>
      <c r="F332" s="2">
        <f>'[1]Misc In_Out'!$AQ1429</f>
        <v>0</v>
      </c>
      <c r="G332" s="2">
        <f>'[1]Misc In_Out'!$AR1429</f>
        <v>0</v>
      </c>
      <c r="H332" s="5">
        <v>356</v>
      </c>
      <c r="I332" s="2">
        <v>0</v>
      </c>
      <c r="J332" s="2">
        <v>0</v>
      </c>
      <c r="K332" s="11">
        <f>SUM('[1]Misc In_Out'!$C1429,'[1]Misc In_Out'!$J1429:$Q1429)</f>
        <v>-315.38461538461536</v>
      </c>
      <c r="L332" s="6">
        <v>672.375</v>
      </c>
      <c r="M332" s="2">
        <v>500</v>
      </c>
      <c r="N332" s="3">
        <v>0</v>
      </c>
      <c r="O332" s="2">
        <v>1000</v>
      </c>
      <c r="P332" s="2">
        <v>494</v>
      </c>
      <c r="Q332" s="12">
        <v>506</v>
      </c>
      <c r="R332" s="2">
        <v>52.8</v>
      </c>
      <c r="S332" s="2">
        <f t="shared" si="5"/>
        <v>52.8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104</v>
      </c>
      <c r="AA332" s="2">
        <v>4140.47</v>
      </c>
      <c r="AB332" s="2">
        <v>672</v>
      </c>
      <c r="AC332">
        <v>2866.1457020418452</v>
      </c>
    </row>
    <row r="333" spans="1:29" x14ac:dyDescent="0.25">
      <c r="A333" s="4">
        <v>43476.999305555553</v>
      </c>
      <c r="B333" s="8">
        <v>356</v>
      </c>
      <c r="C333" s="2">
        <v>0</v>
      </c>
      <c r="D333" s="2" t="s">
        <v>16</v>
      </c>
      <c r="E333" s="2" t="s">
        <v>16</v>
      </c>
      <c r="F333" s="2">
        <f>'[1]Misc In_Out'!$AQ1430</f>
        <v>0</v>
      </c>
      <c r="G333" s="2">
        <f>'[1]Misc In_Out'!$AR1430</f>
        <v>0</v>
      </c>
      <c r="H333" s="5">
        <v>356</v>
      </c>
      <c r="I333" s="2">
        <v>0</v>
      </c>
      <c r="J333" s="2">
        <v>0</v>
      </c>
      <c r="K333" s="11">
        <f>SUM('[1]Misc In_Out'!$C1430,'[1]Misc In_Out'!$J1430:$Q1430)</f>
        <v>-315.38461538461536</v>
      </c>
      <c r="L333" s="6">
        <v>682.375</v>
      </c>
      <c r="M333" s="2">
        <v>550</v>
      </c>
      <c r="N333" s="3">
        <v>0</v>
      </c>
      <c r="O333" s="2">
        <v>1020</v>
      </c>
      <c r="P333" s="2">
        <v>517</v>
      </c>
      <c r="Q333" s="12">
        <v>503</v>
      </c>
      <c r="R333" s="2">
        <v>0</v>
      </c>
      <c r="S333" s="2">
        <f t="shared" si="5"/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106</v>
      </c>
      <c r="AA333" s="2">
        <v>4140.49</v>
      </c>
      <c r="AB333" s="2">
        <v>688</v>
      </c>
      <c r="AC333">
        <v>2535.9213511469625</v>
      </c>
    </row>
    <row r="334" spans="1:29" x14ac:dyDescent="0.25">
      <c r="A334" s="4">
        <v>43477.999305555553</v>
      </c>
      <c r="B334" s="8">
        <v>348</v>
      </c>
      <c r="C334" s="2">
        <v>0</v>
      </c>
      <c r="D334" s="2" t="s">
        <v>16</v>
      </c>
      <c r="E334" s="2" t="s">
        <v>16</v>
      </c>
      <c r="F334" s="2">
        <f>'[1]Misc In_Out'!$AQ1431</f>
        <v>0</v>
      </c>
      <c r="G334" s="2">
        <f>'[1]Misc In_Out'!$AR1431</f>
        <v>0</v>
      </c>
      <c r="H334" s="5">
        <v>348</v>
      </c>
      <c r="I334" s="2">
        <v>0</v>
      </c>
      <c r="J334" s="2">
        <v>0</v>
      </c>
      <c r="K334" s="11">
        <f>SUM('[1]Misc In_Out'!$C1431,'[1]Misc In_Out'!$J1431:$Q1431)</f>
        <v>-315.38461538461536</v>
      </c>
      <c r="L334" s="6">
        <v>723.33333333333337</v>
      </c>
      <c r="M334" s="2">
        <v>500</v>
      </c>
      <c r="N334" s="3">
        <v>0</v>
      </c>
      <c r="O334" s="2">
        <v>991</v>
      </c>
      <c r="P334" s="2">
        <v>487</v>
      </c>
      <c r="Q334" s="12">
        <v>504</v>
      </c>
      <c r="R334" s="2">
        <v>49.1</v>
      </c>
      <c r="S334" s="2">
        <f t="shared" si="5"/>
        <v>49.1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111</v>
      </c>
      <c r="AA334" s="2">
        <v>4140.53</v>
      </c>
      <c r="AB334" s="2">
        <v>724</v>
      </c>
      <c r="AC334">
        <v>2517.7716158306025</v>
      </c>
    </row>
    <row r="335" spans="1:29" x14ac:dyDescent="0.25">
      <c r="A335" s="4">
        <v>43478.999305555553</v>
      </c>
      <c r="B335" s="8">
        <v>348</v>
      </c>
      <c r="C335" s="2">
        <v>0</v>
      </c>
      <c r="D335" s="2" t="s">
        <v>16</v>
      </c>
      <c r="E335" s="2" t="s">
        <v>16</v>
      </c>
      <c r="F335" s="2">
        <f>'[1]Misc In_Out'!$AQ1432</f>
        <v>0</v>
      </c>
      <c r="G335" s="2">
        <f>'[1]Misc In_Out'!$AR1432</f>
        <v>0</v>
      </c>
      <c r="H335" s="5">
        <v>348</v>
      </c>
      <c r="I335" s="2">
        <v>0</v>
      </c>
      <c r="J335" s="2">
        <v>0</v>
      </c>
      <c r="K335" s="11">
        <f>SUM('[1]Misc In_Out'!$C1432,'[1]Misc In_Out'!$J1432:$Q1432)</f>
        <v>-315.38461538461536</v>
      </c>
      <c r="L335" s="6">
        <v>725.41666666666663</v>
      </c>
      <c r="M335" s="2">
        <v>450</v>
      </c>
      <c r="N335" s="3">
        <v>0</v>
      </c>
      <c r="O335" s="2">
        <v>959</v>
      </c>
      <c r="P335" s="2">
        <v>455</v>
      </c>
      <c r="Q335" s="12">
        <v>504</v>
      </c>
      <c r="R335" s="2">
        <v>0</v>
      </c>
      <c r="S335" s="2">
        <f t="shared" si="5"/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102</v>
      </c>
      <c r="AA335" s="2">
        <v>4140.5600000000004</v>
      </c>
      <c r="AB335" s="2">
        <v>708</v>
      </c>
      <c r="AC335">
        <v>2479.9596672548523</v>
      </c>
    </row>
    <row r="336" spans="1:29" x14ac:dyDescent="0.25">
      <c r="A336" s="4">
        <v>43479.999305555553</v>
      </c>
      <c r="B336" s="8">
        <v>348</v>
      </c>
      <c r="C336" s="2">
        <v>0</v>
      </c>
      <c r="D336" s="2" t="s">
        <v>16</v>
      </c>
      <c r="E336" s="2" t="s">
        <v>16</v>
      </c>
      <c r="F336" s="2">
        <f>'[1]Misc In_Out'!$AQ1433</f>
        <v>0</v>
      </c>
      <c r="G336" s="2">
        <f>'[1]Misc In_Out'!$AR1433</f>
        <v>0</v>
      </c>
      <c r="H336" s="5">
        <v>348</v>
      </c>
      <c r="I336" s="2">
        <v>0</v>
      </c>
      <c r="J336" s="2">
        <v>0</v>
      </c>
      <c r="K336" s="11">
        <f>SUM('[1]Misc In_Out'!$C1433,'[1]Misc In_Out'!$J1433:$Q1433)</f>
        <v>0</v>
      </c>
      <c r="L336" s="6">
        <v>719.875</v>
      </c>
      <c r="M336" s="2">
        <v>450</v>
      </c>
      <c r="N336" s="3">
        <v>0</v>
      </c>
      <c r="O336" s="2">
        <v>952</v>
      </c>
      <c r="P336" s="2">
        <v>448</v>
      </c>
      <c r="Q336" s="12">
        <v>504</v>
      </c>
      <c r="R336" s="2">
        <v>56.2</v>
      </c>
      <c r="S336" s="2">
        <f t="shared" si="5"/>
        <v>56.2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97</v>
      </c>
      <c r="AA336" s="2">
        <v>4140.59</v>
      </c>
      <c r="AB336" s="2">
        <v>697</v>
      </c>
      <c r="AC336">
        <v>2405.8482480463827</v>
      </c>
    </row>
    <row r="337" spans="1:29" x14ac:dyDescent="0.25">
      <c r="A337" s="4">
        <v>43480.999305555553</v>
      </c>
      <c r="B337" s="8">
        <v>367</v>
      </c>
      <c r="C337" s="2">
        <v>0</v>
      </c>
      <c r="D337" s="2" t="s">
        <v>16</v>
      </c>
      <c r="E337" s="2" t="s">
        <v>16</v>
      </c>
      <c r="F337" s="2">
        <f>'[1]Misc In_Out'!$AQ1434</f>
        <v>0</v>
      </c>
      <c r="G337" s="2">
        <f>'[1]Misc In_Out'!$AR1434</f>
        <v>0</v>
      </c>
      <c r="H337" s="5">
        <v>367</v>
      </c>
      <c r="I337" s="2">
        <v>0</v>
      </c>
      <c r="J337" s="2">
        <v>0</v>
      </c>
      <c r="K337" s="11">
        <f>SUM('[1]Misc In_Out'!$C1434,'[1]Misc In_Out'!$J1434:$Q1434)</f>
        <v>0</v>
      </c>
      <c r="L337" s="6">
        <v>717.29166666666663</v>
      </c>
      <c r="M337" s="2">
        <v>450</v>
      </c>
      <c r="N337" s="3">
        <v>0</v>
      </c>
      <c r="O337" s="2">
        <v>953</v>
      </c>
      <c r="P337" s="2">
        <v>450</v>
      </c>
      <c r="Q337" s="12">
        <v>503</v>
      </c>
      <c r="R337" s="2">
        <v>19.600000000000001</v>
      </c>
      <c r="S337" s="2">
        <f t="shared" si="5"/>
        <v>19.600000000000001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92</v>
      </c>
      <c r="AA337" s="2">
        <v>4140.6099999999997</v>
      </c>
      <c r="AB337" s="2">
        <v>697</v>
      </c>
      <c r="AC337">
        <v>2330.2243508948827</v>
      </c>
    </row>
    <row r="338" spans="1:29" x14ac:dyDescent="0.25">
      <c r="A338" s="4">
        <v>43481.999305555553</v>
      </c>
      <c r="B338" s="8">
        <v>410</v>
      </c>
      <c r="C338" s="2">
        <v>0</v>
      </c>
      <c r="D338" s="2" t="s">
        <v>16</v>
      </c>
      <c r="E338" s="2" t="s">
        <v>16</v>
      </c>
      <c r="F338" s="2">
        <f>'[1]Misc In_Out'!$AQ1435</f>
        <v>0</v>
      </c>
      <c r="G338" s="2">
        <f>'[1]Misc In_Out'!$AR1435</f>
        <v>0</v>
      </c>
      <c r="H338" s="5">
        <v>410</v>
      </c>
      <c r="I338" s="2">
        <v>0</v>
      </c>
      <c r="J338" s="2">
        <v>0</v>
      </c>
      <c r="K338" s="11">
        <f>SUM('[1]Misc In_Out'!$C1435,'[1]Misc In_Out'!$J1435:$Q1435)</f>
        <v>0</v>
      </c>
      <c r="L338" s="6">
        <v>701.70833333333337</v>
      </c>
      <c r="M338" s="2">
        <v>450</v>
      </c>
      <c r="N338" s="3">
        <v>0</v>
      </c>
      <c r="O338" s="2">
        <v>957</v>
      </c>
      <c r="P338" s="2">
        <v>391</v>
      </c>
      <c r="Q338" s="12">
        <v>566</v>
      </c>
      <c r="R338" s="2">
        <v>37.6</v>
      </c>
      <c r="S338" s="2">
        <f t="shared" si="5"/>
        <v>37.6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105</v>
      </c>
      <c r="AA338" s="2">
        <v>4140.6400000000003</v>
      </c>
      <c r="AB338" s="2">
        <v>693</v>
      </c>
      <c r="AC338">
        <v>2271.2377111167129</v>
      </c>
    </row>
    <row r="339" spans="1:29" x14ac:dyDescent="0.25">
      <c r="A339" s="4">
        <v>43482.999305555553</v>
      </c>
      <c r="B339" s="8">
        <v>480</v>
      </c>
      <c r="C339" s="2">
        <v>0</v>
      </c>
      <c r="D339" s="2" t="s">
        <v>16</v>
      </c>
      <c r="E339" s="2" t="s">
        <v>16</v>
      </c>
      <c r="F339" s="2">
        <f>'[1]Misc In_Out'!$AQ1436</f>
        <v>0</v>
      </c>
      <c r="G339" s="2">
        <f>'[1]Misc In_Out'!$AR1436</f>
        <v>0</v>
      </c>
      <c r="H339" s="5">
        <v>480</v>
      </c>
      <c r="I339" s="2">
        <v>0</v>
      </c>
      <c r="J339" s="2">
        <v>0</v>
      </c>
      <c r="K339" s="11">
        <f>SUM('[1]Misc In_Out'!$C1436,'[1]Misc In_Out'!$J1436:$Q1436)</f>
        <v>0</v>
      </c>
      <c r="L339" s="6">
        <v>684.83333333333337</v>
      </c>
      <c r="M339" s="2">
        <v>450</v>
      </c>
      <c r="N339" s="3">
        <v>0</v>
      </c>
      <c r="O339" s="2">
        <v>958</v>
      </c>
      <c r="P339" s="2">
        <v>349</v>
      </c>
      <c r="Q339" s="12">
        <v>609</v>
      </c>
      <c r="R339" s="2">
        <v>44.8</v>
      </c>
      <c r="S339" s="2">
        <f t="shared" si="5"/>
        <v>44.8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88</v>
      </c>
      <c r="AA339" s="2">
        <v>4140.6499999999996</v>
      </c>
      <c r="AB339" s="2">
        <v>688</v>
      </c>
      <c r="AC339">
        <v>2219.8134610536931</v>
      </c>
    </row>
    <row r="340" spans="1:29" x14ac:dyDescent="0.25">
      <c r="A340" s="4">
        <v>43483.999305555553</v>
      </c>
      <c r="B340" s="8">
        <v>411</v>
      </c>
      <c r="C340" s="2">
        <v>0</v>
      </c>
      <c r="D340" s="2" t="s">
        <v>16</v>
      </c>
      <c r="E340" s="2" t="s">
        <v>16</v>
      </c>
      <c r="F340" s="2">
        <f>'[1]Misc In_Out'!$AQ1437</f>
        <v>0</v>
      </c>
      <c r="G340" s="2">
        <f>'[1]Misc In_Out'!$AR1437</f>
        <v>0</v>
      </c>
      <c r="H340" s="5">
        <v>411</v>
      </c>
      <c r="I340" s="2">
        <v>0</v>
      </c>
      <c r="J340" s="2">
        <v>0</v>
      </c>
      <c r="K340" s="11">
        <f>SUM('[1]Misc In_Out'!$C1437,'[1]Misc In_Out'!$J1437:$Q1437)</f>
        <v>0</v>
      </c>
      <c r="L340" s="6">
        <v>692.16666666666663</v>
      </c>
      <c r="M340" s="2">
        <v>500</v>
      </c>
      <c r="N340" s="3">
        <v>0</v>
      </c>
      <c r="O340" s="2">
        <v>972</v>
      </c>
      <c r="P340" s="2">
        <v>427</v>
      </c>
      <c r="Q340" s="12">
        <v>545</v>
      </c>
      <c r="R340" s="2">
        <v>0</v>
      </c>
      <c r="S340" s="2">
        <f t="shared" si="5"/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112</v>
      </c>
      <c r="AA340" s="2">
        <v>4140.6899999999996</v>
      </c>
      <c r="AB340" s="2">
        <v>712</v>
      </c>
      <c r="AC340">
        <v>2176.9599193345098</v>
      </c>
    </row>
    <row r="341" spans="1:29" x14ac:dyDescent="0.25">
      <c r="A341" s="4">
        <v>43484.999305555553</v>
      </c>
      <c r="B341" s="8">
        <v>319</v>
      </c>
      <c r="C341" s="2">
        <v>0</v>
      </c>
      <c r="D341" s="2" t="s">
        <v>16</v>
      </c>
      <c r="E341" s="2" t="s">
        <v>16</v>
      </c>
      <c r="F341" s="2">
        <f>'[1]Misc In_Out'!$AQ1438</f>
        <v>0</v>
      </c>
      <c r="G341" s="2">
        <f>'[1]Misc In_Out'!$AR1438</f>
        <v>0</v>
      </c>
      <c r="H341" s="5">
        <v>319</v>
      </c>
      <c r="I341" s="2">
        <v>0</v>
      </c>
      <c r="J341" s="2">
        <v>0</v>
      </c>
      <c r="K341" s="11">
        <f>SUM('[1]Misc In_Out'!$C1438,'[1]Misc In_Out'!$J1438:$Q1438)</f>
        <v>0</v>
      </c>
      <c r="L341" s="6">
        <v>723.75</v>
      </c>
      <c r="M341" s="2">
        <v>500</v>
      </c>
      <c r="N341" s="3">
        <v>0</v>
      </c>
      <c r="O341" s="2">
        <v>969</v>
      </c>
      <c r="P341" s="2">
        <v>457</v>
      </c>
      <c r="Q341" s="12">
        <v>512</v>
      </c>
      <c r="R341" s="2">
        <v>45.9</v>
      </c>
      <c r="S341" s="2">
        <f t="shared" si="5"/>
        <v>45.9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129</v>
      </c>
      <c r="AA341" s="2">
        <v>4140.74</v>
      </c>
      <c r="AB341" s="2">
        <v>714</v>
      </c>
      <c r="AC341">
        <v>2139.1479707587596</v>
      </c>
    </row>
    <row r="342" spans="1:29" x14ac:dyDescent="0.25">
      <c r="A342" s="4">
        <v>43485.999305555553</v>
      </c>
      <c r="B342" s="8">
        <v>319</v>
      </c>
      <c r="C342" s="2">
        <v>0</v>
      </c>
      <c r="D342" s="2" t="s">
        <v>16</v>
      </c>
      <c r="E342" s="2" t="s">
        <v>16</v>
      </c>
      <c r="F342" s="2">
        <f>'[1]Misc In_Out'!$AQ1439</f>
        <v>0</v>
      </c>
      <c r="G342" s="2">
        <f>'[1]Misc In_Out'!$AR1439</f>
        <v>0</v>
      </c>
      <c r="H342" s="5">
        <v>319</v>
      </c>
      <c r="I342" s="2">
        <v>0</v>
      </c>
      <c r="J342" s="2">
        <v>0</v>
      </c>
      <c r="K342" s="11">
        <f>SUM('[1]Misc In_Out'!$C1439,'[1]Misc In_Out'!$J1439:$Q1439)</f>
        <v>0</v>
      </c>
      <c r="L342" s="6">
        <v>743.5</v>
      </c>
      <c r="M342" s="2">
        <v>500</v>
      </c>
      <c r="N342" s="3">
        <v>0</v>
      </c>
      <c r="O342" s="2">
        <v>963</v>
      </c>
      <c r="P342" s="2">
        <v>452</v>
      </c>
      <c r="Q342" s="12">
        <v>511</v>
      </c>
      <c r="R342" s="2">
        <v>0</v>
      </c>
      <c r="S342" s="2">
        <f t="shared" si="5"/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160</v>
      </c>
      <c r="AA342" s="2">
        <v>4140.76</v>
      </c>
      <c r="AB342" s="2">
        <v>742</v>
      </c>
      <c r="AC342">
        <v>2102.8485001260397</v>
      </c>
    </row>
    <row r="343" spans="1:29" x14ac:dyDescent="0.25">
      <c r="A343" s="4">
        <v>43486.999305555553</v>
      </c>
      <c r="B343" s="8">
        <v>313</v>
      </c>
      <c r="C343" s="2">
        <v>0</v>
      </c>
      <c r="D343" s="2" t="s">
        <v>16</v>
      </c>
      <c r="E343" s="2" t="s">
        <v>16</v>
      </c>
      <c r="F343" s="2">
        <f>'[1]Misc In_Out'!$AQ1440</f>
        <v>0</v>
      </c>
      <c r="G343" s="2">
        <f>'[1]Misc In_Out'!$AR1440</f>
        <v>0</v>
      </c>
      <c r="H343" s="5">
        <v>313</v>
      </c>
      <c r="I343" s="2">
        <v>0</v>
      </c>
      <c r="J343" s="2">
        <v>0</v>
      </c>
      <c r="K343" s="11">
        <f>SUM('[1]Misc In_Out'!$C1440,'[1]Misc In_Out'!$J1440:$Q1440)</f>
        <v>0</v>
      </c>
      <c r="L343" s="6">
        <v>782.79166666666663</v>
      </c>
      <c r="M343" s="2">
        <v>450</v>
      </c>
      <c r="N343" s="3">
        <v>0</v>
      </c>
      <c r="O343" s="2">
        <v>960</v>
      </c>
      <c r="P343" s="2">
        <v>449</v>
      </c>
      <c r="Q343" s="12">
        <v>511</v>
      </c>
      <c r="R343" s="2">
        <v>32.299999999999997</v>
      </c>
      <c r="S343" s="2">
        <f t="shared" si="5"/>
        <v>32.299999999999997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162</v>
      </c>
      <c r="AA343" s="2">
        <v>4140.79</v>
      </c>
      <c r="AB343" s="2">
        <v>806</v>
      </c>
      <c r="AC343">
        <v>2058.9866397781698</v>
      </c>
    </row>
    <row r="344" spans="1:29" x14ac:dyDescent="0.25">
      <c r="A344" s="4">
        <v>43487.999305555553</v>
      </c>
      <c r="B344" s="8">
        <v>319</v>
      </c>
      <c r="C344" s="2">
        <v>0</v>
      </c>
      <c r="D344" s="2" t="s">
        <v>16</v>
      </c>
      <c r="E344" s="2" t="s">
        <v>16</v>
      </c>
      <c r="F344" s="2">
        <f>'[1]Misc In_Out'!$AQ1441</f>
        <v>0</v>
      </c>
      <c r="G344" s="2">
        <f>'[1]Misc In_Out'!$AR1441</f>
        <v>0</v>
      </c>
      <c r="H344" s="5">
        <v>319</v>
      </c>
      <c r="I344" s="2">
        <v>0</v>
      </c>
      <c r="J344" s="2">
        <v>0</v>
      </c>
      <c r="K344" s="11">
        <f>SUM('[1]Misc In_Out'!$C1441,'[1]Misc In_Out'!$J1441:$Q1441)</f>
        <v>0</v>
      </c>
      <c r="L344" s="6">
        <v>786.25</v>
      </c>
      <c r="M344" s="2">
        <v>450</v>
      </c>
      <c r="N344" s="3">
        <v>0</v>
      </c>
      <c r="O344" s="2">
        <v>959</v>
      </c>
      <c r="P344" s="2">
        <v>450</v>
      </c>
      <c r="Q344" s="12">
        <v>509</v>
      </c>
      <c r="R344" s="2">
        <v>42.8</v>
      </c>
      <c r="S344" s="2">
        <f t="shared" si="5"/>
        <v>42.8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142</v>
      </c>
      <c r="AA344" s="2">
        <v>4140.82</v>
      </c>
      <c r="AB344" s="2">
        <v>779</v>
      </c>
      <c r="AC344">
        <v>2015.1247794302999</v>
      </c>
    </row>
    <row r="345" spans="1:29" x14ac:dyDescent="0.25">
      <c r="A345" s="4">
        <v>43488.999305555553</v>
      </c>
      <c r="B345" s="8">
        <v>319</v>
      </c>
      <c r="C345" s="2">
        <v>0</v>
      </c>
      <c r="D345" s="2" t="s">
        <v>16</v>
      </c>
      <c r="E345" s="2" t="s">
        <v>16</v>
      </c>
      <c r="F345" s="2">
        <f>'[1]Misc In_Out'!$AQ1442</f>
        <v>0</v>
      </c>
      <c r="G345" s="2">
        <f>'[1]Misc In_Out'!$AR1442</f>
        <v>0</v>
      </c>
      <c r="H345" s="5">
        <v>319</v>
      </c>
      <c r="I345" s="2">
        <v>0</v>
      </c>
      <c r="J345" s="2">
        <v>0</v>
      </c>
      <c r="K345" s="11">
        <f>SUM('[1]Misc In_Out'!$C1442,'[1]Misc In_Out'!$J1442:$Q1442)</f>
        <v>0</v>
      </c>
      <c r="L345" s="6">
        <v>730.08333333333337</v>
      </c>
      <c r="M345" s="2">
        <v>550</v>
      </c>
      <c r="N345" s="3">
        <v>0</v>
      </c>
      <c r="O345" s="2">
        <v>992</v>
      </c>
      <c r="P345" s="2">
        <v>482</v>
      </c>
      <c r="Q345" s="12">
        <v>510</v>
      </c>
      <c r="R345" s="2">
        <v>44</v>
      </c>
      <c r="S345" s="2">
        <f t="shared" si="5"/>
        <v>44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125</v>
      </c>
      <c r="AA345" s="2">
        <v>4140.8500000000004</v>
      </c>
      <c r="AB345" s="2">
        <v>726</v>
      </c>
      <c r="AC345">
        <v>1983.8669019410133</v>
      </c>
    </row>
    <row r="346" spans="1:29" x14ac:dyDescent="0.25">
      <c r="A346" s="4">
        <v>43489.999305555553</v>
      </c>
      <c r="B346" s="8">
        <v>314</v>
      </c>
      <c r="C346" s="2">
        <v>0</v>
      </c>
      <c r="D346" s="2" t="s">
        <v>16</v>
      </c>
      <c r="E346" s="2" t="s">
        <v>16</v>
      </c>
      <c r="F346" s="2">
        <f>'[1]Misc In_Out'!$AQ1443</f>
        <v>0</v>
      </c>
      <c r="G346" s="2">
        <f>'[1]Misc In_Out'!$AR1443</f>
        <v>0</v>
      </c>
      <c r="H346" s="5">
        <v>314</v>
      </c>
      <c r="I346" s="2">
        <v>0</v>
      </c>
      <c r="J346" s="2">
        <v>0</v>
      </c>
      <c r="K346" s="11">
        <f>SUM('[1]Misc In_Out'!$C1443,'[1]Misc In_Out'!$J1443:$Q1443)</f>
        <v>0</v>
      </c>
      <c r="L346" s="6">
        <v>711.54166666666663</v>
      </c>
      <c r="M346" s="2">
        <v>500</v>
      </c>
      <c r="N346" s="3">
        <v>0</v>
      </c>
      <c r="O346" s="2">
        <v>977</v>
      </c>
      <c r="P346" s="2">
        <v>470</v>
      </c>
      <c r="Q346" s="12">
        <v>507</v>
      </c>
      <c r="R346" s="2">
        <v>41.6</v>
      </c>
      <c r="S346" s="2">
        <f t="shared" si="5"/>
        <v>41.6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114</v>
      </c>
      <c r="AA346" s="2">
        <v>4140.8599999999997</v>
      </c>
      <c r="AB346" s="2">
        <v>715</v>
      </c>
      <c r="AC346">
        <v>1967.2296445676834</v>
      </c>
    </row>
    <row r="347" spans="1:29" x14ac:dyDescent="0.25">
      <c r="A347" s="4">
        <v>43490.999305555553</v>
      </c>
      <c r="B347" s="8">
        <v>378</v>
      </c>
      <c r="C347" s="2">
        <v>0</v>
      </c>
      <c r="D347" s="2" t="s">
        <v>16</v>
      </c>
      <c r="E347" s="2" t="s">
        <v>16</v>
      </c>
      <c r="F347" s="2">
        <f>'[1]Misc In_Out'!$AQ1444</f>
        <v>0</v>
      </c>
      <c r="G347" s="2">
        <f>'[1]Misc In_Out'!$AR1444</f>
        <v>0</v>
      </c>
      <c r="H347" s="5">
        <v>378</v>
      </c>
      <c r="I347" s="2">
        <v>0</v>
      </c>
      <c r="J347" s="2">
        <v>0</v>
      </c>
      <c r="K347" s="11">
        <f>SUM('[1]Misc In_Out'!$C1444,'[1]Misc In_Out'!$J1444:$Q1444)</f>
        <v>0</v>
      </c>
      <c r="L347" s="6">
        <v>697.54166666666663</v>
      </c>
      <c r="M347" s="2">
        <v>500</v>
      </c>
      <c r="N347" s="3">
        <v>0</v>
      </c>
      <c r="O347" s="2">
        <v>959</v>
      </c>
      <c r="P347" s="2">
        <v>389</v>
      </c>
      <c r="Q347" s="12">
        <v>570</v>
      </c>
      <c r="R347" s="2">
        <v>0</v>
      </c>
      <c r="S347" s="2">
        <f t="shared" si="5"/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115.08</v>
      </c>
      <c r="AA347" s="2">
        <v>4140.91</v>
      </c>
      <c r="AB347" s="2">
        <v>702</v>
      </c>
      <c r="AC347">
        <v>1943.0299974792033</v>
      </c>
    </row>
    <row r="348" spans="1:29" x14ac:dyDescent="0.25">
      <c r="A348" s="4">
        <v>43491.999305555553</v>
      </c>
      <c r="B348" s="8">
        <v>434</v>
      </c>
      <c r="C348" s="2">
        <v>0</v>
      </c>
      <c r="D348" s="2" t="s">
        <v>16</v>
      </c>
      <c r="E348" s="2" t="s">
        <v>16</v>
      </c>
      <c r="F348" s="2">
        <f>'[1]Misc In_Out'!$AQ1445</f>
        <v>0</v>
      </c>
      <c r="G348" s="2">
        <f>'[1]Misc In_Out'!$AR1445</f>
        <v>0</v>
      </c>
      <c r="H348" s="5">
        <v>434</v>
      </c>
      <c r="I348" s="2">
        <v>0</v>
      </c>
      <c r="J348" s="2">
        <v>0</v>
      </c>
      <c r="K348" s="11">
        <f>SUM('[1]Misc In_Out'!$C1445,'[1]Misc In_Out'!$J1445:$Q1445)</f>
        <v>0</v>
      </c>
      <c r="L348" s="6">
        <v>699.04166666666663</v>
      </c>
      <c r="M348" s="2">
        <v>550</v>
      </c>
      <c r="N348" s="3">
        <v>0</v>
      </c>
      <c r="O348" s="2">
        <v>1010</v>
      </c>
      <c r="P348" s="2">
        <v>404</v>
      </c>
      <c r="Q348" s="12">
        <v>606</v>
      </c>
      <c r="R348" s="2">
        <v>40.200000000000003</v>
      </c>
      <c r="S348" s="2">
        <f t="shared" si="5"/>
        <v>40.200000000000003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105.7</v>
      </c>
      <c r="AA348" s="2">
        <v>4140.93</v>
      </c>
      <c r="AB348" s="2">
        <v>702</v>
      </c>
      <c r="AC348">
        <v>1893.1182253592135</v>
      </c>
    </row>
    <row r="349" spans="1:29" x14ac:dyDescent="0.25">
      <c r="A349" s="4">
        <v>43492.999305555553</v>
      </c>
      <c r="B349" s="8">
        <v>588</v>
      </c>
      <c r="C349" s="2">
        <v>0</v>
      </c>
      <c r="D349" s="2" t="s">
        <v>16</v>
      </c>
      <c r="E349" s="2" t="s">
        <v>16</v>
      </c>
      <c r="F349" s="2">
        <f>'[1]Misc In_Out'!$AQ1446</f>
        <v>0</v>
      </c>
      <c r="G349" s="2">
        <f>'[1]Misc In_Out'!$AR1446</f>
        <v>0</v>
      </c>
      <c r="H349" s="5">
        <v>588</v>
      </c>
      <c r="I349" s="2">
        <v>0</v>
      </c>
      <c r="J349" s="2">
        <v>0</v>
      </c>
      <c r="K349" s="11">
        <f>SUM('[1]Misc In_Out'!$C1446,'[1]Misc In_Out'!$J1446:$Q1446)</f>
        <v>0</v>
      </c>
      <c r="L349" s="6">
        <v>689.625</v>
      </c>
      <c r="M349" s="2">
        <v>500</v>
      </c>
      <c r="N349" s="3">
        <v>0</v>
      </c>
      <c r="O349" s="2">
        <v>1000</v>
      </c>
      <c r="P349" s="2">
        <v>260</v>
      </c>
      <c r="Q349" s="12">
        <v>740</v>
      </c>
      <c r="R349" s="2">
        <v>24.6</v>
      </c>
      <c r="S349" s="2">
        <f t="shared" si="5"/>
        <v>24.6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114.79</v>
      </c>
      <c r="AA349" s="2">
        <v>4140.97</v>
      </c>
      <c r="AB349" s="2">
        <v>700</v>
      </c>
      <c r="AC349">
        <v>1860.8520292412402</v>
      </c>
    </row>
    <row r="350" spans="1:29" x14ac:dyDescent="0.25">
      <c r="A350" s="4">
        <v>43493.999305555553</v>
      </c>
      <c r="B350" s="8">
        <v>668</v>
      </c>
      <c r="C350" s="2">
        <v>0</v>
      </c>
      <c r="D350" s="2" t="s">
        <v>16</v>
      </c>
      <c r="E350" s="2" t="s">
        <v>16</v>
      </c>
      <c r="F350" s="2">
        <f>'[1]Misc In_Out'!$AQ1447</f>
        <v>0</v>
      </c>
      <c r="G350" s="2">
        <f>'[1]Misc In_Out'!$AR1447</f>
        <v>0</v>
      </c>
      <c r="H350" s="5">
        <v>668</v>
      </c>
      <c r="I350" s="2">
        <v>0</v>
      </c>
      <c r="J350" s="2">
        <v>0</v>
      </c>
      <c r="K350" s="11">
        <f>SUM('[1]Misc In_Out'!$C1447,'[1]Misc In_Out'!$J1447:$Q1447)</f>
        <v>0</v>
      </c>
      <c r="L350" s="6">
        <v>675.45833333333337</v>
      </c>
      <c r="M350" s="2">
        <v>450</v>
      </c>
      <c r="N350" s="3">
        <v>0</v>
      </c>
      <c r="O350" s="2">
        <v>966</v>
      </c>
      <c r="P350" s="2">
        <v>185</v>
      </c>
      <c r="Q350" s="12">
        <v>781</v>
      </c>
      <c r="R350" s="2">
        <v>40.4</v>
      </c>
      <c r="S350" s="2">
        <f t="shared" si="5"/>
        <v>40.4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98.45</v>
      </c>
      <c r="AA350" s="2">
        <v>4141</v>
      </c>
      <c r="AB350" s="2">
        <v>688</v>
      </c>
      <c r="AC350">
        <v>1948.0715906226367</v>
      </c>
    </row>
    <row r="351" spans="1:29" x14ac:dyDescent="0.25">
      <c r="A351" s="4">
        <v>43494.999305555553</v>
      </c>
      <c r="B351" s="8">
        <v>850</v>
      </c>
      <c r="C351" s="2">
        <v>0</v>
      </c>
      <c r="D351" s="2" t="s">
        <v>16</v>
      </c>
      <c r="E351" s="2" t="s">
        <v>16</v>
      </c>
      <c r="F351" s="2">
        <f>'[1]Misc In_Out'!$AQ1448</f>
        <v>0</v>
      </c>
      <c r="G351" s="2">
        <f>'[1]Misc In_Out'!$AR1448</f>
        <v>0</v>
      </c>
      <c r="H351" s="5">
        <v>850</v>
      </c>
      <c r="I351" s="2">
        <v>0</v>
      </c>
      <c r="J351" s="2">
        <v>0</v>
      </c>
      <c r="K351" s="11">
        <f>SUM('[1]Misc In_Out'!$C1448,'[1]Misc In_Out'!$J1448:$Q1448)</f>
        <v>0</v>
      </c>
      <c r="L351" s="6">
        <v>679.875</v>
      </c>
      <c r="M351" s="2">
        <v>450</v>
      </c>
      <c r="N351" s="3">
        <v>0</v>
      </c>
      <c r="O351" s="2">
        <v>957</v>
      </c>
      <c r="P351" s="2">
        <v>-24</v>
      </c>
      <c r="Q351" s="12">
        <v>981</v>
      </c>
      <c r="R351" s="2">
        <v>0</v>
      </c>
      <c r="S351" s="2">
        <f t="shared" si="5"/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99</v>
      </c>
      <c r="AA351" s="2">
        <v>4141.0200000000004</v>
      </c>
      <c r="AB351" s="2">
        <v>683</v>
      </c>
      <c r="AC351">
        <v>2123.0148726997732</v>
      </c>
    </row>
    <row r="352" spans="1:29" x14ac:dyDescent="0.25">
      <c r="A352" s="4">
        <v>43495.999305555553</v>
      </c>
      <c r="B352" s="8">
        <v>933</v>
      </c>
      <c r="C352" s="2">
        <v>0</v>
      </c>
      <c r="D352" s="2" t="s">
        <v>16</v>
      </c>
      <c r="E352" s="2" t="s">
        <v>16</v>
      </c>
      <c r="F352" s="2">
        <f>'[1]Misc In_Out'!$AQ1449</f>
        <v>0</v>
      </c>
      <c r="G352" s="2">
        <f>'[1]Misc In_Out'!$AR1449</f>
        <v>0</v>
      </c>
      <c r="H352" s="5">
        <v>933</v>
      </c>
      <c r="I352" s="2">
        <v>0</v>
      </c>
      <c r="J352" s="2">
        <v>0</v>
      </c>
      <c r="K352" s="11">
        <f>SUM('[1]Misc In_Out'!$C1449,'[1]Misc In_Out'!$J1449:$Q1449)</f>
        <v>0</v>
      </c>
      <c r="L352" s="6">
        <v>692.04166666666663</v>
      </c>
      <c r="M352" s="2">
        <v>450</v>
      </c>
      <c r="N352" s="3">
        <v>0</v>
      </c>
      <c r="O352" s="2">
        <v>960</v>
      </c>
      <c r="P352" s="2">
        <v>-130</v>
      </c>
      <c r="Q352" s="12">
        <v>1090</v>
      </c>
      <c r="R352" s="2">
        <v>33.799999999999997</v>
      </c>
      <c r="S352" s="2">
        <f t="shared" si="5"/>
        <v>33.799999999999997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101</v>
      </c>
      <c r="AA352" s="2">
        <v>4141.03</v>
      </c>
      <c r="AB352" s="2">
        <v>695</v>
      </c>
      <c r="AC352">
        <v>2293.9248802621628</v>
      </c>
    </row>
    <row r="353" spans="1:29" x14ac:dyDescent="0.25">
      <c r="A353" s="4">
        <v>43496.999305555553</v>
      </c>
      <c r="B353" s="8">
        <v>931</v>
      </c>
      <c r="C353" s="2">
        <v>0</v>
      </c>
      <c r="D353" s="2" t="s">
        <v>16</v>
      </c>
      <c r="E353" s="2" t="s">
        <v>16</v>
      </c>
      <c r="F353" s="2">
        <f>'[1]Misc In_Out'!$AQ1450</f>
        <v>0</v>
      </c>
      <c r="G353" s="2">
        <f>'[1]Misc In_Out'!$AR1450</f>
        <v>0</v>
      </c>
      <c r="H353" s="5">
        <v>931</v>
      </c>
      <c r="I353" s="2">
        <v>0</v>
      </c>
      <c r="J353" s="2">
        <v>0</v>
      </c>
      <c r="K353" s="11">
        <f>SUM('[1]Misc In_Out'!$C1450,'[1]Misc In_Out'!$J1450:$Q1450)</f>
        <v>0</v>
      </c>
      <c r="L353" s="6">
        <v>700.54166666666663</v>
      </c>
      <c r="M353" s="2">
        <v>500</v>
      </c>
      <c r="N353" s="3">
        <v>0</v>
      </c>
      <c r="O353" s="2">
        <v>996</v>
      </c>
      <c r="P353" s="2">
        <v>-94</v>
      </c>
      <c r="Q353" s="12">
        <v>1090</v>
      </c>
      <c r="R353" s="2">
        <v>40.799999999999997</v>
      </c>
      <c r="S353" s="2">
        <f t="shared" si="5"/>
        <v>40.799999999999997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108</v>
      </c>
      <c r="AA353" s="2">
        <v>4141.04</v>
      </c>
      <c r="AB353" s="2">
        <v>683</v>
      </c>
      <c r="AC353">
        <v>2420.9730274766825</v>
      </c>
    </row>
    <row r="354" spans="1:29" x14ac:dyDescent="0.25">
      <c r="A354" s="4">
        <v>43497.999305555553</v>
      </c>
      <c r="B354" s="8">
        <v>928</v>
      </c>
      <c r="C354" s="2">
        <v>0</v>
      </c>
      <c r="D354" s="2" t="s">
        <v>16</v>
      </c>
      <c r="E354" s="2" t="s">
        <v>16</v>
      </c>
      <c r="F354" s="2">
        <f>'[1]Misc In_Out'!$AQ1451</f>
        <v>0</v>
      </c>
      <c r="G354" s="2">
        <f>'[1]Misc In_Out'!$AR1451</f>
        <v>0</v>
      </c>
      <c r="H354" s="5">
        <v>928</v>
      </c>
      <c r="I354" s="2">
        <v>0</v>
      </c>
      <c r="J354" s="2">
        <v>0</v>
      </c>
      <c r="K354" s="11">
        <f>SUM('[1]Misc In_Out'!$C1451,'[1]Misc In_Out'!$J1451:$Q1451)</f>
        <v>0</v>
      </c>
      <c r="L354" s="6">
        <v>712.29166666666663</v>
      </c>
      <c r="M354" s="2">
        <v>450</v>
      </c>
      <c r="N354" s="3">
        <v>0</v>
      </c>
      <c r="O354" s="2">
        <v>978</v>
      </c>
      <c r="P354" s="2">
        <v>-112</v>
      </c>
      <c r="Q354" s="12">
        <v>1090</v>
      </c>
      <c r="R354" s="2">
        <v>0</v>
      </c>
      <c r="S354" s="2">
        <f t="shared" si="5"/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125</v>
      </c>
      <c r="AA354" s="2">
        <v>4141.0600000000004</v>
      </c>
      <c r="AB354" s="2">
        <v>691</v>
      </c>
      <c r="AC354">
        <v>2509.2009074867656</v>
      </c>
    </row>
    <row r="355" spans="1:29" x14ac:dyDescent="0.25">
      <c r="A355" s="4">
        <v>43498.999305555553</v>
      </c>
      <c r="B355" s="8">
        <v>917</v>
      </c>
      <c r="C355" s="2">
        <v>0</v>
      </c>
      <c r="D355" s="2" t="s">
        <v>16</v>
      </c>
      <c r="E355" s="2" t="s">
        <v>16</v>
      </c>
      <c r="F355" s="2">
        <f>'[1]Misc In_Out'!$AQ1452</f>
        <v>0</v>
      </c>
      <c r="G355" s="2">
        <f>'[1]Misc In_Out'!$AR1452</f>
        <v>0</v>
      </c>
      <c r="H355" s="5">
        <v>917</v>
      </c>
      <c r="I355" s="2">
        <v>0</v>
      </c>
      <c r="J355" s="2">
        <v>0</v>
      </c>
      <c r="K355" s="11">
        <f>SUM('[1]Misc In_Out'!$C1452,'[1]Misc In_Out'!$J1452:$Q1452)</f>
        <v>0</v>
      </c>
      <c r="L355" s="6">
        <v>703.16666666666663</v>
      </c>
      <c r="M355" s="2">
        <v>400</v>
      </c>
      <c r="N355" s="3">
        <v>0</v>
      </c>
      <c r="O355" s="2">
        <v>956</v>
      </c>
      <c r="P355" s="2">
        <v>-124</v>
      </c>
      <c r="Q355" s="12">
        <v>1080</v>
      </c>
      <c r="R355" s="2">
        <v>0</v>
      </c>
      <c r="S355" s="2">
        <f t="shared" si="5"/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109</v>
      </c>
      <c r="AA355" s="2">
        <v>4141.07</v>
      </c>
      <c r="AB355" s="2">
        <v>707</v>
      </c>
      <c r="AC355">
        <v>2589.8663977816991</v>
      </c>
    </row>
    <row r="356" spans="1:29" x14ac:dyDescent="0.25">
      <c r="A356" s="4">
        <v>43499.999305555553</v>
      </c>
      <c r="B356" s="8">
        <v>712</v>
      </c>
      <c r="C356" s="2">
        <v>0</v>
      </c>
      <c r="D356" s="2" t="s">
        <v>16</v>
      </c>
      <c r="E356" s="2" t="s">
        <v>16</v>
      </c>
      <c r="F356" s="2">
        <f>'[1]Misc In_Out'!$AQ1453</f>
        <v>0</v>
      </c>
      <c r="G356" s="2">
        <f>'[1]Misc In_Out'!$AR1453</f>
        <v>0</v>
      </c>
      <c r="H356" s="5">
        <v>712</v>
      </c>
      <c r="I356" s="2">
        <v>0</v>
      </c>
      <c r="J356" s="2">
        <v>0</v>
      </c>
      <c r="K356" s="11">
        <f>SUM('[1]Misc In_Out'!$C1453,'[1]Misc In_Out'!$J1453:$Q1453)</f>
        <v>0</v>
      </c>
      <c r="L356" s="6">
        <v>716.79166666666663</v>
      </c>
      <c r="M356" s="2">
        <v>400</v>
      </c>
      <c r="N356" s="3">
        <v>0</v>
      </c>
      <c r="O356" s="2">
        <v>958</v>
      </c>
      <c r="P356" s="2">
        <v>51</v>
      </c>
      <c r="Q356" s="12">
        <v>907</v>
      </c>
      <c r="R356" s="2">
        <v>0</v>
      </c>
      <c r="S356" s="2">
        <f t="shared" si="5"/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106</v>
      </c>
      <c r="AA356" s="2">
        <v>4141.09</v>
      </c>
      <c r="AB356" s="2">
        <v>713</v>
      </c>
      <c r="AC356">
        <v>2669.0194101336024</v>
      </c>
    </row>
    <row r="357" spans="1:29" x14ac:dyDescent="0.25">
      <c r="A357" s="4">
        <v>43500.999305555553</v>
      </c>
      <c r="B357" s="8">
        <v>653</v>
      </c>
      <c r="C357" s="2">
        <v>0</v>
      </c>
      <c r="D357" s="2" t="s">
        <v>16</v>
      </c>
      <c r="E357" s="2" t="s">
        <v>16</v>
      </c>
      <c r="F357" s="2">
        <f>'[1]Misc In_Out'!$AQ1454</f>
        <v>0</v>
      </c>
      <c r="G357" s="2">
        <f>'[1]Misc In_Out'!$AR1454</f>
        <v>0</v>
      </c>
      <c r="H357" s="5">
        <v>653</v>
      </c>
      <c r="I357" s="2">
        <v>0</v>
      </c>
      <c r="J357" s="2">
        <v>0</v>
      </c>
      <c r="K357" s="11">
        <f>SUM('[1]Misc In_Out'!$C1454,'[1]Misc In_Out'!$J1454:$Q1454)</f>
        <v>0</v>
      </c>
      <c r="L357" s="6">
        <v>720.375</v>
      </c>
      <c r="M357" s="2">
        <v>400</v>
      </c>
      <c r="N357" s="3">
        <v>0</v>
      </c>
      <c r="O357" s="2">
        <v>958</v>
      </c>
      <c r="P357" s="2">
        <v>147</v>
      </c>
      <c r="Q357" s="12">
        <v>811</v>
      </c>
      <c r="R357" s="2">
        <v>0</v>
      </c>
      <c r="S357" s="2">
        <f t="shared" si="5"/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105</v>
      </c>
      <c r="AA357" s="2">
        <v>4141.1099999999997</v>
      </c>
      <c r="AB357" s="2">
        <v>708</v>
      </c>
      <c r="AC357">
        <v>2680.1109150491557</v>
      </c>
    </row>
    <row r="358" spans="1:29" x14ac:dyDescent="0.25">
      <c r="A358" s="4">
        <v>43501.999305555553</v>
      </c>
      <c r="B358" s="8">
        <v>717</v>
      </c>
      <c r="C358" s="2">
        <v>0</v>
      </c>
      <c r="D358" s="2" t="s">
        <v>16</v>
      </c>
      <c r="E358" s="2" t="s">
        <v>16</v>
      </c>
      <c r="F358" s="2">
        <f>'[1]Misc In_Out'!$AQ1455</f>
        <v>0</v>
      </c>
      <c r="G358" s="2">
        <f>'[1]Misc In_Out'!$AR1455</f>
        <v>0</v>
      </c>
      <c r="H358" s="5">
        <v>717</v>
      </c>
      <c r="I358" s="2">
        <v>0</v>
      </c>
      <c r="J358" s="2">
        <v>0</v>
      </c>
      <c r="K358" s="11">
        <f>SUM('[1]Misc In_Out'!$C1455,'[1]Misc In_Out'!$J1455:$Q1455)</f>
        <v>0</v>
      </c>
      <c r="L358" s="6">
        <v>703.66666666666663</v>
      </c>
      <c r="M358" s="2">
        <v>400</v>
      </c>
      <c r="N358" s="3">
        <v>0</v>
      </c>
      <c r="O358" s="2">
        <v>960</v>
      </c>
      <c r="P358" s="2">
        <v>150</v>
      </c>
      <c r="Q358" s="12">
        <v>810</v>
      </c>
      <c r="R358" s="2">
        <v>0</v>
      </c>
      <c r="S358" s="2">
        <f t="shared" si="5"/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92</v>
      </c>
      <c r="AA358" s="2">
        <v>4141.1099999999997</v>
      </c>
      <c r="AB358" s="2">
        <v>708</v>
      </c>
      <c r="AC358">
        <v>2562.1376354928157</v>
      </c>
    </row>
    <row r="359" spans="1:29" x14ac:dyDescent="0.25">
      <c r="A359" s="4">
        <v>43502.999305555553</v>
      </c>
      <c r="B359" s="8">
        <v>514</v>
      </c>
      <c r="C359" s="2">
        <v>0</v>
      </c>
      <c r="D359" s="2" t="s">
        <v>16</v>
      </c>
      <c r="E359" s="2" t="s">
        <v>16</v>
      </c>
      <c r="F359" s="2">
        <f>'[1]Misc In_Out'!$AQ1456</f>
        <v>0</v>
      </c>
      <c r="G359" s="2">
        <f>'[1]Misc In_Out'!$AR1456</f>
        <v>0</v>
      </c>
      <c r="H359" s="5">
        <v>514</v>
      </c>
      <c r="I359" s="2">
        <v>0</v>
      </c>
      <c r="J359" s="2">
        <v>0</v>
      </c>
      <c r="K359" s="11">
        <f>SUM('[1]Misc In_Out'!$C1456,'[1]Misc In_Out'!$J1456:$Q1456)</f>
        <v>0</v>
      </c>
      <c r="L359" s="6">
        <v>702.25</v>
      </c>
      <c r="M359" s="2">
        <v>400</v>
      </c>
      <c r="N359" s="3">
        <v>0</v>
      </c>
      <c r="O359" s="2">
        <v>964</v>
      </c>
      <c r="P359" s="2">
        <v>349</v>
      </c>
      <c r="Q359" s="12">
        <v>615</v>
      </c>
      <c r="R359" s="2">
        <v>0</v>
      </c>
      <c r="S359" s="2">
        <f t="shared" si="5"/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93</v>
      </c>
      <c r="AA359" s="2">
        <v>4141.13</v>
      </c>
      <c r="AB359" s="2">
        <v>704</v>
      </c>
      <c r="AC359">
        <v>2355.9364759263926</v>
      </c>
    </row>
    <row r="360" spans="1:29" x14ac:dyDescent="0.25">
      <c r="A360" s="4">
        <v>43503.999305555553</v>
      </c>
      <c r="B360" s="8">
        <v>369</v>
      </c>
      <c r="C360" s="2">
        <v>0</v>
      </c>
      <c r="D360" s="2" t="s">
        <v>16</v>
      </c>
      <c r="E360" s="2" t="s">
        <v>16</v>
      </c>
      <c r="F360" s="2">
        <f>'[1]Misc In_Out'!$AQ1457</f>
        <v>0</v>
      </c>
      <c r="G360" s="2">
        <f>'[1]Misc In_Out'!$AR1457</f>
        <v>0</v>
      </c>
      <c r="H360" s="5">
        <v>369</v>
      </c>
      <c r="I360" s="2">
        <v>0</v>
      </c>
      <c r="J360" s="2">
        <v>0</v>
      </c>
      <c r="K360" s="11">
        <f>SUM('[1]Misc In_Out'!$C1457,'[1]Misc In_Out'!$J1457:$Q1457)</f>
        <v>0</v>
      </c>
      <c r="L360" s="6">
        <v>693.54166666666663</v>
      </c>
      <c r="M360" s="2">
        <v>400</v>
      </c>
      <c r="N360" s="3">
        <v>0</v>
      </c>
      <c r="O360" s="2">
        <v>968</v>
      </c>
      <c r="P360" s="2">
        <v>471</v>
      </c>
      <c r="Q360" s="12">
        <v>497</v>
      </c>
      <c r="R360" s="2">
        <v>0</v>
      </c>
      <c r="S360" s="2">
        <f t="shared" si="5"/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91</v>
      </c>
      <c r="AA360" s="2">
        <v>4141.16</v>
      </c>
      <c r="AB360" s="2">
        <v>695</v>
      </c>
      <c r="AC360">
        <v>2194.1013360221827</v>
      </c>
    </row>
    <row r="361" spans="1:29" x14ac:dyDescent="0.25">
      <c r="A361" s="4">
        <v>43504.999305555553</v>
      </c>
      <c r="B361" s="8">
        <v>369</v>
      </c>
      <c r="C361" s="2">
        <v>0</v>
      </c>
      <c r="D361" s="2" t="s">
        <v>16</v>
      </c>
      <c r="E361" s="2" t="s">
        <v>16</v>
      </c>
      <c r="F361" s="2">
        <f>'[1]Misc In_Out'!$AQ1458</f>
        <v>0</v>
      </c>
      <c r="G361" s="2">
        <f>'[1]Misc In_Out'!$AR1458</f>
        <v>0</v>
      </c>
      <c r="H361" s="5">
        <v>369</v>
      </c>
      <c r="I361" s="2">
        <v>0</v>
      </c>
      <c r="J361" s="2">
        <v>0</v>
      </c>
      <c r="K361" s="11">
        <f>SUM('[1]Misc In_Out'!$C1458,'[1]Misc In_Out'!$J1458:$Q1458)</f>
        <v>0</v>
      </c>
      <c r="L361" s="6">
        <v>687.20833333333337</v>
      </c>
      <c r="M361" s="2">
        <v>400</v>
      </c>
      <c r="N361" s="3">
        <v>0</v>
      </c>
      <c r="O361" s="2">
        <v>968</v>
      </c>
      <c r="P361" s="2">
        <v>472</v>
      </c>
      <c r="Q361" s="12">
        <v>496</v>
      </c>
      <c r="R361" s="2">
        <v>0</v>
      </c>
      <c r="S361" s="2">
        <f t="shared" si="5"/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89</v>
      </c>
      <c r="AA361" s="2">
        <v>4141.18</v>
      </c>
      <c r="AB361" s="2">
        <v>685</v>
      </c>
      <c r="AC361">
        <v>2081.1696496092763</v>
      </c>
    </row>
    <row r="362" spans="1:29" x14ac:dyDescent="0.25">
      <c r="A362" s="4">
        <v>43505.999305555553</v>
      </c>
      <c r="B362" s="8">
        <v>459</v>
      </c>
      <c r="C362" s="2">
        <v>0</v>
      </c>
      <c r="D362" s="2" t="s">
        <v>16</v>
      </c>
      <c r="E362" s="2" t="s">
        <v>16</v>
      </c>
      <c r="F362" s="2">
        <f>'[1]Misc In_Out'!$AQ1459</f>
        <v>0</v>
      </c>
      <c r="G362" s="2">
        <f>'[1]Misc In_Out'!$AR1459</f>
        <v>0</v>
      </c>
      <c r="H362" s="5">
        <v>459</v>
      </c>
      <c r="I362" s="2">
        <v>0</v>
      </c>
      <c r="J362" s="2">
        <v>0</v>
      </c>
      <c r="K362" s="11">
        <f>SUM('[1]Misc In_Out'!$C1459,'[1]Misc In_Out'!$J1459:$Q1459)</f>
        <v>0</v>
      </c>
      <c r="L362" s="6">
        <v>674.58333333333337</v>
      </c>
      <c r="M362" s="2">
        <v>350</v>
      </c>
      <c r="N362" s="3">
        <v>0</v>
      </c>
      <c r="O362" s="2">
        <v>968</v>
      </c>
      <c r="P362" s="2">
        <v>364</v>
      </c>
      <c r="Q362" s="12">
        <v>604</v>
      </c>
      <c r="R362" s="2">
        <v>15.2</v>
      </c>
      <c r="S362" s="2">
        <f t="shared" si="5"/>
        <v>15.2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87</v>
      </c>
      <c r="AA362" s="2">
        <v>4141.2</v>
      </c>
      <c r="AB362" s="2">
        <v>675</v>
      </c>
      <c r="AC362">
        <v>1992.9417695991933</v>
      </c>
    </row>
    <row r="363" spans="1:29" x14ac:dyDescent="0.25">
      <c r="A363" s="4">
        <v>43506.999305555553</v>
      </c>
      <c r="B363" s="8">
        <v>628</v>
      </c>
      <c r="C363" s="2">
        <v>0</v>
      </c>
      <c r="D363" s="2" t="s">
        <v>16</v>
      </c>
      <c r="E363" s="2" t="s">
        <v>16</v>
      </c>
      <c r="F363" s="2">
        <f>'[1]Misc In_Out'!$AQ1460</f>
        <v>0</v>
      </c>
      <c r="G363" s="2">
        <f>'[1]Misc In_Out'!$AR1460</f>
        <v>0</v>
      </c>
      <c r="H363" s="5">
        <v>628</v>
      </c>
      <c r="I363" s="2">
        <v>0</v>
      </c>
      <c r="J363" s="2">
        <v>0</v>
      </c>
      <c r="K363" s="11">
        <f>SUM('[1]Misc In_Out'!$C1460,'[1]Misc In_Out'!$J1460:$Q1460)</f>
        <v>0</v>
      </c>
      <c r="L363" s="6">
        <v>668.125</v>
      </c>
      <c r="M363" s="2">
        <v>350</v>
      </c>
      <c r="N363" s="3">
        <v>0</v>
      </c>
      <c r="O363" s="2">
        <v>956</v>
      </c>
      <c r="P363" s="2">
        <v>254</v>
      </c>
      <c r="Q363" s="12">
        <v>702</v>
      </c>
      <c r="R363" s="2">
        <v>27.9</v>
      </c>
      <c r="S363" s="2">
        <f t="shared" si="5"/>
        <v>27.9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98</v>
      </c>
      <c r="AA363" s="2">
        <v>4141.22</v>
      </c>
      <c r="AB363" s="2">
        <v>669</v>
      </c>
      <c r="AC363">
        <v>1908.2430047895134</v>
      </c>
    </row>
    <row r="364" spans="1:29" x14ac:dyDescent="0.25">
      <c r="A364" s="4">
        <v>43507.999305555553</v>
      </c>
      <c r="B364" s="8">
        <v>592</v>
      </c>
      <c r="C364" s="2">
        <v>0</v>
      </c>
      <c r="D364" s="2" t="s">
        <v>16</v>
      </c>
      <c r="E364" s="2" t="s">
        <v>16</v>
      </c>
      <c r="F364" s="2">
        <f>'[1]Misc In_Out'!$AQ1461</f>
        <v>0</v>
      </c>
      <c r="G364" s="2">
        <f>'[1]Misc In_Out'!$AR1461</f>
        <v>0</v>
      </c>
      <c r="H364" s="5">
        <v>592</v>
      </c>
      <c r="I364" s="2">
        <v>0</v>
      </c>
      <c r="J364" s="2">
        <v>0</v>
      </c>
      <c r="K364" s="11">
        <f>SUM('[1]Misc In_Out'!$C1461,'[1]Misc In_Out'!$J1461:$Q1461)</f>
        <v>0</v>
      </c>
      <c r="L364" s="6">
        <v>670.125</v>
      </c>
      <c r="M364" s="2">
        <v>350</v>
      </c>
      <c r="N364" s="3">
        <v>0</v>
      </c>
      <c r="O364" s="2">
        <v>957</v>
      </c>
      <c r="P364" s="2">
        <v>254</v>
      </c>
      <c r="Q364" s="12">
        <v>703</v>
      </c>
      <c r="R364" s="2">
        <v>0</v>
      </c>
      <c r="S364" s="2">
        <f t="shared" si="5"/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87</v>
      </c>
      <c r="AA364" s="2">
        <v>4141.22</v>
      </c>
      <c r="AB364" s="2">
        <v>663</v>
      </c>
      <c r="AC364">
        <v>1831.1066296949837</v>
      </c>
    </row>
    <row r="365" spans="1:29" x14ac:dyDescent="0.25">
      <c r="A365" s="4">
        <v>43508.999305555553</v>
      </c>
      <c r="B365" s="8">
        <v>617</v>
      </c>
      <c r="C365" s="2">
        <v>0</v>
      </c>
      <c r="D365" s="2" t="s">
        <v>16</v>
      </c>
      <c r="E365" s="2" t="s">
        <v>16</v>
      </c>
      <c r="F365" s="2">
        <f>'[1]Misc In_Out'!$AQ1462</f>
        <v>0</v>
      </c>
      <c r="G365" s="2">
        <f>'[1]Misc In_Out'!$AR1462</f>
        <v>0</v>
      </c>
      <c r="H365" s="5">
        <v>617</v>
      </c>
      <c r="I365" s="2">
        <v>0</v>
      </c>
      <c r="J365" s="2">
        <v>0</v>
      </c>
      <c r="K365" s="11">
        <f>SUM('[1]Misc In_Out'!$C1462,'[1]Misc In_Out'!$J1462:$Q1462)</f>
        <v>0</v>
      </c>
      <c r="L365" s="6">
        <v>664.16666666666663</v>
      </c>
      <c r="M365" s="2">
        <v>350</v>
      </c>
      <c r="N365" s="3">
        <v>0</v>
      </c>
      <c r="O365" s="2">
        <v>957</v>
      </c>
      <c r="P365" s="2">
        <v>256</v>
      </c>
      <c r="Q365" s="12">
        <v>701</v>
      </c>
      <c r="R365" s="2">
        <v>0</v>
      </c>
      <c r="S365" s="2">
        <f t="shared" si="5"/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96</v>
      </c>
      <c r="AA365" s="2">
        <v>4141.25</v>
      </c>
      <c r="AB365" s="2">
        <v>661</v>
      </c>
      <c r="AC365">
        <v>1779.1782203176203</v>
      </c>
    </row>
    <row r="366" spans="1:29" x14ac:dyDescent="0.25">
      <c r="A366" s="4">
        <v>43509.999305555553</v>
      </c>
      <c r="B366" s="8">
        <v>470</v>
      </c>
      <c r="C366" s="2">
        <v>0</v>
      </c>
      <c r="D366" s="2" t="s">
        <v>16</v>
      </c>
      <c r="E366" s="2" t="s">
        <v>16</v>
      </c>
      <c r="F366" s="2">
        <f>'[1]Misc In_Out'!$AQ1463</f>
        <v>0</v>
      </c>
      <c r="G366" s="2">
        <f>'[1]Misc In_Out'!$AR1463</f>
        <v>0</v>
      </c>
      <c r="H366" s="5">
        <v>470</v>
      </c>
      <c r="I366" s="2">
        <v>0</v>
      </c>
      <c r="J366" s="2">
        <v>0</v>
      </c>
      <c r="K366" s="11">
        <f>SUM('[1]Misc In_Out'!$C1463,'[1]Misc In_Out'!$J1463:$Q1463)</f>
        <v>0</v>
      </c>
      <c r="L366" s="6">
        <v>653.91666666666663</v>
      </c>
      <c r="M366" s="2">
        <v>350</v>
      </c>
      <c r="N366" s="3">
        <v>0</v>
      </c>
      <c r="O366" s="2">
        <v>962</v>
      </c>
      <c r="P366" s="2">
        <v>380</v>
      </c>
      <c r="Q366" s="12">
        <v>582</v>
      </c>
      <c r="R366" s="2">
        <v>0</v>
      </c>
      <c r="S366" s="2">
        <f t="shared" si="5"/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88</v>
      </c>
      <c r="AA366" s="2">
        <v>4141.26</v>
      </c>
      <c r="AB366" s="2">
        <v>652</v>
      </c>
      <c r="AC366">
        <v>1777.161583060247</v>
      </c>
    </row>
    <row r="367" spans="1:29" x14ac:dyDescent="0.25">
      <c r="A367" s="4">
        <v>43510.999305555553</v>
      </c>
      <c r="B367" s="8">
        <v>396</v>
      </c>
      <c r="C367" s="2">
        <v>0</v>
      </c>
      <c r="D367" s="2" t="s">
        <v>16</v>
      </c>
      <c r="E367" s="2" t="s">
        <v>16</v>
      </c>
      <c r="F367" s="2">
        <f>'[1]Misc In_Out'!$AQ1464</f>
        <v>0</v>
      </c>
      <c r="G367" s="2">
        <f>'[1]Misc In_Out'!$AR1464</f>
        <v>0</v>
      </c>
      <c r="H367" s="5">
        <v>396</v>
      </c>
      <c r="I367" s="2">
        <v>0</v>
      </c>
      <c r="J367" s="2">
        <v>0</v>
      </c>
      <c r="K367" s="11">
        <f>SUM('[1]Misc In_Out'!$C1464,'[1]Misc In_Out'!$J1464:$Q1464)</f>
        <v>0</v>
      </c>
      <c r="L367" s="6">
        <v>653.29166666666663</v>
      </c>
      <c r="M367" s="2">
        <v>350</v>
      </c>
      <c r="N367" s="3">
        <v>0</v>
      </c>
      <c r="O367" s="2">
        <v>958</v>
      </c>
      <c r="P367" s="2">
        <v>448</v>
      </c>
      <c r="Q367" s="12">
        <v>510</v>
      </c>
      <c r="R367" s="2">
        <v>25.2</v>
      </c>
      <c r="S367" s="2">
        <f t="shared" si="5"/>
        <v>25.2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88</v>
      </c>
      <c r="AA367" s="2">
        <v>4141.2700000000004</v>
      </c>
      <c r="AB367" s="2">
        <v>650</v>
      </c>
      <c r="AC367">
        <v>1811.9485757499369</v>
      </c>
    </row>
    <row r="368" spans="1:29" x14ac:dyDescent="0.25">
      <c r="A368" s="4">
        <v>43511.999305555553</v>
      </c>
      <c r="B368" s="8">
        <v>419</v>
      </c>
      <c r="C368" s="2">
        <v>0</v>
      </c>
      <c r="D368" s="2" t="s">
        <v>16</v>
      </c>
      <c r="E368" s="2" t="s">
        <v>16</v>
      </c>
      <c r="F368" s="2">
        <f>'[1]Misc In_Out'!$AQ1465</f>
        <v>0</v>
      </c>
      <c r="G368" s="2">
        <f>'[1]Misc In_Out'!$AR1465</f>
        <v>0</v>
      </c>
      <c r="H368" s="5">
        <v>419</v>
      </c>
      <c r="I368" s="2">
        <v>0</v>
      </c>
      <c r="J368" s="2">
        <v>0</v>
      </c>
      <c r="K368" s="11">
        <f>SUM('[1]Misc In_Out'!$C1465,'[1]Misc In_Out'!$J1465:$Q1465)</f>
        <v>0</v>
      </c>
      <c r="L368" s="6">
        <v>634.95833333333337</v>
      </c>
      <c r="M368" s="2">
        <v>350</v>
      </c>
      <c r="N368" s="3">
        <v>0</v>
      </c>
      <c r="O368" s="2">
        <v>957</v>
      </c>
      <c r="P368" s="2">
        <v>448</v>
      </c>
      <c r="Q368" s="12">
        <v>509</v>
      </c>
      <c r="R368" s="2">
        <v>0</v>
      </c>
      <c r="S368" s="2">
        <f t="shared" si="5"/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89</v>
      </c>
      <c r="AA368" s="2">
        <v>4141.29</v>
      </c>
      <c r="AB368" s="2">
        <v>627</v>
      </c>
      <c r="AC368">
        <v>1856.8187547264936</v>
      </c>
    </row>
    <row r="369" spans="1:29" x14ac:dyDescent="0.25">
      <c r="A369" s="4">
        <v>43512.999305555553</v>
      </c>
      <c r="B369" s="8">
        <v>391</v>
      </c>
      <c r="C369" s="2">
        <v>0</v>
      </c>
      <c r="D369" s="2" t="s">
        <v>16</v>
      </c>
      <c r="E369" s="2" t="s">
        <v>16</v>
      </c>
      <c r="F369" s="2">
        <f>'[1]Misc In_Out'!$AQ1466</f>
        <v>0</v>
      </c>
      <c r="G369" s="2">
        <f>'[1]Misc In_Out'!$AR1466</f>
        <v>0</v>
      </c>
      <c r="H369" s="5">
        <v>391</v>
      </c>
      <c r="I369" s="2">
        <v>0</v>
      </c>
      <c r="J369" s="2">
        <v>0</v>
      </c>
      <c r="K369" s="11">
        <f>SUM('[1]Misc In_Out'!$C1466,'[1]Misc In_Out'!$J1466:$Q1466)</f>
        <v>0</v>
      </c>
      <c r="L369" s="6">
        <v>622.45833333333337</v>
      </c>
      <c r="M369" s="2">
        <v>350</v>
      </c>
      <c r="N369" s="3">
        <v>0</v>
      </c>
      <c r="O369" s="2">
        <v>991</v>
      </c>
      <c r="P369" s="2">
        <v>482</v>
      </c>
      <c r="Q369" s="12">
        <v>509</v>
      </c>
      <c r="R369" s="2">
        <v>0</v>
      </c>
      <c r="S369" s="2">
        <f t="shared" si="5"/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83</v>
      </c>
      <c r="AA369" s="2">
        <v>4141.3</v>
      </c>
      <c r="AB369" s="2">
        <v>629</v>
      </c>
      <c r="AC369">
        <v>1916.8137131333501</v>
      </c>
    </row>
    <row r="370" spans="1:29" x14ac:dyDescent="0.25">
      <c r="A370" s="4">
        <v>43513.999305555553</v>
      </c>
      <c r="B370" s="8">
        <v>384</v>
      </c>
      <c r="C370" s="2">
        <v>0</v>
      </c>
      <c r="D370" s="2" t="s">
        <v>16</v>
      </c>
      <c r="E370" s="2" t="s">
        <v>16</v>
      </c>
      <c r="F370" s="2">
        <f>'[1]Misc In_Out'!$AQ1467</f>
        <v>0</v>
      </c>
      <c r="G370" s="2">
        <f>'[1]Misc In_Out'!$AR1467</f>
        <v>0</v>
      </c>
      <c r="H370" s="5">
        <v>384</v>
      </c>
      <c r="I370" s="2">
        <v>0</v>
      </c>
      <c r="J370" s="2">
        <v>0</v>
      </c>
      <c r="K370" s="11">
        <f>SUM('[1]Misc In_Out'!$C1467,'[1]Misc In_Out'!$J1467:$Q1467)</f>
        <v>0</v>
      </c>
      <c r="L370" s="6">
        <v>622.29166666666663</v>
      </c>
      <c r="M370" s="2">
        <v>350</v>
      </c>
      <c r="N370" s="3">
        <v>0</v>
      </c>
      <c r="O370" s="2">
        <v>959</v>
      </c>
      <c r="P370" s="2">
        <v>452</v>
      </c>
      <c r="Q370" s="12">
        <v>507</v>
      </c>
      <c r="R370" s="2">
        <v>0</v>
      </c>
      <c r="S370" s="2">
        <f t="shared" si="5"/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82</v>
      </c>
      <c r="AA370" s="2">
        <v>4141.32</v>
      </c>
      <c r="AB370" s="2">
        <v>635</v>
      </c>
      <c r="AC370">
        <v>2003.0249558860598</v>
      </c>
    </row>
    <row r="371" spans="1:29" x14ac:dyDescent="0.25">
      <c r="A371" s="4">
        <v>43514.999305555553</v>
      </c>
      <c r="B371" s="8">
        <v>390</v>
      </c>
      <c r="C371" s="2">
        <v>0</v>
      </c>
      <c r="D371" s="2" t="s">
        <v>16</v>
      </c>
      <c r="E371" s="2" t="s">
        <v>16</v>
      </c>
      <c r="F371" s="2">
        <f>'[1]Misc In_Out'!$AQ1468</f>
        <v>0</v>
      </c>
      <c r="G371" s="2">
        <f>'[1]Misc In_Out'!$AR1468</f>
        <v>0</v>
      </c>
      <c r="H371" s="5">
        <v>390</v>
      </c>
      <c r="I371" s="2">
        <v>0</v>
      </c>
      <c r="J371" s="2">
        <v>0</v>
      </c>
      <c r="K371" s="11">
        <f>SUM('[1]Misc In_Out'!$C1468,'[1]Misc In_Out'!$J1468:$Q1468)</f>
        <v>0</v>
      </c>
      <c r="L371" s="6">
        <v>623.16666666666663</v>
      </c>
      <c r="M371" s="2">
        <v>350</v>
      </c>
      <c r="N371" s="3">
        <v>0</v>
      </c>
      <c r="O371" s="2">
        <v>965</v>
      </c>
      <c r="P371" s="2">
        <v>458</v>
      </c>
      <c r="Q371" s="12">
        <v>507</v>
      </c>
      <c r="R371" s="2">
        <v>0</v>
      </c>
      <c r="S371" s="2">
        <f t="shared" si="5"/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91</v>
      </c>
      <c r="AA371" s="2">
        <v>4141.37</v>
      </c>
      <c r="AB371" s="2">
        <v>642</v>
      </c>
      <c r="AC371">
        <v>2097.8069069826065</v>
      </c>
    </row>
    <row r="372" spans="1:29" x14ac:dyDescent="0.25">
      <c r="A372" s="4">
        <v>43515.999305555553</v>
      </c>
      <c r="B372" s="8">
        <v>396</v>
      </c>
      <c r="C372" s="2">
        <v>0</v>
      </c>
      <c r="D372" s="2" t="s">
        <v>16</v>
      </c>
      <c r="E372" s="2" t="s">
        <v>16</v>
      </c>
      <c r="F372" s="2">
        <f>'[1]Misc In_Out'!$AQ1469</f>
        <v>0</v>
      </c>
      <c r="G372" s="2">
        <f>'[1]Misc In_Out'!$AR1469</f>
        <v>0</v>
      </c>
      <c r="H372" s="5">
        <v>396</v>
      </c>
      <c r="I372" s="2">
        <v>0</v>
      </c>
      <c r="J372" s="2">
        <v>0</v>
      </c>
      <c r="K372" s="11">
        <f>SUM('[1]Misc In_Out'!$C1469,'[1]Misc In_Out'!$J1469:$Q1469)</f>
        <v>0</v>
      </c>
      <c r="L372" s="6">
        <v>624</v>
      </c>
      <c r="M372" s="2">
        <v>350</v>
      </c>
      <c r="N372" s="3">
        <v>0</v>
      </c>
      <c r="O372" s="2">
        <v>964</v>
      </c>
      <c r="P372" s="2">
        <v>456</v>
      </c>
      <c r="Q372" s="12">
        <v>508</v>
      </c>
      <c r="R372" s="2">
        <v>0</v>
      </c>
      <c r="S372" s="2">
        <f t="shared" si="5"/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92</v>
      </c>
      <c r="AA372" s="2">
        <v>4141.3999999999996</v>
      </c>
      <c r="AB372" s="2">
        <v>648</v>
      </c>
      <c r="AC372">
        <v>2199.1429291656164</v>
      </c>
    </row>
    <row r="373" spans="1:29" x14ac:dyDescent="0.25">
      <c r="A373" s="4">
        <v>43516.999305555553</v>
      </c>
      <c r="B373" s="8">
        <v>450</v>
      </c>
      <c r="C373" s="2">
        <v>0</v>
      </c>
      <c r="D373" s="2" t="s">
        <v>16</v>
      </c>
      <c r="E373" s="2" t="s">
        <v>16</v>
      </c>
      <c r="F373" s="2">
        <f>'[1]Misc In_Out'!$AQ1470</f>
        <v>0</v>
      </c>
      <c r="G373" s="2">
        <f>'[1]Misc In_Out'!$AR1470</f>
        <v>0</v>
      </c>
      <c r="H373" s="5">
        <v>450</v>
      </c>
      <c r="I373" s="2">
        <v>0</v>
      </c>
      <c r="J373" s="2">
        <v>0</v>
      </c>
      <c r="K373" s="11">
        <f>SUM('[1]Misc In_Out'!$C1470,'[1]Misc In_Out'!$J1470:$Q1470)</f>
        <v>0</v>
      </c>
      <c r="L373" s="6">
        <v>635.66666666666663</v>
      </c>
      <c r="M373" s="2">
        <v>350</v>
      </c>
      <c r="N373" s="3">
        <v>0</v>
      </c>
      <c r="O373" s="2">
        <v>958</v>
      </c>
      <c r="P373" s="2">
        <v>391</v>
      </c>
      <c r="Q373" s="12">
        <v>567</v>
      </c>
      <c r="R373" s="2">
        <v>0</v>
      </c>
      <c r="S373" s="2">
        <f t="shared" si="5"/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91</v>
      </c>
      <c r="AA373" s="2">
        <v>4141.41</v>
      </c>
      <c r="AB373" s="2">
        <v>640</v>
      </c>
      <c r="AC373">
        <v>2284.850012603983</v>
      </c>
    </row>
    <row r="374" spans="1:29" x14ac:dyDescent="0.25">
      <c r="A374" s="4">
        <v>43517.999305555553</v>
      </c>
      <c r="B374" s="8">
        <v>505</v>
      </c>
      <c r="C374" s="2">
        <v>0</v>
      </c>
      <c r="D374" s="2" t="s">
        <v>16</v>
      </c>
      <c r="E374" s="2" t="s">
        <v>16</v>
      </c>
      <c r="F374" s="2">
        <f>'[1]Misc In_Out'!$AQ1471</f>
        <v>0</v>
      </c>
      <c r="G374" s="2">
        <f>'[1]Misc In_Out'!$AR1471</f>
        <v>0</v>
      </c>
      <c r="H374" s="5">
        <v>505</v>
      </c>
      <c r="I374" s="2">
        <v>0</v>
      </c>
      <c r="J374" s="2">
        <v>0</v>
      </c>
      <c r="K374" s="11">
        <f>SUM('[1]Misc In_Out'!$C1471,'[1]Misc In_Out'!$J1471:$Q1471)</f>
        <v>0</v>
      </c>
      <c r="L374" s="6">
        <v>633.54166666666663</v>
      </c>
      <c r="M374" s="2">
        <v>350</v>
      </c>
      <c r="N374" s="3">
        <v>0</v>
      </c>
      <c r="O374" s="2">
        <v>970</v>
      </c>
      <c r="P374" s="2">
        <v>375</v>
      </c>
      <c r="Q374" s="12">
        <v>595</v>
      </c>
      <c r="R374" s="2">
        <v>0</v>
      </c>
      <c r="S374" s="2">
        <f t="shared" si="5"/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79</v>
      </c>
      <c r="AA374" s="2">
        <v>4141.42</v>
      </c>
      <c r="AB374" s="2">
        <v>626</v>
      </c>
      <c r="AC374">
        <v>2345.8532896395259</v>
      </c>
    </row>
    <row r="375" spans="1:29" x14ac:dyDescent="0.25">
      <c r="A375" s="4">
        <v>43518.999305555553</v>
      </c>
      <c r="B375" s="8">
        <v>516</v>
      </c>
      <c r="C375" s="2">
        <v>0</v>
      </c>
      <c r="D375" s="2">
        <v>260000</v>
      </c>
      <c r="E375" s="2">
        <v>323000</v>
      </c>
      <c r="F375" s="2">
        <f>'[1]Misc In_Out'!$AQ1472</f>
        <v>0</v>
      </c>
      <c r="G375" s="2">
        <f>'[1]Misc In_Out'!$AR1472</f>
        <v>0</v>
      </c>
      <c r="H375" s="5">
        <v>516</v>
      </c>
      <c r="I375" s="2">
        <v>0</v>
      </c>
      <c r="J375" s="2">
        <v>0</v>
      </c>
      <c r="K375" s="11">
        <f>SUM('[1]Misc In_Out'!$C1472,'[1]Misc In_Out'!$J1472:$Q1472)</f>
        <v>0</v>
      </c>
      <c r="L375" s="6">
        <v>630.33333333333337</v>
      </c>
      <c r="M375" s="2">
        <v>350</v>
      </c>
      <c r="N375" s="3">
        <v>0</v>
      </c>
      <c r="O375" s="2">
        <v>968</v>
      </c>
      <c r="P375" s="2">
        <v>374</v>
      </c>
      <c r="Q375" s="12">
        <v>594</v>
      </c>
      <c r="R375" s="2">
        <v>0</v>
      </c>
      <c r="S375" s="2">
        <f t="shared" si="5"/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92</v>
      </c>
      <c r="AA375" s="2">
        <v>4141.46</v>
      </c>
      <c r="AB375" s="2">
        <v>615</v>
      </c>
      <c r="AC375">
        <v>2413.9147970758759</v>
      </c>
    </row>
    <row r="376" spans="1:29" x14ac:dyDescent="0.25">
      <c r="A376" s="4">
        <v>43519.999305555553</v>
      </c>
      <c r="B376" s="8">
        <v>453</v>
      </c>
      <c r="C376" s="2">
        <v>0</v>
      </c>
      <c r="D376" s="2" t="s">
        <v>16</v>
      </c>
      <c r="E376" s="2" t="s">
        <v>16</v>
      </c>
      <c r="F376" s="2">
        <f>'[1]Misc In_Out'!$AQ1473</f>
        <v>0</v>
      </c>
      <c r="G376" s="2">
        <f>'[1]Misc In_Out'!$AR1473</f>
        <v>0</v>
      </c>
      <c r="H376" s="5">
        <v>453</v>
      </c>
      <c r="I376" s="2">
        <v>0</v>
      </c>
      <c r="J376" s="2">
        <v>0</v>
      </c>
      <c r="K376" s="11">
        <f>SUM('[1]Misc In_Out'!$C1473,'[1]Misc In_Out'!$J1473:$Q1473)</f>
        <v>0</v>
      </c>
      <c r="L376" s="6">
        <v>611.20833333333337</v>
      </c>
      <c r="M376" s="2">
        <v>350</v>
      </c>
      <c r="N376" s="3">
        <v>0</v>
      </c>
      <c r="O376" s="2">
        <v>940</v>
      </c>
      <c r="P376" s="2">
        <v>398</v>
      </c>
      <c r="Q376" s="12">
        <v>542</v>
      </c>
      <c r="R376" s="2">
        <v>0</v>
      </c>
      <c r="S376" s="2">
        <f t="shared" si="5"/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84</v>
      </c>
      <c r="AA376" s="2">
        <v>4141.47</v>
      </c>
      <c r="AB376" s="2">
        <v>626</v>
      </c>
      <c r="AC376">
        <v>2353.9198386690196</v>
      </c>
    </row>
    <row r="377" spans="1:29" x14ac:dyDescent="0.25">
      <c r="A377" s="4">
        <v>43520.999305555553</v>
      </c>
      <c r="B377" s="8">
        <v>375</v>
      </c>
      <c r="C377" s="2">
        <v>0</v>
      </c>
      <c r="D377" s="2" t="s">
        <v>16</v>
      </c>
      <c r="E377" s="2" t="s">
        <v>16</v>
      </c>
      <c r="F377" s="2">
        <f>'[1]Misc In_Out'!$AQ1474</f>
        <v>0</v>
      </c>
      <c r="G377" s="2">
        <f>'[1]Misc In_Out'!$AR1474</f>
        <v>0</v>
      </c>
      <c r="H377" s="5">
        <v>375</v>
      </c>
      <c r="I377" s="2">
        <v>0</v>
      </c>
      <c r="J377" s="2">
        <v>0</v>
      </c>
      <c r="K377" s="11">
        <f>SUM('[1]Misc In_Out'!$C1474,'[1]Misc In_Out'!$J1474:$Q1474)</f>
        <v>0</v>
      </c>
      <c r="L377" s="6">
        <v>612.5</v>
      </c>
      <c r="M377" s="2">
        <v>350</v>
      </c>
      <c r="N377" s="3">
        <v>0</v>
      </c>
      <c r="O377" s="2">
        <v>953</v>
      </c>
      <c r="P377" s="2">
        <v>441</v>
      </c>
      <c r="Q377" s="12">
        <v>512</v>
      </c>
      <c r="R377" s="2">
        <v>39.1</v>
      </c>
      <c r="S377" s="2">
        <f t="shared" si="5"/>
        <v>39.1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91</v>
      </c>
      <c r="AA377" s="2">
        <v>4141.4799999999996</v>
      </c>
      <c r="AB377" s="2">
        <v>636</v>
      </c>
      <c r="AC377">
        <v>2294.9331988908493</v>
      </c>
    </row>
    <row r="378" spans="1:29" x14ac:dyDescent="0.25">
      <c r="A378" s="4">
        <v>43521.999305555553</v>
      </c>
      <c r="B378" s="8">
        <v>362</v>
      </c>
      <c r="C378" s="2">
        <v>0</v>
      </c>
      <c r="D378" s="2" t="s">
        <v>16</v>
      </c>
      <c r="E378" s="2" t="s">
        <v>16</v>
      </c>
      <c r="F378" s="2">
        <f>'[1]Misc In_Out'!$AQ1475</f>
        <v>0</v>
      </c>
      <c r="G378" s="2">
        <f>'[1]Misc In_Out'!$AR1475</f>
        <v>0</v>
      </c>
      <c r="H378" s="5">
        <v>362</v>
      </c>
      <c r="I378" s="2">
        <v>0</v>
      </c>
      <c r="J378" s="2">
        <v>0</v>
      </c>
      <c r="K378" s="11">
        <f>SUM('[1]Misc In_Out'!$C1475,'[1]Misc In_Out'!$J1475:$Q1475)</f>
        <v>0</v>
      </c>
      <c r="L378" s="6">
        <v>611.04166666666663</v>
      </c>
      <c r="M378" s="2">
        <v>350</v>
      </c>
      <c r="N378" s="3">
        <v>0</v>
      </c>
      <c r="O378" s="2">
        <v>938</v>
      </c>
      <c r="P378" s="2">
        <v>427</v>
      </c>
      <c r="Q378" s="12">
        <v>511</v>
      </c>
      <c r="R378" s="2">
        <v>0</v>
      </c>
      <c r="S378" s="2">
        <f t="shared" si="5"/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88</v>
      </c>
      <c r="AA378" s="2">
        <v>4141.51</v>
      </c>
      <c r="AB378" s="2">
        <v>620</v>
      </c>
      <c r="AC378">
        <v>2232.9216032266195</v>
      </c>
    </row>
    <row r="379" spans="1:29" x14ac:dyDescent="0.25">
      <c r="A379" s="4">
        <v>43522.999305555553</v>
      </c>
      <c r="B379" s="8">
        <v>368</v>
      </c>
      <c r="C379" s="2">
        <v>0</v>
      </c>
      <c r="D379" s="2" t="s">
        <v>16</v>
      </c>
      <c r="E379" s="2" t="s">
        <v>16</v>
      </c>
      <c r="F379" s="2">
        <f>'[1]Misc In_Out'!$AQ1476</f>
        <v>0</v>
      </c>
      <c r="G379" s="2">
        <f>'[1]Misc In_Out'!$AR1476</f>
        <v>0</v>
      </c>
      <c r="H379" s="5">
        <v>368</v>
      </c>
      <c r="I379" s="2">
        <v>0</v>
      </c>
      <c r="J379" s="2">
        <v>0</v>
      </c>
      <c r="K379" s="11">
        <f>SUM('[1]Misc In_Out'!$C1476,'[1]Misc In_Out'!$J1476:$Q1476)</f>
        <v>0</v>
      </c>
      <c r="L379" s="6">
        <v>643</v>
      </c>
      <c r="M379" s="2">
        <v>350</v>
      </c>
      <c r="N379" s="3">
        <v>0</v>
      </c>
      <c r="O379" s="2">
        <v>951</v>
      </c>
      <c r="P379" s="2">
        <v>442</v>
      </c>
      <c r="Q379" s="12">
        <v>509</v>
      </c>
      <c r="R379" s="2">
        <v>0</v>
      </c>
      <c r="S379" s="2">
        <f t="shared" si="5"/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100</v>
      </c>
      <c r="AA379" s="2">
        <v>4141.59</v>
      </c>
      <c r="AB379" s="2">
        <v>639</v>
      </c>
      <c r="AC379">
        <v>2165.8684144189565</v>
      </c>
    </row>
    <row r="380" spans="1:29" x14ac:dyDescent="0.25">
      <c r="A380" s="4">
        <v>43523.999305555553</v>
      </c>
      <c r="B380" s="8">
        <v>383</v>
      </c>
      <c r="C380" s="2">
        <v>0</v>
      </c>
      <c r="D380" s="2" t="s">
        <v>16</v>
      </c>
      <c r="E380" s="2" t="s">
        <v>16</v>
      </c>
      <c r="F380" s="2">
        <f>'[1]Misc In_Out'!$AQ1477</f>
        <v>0</v>
      </c>
      <c r="G380" s="2">
        <f>'[1]Misc In_Out'!$AR1477</f>
        <v>0</v>
      </c>
      <c r="H380" s="5">
        <v>383</v>
      </c>
      <c r="I380" s="2">
        <v>0</v>
      </c>
      <c r="J380" s="2">
        <v>0</v>
      </c>
      <c r="K380" s="11">
        <f>SUM('[1]Misc In_Out'!$C1477,'[1]Misc In_Out'!$J1477:$Q1477)</f>
        <v>0</v>
      </c>
      <c r="L380" s="6">
        <v>622.04166666666663</v>
      </c>
      <c r="M380" s="2">
        <v>350</v>
      </c>
      <c r="N380" s="3">
        <v>0</v>
      </c>
      <c r="O380" s="2">
        <v>945</v>
      </c>
      <c r="P380" s="2">
        <v>438</v>
      </c>
      <c r="Q380" s="12">
        <v>507</v>
      </c>
      <c r="R380" s="2">
        <v>0</v>
      </c>
      <c r="S380" s="2">
        <f t="shared" si="5"/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78</v>
      </c>
      <c r="AA380" s="2">
        <v>4141.6000000000004</v>
      </c>
      <c r="AB380" s="2">
        <v>624</v>
      </c>
      <c r="AC380">
        <v>2091.7569952104864</v>
      </c>
    </row>
    <row r="381" spans="1:29" x14ac:dyDescent="0.25">
      <c r="A381" s="4">
        <v>43524.999305555553</v>
      </c>
      <c r="B381" s="8">
        <v>403</v>
      </c>
      <c r="C381" s="2">
        <v>0</v>
      </c>
      <c r="D381" s="2" t="s">
        <v>16</v>
      </c>
      <c r="E381" s="2" t="s">
        <v>16</v>
      </c>
      <c r="F381" s="2">
        <f>'[1]Misc In_Out'!$AQ1478</f>
        <v>0</v>
      </c>
      <c r="G381" s="2">
        <f>'[1]Misc In_Out'!$AR1478</f>
        <v>0</v>
      </c>
      <c r="H381" s="5">
        <v>403</v>
      </c>
      <c r="I381" s="2">
        <v>0</v>
      </c>
      <c r="J381" s="2">
        <v>0</v>
      </c>
      <c r="K381" s="11">
        <f>SUM('[1]Misc In_Out'!$C1478,'[1]Misc In_Out'!$J1478:$Q1478)</f>
        <v>0</v>
      </c>
      <c r="L381" s="6">
        <v>623.04166666666663</v>
      </c>
      <c r="M381" s="2">
        <v>350</v>
      </c>
      <c r="N381" s="3">
        <v>0</v>
      </c>
      <c r="O381" s="2">
        <v>954</v>
      </c>
      <c r="P381" s="2">
        <v>446</v>
      </c>
      <c r="Q381" s="12">
        <v>508</v>
      </c>
      <c r="R381" s="2">
        <v>0</v>
      </c>
      <c r="S381" s="2">
        <f t="shared" si="5"/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77</v>
      </c>
      <c r="AA381" s="2">
        <v>4141.6099999999997</v>
      </c>
      <c r="AB381" s="2">
        <v>627</v>
      </c>
      <c r="AC381">
        <v>2014.1164608016134</v>
      </c>
    </row>
    <row r="382" spans="1:29" x14ac:dyDescent="0.25">
      <c r="A382" s="4">
        <v>43525.999305555553</v>
      </c>
      <c r="B382" s="8">
        <v>408</v>
      </c>
      <c r="C382" s="2">
        <v>0</v>
      </c>
      <c r="D382" s="2">
        <v>260000</v>
      </c>
      <c r="E382" s="2">
        <v>322000</v>
      </c>
      <c r="F382" s="2">
        <f>'[1]Misc In_Out'!$AQ1479</f>
        <v>0</v>
      </c>
      <c r="G382" s="2">
        <f>'[1]Misc In_Out'!$AR1479</f>
        <v>0</v>
      </c>
      <c r="H382" s="7">
        <v>408</v>
      </c>
      <c r="I382">
        <v>0</v>
      </c>
      <c r="J382" s="2">
        <v>0</v>
      </c>
      <c r="K382" s="11">
        <f>SUM('[1]Misc In_Out'!$C1479,'[1]Misc In_Out'!$J1479:$Q1479)</f>
        <v>0</v>
      </c>
      <c r="L382" s="6">
        <v>611.91666666666663</v>
      </c>
      <c r="M382" s="2">
        <v>350</v>
      </c>
      <c r="N382" s="3">
        <v>0</v>
      </c>
      <c r="O382" s="3">
        <v>965</v>
      </c>
      <c r="P382" s="3">
        <v>460</v>
      </c>
      <c r="Q382" s="12">
        <v>505</v>
      </c>
      <c r="R382" s="3">
        <v>0</v>
      </c>
      <c r="S382" s="2">
        <f t="shared" si="5"/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84.06</v>
      </c>
      <c r="AA382" s="3">
        <v>4141.6499999999996</v>
      </c>
      <c r="AB382" s="2">
        <v>618</v>
      </c>
      <c r="AC382">
        <v>2097.8069069826065</v>
      </c>
    </row>
    <row r="383" spans="1:29" x14ac:dyDescent="0.25">
      <c r="A383" s="4">
        <v>43526.999305555553</v>
      </c>
      <c r="B383" s="8">
        <v>392</v>
      </c>
      <c r="C383" s="2">
        <v>0</v>
      </c>
      <c r="D383" s="2" t="s">
        <v>16</v>
      </c>
      <c r="E383" s="2" t="s">
        <v>16</v>
      </c>
      <c r="F383" s="2">
        <f>'[1]Misc In_Out'!$AQ1480</f>
        <v>0</v>
      </c>
      <c r="G383" s="2">
        <f>'[1]Misc In_Out'!$AR1480</f>
        <v>0</v>
      </c>
      <c r="H383" s="7">
        <v>392</v>
      </c>
      <c r="I383">
        <v>0</v>
      </c>
      <c r="J383" s="2">
        <v>0</v>
      </c>
      <c r="K383" s="11">
        <f>SUM('[1]Misc In_Out'!$C1480,'[1]Misc In_Out'!$J1480:$Q1480)</f>
        <v>0</v>
      </c>
      <c r="L383" s="6">
        <v>629.04166666666663</v>
      </c>
      <c r="M383" s="2">
        <v>350</v>
      </c>
      <c r="N383" s="3">
        <v>0</v>
      </c>
      <c r="O383" s="3">
        <v>996</v>
      </c>
      <c r="P383" s="3">
        <v>491</v>
      </c>
      <c r="Q383" s="12">
        <v>505</v>
      </c>
      <c r="R383" s="3">
        <v>0</v>
      </c>
      <c r="S383" s="2">
        <f t="shared" si="5"/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90.41</v>
      </c>
      <c r="AA383" s="3">
        <v>4141.67</v>
      </c>
      <c r="AB383" s="2">
        <v>630</v>
      </c>
      <c r="AC383">
        <v>2130.0731031005798</v>
      </c>
    </row>
    <row r="384" spans="1:29" x14ac:dyDescent="0.25">
      <c r="A384" s="4">
        <v>43527.999305555553</v>
      </c>
      <c r="B384" s="8">
        <v>400</v>
      </c>
      <c r="C384" s="2">
        <v>0</v>
      </c>
      <c r="D384" s="2" t="s">
        <v>16</v>
      </c>
      <c r="E384" s="2" t="s">
        <v>16</v>
      </c>
      <c r="F384" s="2">
        <f>'[1]Misc In_Out'!$AQ1481</f>
        <v>0</v>
      </c>
      <c r="G384" s="2">
        <f>'[1]Misc In_Out'!$AR1481</f>
        <v>0</v>
      </c>
      <c r="H384" s="7">
        <v>400</v>
      </c>
      <c r="I384">
        <v>0</v>
      </c>
      <c r="J384" s="2">
        <v>0</v>
      </c>
      <c r="K384" s="11">
        <f>SUM('[1]Misc In_Out'!$C1481,'[1]Misc In_Out'!$J1481:$Q1481)</f>
        <v>0</v>
      </c>
      <c r="L384" s="6">
        <v>631.41666666666663</v>
      </c>
      <c r="M384" s="2">
        <v>350</v>
      </c>
      <c r="N384" s="3">
        <v>0</v>
      </c>
      <c r="O384" s="3">
        <v>997</v>
      </c>
      <c r="P384" s="3">
        <v>491</v>
      </c>
      <c r="Q384" s="12">
        <v>506</v>
      </c>
      <c r="R384" s="3">
        <v>0</v>
      </c>
      <c r="S384" s="2">
        <f t="shared" si="5"/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89.13</v>
      </c>
      <c r="AA384" s="3">
        <v>4141.7</v>
      </c>
      <c r="AB384" s="2">
        <v>636</v>
      </c>
      <c r="AC384">
        <v>2147.2145197882533</v>
      </c>
    </row>
    <row r="385" spans="1:29" x14ac:dyDescent="0.25">
      <c r="A385" s="4">
        <v>43528.999305555553</v>
      </c>
      <c r="B385" s="8">
        <v>404</v>
      </c>
      <c r="C385" s="2">
        <v>0</v>
      </c>
      <c r="D385" s="2" t="s">
        <v>16</v>
      </c>
      <c r="E385" s="2" t="s">
        <v>16</v>
      </c>
      <c r="F385" s="2">
        <f>'[1]Misc In_Out'!$AQ1482</f>
        <v>0</v>
      </c>
      <c r="G385" s="2">
        <f>'[1]Misc In_Out'!$AR1482</f>
        <v>0</v>
      </c>
      <c r="H385" s="7">
        <v>404</v>
      </c>
      <c r="I385">
        <v>0</v>
      </c>
      <c r="J385" s="2">
        <v>0</v>
      </c>
      <c r="K385" s="11">
        <f>SUM('[1]Misc In_Out'!$C1482,'[1]Misc In_Out'!$J1482:$Q1482)</f>
        <v>0</v>
      </c>
      <c r="L385" s="6">
        <v>616</v>
      </c>
      <c r="M385" s="2">
        <v>350</v>
      </c>
      <c r="N385" s="3">
        <v>0</v>
      </c>
      <c r="O385" s="3">
        <v>994</v>
      </c>
      <c r="P385" s="3">
        <v>488</v>
      </c>
      <c r="Q385" s="12">
        <v>506</v>
      </c>
      <c r="R385" s="3">
        <v>42.1</v>
      </c>
      <c r="S385" s="2">
        <f t="shared" si="5"/>
        <v>42.1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93.38</v>
      </c>
      <c r="AA385" s="3">
        <v>4141.72</v>
      </c>
      <c r="AB385" s="2">
        <v>617</v>
      </c>
      <c r="AC385">
        <v>2153.7685908747162</v>
      </c>
    </row>
    <row r="386" spans="1:29" x14ac:dyDescent="0.25">
      <c r="A386" s="4">
        <v>43529.999305555553</v>
      </c>
      <c r="B386" s="8">
        <v>398</v>
      </c>
      <c r="C386" s="2">
        <v>0</v>
      </c>
      <c r="D386" s="2" t="s">
        <v>16</v>
      </c>
      <c r="E386" s="2" t="s">
        <v>16</v>
      </c>
      <c r="F386" s="2">
        <f>'[1]Misc In_Out'!$AQ1483</f>
        <v>0</v>
      </c>
      <c r="G386" s="2">
        <f>'[1]Misc In_Out'!$AR1483</f>
        <v>0</v>
      </c>
      <c r="H386" s="7">
        <v>398</v>
      </c>
      <c r="I386">
        <v>0</v>
      </c>
      <c r="J386" s="2">
        <v>0</v>
      </c>
      <c r="K386" s="11">
        <f>SUM('[1]Misc In_Out'!$C1483,'[1]Misc In_Out'!$J1483:$Q1483)</f>
        <v>0</v>
      </c>
      <c r="L386" s="7">
        <v>614.41666666666663</v>
      </c>
      <c r="M386" s="2">
        <v>350</v>
      </c>
      <c r="N386" s="3">
        <v>0</v>
      </c>
      <c r="O386" s="3">
        <v>991</v>
      </c>
      <c r="P386" s="3">
        <v>447</v>
      </c>
      <c r="Q386" s="12">
        <v>544</v>
      </c>
      <c r="R386" s="3">
        <v>0</v>
      </c>
      <c r="S386" s="2">
        <f t="shared" si="5"/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85</v>
      </c>
      <c r="AA386" s="3">
        <v>4141.75</v>
      </c>
      <c r="AB386" s="2">
        <v>617</v>
      </c>
      <c r="AC386">
        <v>2155.7852281320897</v>
      </c>
    </row>
    <row r="387" spans="1:29" x14ac:dyDescent="0.25">
      <c r="A387" s="4">
        <v>43530.999305555553</v>
      </c>
      <c r="B387" s="8">
        <v>416</v>
      </c>
      <c r="C387" s="2">
        <v>0</v>
      </c>
      <c r="D387" s="2" t="s">
        <v>16</v>
      </c>
      <c r="E387" s="2" t="s">
        <v>16</v>
      </c>
      <c r="F387" s="2">
        <f>'[1]Misc In_Out'!$AQ1484</f>
        <v>0</v>
      </c>
      <c r="G387" s="2">
        <f>'[1]Misc In_Out'!$AR1484</f>
        <v>0</v>
      </c>
      <c r="H387" s="7">
        <v>416</v>
      </c>
      <c r="I387">
        <v>0</v>
      </c>
      <c r="J387" s="2">
        <v>0</v>
      </c>
      <c r="K387" s="11">
        <f>SUM('[1]Misc In_Out'!$C1484,'[1]Misc In_Out'!$J1484:$Q1484)</f>
        <v>0</v>
      </c>
      <c r="L387" s="7">
        <v>620.45833333333337</v>
      </c>
      <c r="M387" s="2">
        <v>350</v>
      </c>
      <c r="N387" s="3">
        <v>0</v>
      </c>
      <c r="O387" s="3">
        <v>1000</v>
      </c>
      <c r="P387" s="3">
        <v>416</v>
      </c>
      <c r="Q387" s="12">
        <v>584</v>
      </c>
      <c r="R387" s="3">
        <v>0</v>
      </c>
      <c r="S387" s="2">
        <f t="shared" si="5"/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84</v>
      </c>
      <c r="AA387" s="3">
        <v>4141.78</v>
      </c>
      <c r="AB387" s="2">
        <v>617</v>
      </c>
      <c r="AC387">
        <v>2157.8018653894628</v>
      </c>
    </row>
    <row r="388" spans="1:29" x14ac:dyDescent="0.25">
      <c r="A388" s="4">
        <v>43531.999305555553</v>
      </c>
      <c r="B388" s="8">
        <v>537</v>
      </c>
      <c r="C388" s="2">
        <v>0</v>
      </c>
      <c r="D388" s="2" t="s">
        <v>16</v>
      </c>
      <c r="E388" s="2" t="s">
        <v>16</v>
      </c>
      <c r="F388" s="2">
        <f>'[1]Misc In_Out'!$AQ1485</f>
        <v>0</v>
      </c>
      <c r="G388" s="2">
        <f>'[1]Misc In_Out'!$AR1485</f>
        <v>0</v>
      </c>
      <c r="H388" s="7">
        <v>537</v>
      </c>
      <c r="I388">
        <v>0</v>
      </c>
      <c r="J388" s="2">
        <v>0</v>
      </c>
      <c r="K388" s="11">
        <f>SUM('[1]Misc In_Out'!$C1485,'[1]Misc In_Out'!$J1485:$Q1485)</f>
        <v>0</v>
      </c>
      <c r="L388" s="7">
        <v>615</v>
      </c>
      <c r="M388" s="2">
        <v>400</v>
      </c>
      <c r="N388" s="3">
        <v>0</v>
      </c>
      <c r="O388" s="3">
        <v>997</v>
      </c>
      <c r="P388" s="3">
        <v>335</v>
      </c>
      <c r="Q388" s="12">
        <v>662</v>
      </c>
      <c r="R388" s="3">
        <v>0</v>
      </c>
      <c r="S388" s="2">
        <f t="shared" si="5"/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70</v>
      </c>
      <c r="AA388" s="3">
        <v>4141.79</v>
      </c>
      <c r="AB388" s="2">
        <v>612</v>
      </c>
      <c r="AC388">
        <v>2144.1895639021932</v>
      </c>
    </row>
    <row r="389" spans="1:29" x14ac:dyDescent="0.25">
      <c r="A389" s="4">
        <v>43532.999305555553</v>
      </c>
      <c r="B389" s="8">
        <v>607</v>
      </c>
      <c r="C389" s="2">
        <v>0</v>
      </c>
      <c r="D389" s="2" t="s">
        <v>16</v>
      </c>
      <c r="E389" s="2" t="s">
        <v>16</v>
      </c>
      <c r="F389" s="2">
        <f>'[1]Misc In_Out'!$AQ1486</f>
        <v>0</v>
      </c>
      <c r="G389" s="2">
        <f>'[1]Misc In_Out'!$AR1486</f>
        <v>0</v>
      </c>
      <c r="H389" s="7">
        <v>607</v>
      </c>
      <c r="I389">
        <v>0</v>
      </c>
      <c r="J389" s="2">
        <v>0</v>
      </c>
      <c r="K389" s="11">
        <f>SUM('[1]Misc In_Out'!$C1486,'[1]Misc In_Out'!$J1486:$Q1486)</f>
        <v>0</v>
      </c>
      <c r="L389" s="7">
        <v>623.16666666666663</v>
      </c>
      <c r="M389" s="3">
        <v>400</v>
      </c>
      <c r="N389" s="3">
        <v>0</v>
      </c>
      <c r="O389" s="3">
        <v>987</v>
      </c>
      <c r="P389" s="3">
        <v>296</v>
      </c>
      <c r="Q389" s="12">
        <v>691</v>
      </c>
      <c r="R389" s="3">
        <v>0</v>
      </c>
      <c r="S389" s="2">
        <f t="shared" si="5"/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87</v>
      </c>
      <c r="AA389" s="3">
        <v>4141.8</v>
      </c>
      <c r="AB389" s="2">
        <v>621</v>
      </c>
      <c r="AC389">
        <v>2026.2162843458532</v>
      </c>
    </row>
    <row r="390" spans="1:29" x14ac:dyDescent="0.25">
      <c r="A390" s="4">
        <v>43533.999305555553</v>
      </c>
      <c r="B390" s="8">
        <v>580</v>
      </c>
      <c r="C390" s="2">
        <v>0</v>
      </c>
      <c r="D390" s="2" t="s">
        <v>16</v>
      </c>
      <c r="E390" s="2" t="s">
        <v>16</v>
      </c>
      <c r="F390" s="2">
        <f>'[1]Misc In_Out'!$AQ1487</f>
        <v>0</v>
      </c>
      <c r="G390" s="2">
        <f>'[1]Misc In_Out'!$AR1487</f>
        <v>0</v>
      </c>
      <c r="H390" s="7">
        <v>580</v>
      </c>
      <c r="I390">
        <v>0</v>
      </c>
      <c r="J390" s="2">
        <v>0</v>
      </c>
      <c r="K390" s="11">
        <f>SUM('[1]Misc In_Out'!$C1487,'[1]Misc In_Out'!$J1487:$Q1487)</f>
        <v>0</v>
      </c>
      <c r="L390" s="7">
        <v>655.41666666666663</v>
      </c>
      <c r="M390" s="3">
        <v>450</v>
      </c>
      <c r="N390" s="3">
        <v>0</v>
      </c>
      <c r="O390" s="3">
        <v>1000</v>
      </c>
      <c r="P390" s="3">
        <v>309</v>
      </c>
      <c r="Q390" s="12">
        <v>691</v>
      </c>
      <c r="R390" s="3">
        <v>0</v>
      </c>
      <c r="S390" s="2">
        <f t="shared" si="5"/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86</v>
      </c>
      <c r="AA390" s="3">
        <v>4141.8599999999997</v>
      </c>
      <c r="AB390" s="2">
        <v>655</v>
      </c>
      <c r="AC390">
        <v>1860.8520292412402</v>
      </c>
    </row>
    <row r="391" spans="1:29" x14ac:dyDescent="0.25">
      <c r="A391" s="4">
        <v>43534.999305555553</v>
      </c>
      <c r="B391" s="8">
        <v>446</v>
      </c>
      <c r="C391" s="2">
        <v>0</v>
      </c>
      <c r="D391" s="2" t="s">
        <v>16</v>
      </c>
      <c r="E391" s="2" t="s">
        <v>16</v>
      </c>
      <c r="F391" s="2">
        <f>'[1]Misc In_Out'!$AQ1488</f>
        <v>0</v>
      </c>
      <c r="G391" s="2">
        <f>'[1]Misc In_Out'!$AR1488</f>
        <v>0</v>
      </c>
      <c r="H391" s="7">
        <v>446</v>
      </c>
      <c r="I391">
        <v>0</v>
      </c>
      <c r="J391" s="2">
        <v>0</v>
      </c>
      <c r="K391" s="11">
        <f>SUM('[1]Misc In_Out'!$C1488,'[1]Misc In_Out'!$J1488:$Q1488)</f>
        <v>0</v>
      </c>
      <c r="L391" s="7">
        <v>674.29166666666663</v>
      </c>
      <c r="M391" s="3">
        <v>450</v>
      </c>
      <c r="N391" s="3">
        <v>0</v>
      </c>
      <c r="O391" s="3">
        <v>988</v>
      </c>
      <c r="P391" s="3">
        <v>353</v>
      </c>
      <c r="Q391" s="12">
        <v>635</v>
      </c>
      <c r="R391" s="3">
        <v>51.5</v>
      </c>
      <c r="S391" s="2">
        <f t="shared" si="5"/>
        <v>51.5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86</v>
      </c>
      <c r="AA391" s="3">
        <v>4141.8999999999996</v>
      </c>
      <c r="AB391" s="2">
        <v>673</v>
      </c>
      <c r="AC391">
        <v>1712.1250315099571</v>
      </c>
    </row>
    <row r="392" spans="1:29" x14ac:dyDescent="0.25">
      <c r="A392" s="4">
        <v>43535.999305555553</v>
      </c>
      <c r="B392" s="8">
        <v>410</v>
      </c>
      <c r="C392" s="2">
        <v>0</v>
      </c>
      <c r="D392" s="2" t="s">
        <v>16</v>
      </c>
      <c r="E392" s="2" t="s">
        <v>16</v>
      </c>
      <c r="F392" s="2">
        <f>'[1]Misc In_Out'!$AQ1489</f>
        <v>0</v>
      </c>
      <c r="G392" s="2">
        <f>'[1]Misc In_Out'!$AR1489</f>
        <v>0</v>
      </c>
      <c r="H392" s="7">
        <v>410</v>
      </c>
      <c r="I392">
        <v>0</v>
      </c>
      <c r="J392" s="2">
        <v>0</v>
      </c>
      <c r="K392" s="11">
        <f>SUM('[1]Misc In_Out'!$C1489,'[1]Misc In_Out'!$J1489:$Q1489)</f>
        <v>0</v>
      </c>
      <c r="L392" s="7">
        <v>730.79166666666663</v>
      </c>
      <c r="M392" s="3">
        <v>450</v>
      </c>
      <c r="N392" s="3">
        <v>0</v>
      </c>
      <c r="O392" s="3">
        <v>968</v>
      </c>
      <c r="P392" s="3">
        <v>356</v>
      </c>
      <c r="Q392" s="12">
        <v>612</v>
      </c>
      <c r="R392" s="3">
        <v>0</v>
      </c>
      <c r="S392" s="2">
        <f t="shared" si="5"/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304</v>
      </c>
      <c r="AA392" s="3">
        <v>4141.93</v>
      </c>
      <c r="AB392" s="2">
        <v>728</v>
      </c>
      <c r="AC392">
        <v>1630.9553819006805</v>
      </c>
    </row>
    <row r="393" spans="1:29" x14ac:dyDescent="0.25">
      <c r="A393" s="4">
        <v>43536.999305555553</v>
      </c>
      <c r="B393" s="8">
        <v>414</v>
      </c>
      <c r="C393" s="2">
        <v>0</v>
      </c>
      <c r="D393" s="2" t="s">
        <v>16</v>
      </c>
      <c r="E393" s="2" t="s">
        <v>16</v>
      </c>
      <c r="F393" s="2">
        <f>'[1]Misc In_Out'!$AQ1490</f>
        <v>0</v>
      </c>
      <c r="G393" s="2">
        <f>'[1]Misc In_Out'!$AR1490</f>
        <v>0</v>
      </c>
      <c r="H393" s="7">
        <v>414</v>
      </c>
      <c r="I393">
        <v>0</v>
      </c>
      <c r="J393" s="2">
        <v>0</v>
      </c>
      <c r="K393" s="11">
        <f>SUM('[1]Misc In_Out'!$C1490,'[1]Misc In_Out'!$J1490:$Q1490)</f>
        <v>0</v>
      </c>
      <c r="L393" s="7">
        <v>859</v>
      </c>
      <c r="M393" s="3">
        <v>500</v>
      </c>
      <c r="N393" s="3">
        <v>0</v>
      </c>
      <c r="O393" s="3">
        <v>1030</v>
      </c>
      <c r="P393" s="3">
        <v>337</v>
      </c>
      <c r="Q393" s="12">
        <v>693</v>
      </c>
      <c r="R393" s="3">
        <v>0</v>
      </c>
      <c r="S393" s="2">
        <f t="shared" si="5"/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233</v>
      </c>
      <c r="AA393" s="3">
        <v>4141.95</v>
      </c>
      <c r="AB393" s="2">
        <v>852</v>
      </c>
      <c r="AC393">
        <v>1599.1933450970507</v>
      </c>
    </row>
    <row r="394" spans="1:29" x14ac:dyDescent="0.25">
      <c r="A394" s="4">
        <v>43537.999305555553</v>
      </c>
      <c r="B394" s="8">
        <v>422</v>
      </c>
      <c r="C394" s="2">
        <v>0</v>
      </c>
      <c r="D394" s="2" t="s">
        <v>16</v>
      </c>
      <c r="E394" s="2" t="s">
        <v>16</v>
      </c>
      <c r="F394" s="2">
        <f>'[1]Misc In_Out'!$AQ1491</f>
        <v>0</v>
      </c>
      <c r="G394" s="2">
        <f>'[1]Misc In_Out'!$AR1491</f>
        <v>0</v>
      </c>
      <c r="H394" s="7">
        <v>422</v>
      </c>
      <c r="I394">
        <v>0</v>
      </c>
      <c r="J394" s="2">
        <v>0</v>
      </c>
      <c r="K394" s="11">
        <f>SUM('[1]Misc In_Out'!$C1491,'[1]Misc In_Out'!$J1491:$Q1491)</f>
        <v>0</v>
      </c>
      <c r="L394" s="7">
        <v>876</v>
      </c>
      <c r="M394" s="3">
        <v>500</v>
      </c>
      <c r="N394" s="3">
        <v>0</v>
      </c>
      <c r="O394" s="3">
        <v>1000</v>
      </c>
      <c r="P394" s="3">
        <v>283</v>
      </c>
      <c r="Q394" s="12">
        <v>717</v>
      </c>
      <c r="R394" s="3">
        <v>31.2</v>
      </c>
      <c r="S394" s="2">
        <f t="shared" ref="S394:S457" si="6">MAX(0,R394-I394)</f>
        <v>31.2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261</v>
      </c>
      <c r="AA394" s="3">
        <v>4141.96</v>
      </c>
      <c r="AB394" s="2">
        <v>879</v>
      </c>
      <c r="AC394">
        <v>1588.1018401814972</v>
      </c>
    </row>
    <row r="395" spans="1:29" x14ac:dyDescent="0.25">
      <c r="A395" s="4">
        <v>43538.999305555553</v>
      </c>
      <c r="B395" s="8">
        <v>418</v>
      </c>
      <c r="C395" s="2">
        <v>0</v>
      </c>
      <c r="D395" s="2" t="s">
        <v>16</v>
      </c>
      <c r="E395" s="2" t="s">
        <v>16</v>
      </c>
      <c r="F395" s="2">
        <f>'[1]Misc In_Out'!$AQ1492</f>
        <v>0</v>
      </c>
      <c r="G395" s="2">
        <f>'[1]Misc In_Out'!$AR1492</f>
        <v>0</v>
      </c>
      <c r="H395" s="7">
        <v>418</v>
      </c>
      <c r="I395">
        <v>0</v>
      </c>
      <c r="J395" s="2">
        <v>0</v>
      </c>
      <c r="K395" s="11">
        <f>SUM('[1]Misc In_Out'!$C1492,'[1]Misc In_Out'!$J1492:$Q1492)</f>
        <v>0</v>
      </c>
      <c r="L395" s="7">
        <v>946</v>
      </c>
      <c r="M395" s="3">
        <v>550</v>
      </c>
      <c r="N395" s="3">
        <v>0</v>
      </c>
      <c r="O395" s="3">
        <v>983</v>
      </c>
      <c r="P395" s="3">
        <v>181</v>
      </c>
      <c r="Q395" s="12">
        <v>802</v>
      </c>
      <c r="R395" s="3">
        <v>0</v>
      </c>
      <c r="S395" s="2">
        <f t="shared" si="6"/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364</v>
      </c>
      <c r="AA395" s="3">
        <v>4142.0600000000004</v>
      </c>
      <c r="AB395" s="2">
        <v>906</v>
      </c>
      <c r="AC395">
        <v>1603.2266196117973</v>
      </c>
    </row>
    <row r="396" spans="1:29" x14ac:dyDescent="0.25">
      <c r="A396" s="4">
        <v>43539.999305555553</v>
      </c>
      <c r="B396" s="8">
        <v>408</v>
      </c>
      <c r="C396" s="2">
        <v>0</v>
      </c>
      <c r="D396" s="2" t="s">
        <v>16</v>
      </c>
      <c r="E396" s="2" t="s">
        <v>16</v>
      </c>
      <c r="F396" s="2">
        <f>'[1]Misc In_Out'!$AQ1493</f>
        <v>0</v>
      </c>
      <c r="G396" s="2">
        <f>'[1]Misc In_Out'!$AR1493</f>
        <v>0</v>
      </c>
      <c r="H396" s="7">
        <v>408</v>
      </c>
      <c r="I396">
        <v>0</v>
      </c>
      <c r="J396" s="2">
        <v>0</v>
      </c>
      <c r="K396" s="11">
        <f>SUM('[1]Misc In_Out'!$C1493,'[1]Misc In_Out'!$J1493:$Q1493)</f>
        <v>0</v>
      </c>
      <c r="L396" s="7">
        <v>1035</v>
      </c>
      <c r="M396" s="3">
        <v>650</v>
      </c>
      <c r="N396" s="3">
        <v>0</v>
      </c>
      <c r="O396" s="3">
        <v>1090</v>
      </c>
      <c r="P396" s="3">
        <v>285</v>
      </c>
      <c r="Q396" s="12">
        <v>805</v>
      </c>
      <c r="R396" s="3">
        <v>0</v>
      </c>
      <c r="S396" s="2">
        <f t="shared" si="6"/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284</v>
      </c>
      <c r="AA396" s="3">
        <v>4142.08</v>
      </c>
      <c r="AB396" s="2">
        <v>974</v>
      </c>
      <c r="AC396">
        <v>1633.9803377867406</v>
      </c>
    </row>
    <row r="397" spans="1:29" x14ac:dyDescent="0.25">
      <c r="A397" s="4">
        <v>43540.999305555553</v>
      </c>
      <c r="B397" s="8">
        <v>418</v>
      </c>
      <c r="C397" s="2">
        <v>0</v>
      </c>
      <c r="D397" s="2" t="s">
        <v>16</v>
      </c>
      <c r="E397" s="2" t="s">
        <v>16</v>
      </c>
      <c r="F397" s="2">
        <f>'[1]Misc In_Out'!$AQ1494</f>
        <v>0</v>
      </c>
      <c r="G397" s="2">
        <f>'[1]Misc In_Out'!$AR1494</f>
        <v>0</v>
      </c>
      <c r="H397" s="7">
        <v>418</v>
      </c>
      <c r="I397">
        <v>0</v>
      </c>
      <c r="J397" s="2">
        <v>0</v>
      </c>
      <c r="K397" s="11">
        <f>SUM('[1]Misc In_Out'!$C1494,'[1]Misc In_Out'!$J1494:$Q1494)</f>
        <v>0</v>
      </c>
      <c r="L397" s="7">
        <v>1150</v>
      </c>
      <c r="M397" s="3">
        <v>600</v>
      </c>
      <c r="N397" s="3">
        <v>0</v>
      </c>
      <c r="O397" s="3">
        <v>1320</v>
      </c>
      <c r="P397" s="3">
        <v>532</v>
      </c>
      <c r="Q397" s="12">
        <v>788</v>
      </c>
      <c r="R397" s="3">
        <v>0</v>
      </c>
      <c r="S397" s="2">
        <f t="shared" si="6"/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232</v>
      </c>
      <c r="AA397" s="3">
        <v>4142.12</v>
      </c>
      <c r="AB397" s="2">
        <v>1250</v>
      </c>
      <c r="AC397">
        <v>1671.7922863624906</v>
      </c>
    </row>
    <row r="398" spans="1:29" x14ac:dyDescent="0.25">
      <c r="A398" s="4">
        <v>43541.999305555553</v>
      </c>
      <c r="B398" s="8">
        <v>408</v>
      </c>
      <c r="C398" s="2">
        <v>0</v>
      </c>
      <c r="D398" s="2" t="s">
        <v>16</v>
      </c>
      <c r="E398" s="2" t="s">
        <v>16</v>
      </c>
      <c r="F398" s="2">
        <f>'[1]Misc In_Out'!$AQ1495</f>
        <v>0</v>
      </c>
      <c r="G398" s="2">
        <f>'[1]Misc In_Out'!$AR1495</f>
        <v>0</v>
      </c>
      <c r="H398" s="7">
        <v>408</v>
      </c>
      <c r="I398">
        <v>0</v>
      </c>
      <c r="J398" s="2">
        <v>0</v>
      </c>
      <c r="K398" s="11">
        <f>SUM('[1]Misc In_Out'!$C1495,'[1]Misc In_Out'!$J1495:$Q1495)</f>
        <v>0</v>
      </c>
      <c r="L398" s="7">
        <v>1198</v>
      </c>
      <c r="M398" s="3">
        <v>550</v>
      </c>
      <c r="N398" s="3">
        <v>0</v>
      </c>
      <c r="O398" s="3">
        <v>1340</v>
      </c>
      <c r="P398" s="3">
        <v>662</v>
      </c>
      <c r="Q398" s="12">
        <v>678</v>
      </c>
      <c r="R398" s="3">
        <v>57.3</v>
      </c>
      <c r="S398" s="2">
        <f t="shared" si="6"/>
        <v>57.3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178</v>
      </c>
      <c r="AA398" s="3">
        <v>4142.16</v>
      </c>
      <c r="AB398" s="2">
        <v>1340</v>
      </c>
      <c r="AC398">
        <v>1714.1416687673304</v>
      </c>
    </row>
    <row r="399" spans="1:29" x14ac:dyDescent="0.25">
      <c r="A399" s="4">
        <v>43542.999305555553</v>
      </c>
      <c r="B399" s="8">
        <v>442</v>
      </c>
      <c r="C399" s="2">
        <v>0</v>
      </c>
      <c r="D399" s="2" t="s">
        <v>16</v>
      </c>
      <c r="E399" s="2" t="s">
        <v>16</v>
      </c>
      <c r="F399" s="2">
        <f>'[1]Misc In_Out'!$AQ1496</f>
        <v>0</v>
      </c>
      <c r="G399" s="2">
        <f>'[1]Misc In_Out'!$AR1496</f>
        <v>0</v>
      </c>
      <c r="H399" s="7">
        <v>442</v>
      </c>
      <c r="I399">
        <v>0</v>
      </c>
      <c r="J399" s="2">
        <v>0</v>
      </c>
      <c r="K399" s="11">
        <f>SUM('[1]Misc In_Out'!$C1496,'[1]Misc In_Out'!$J1496:$Q1496)</f>
        <v>0</v>
      </c>
      <c r="L399" s="7" t="s">
        <v>16</v>
      </c>
      <c r="M399" s="3">
        <v>550</v>
      </c>
      <c r="N399" s="3">
        <v>0</v>
      </c>
      <c r="O399" s="3">
        <v>1310</v>
      </c>
      <c r="P399" s="3">
        <v>651</v>
      </c>
      <c r="Q399" s="12">
        <v>659</v>
      </c>
      <c r="R399" s="3">
        <v>46.6</v>
      </c>
      <c r="S399" s="2">
        <f t="shared" si="6"/>
        <v>46.6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149</v>
      </c>
      <c r="AA399" s="3">
        <v>4142.1899999999996</v>
      </c>
      <c r="AB399" s="2">
        <v>1140</v>
      </c>
      <c r="AC399">
        <v>1722.2082177968239</v>
      </c>
    </row>
    <row r="400" spans="1:29" x14ac:dyDescent="0.25">
      <c r="A400" s="4">
        <v>43543.999305555553</v>
      </c>
      <c r="B400" s="8">
        <v>435</v>
      </c>
      <c r="C400" s="2">
        <v>0</v>
      </c>
      <c r="D400" s="2" t="s">
        <v>16</v>
      </c>
      <c r="E400" s="2" t="s">
        <v>16</v>
      </c>
      <c r="F400" s="2">
        <f>'[1]Misc In_Out'!$AQ1497</f>
        <v>0</v>
      </c>
      <c r="G400" s="2">
        <f>'[1]Misc In_Out'!$AR1497</f>
        <v>0</v>
      </c>
      <c r="H400" s="7">
        <v>435</v>
      </c>
      <c r="I400">
        <v>0</v>
      </c>
      <c r="J400" s="2">
        <v>0</v>
      </c>
      <c r="K400" s="11">
        <f>SUM('[1]Misc In_Out'!$C1497,'[1]Misc In_Out'!$J1497:$Q1497)</f>
        <v>0</v>
      </c>
      <c r="L400" s="7" t="s">
        <v>16</v>
      </c>
      <c r="M400" s="3">
        <v>500</v>
      </c>
      <c r="N400" s="3">
        <v>0</v>
      </c>
      <c r="O400" s="3">
        <v>1250</v>
      </c>
      <c r="P400" s="3">
        <v>657</v>
      </c>
      <c r="Q400" s="12">
        <v>593</v>
      </c>
      <c r="R400" s="3">
        <v>0</v>
      </c>
      <c r="S400" s="2">
        <f t="shared" si="6"/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136</v>
      </c>
      <c r="AA400" s="3">
        <v>4142.2299999999996</v>
      </c>
      <c r="AB400" s="2">
        <v>946</v>
      </c>
      <c r="AC400">
        <v>1706.0751197378372</v>
      </c>
    </row>
    <row r="401" spans="1:29" x14ac:dyDescent="0.25">
      <c r="A401" s="4">
        <v>43544.999305555553</v>
      </c>
      <c r="B401" s="8">
        <v>456</v>
      </c>
      <c r="C401" s="2">
        <v>0</v>
      </c>
      <c r="D401" s="2" t="s">
        <v>16</v>
      </c>
      <c r="E401" s="2" t="s">
        <v>16</v>
      </c>
      <c r="F401" s="2">
        <f>'[1]Misc In_Out'!$AQ1498</f>
        <v>0</v>
      </c>
      <c r="G401" s="2">
        <f>'[1]Misc In_Out'!$AR1498</f>
        <v>0</v>
      </c>
      <c r="H401" s="7">
        <v>456</v>
      </c>
      <c r="I401">
        <v>0</v>
      </c>
      <c r="J401" s="2">
        <v>0</v>
      </c>
      <c r="K401" s="11">
        <f>SUM('[1]Misc In_Out'!$C1498,'[1]Misc In_Out'!$J1498:$Q1498)</f>
        <v>0</v>
      </c>
      <c r="L401" s="7">
        <v>820</v>
      </c>
      <c r="M401" s="3">
        <v>500</v>
      </c>
      <c r="N401" s="3">
        <v>0</v>
      </c>
      <c r="O401" s="3">
        <v>1200</v>
      </c>
      <c r="P401" s="3">
        <v>672</v>
      </c>
      <c r="Q401" s="12">
        <v>528</v>
      </c>
      <c r="R401" s="3">
        <v>0</v>
      </c>
      <c r="S401" s="2">
        <f t="shared" si="6"/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123</v>
      </c>
      <c r="AA401" s="3">
        <v>4142.25</v>
      </c>
      <c r="AB401" s="2">
        <v>887</v>
      </c>
      <c r="AC401">
        <v>1715.1499873960172</v>
      </c>
    </row>
    <row r="402" spans="1:29" x14ac:dyDescent="0.25">
      <c r="A402" s="4">
        <v>43545.999305555553</v>
      </c>
      <c r="B402" s="8">
        <v>418</v>
      </c>
      <c r="C402" s="2">
        <v>0</v>
      </c>
      <c r="D402" s="2" t="s">
        <v>16</v>
      </c>
      <c r="E402" s="2" t="s">
        <v>16</v>
      </c>
      <c r="F402" s="2">
        <f>'[1]Misc In_Out'!$AQ1499</f>
        <v>0</v>
      </c>
      <c r="G402" s="2">
        <f>'[1]Misc In_Out'!$AR1499</f>
        <v>0</v>
      </c>
      <c r="H402" s="7">
        <v>418</v>
      </c>
      <c r="I402">
        <v>0</v>
      </c>
      <c r="J402" s="2">
        <v>0</v>
      </c>
      <c r="K402" s="11">
        <f>SUM('[1]Misc In_Out'!$C1499,'[1]Misc In_Out'!$J1499:$Q1499)</f>
        <v>0</v>
      </c>
      <c r="L402" s="7">
        <v>789</v>
      </c>
      <c r="M402" s="3">
        <v>600</v>
      </c>
      <c r="N402" s="3">
        <v>0</v>
      </c>
      <c r="O402" s="3">
        <v>1150</v>
      </c>
      <c r="P402" s="3">
        <v>573</v>
      </c>
      <c r="Q402" s="12">
        <v>577</v>
      </c>
      <c r="R402" s="3">
        <v>104</v>
      </c>
      <c r="S402" s="2">
        <f t="shared" si="6"/>
        <v>104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112</v>
      </c>
      <c r="AA402" s="3">
        <v>4142.28</v>
      </c>
      <c r="AB402" s="2">
        <v>867</v>
      </c>
      <c r="AC402">
        <v>1822.0317620368037</v>
      </c>
    </row>
    <row r="403" spans="1:29" x14ac:dyDescent="0.25">
      <c r="A403" s="4">
        <v>43546.999305555553</v>
      </c>
      <c r="B403" s="8">
        <v>415</v>
      </c>
      <c r="C403" s="2">
        <v>0</v>
      </c>
      <c r="D403" s="2" t="s">
        <v>16</v>
      </c>
      <c r="E403" s="2" t="s">
        <v>16</v>
      </c>
      <c r="F403" s="2">
        <f>'[1]Misc In_Out'!$AQ1500</f>
        <v>0</v>
      </c>
      <c r="G403" s="2">
        <f>'[1]Misc In_Out'!$AR1500</f>
        <v>0</v>
      </c>
      <c r="H403" s="7">
        <v>415</v>
      </c>
      <c r="I403">
        <v>0</v>
      </c>
      <c r="J403" s="2">
        <v>0</v>
      </c>
      <c r="K403" s="11">
        <f>SUM('[1]Misc In_Out'!$C1500,'[1]Misc In_Out'!$J1500:$Q1500)</f>
        <v>0</v>
      </c>
      <c r="L403" s="7">
        <v>893</v>
      </c>
      <c r="M403" s="3">
        <v>700</v>
      </c>
      <c r="N403" s="3">
        <v>0</v>
      </c>
      <c r="O403" s="3">
        <v>1250</v>
      </c>
      <c r="P403" s="3">
        <v>524</v>
      </c>
      <c r="Q403" s="12">
        <v>726</v>
      </c>
      <c r="R403" s="3">
        <v>151</v>
      </c>
      <c r="S403" s="2">
        <f t="shared" si="6"/>
        <v>151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234</v>
      </c>
      <c r="AA403" s="3">
        <v>4142.32</v>
      </c>
      <c r="AB403" s="2">
        <v>885</v>
      </c>
      <c r="AC403">
        <v>1910.7638013612302</v>
      </c>
    </row>
    <row r="404" spans="1:29" x14ac:dyDescent="0.25">
      <c r="A404" s="4">
        <v>43547.999305555553</v>
      </c>
      <c r="B404" s="8">
        <v>402</v>
      </c>
      <c r="C404" s="2">
        <v>0</v>
      </c>
      <c r="D404" s="2" t="s">
        <v>16</v>
      </c>
      <c r="E404" s="2" t="s">
        <v>16</v>
      </c>
      <c r="F404" s="2">
        <f>'[1]Misc In_Out'!$AQ1501</f>
        <v>0</v>
      </c>
      <c r="G404" s="2">
        <f>'[1]Misc In_Out'!$AR1501</f>
        <v>0</v>
      </c>
      <c r="H404" s="7">
        <v>402</v>
      </c>
      <c r="I404">
        <v>0</v>
      </c>
      <c r="J404" s="2">
        <v>0</v>
      </c>
      <c r="K404" s="11">
        <f>SUM('[1]Misc In_Out'!$C1501,'[1]Misc In_Out'!$J1501:$Q1501)</f>
        <v>0</v>
      </c>
      <c r="L404" s="7">
        <v>1109</v>
      </c>
      <c r="M404" s="3">
        <v>700</v>
      </c>
      <c r="N404" s="3">
        <v>0</v>
      </c>
      <c r="O404" s="3">
        <v>1480</v>
      </c>
      <c r="P404" s="3">
        <v>-110</v>
      </c>
      <c r="Q404" s="12">
        <v>1590</v>
      </c>
      <c r="R404" s="3">
        <v>143</v>
      </c>
      <c r="S404" s="2">
        <f t="shared" si="6"/>
        <v>143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933</v>
      </c>
      <c r="AA404" s="3">
        <v>4142.32</v>
      </c>
      <c r="AB404" s="2">
        <v>940</v>
      </c>
      <c r="AC404">
        <v>1959.16309553819</v>
      </c>
    </row>
    <row r="405" spans="1:29" x14ac:dyDescent="0.25">
      <c r="A405" s="4">
        <v>43548.999305555553</v>
      </c>
      <c r="B405" s="8">
        <v>415</v>
      </c>
      <c r="C405" s="2">
        <v>0</v>
      </c>
      <c r="D405" s="2" t="s">
        <v>16</v>
      </c>
      <c r="E405" s="2" t="s">
        <v>16</v>
      </c>
      <c r="F405" s="2">
        <f>'[1]Misc In_Out'!$AQ1502</f>
        <v>0</v>
      </c>
      <c r="G405" s="2">
        <f>'[1]Misc In_Out'!$AR1502</f>
        <v>0</v>
      </c>
      <c r="H405" s="7">
        <v>415</v>
      </c>
      <c r="I405">
        <v>0</v>
      </c>
      <c r="J405" s="2">
        <v>0</v>
      </c>
      <c r="K405" s="11">
        <f>SUM('[1]Misc In_Out'!$C1502,'[1]Misc In_Out'!$J1502:$Q1502)</f>
        <v>0</v>
      </c>
      <c r="L405" s="7">
        <v>1470</v>
      </c>
      <c r="M405" s="3">
        <v>600</v>
      </c>
      <c r="N405" s="3">
        <v>0</v>
      </c>
      <c r="O405" s="3">
        <v>1880</v>
      </c>
      <c r="P405" s="3">
        <v>450</v>
      </c>
      <c r="Q405" s="12">
        <v>1430</v>
      </c>
      <c r="R405" s="3">
        <v>84.8</v>
      </c>
      <c r="S405" s="2">
        <f t="shared" si="6"/>
        <v>84.8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744</v>
      </c>
      <c r="AA405" s="3">
        <v>4142.3599999999997</v>
      </c>
      <c r="AB405" s="2">
        <v>1200</v>
      </c>
      <c r="AC405">
        <v>1975.8003529115199</v>
      </c>
    </row>
    <row r="406" spans="1:29" x14ac:dyDescent="0.25">
      <c r="A406" s="4">
        <v>43549.999305555553</v>
      </c>
      <c r="B406" s="8">
        <v>426</v>
      </c>
      <c r="C406" s="2">
        <v>0</v>
      </c>
      <c r="D406" s="2" t="s">
        <v>16</v>
      </c>
      <c r="E406" s="2" t="s">
        <v>16</v>
      </c>
      <c r="F406" s="2">
        <f>'[1]Misc In_Out'!$AQ1503</f>
        <v>0</v>
      </c>
      <c r="G406" s="2">
        <f>'[1]Misc In_Out'!$AR1503</f>
        <v>0</v>
      </c>
      <c r="H406" s="7">
        <v>426</v>
      </c>
      <c r="I406">
        <v>0</v>
      </c>
      <c r="J406" s="2">
        <v>0</v>
      </c>
      <c r="K406" s="11">
        <f>SUM('[1]Misc In_Out'!$C1503,'[1]Misc In_Out'!$J1503:$Q1503)</f>
        <v>0</v>
      </c>
      <c r="L406" s="7">
        <v>1865</v>
      </c>
      <c r="M406" s="3">
        <v>500</v>
      </c>
      <c r="N406" s="3">
        <v>0</v>
      </c>
      <c r="O406" s="3">
        <v>1830</v>
      </c>
      <c r="P406" s="3">
        <v>988</v>
      </c>
      <c r="Q406" s="12">
        <v>842</v>
      </c>
      <c r="R406" s="3">
        <v>76.099999999999994</v>
      </c>
      <c r="S406" s="2">
        <f t="shared" si="6"/>
        <v>76.099999999999994</v>
      </c>
      <c r="T406" s="3">
        <v>0</v>
      </c>
      <c r="U406" s="3">
        <v>17.8</v>
      </c>
      <c r="V406" s="3">
        <v>0</v>
      </c>
      <c r="W406" s="3">
        <v>0</v>
      </c>
      <c r="X406" s="3">
        <v>0</v>
      </c>
      <c r="Y406" s="3">
        <v>0</v>
      </c>
      <c r="Z406" s="3">
        <v>359</v>
      </c>
      <c r="AA406" s="3">
        <v>4142.41</v>
      </c>
      <c r="AB406" s="2">
        <v>1510</v>
      </c>
      <c r="AC406">
        <v>1983.8669019410133</v>
      </c>
    </row>
    <row r="407" spans="1:29" x14ac:dyDescent="0.25">
      <c r="A407" s="4">
        <v>43550.999305555553</v>
      </c>
      <c r="B407" s="8">
        <v>424</v>
      </c>
      <c r="C407" s="2">
        <v>0</v>
      </c>
      <c r="D407" s="2" t="s">
        <v>16</v>
      </c>
      <c r="E407" s="2" t="s">
        <v>16</v>
      </c>
      <c r="F407" s="2">
        <f>'[1]Misc In_Out'!$AQ1504</f>
        <v>0</v>
      </c>
      <c r="G407" s="2">
        <f>'[1]Misc In_Out'!$AR1504</f>
        <v>0</v>
      </c>
      <c r="H407" s="7">
        <v>424</v>
      </c>
      <c r="I407">
        <v>0</v>
      </c>
      <c r="J407" s="2">
        <v>0</v>
      </c>
      <c r="K407" s="11">
        <f>SUM('[1]Misc In_Out'!$C1504,'[1]Misc In_Out'!$J1504:$Q1504)</f>
        <v>0</v>
      </c>
      <c r="L407" s="7">
        <v>1901</v>
      </c>
      <c r="M407" s="3">
        <v>500</v>
      </c>
      <c r="N407" s="3">
        <v>0</v>
      </c>
      <c r="O407" s="3">
        <v>1720</v>
      </c>
      <c r="P407" s="3">
        <v>988</v>
      </c>
      <c r="Q407" s="12">
        <v>732</v>
      </c>
      <c r="R407" s="3">
        <v>71.2</v>
      </c>
      <c r="S407" s="2">
        <f t="shared" si="6"/>
        <v>71.2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248</v>
      </c>
      <c r="AA407" s="3">
        <v>4142.45</v>
      </c>
      <c r="AB407" s="2">
        <v>1690</v>
      </c>
      <c r="AC407">
        <v>2002.0166372573733</v>
      </c>
    </row>
    <row r="408" spans="1:29" x14ac:dyDescent="0.25">
      <c r="A408" s="4">
        <v>43551.999305555553</v>
      </c>
      <c r="B408" s="8">
        <v>581</v>
      </c>
      <c r="C408" s="2">
        <v>0</v>
      </c>
      <c r="D408" s="2" t="s">
        <v>16</v>
      </c>
      <c r="E408" s="2" t="s">
        <v>16</v>
      </c>
      <c r="F408" s="2">
        <f>'[1]Misc In_Out'!$AQ1505</f>
        <v>0</v>
      </c>
      <c r="G408" s="2">
        <f>'[1]Misc In_Out'!$AR1505</f>
        <v>0</v>
      </c>
      <c r="H408" s="7">
        <v>581</v>
      </c>
      <c r="I408">
        <v>0</v>
      </c>
      <c r="J408" s="2">
        <v>0</v>
      </c>
      <c r="K408" s="11">
        <f>SUM('[1]Misc In_Out'!$C1505,'[1]Misc In_Out'!$J1505:$Q1505)</f>
        <v>0</v>
      </c>
      <c r="L408" s="7" t="s">
        <v>16</v>
      </c>
      <c r="M408" s="3">
        <v>500</v>
      </c>
      <c r="N408" s="3">
        <v>0</v>
      </c>
      <c r="O408" s="3">
        <v>1600</v>
      </c>
      <c r="P408" s="3">
        <v>719</v>
      </c>
      <c r="Q408" s="12">
        <v>881</v>
      </c>
      <c r="R408" s="3">
        <v>99.7</v>
      </c>
      <c r="S408" s="2">
        <f t="shared" si="6"/>
        <v>99.7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224</v>
      </c>
      <c r="AA408" s="3">
        <v>4142.49</v>
      </c>
      <c r="AB408" s="2">
        <v>1570</v>
      </c>
      <c r="AC408">
        <v>2031.7620368036298</v>
      </c>
    </row>
    <row r="409" spans="1:29" x14ac:dyDescent="0.25">
      <c r="A409" s="4">
        <v>43552.999305555553</v>
      </c>
      <c r="B409" s="8">
        <v>743</v>
      </c>
      <c r="C409" s="2">
        <v>0</v>
      </c>
      <c r="D409" s="2" t="s">
        <v>16</v>
      </c>
      <c r="E409" s="2" t="s">
        <v>16</v>
      </c>
      <c r="F409" s="2">
        <f>'[1]Misc In_Out'!$AQ1506</f>
        <v>0</v>
      </c>
      <c r="G409" s="2">
        <f>'[1]Misc In_Out'!$AR1506</f>
        <v>0</v>
      </c>
      <c r="H409" s="7">
        <v>743</v>
      </c>
      <c r="I409">
        <v>118</v>
      </c>
      <c r="J409" s="2">
        <v>0</v>
      </c>
      <c r="K409" s="11">
        <f>SUM('[1]Misc In_Out'!$C1506,'[1]Misc In_Out'!$J1506:$Q1506)</f>
        <v>0</v>
      </c>
      <c r="L409" s="7">
        <v>1263</v>
      </c>
      <c r="M409" s="3">
        <v>550</v>
      </c>
      <c r="N409" s="3">
        <v>0</v>
      </c>
      <c r="O409" s="3">
        <v>1470</v>
      </c>
      <c r="P409" s="3">
        <v>260</v>
      </c>
      <c r="Q409" s="12">
        <v>1210</v>
      </c>
      <c r="R409" s="3">
        <v>227</v>
      </c>
      <c r="S409" s="2">
        <f t="shared" si="6"/>
        <v>109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204</v>
      </c>
      <c r="AA409" s="3">
        <v>4142.5200000000004</v>
      </c>
      <c r="AB409" s="2">
        <v>1240</v>
      </c>
      <c r="AC409">
        <v>1991.9334509705066</v>
      </c>
    </row>
    <row r="410" spans="1:29" x14ac:dyDescent="0.25">
      <c r="A410" s="4">
        <v>43553.999305555553</v>
      </c>
      <c r="B410" s="8">
        <v>861</v>
      </c>
      <c r="C410" s="2">
        <v>0</v>
      </c>
      <c r="D410" s="2" t="s">
        <v>16</v>
      </c>
      <c r="E410" s="2" t="s">
        <v>16</v>
      </c>
      <c r="F410" s="2">
        <f>'[1]Misc In_Out'!$AQ1507</f>
        <v>0</v>
      </c>
      <c r="G410" s="2">
        <f>'[1]Misc In_Out'!$AR1507</f>
        <v>0</v>
      </c>
      <c r="H410" s="7">
        <v>861</v>
      </c>
      <c r="I410">
        <v>118</v>
      </c>
      <c r="J410" s="2">
        <v>0</v>
      </c>
      <c r="K410" s="11">
        <f>SUM('[1]Misc In_Out'!$C1507,'[1]Misc In_Out'!$J1507:$Q1507)</f>
        <v>0</v>
      </c>
      <c r="L410" s="7">
        <v>1131.9166666666667</v>
      </c>
      <c r="M410" s="3">
        <v>550</v>
      </c>
      <c r="N410" s="3">
        <v>0</v>
      </c>
      <c r="O410" s="3">
        <v>1480</v>
      </c>
      <c r="P410" s="3">
        <v>190</v>
      </c>
      <c r="Q410" s="12">
        <v>1290</v>
      </c>
      <c r="R410" s="3">
        <v>229</v>
      </c>
      <c r="S410" s="2">
        <f t="shared" si="6"/>
        <v>111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165</v>
      </c>
      <c r="AA410" s="3">
        <v>4142.54</v>
      </c>
      <c r="AB410" s="2">
        <v>1110</v>
      </c>
      <c r="AC410">
        <v>1883.0350390723468</v>
      </c>
    </row>
    <row r="411" spans="1:29" x14ac:dyDescent="0.25">
      <c r="A411" s="4">
        <v>43554.999305555553</v>
      </c>
      <c r="B411" s="8">
        <v>1130</v>
      </c>
      <c r="C411" s="2">
        <v>0</v>
      </c>
      <c r="D411" s="2" t="s">
        <v>16</v>
      </c>
      <c r="E411" s="2" t="s">
        <v>16</v>
      </c>
      <c r="F411" s="2">
        <f>'[1]Misc In_Out'!$AQ1508</f>
        <v>0</v>
      </c>
      <c r="G411" s="2">
        <f>'[1]Misc In_Out'!$AR1508</f>
        <v>0</v>
      </c>
      <c r="H411" s="7">
        <v>1130</v>
      </c>
      <c r="I411">
        <v>150</v>
      </c>
      <c r="J411" s="2">
        <v>0</v>
      </c>
      <c r="K411" s="11">
        <f>SUM('[1]Misc In_Out'!$C1508,'[1]Misc In_Out'!$J1508:$Q1508)</f>
        <v>0</v>
      </c>
      <c r="L411" s="7">
        <v>1055</v>
      </c>
      <c r="M411" s="3">
        <v>550</v>
      </c>
      <c r="N411" s="3">
        <v>0</v>
      </c>
      <c r="O411" s="3">
        <v>1940</v>
      </c>
      <c r="P411" s="3">
        <v>650</v>
      </c>
      <c r="Q411" s="12">
        <v>1290</v>
      </c>
      <c r="R411" s="3">
        <v>165</v>
      </c>
      <c r="S411" s="2">
        <f t="shared" si="6"/>
        <v>15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118</v>
      </c>
      <c r="AA411" s="3">
        <v>4142.55</v>
      </c>
      <c r="AB411" s="2">
        <v>1060</v>
      </c>
      <c r="AC411">
        <v>1785.2281320897403</v>
      </c>
    </row>
    <row r="412" spans="1:29" x14ac:dyDescent="0.25">
      <c r="A412" s="4">
        <v>43555.999305555553</v>
      </c>
      <c r="B412" s="8">
        <v>1140</v>
      </c>
      <c r="C412" s="2">
        <v>0</v>
      </c>
      <c r="D412" s="2">
        <v>283000</v>
      </c>
      <c r="E412" s="2">
        <v>345000</v>
      </c>
      <c r="F412" s="2">
        <f>'[1]Misc In_Out'!$AQ1509</f>
        <v>0</v>
      </c>
      <c r="G412" s="2">
        <f>'[1]Misc In_Out'!$AR1509</f>
        <v>0</v>
      </c>
      <c r="H412" s="7">
        <v>1140</v>
      </c>
      <c r="I412">
        <v>150</v>
      </c>
      <c r="J412" s="2">
        <v>0</v>
      </c>
      <c r="K412" s="11">
        <f>SUM('[1]Misc In_Out'!$C1509,'[1]Misc In_Out'!$J1509:$Q1509)</f>
        <v>0</v>
      </c>
      <c r="L412" s="7">
        <v>964</v>
      </c>
      <c r="M412" s="3">
        <v>500</v>
      </c>
      <c r="N412" s="3">
        <v>0</v>
      </c>
      <c r="O412" s="3">
        <v>2100</v>
      </c>
      <c r="P412" s="3">
        <v>800</v>
      </c>
      <c r="Q412" s="12">
        <v>1300</v>
      </c>
      <c r="R412" s="3">
        <v>159</v>
      </c>
      <c r="S412" s="2">
        <f t="shared" si="6"/>
        <v>9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109</v>
      </c>
      <c r="AA412" s="3">
        <v>4142.5600000000004</v>
      </c>
      <c r="AB412" s="2">
        <v>1020</v>
      </c>
      <c r="AC412">
        <v>1737.837156541467</v>
      </c>
    </row>
    <row r="413" spans="1:29" x14ac:dyDescent="0.25">
      <c r="A413" s="4">
        <v>43556.999305555553</v>
      </c>
      <c r="B413" s="8">
        <v>1130</v>
      </c>
      <c r="C413" s="2">
        <v>0</v>
      </c>
      <c r="D413" s="2" t="s">
        <v>16</v>
      </c>
      <c r="E413" s="2" t="s">
        <v>16</v>
      </c>
      <c r="F413" s="2">
        <f>'[1]Misc In_Out'!$AQ1510</f>
        <v>0</v>
      </c>
      <c r="G413" s="2">
        <f ca="1">'[1]Misc In_Out'!$AR1510</f>
        <v>0</v>
      </c>
      <c r="H413" s="7">
        <v>1130</v>
      </c>
      <c r="I413">
        <v>150</v>
      </c>
      <c r="J413" s="2">
        <v>0</v>
      </c>
      <c r="K413" s="11">
        <f>SUM('[1]Misc In_Out'!$C1510,'[1]Misc In_Out'!$J1510:$Q1510)</f>
        <v>0</v>
      </c>
      <c r="L413" s="7">
        <v>915</v>
      </c>
      <c r="M413" s="3">
        <v>500</v>
      </c>
      <c r="N413" s="3">
        <v>0</v>
      </c>
      <c r="O413" s="3">
        <v>1820</v>
      </c>
      <c r="P413" s="3">
        <v>510</v>
      </c>
      <c r="Q413" s="12">
        <v>1310</v>
      </c>
      <c r="R413" s="3">
        <v>168</v>
      </c>
      <c r="S413" s="2">
        <f t="shared" si="6"/>
        <v>18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110</v>
      </c>
      <c r="AA413" s="3">
        <v>4142.57</v>
      </c>
      <c r="AB413" s="2">
        <v>981</v>
      </c>
      <c r="AC413">
        <v>1698.0085707083438</v>
      </c>
    </row>
    <row r="414" spans="1:29" x14ac:dyDescent="0.25">
      <c r="A414" s="4">
        <v>43557.999305555553</v>
      </c>
      <c r="B414" s="8">
        <v>905</v>
      </c>
      <c r="C414" s="2">
        <v>0</v>
      </c>
      <c r="D414" s="2" t="s">
        <v>16</v>
      </c>
      <c r="E414" s="2" t="s">
        <v>16</v>
      </c>
      <c r="F414" s="2">
        <f ca="1">'[1]Misc In_Out'!$AQ1511</f>
        <v>0</v>
      </c>
      <c r="G414" s="2">
        <f ca="1">'[1]Misc In_Out'!$AR1511</f>
        <v>0</v>
      </c>
      <c r="H414" s="7">
        <v>905</v>
      </c>
      <c r="I414">
        <v>150</v>
      </c>
      <c r="J414" s="2">
        <v>0</v>
      </c>
      <c r="K414" s="11">
        <f>SUM('[1]Misc In_Out'!$C1511,'[1]Misc In_Out'!$J1511:$Q1511)</f>
        <v>0</v>
      </c>
      <c r="L414" s="7">
        <v>961.70833333333337</v>
      </c>
      <c r="M414" s="3">
        <v>500</v>
      </c>
      <c r="N414" s="3">
        <v>0</v>
      </c>
      <c r="O414" s="3">
        <v>1720</v>
      </c>
      <c r="P414" s="3">
        <v>420</v>
      </c>
      <c r="Q414" s="12">
        <v>1300</v>
      </c>
      <c r="R414" s="3">
        <v>182</v>
      </c>
      <c r="S414" s="2">
        <f t="shared" si="6"/>
        <v>32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113</v>
      </c>
      <c r="AA414" s="3">
        <v>4142.59</v>
      </c>
      <c r="AB414" s="2">
        <v>960</v>
      </c>
      <c r="AC414">
        <v>1646.0801613309804</v>
      </c>
    </row>
    <row r="415" spans="1:29" x14ac:dyDescent="0.25">
      <c r="A415" s="4">
        <v>43558.999305555553</v>
      </c>
      <c r="B415" s="8">
        <v>1170</v>
      </c>
      <c r="C415" s="2">
        <v>0</v>
      </c>
      <c r="D415" s="2" t="s">
        <v>16</v>
      </c>
      <c r="E415" s="2" t="s">
        <v>16</v>
      </c>
      <c r="F415" s="2">
        <f ca="1">'[1]Misc In_Out'!$AQ1512</f>
        <v>0</v>
      </c>
      <c r="G415" s="2">
        <f ca="1">'[1]Misc In_Out'!$AR1512</f>
        <v>0</v>
      </c>
      <c r="H415" s="7">
        <v>1170</v>
      </c>
      <c r="I415">
        <v>150</v>
      </c>
      <c r="J415" s="2">
        <v>0</v>
      </c>
      <c r="K415" s="11">
        <f>SUM('[1]Misc In_Out'!$C1512,'[1]Misc In_Out'!$J1512:$Q1512)</f>
        <v>0</v>
      </c>
      <c r="L415" s="7">
        <v>947</v>
      </c>
      <c r="M415" s="3">
        <v>500</v>
      </c>
      <c r="N415" s="3">
        <v>0</v>
      </c>
      <c r="O415" s="3">
        <v>1780</v>
      </c>
      <c r="P415" s="3">
        <v>330</v>
      </c>
      <c r="Q415" s="12">
        <v>1450</v>
      </c>
      <c r="R415" s="3">
        <v>171</v>
      </c>
      <c r="S415" s="2">
        <f t="shared" si="6"/>
        <v>21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113</v>
      </c>
      <c r="AA415" s="3">
        <v>4142.59</v>
      </c>
      <c r="AB415" s="2">
        <v>953</v>
      </c>
      <c r="AC415">
        <v>1602.2183009831106</v>
      </c>
    </row>
    <row r="416" spans="1:29" x14ac:dyDescent="0.25">
      <c r="A416" s="4">
        <v>43559.999305555553</v>
      </c>
      <c r="B416" s="8">
        <v>1710</v>
      </c>
      <c r="C416" s="2">
        <v>0</v>
      </c>
      <c r="D416" s="2" t="s">
        <v>16</v>
      </c>
      <c r="E416" s="2" t="s">
        <v>16</v>
      </c>
      <c r="F416" s="2">
        <f ca="1">'[1]Misc In_Out'!$AQ1513</f>
        <v>0</v>
      </c>
      <c r="G416" s="2">
        <f ca="1">'[1]Misc In_Out'!$AR1513</f>
        <v>0</v>
      </c>
      <c r="H416" s="7">
        <v>1710</v>
      </c>
      <c r="I416">
        <v>150</v>
      </c>
      <c r="J416" s="2">
        <v>0</v>
      </c>
      <c r="K416" s="11">
        <f>SUM('[1]Misc In_Out'!$C1513,'[1]Misc In_Out'!$J1513:$Q1513)</f>
        <v>0</v>
      </c>
      <c r="L416" s="7">
        <v>949.16666666666663</v>
      </c>
      <c r="M416" s="3">
        <v>500</v>
      </c>
      <c r="N416" s="3">
        <v>0</v>
      </c>
      <c r="O416" s="3">
        <v>1870</v>
      </c>
      <c r="P416" s="3">
        <v>-210</v>
      </c>
      <c r="Q416" s="12">
        <v>2080</v>
      </c>
      <c r="R416" s="3">
        <v>175</v>
      </c>
      <c r="S416" s="2">
        <f t="shared" si="6"/>
        <v>25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108</v>
      </c>
      <c r="AA416" s="3">
        <v>4142.58</v>
      </c>
      <c r="AB416" s="2">
        <v>951</v>
      </c>
      <c r="AC416">
        <v>1620.872195613814</v>
      </c>
    </row>
    <row r="417" spans="1:29" x14ac:dyDescent="0.25">
      <c r="A417" s="4">
        <v>43560.999305555553</v>
      </c>
      <c r="B417" s="8">
        <v>1900</v>
      </c>
      <c r="C417" s="2">
        <v>0</v>
      </c>
      <c r="D417" s="2" t="s">
        <v>16</v>
      </c>
      <c r="E417" s="2" t="s">
        <v>16</v>
      </c>
      <c r="F417" s="2">
        <f ca="1">'[1]Misc In_Out'!$AQ1514</f>
        <v>0</v>
      </c>
      <c r="G417" s="2">
        <f ca="1">'[1]Misc In_Out'!$AR1514</f>
        <v>0</v>
      </c>
      <c r="H417" s="7">
        <v>1900</v>
      </c>
      <c r="I417">
        <v>150</v>
      </c>
      <c r="J417" s="2">
        <v>0</v>
      </c>
      <c r="K417" s="11">
        <f>SUM('[1]Misc In_Out'!$C1514,'[1]Misc In_Out'!$J1514:$Q1514)</f>
        <v>0</v>
      </c>
      <c r="L417" s="7">
        <v>935.91666666666663</v>
      </c>
      <c r="M417" s="3">
        <v>500</v>
      </c>
      <c r="N417" s="3">
        <v>0</v>
      </c>
      <c r="O417" s="3">
        <v>1780</v>
      </c>
      <c r="P417" s="3">
        <v>-400</v>
      </c>
      <c r="Q417" s="12">
        <v>2180</v>
      </c>
      <c r="R417" s="3">
        <v>184</v>
      </c>
      <c r="S417" s="2">
        <f t="shared" si="6"/>
        <v>34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98</v>
      </c>
      <c r="AA417" s="3">
        <v>4142.57</v>
      </c>
      <c r="AB417" s="2">
        <v>939</v>
      </c>
      <c r="AC417">
        <v>1612.8056465843206</v>
      </c>
    </row>
    <row r="418" spans="1:29" x14ac:dyDescent="0.25">
      <c r="A418" s="4">
        <v>43561.999305555553</v>
      </c>
      <c r="B418" s="8">
        <v>3710</v>
      </c>
      <c r="C418" s="2">
        <v>0</v>
      </c>
      <c r="D418" s="2" t="s">
        <v>16</v>
      </c>
      <c r="E418" s="2" t="s">
        <v>16</v>
      </c>
      <c r="F418" s="2">
        <f ca="1">'[1]Misc In_Out'!$AQ1515</f>
        <v>0</v>
      </c>
      <c r="G418" s="2">
        <f ca="1">'[1]Misc In_Out'!$AR1515</f>
        <v>0</v>
      </c>
      <c r="H418" s="7">
        <v>3710</v>
      </c>
      <c r="I418">
        <v>150</v>
      </c>
      <c r="J418" s="2">
        <v>0</v>
      </c>
      <c r="K418" s="11">
        <f>SUM('[1]Misc In_Out'!$C1515,'[1]Misc In_Out'!$J1515:$Q1515)</f>
        <v>0</v>
      </c>
      <c r="L418" s="7">
        <v>930</v>
      </c>
      <c r="M418" s="3">
        <v>550</v>
      </c>
      <c r="N418" s="3">
        <v>0</v>
      </c>
      <c r="O418" s="3">
        <v>3890</v>
      </c>
      <c r="P418" s="3">
        <v>350</v>
      </c>
      <c r="Q418" s="12">
        <v>3540</v>
      </c>
      <c r="R418" s="3">
        <v>190</v>
      </c>
      <c r="S418" s="2">
        <f t="shared" si="6"/>
        <v>40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91.41</v>
      </c>
      <c r="AA418" s="3">
        <v>4142.59</v>
      </c>
      <c r="AB418" s="2">
        <v>929</v>
      </c>
      <c r="AC418">
        <v>1669.7756491051173</v>
      </c>
    </row>
    <row r="419" spans="1:29" x14ac:dyDescent="0.25">
      <c r="A419" s="4">
        <v>43562.999305555553</v>
      </c>
      <c r="B419" s="8">
        <v>5200</v>
      </c>
      <c r="C419" s="2">
        <v>0</v>
      </c>
      <c r="D419" s="2" t="s">
        <v>16</v>
      </c>
      <c r="E419" s="2" t="s">
        <v>16</v>
      </c>
      <c r="F419" s="2">
        <f ca="1">'[1]Misc In_Out'!$AQ1516</f>
        <v>0</v>
      </c>
      <c r="G419" s="2">
        <f ca="1">'[1]Misc In_Out'!$AR1516</f>
        <v>0</v>
      </c>
      <c r="H419" s="7">
        <v>5200</v>
      </c>
      <c r="I419">
        <v>150</v>
      </c>
      <c r="J419" s="2">
        <v>0</v>
      </c>
      <c r="K419" s="11">
        <f>SUM('[1]Misc In_Out'!$C1516,'[1]Misc In_Out'!$J1516:$Q1516)</f>
        <v>0</v>
      </c>
      <c r="L419" s="7">
        <v>1050</v>
      </c>
      <c r="M419" s="3">
        <v>850</v>
      </c>
      <c r="N419" s="3">
        <v>0</v>
      </c>
      <c r="O419" s="3">
        <v>6170</v>
      </c>
      <c r="P419" s="3">
        <v>770</v>
      </c>
      <c r="Q419" s="12">
        <v>5400</v>
      </c>
      <c r="R419" s="3">
        <v>217</v>
      </c>
      <c r="S419" s="2">
        <f t="shared" si="6"/>
        <v>67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90.56</v>
      </c>
      <c r="AA419" s="3">
        <v>4142.55</v>
      </c>
      <c r="AB419" s="2">
        <v>978</v>
      </c>
      <c r="AC419">
        <v>1739.8537937988403</v>
      </c>
    </row>
    <row r="420" spans="1:29" x14ac:dyDescent="0.25">
      <c r="A420" s="4">
        <v>43563.999305555553</v>
      </c>
      <c r="B420" s="8">
        <v>5140</v>
      </c>
      <c r="C420" s="2">
        <v>0</v>
      </c>
      <c r="D420" s="2" t="s">
        <v>16</v>
      </c>
      <c r="E420" s="2" t="s">
        <v>16</v>
      </c>
      <c r="F420" s="2">
        <f ca="1">'[1]Misc In_Out'!$AQ1517</f>
        <v>0</v>
      </c>
      <c r="G420" s="2">
        <f ca="1">'[1]Misc In_Out'!$AR1517</f>
        <v>0</v>
      </c>
      <c r="H420" s="7">
        <v>5140</v>
      </c>
      <c r="I420">
        <v>150</v>
      </c>
      <c r="J420" s="2">
        <v>0</v>
      </c>
      <c r="K420" s="11">
        <f>SUM('[1]Misc In_Out'!$C1517,'[1]Misc In_Out'!$J1517:$Q1517)</f>
        <v>0</v>
      </c>
      <c r="L420" s="7">
        <v>1384</v>
      </c>
      <c r="M420" s="3">
        <v>850</v>
      </c>
      <c r="N420" s="3">
        <v>0</v>
      </c>
      <c r="O420" s="3">
        <v>6100</v>
      </c>
      <c r="P420" s="3">
        <v>770</v>
      </c>
      <c r="Q420" s="12">
        <v>5330</v>
      </c>
      <c r="R420" s="3">
        <v>211</v>
      </c>
      <c r="S420" s="2">
        <f t="shared" si="6"/>
        <v>61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254.28</v>
      </c>
      <c r="AA420" s="3">
        <v>4142.4799999999996</v>
      </c>
      <c r="AB420" s="2">
        <v>1060</v>
      </c>
      <c r="AC420">
        <v>1791.7822031762037</v>
      </c>
    </row>
    <row r="421" spans="1:29" x14ac:dyDescent="0.25">
      <c r="A421" s="4">
        <v>43564.999305555553</v>
      </c>
      <c r="B421" s="8">
        <v>4020</v>
      </c>
      <c r="C421" s="2">
        <v>0</v>
      </c>
      <c r="D421" s="2" t="s">
        <v>16</v>
      </c>
      <c r="E421" s="2" t="s">
        <v>16</v>
      </c>
      <c r="F421" s="2">
        <f ca="1">'[1]Misc In_Out'!$AQ1518</f>
        <v>0</v>
      </c>
      <c r="G421" s="2">
        <f ca="1">'[1]Misc In_Out'!$AR1518</f>
        <v>0</v>
      </c>
      <c r="H421" s="7">
        <v>4020</v>
      </c>
      <c r="I421">
        <v>150</v>
      </c>
      <c r="J421" s="2">
        <v>0</v>
      </c>
      <c r="K421" s="11">
        <f>SUM('[1]Misc In_Out'!$C1518,'[1]Misc In_Out'!$J1518:$Q1518)</f>
        <v>0</v>
      </c>
      <c r="L421" s="7">
        <v>1148.2083333333333</v>
      </c>
      <c r="M421" s="3">
        <v>650</v>
      </c>
      <c r="N421" s="3">
        <v>0</v>
      </c>
      <c r="O421" s="3">
        <v>5920</v>
      </c>
      <c r="P421" s="3">
        <v>1250</v>
      </c>
      <c r="Q421" s="12">
        <v>4670</v>
      </c>
      <c r="R421" s="3">
        <v>212</v>
      </c>
      <c r="S421" s="2">
        <f t="shared" si="6"/>
        <v>62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341</v>
      </c>
      <c r="AA421" s="3">
        <v>4142.42</v>
      </c>
      <c r="AB421" s="2">
        <v>1200</v>
      </c>
      <c r="AC421">
        <v>1830.0983110662969</v>
      </c>
    </row>
    <row r="422" spans="1:29" x14ac:dyDescent="0.25">
      <c r="A422" s="4">
        <v>43565.999305555553</v>
      </c>
      <c r="B422" s="8">
        <v>2190</v>
      </c>
      <c r="C422" s="2">
        <v>0</v>
      </c>
      <c r="D422" s="2" t="s">
        <v>16</v>
      </c>
      <c r="E422" s="2" t="s">
        <v>16</v>
      </c>
      <c r="F422" s="2">
        <f ca="1">'[1]Misc In_Out'!$AQ1519</f>
        <v>0</v>
      </c>
      <c r="G422" s="2">
        <f ca="1">'[1]Misc In_Out'!$AR1519</f>
        <v>0</v>
      </c>
      <c r="H422" s="7">
        <v>2190</v>
      </c>
      <c r="I422">
        <v>150</v>
      </c>
      <c r="J422" s="2">
        <v>0</v>
      </c>
      <c r="K422" s="11">
        <f>SUM('[1]Misc In_Out'!$C1519,'[1]Misc In_Out'!$J1519:$Q1519)</f>
        <v>0</v>
      </c>
      <c r="L422" s="7">
        <v>1338</v>
      </c>
      <c r="M422" s="3">
        <v>700</v>
      </c>
      <c r="N422" s="3">
        <v>0</v>
      </c>
      <c r="O422" s="3">
        <v>4160</v>
      </c>
      <c r="P422" s="3">
        <v>1170</v>
      </c>
      <c r="Q422" s="12">
        <v>2990</v>
      </c>
      <c r="R422" s="3">
        <v>190</v>
      </c>
      <c r="S422" s="2">
        <f t="shared" si="6"/>
        <v>40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293</v>
      </c>
      <c r="AA422" s="3">
        <v>4142.3900000000003</v>
      </c>
      <c r="AB422" s="2">
        <v>1360</v>
      </c>
      <c r="AC422">
        <v>1865.8936223846736</v>
      </c>
    </row>
    <row r="423" spans="1:29" x14ac:dyDescent="0.25">
      <c r="A423" s="4">
        <v>43566.999305555553</v>
      </c>
      <c r="B423" s="8">
        <v>1420</v>
      </c>
      <c r="C423" s="2">
        <v>0</v>
      </c>
      <c r="D423" s="2" t="s">
        <v>16</v>
      </c>
      <c r="E423" s="2" t="s">
        <v>16</v>
      </c>
      <c r="F423" s="2">
        <f ca="1">'[1]Misc In_Out'!$AQ1520</f>
        <v>0</v>
      </c>
      <c r="G423" s="2">
        <f ca="1">'[1]Misc In_Out'!$AR1520</f>
        <v>0</v>
      </c>
      <c r="H423" s="7">
        <v>1420</v>
      </c>
      <c r="I423">
        <v>150</v>
      </c>
      <c r="J423" s="2">
        <v>0</v>
      </c>
      <c r="K423" s="11">
        <f>SUM('[1]Misc In_Out'!$C1520,'[1]Misc In_Out'!$J1520:$Q1520)</f>
        <v>0</v>
      </c>
      <c r="L423" s="7">
        <v>1408</v>
      </c>
      <c r="M423" s="3">
        <v>700</v>
      </c>
      <c r="N423" s="3">
        <v>0</v>
      </c>
      <c r="O423" s="3">
        <v>3050</v>
      </c>
      <c r="P423" s="3">
        <v>1210</v>
      </c>
      <c r="Q423" s="12">
        <v>1840</v>
      </c>
      <c r="R423" s="3">
        <v>228</v>
      </c>
      <c r="S423" s="2">
        <f t="shared" si="6"/>
        <v>78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193</v>
      </c>
      <c r="AA423" s="3">
        <v>4142.3900000000003</v>
      </c>
      <c r="AB423" s="2">
        <v>1410</v>
      </c>
      <c r="AC423">
        <v>1855.8104360978068</v>
      </c>
    </row>
    <row r="424" spans="1:29" x14ac:dyDescent="0.25">
      <c r="A424" s="4">
        <v>43567.999305555553</v>
      </c>
      <c r="B424" s="8">
        <v>1470</v>
      </c>
      <c r="C424" s="2">
        <v>0</v>
      </c>
      <c r="D424" s="2" t="s">
        <v>16</v>
      </c>
      <c r="E424" s="2" t="s">
        <v>16</v>
      </c>
      <c r="F424" s="2">
        <f ca="1">'[1]Misc In_Out'!$AQ1521</f>
        <v>0</v>
      </c>
      <c r="G424" s="2">
        <f ca="1">'[1]Misc In_Out'!$AR1521</f>
        <v>0</v>
      </c>
      <c r="H424" s="7">
        <v>1470</v>
      </c>
      <c r="I424">
        <v>150</v>
      </c>
      <c r="J424" s="2">
        <v>0</v>
      </c>
      <c r="K424" s="11">
        <f>SUM('[1]Misc In_Out'!$C1521,'[1]Misc In_Out'!$J1521:$Q1521)</f>
        <v>0</v>
      </c>
      <c r="L424" s="7">
        <v>1340</v>
      </c>
      <c r="M424" s="3">
        <v>650</v>
      </c>
      <c r="N424" s="3">
        <v>0</v>
      </c>
      <c r="O424" s="3">
        <v>2750</v>
      </c>
      <c r="P424" s="3">
        <v>760</v>
      </c>
      <c r="Q424" s="12">
        <v>1990</v>
      </c>
      <c r="R424" s="3">
        <v>195</v>
      </c>
      <c r="S424" s="2">
        <f t="shared" si="6"/>
        <v>45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188</v>
      </c>
      <c r="AA424" s="3">
        <v>4142.42</v>
      </c>
      <c r="AB424" s="2">
        <v>1330</v>
      </c>
      <c r="AC424">
        <v>1801.8653894630702</v>
      </c>
    </row>
    <row r="425" spans="1:29" x14ac:dyDescent="0.25">
      <c r="A425" s="4">
        <v>43568.999305555553</v>
      </c>
      <c r="B425" s="8">
        <v>1530</v>
      </c>
      <c r="C425" s="2">
        <v>0</v>
      </c>
      <c r="D425" s="2" t="s">
        <v>16</v>
      </c>
      <c r="E425" s="2" t="s">
        <v>16</v>
      </c>
      <c r="F425" s="2">
        <f ca="1">'[1]Misc In_Out'!$AQ1522</f>
        <v>0</v>
      </c>
      <c r="G425" s="2">
        <f ca="1">'[1]Misc In_Out'!$AR1522</f>
        <v>0</v>
      </c>
      <c r="H425" s="7">
        <v>1530</v>
      </c>
      <c r="I425">
        <v>150</v>
      </c>
      <c r="J425" s="2">
        <v>0</v>
      </c>
      <c r="K425" s="11">
        <f>SUM('[1]Misc In_Out'!$C1522,'[1]Misc In_Out'!$J1522:$Q1522)</f>
        <v>0</v>
      </c>
      <c r="L425" s="7">
        <v>1275</v>
      </c>
      <c r="M425" s="3">
        <v>600</v>
      </c>
      <c r="N425" s="3">
        <v>0</v>
      </c>
      <c r="O425" s="3">
        <v>2400</v>
      </c>
      <c r="P425" s="3">
        <v>420</v>
      </c>
      <c r="Q425" s="12">
        <v>1980</v>
      </c>
      <c r="R425" s="3">
        <v>204</v>
      </c>
      <c r="S425" s="2">
        <f t="shared" si="6"/>
        <v>54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121</v>
      </c>
      <c r="AA425" s="3">
        <v>4142.42</v>
      </c>
      <c r="AB425" s="2">
        <v>1280</v>
      </c>
      <c r="AC425">
        <v>1771.1116712881269</v>
      </c>
    </row>
    <row r="426" spans="1:29" x14ac:dyDescent="0.25">
      <c r="A426" s="4">
        <v>43569.999305555553</v>
      </c>
      <c r="B426" s="8">
        <v>1480</v>
      </c>
      <c r="C426" s="2">
        <v>0</v>
      </c>
      <c r="D426" s="2" t="s">
        <v>16</v>
      </c>
      <c r="E426" s="2" t="s">
        <v>16</v>
      </c>
      <c r="F426" s="2">
        <f ca="1">'[1]Misc In_Out'!$AQ1523</f>
        <v>0</v>
      </c>
      <c r="G426" s="2">
        <f ca="1">'[1]Misc In_Out'!$AR1523</f>
        <v>0</v>
      </c>
      <c r="H426" s="7">
        <v>1480</v>
      </c>
      <c r="I426">
        <v>150</v>
      </c>
      <c r="J426" s="2">
        <v>0</v>
      </c>
      <c r="K426" s="11">
        <f>SUM('[1]Misc In_Out'!$C1523,'[1]Misc In_Out'!$J1523:$Q1523)</f>
        <v>0</v>
      </c>
      <c r="L426" s="7">
        <v>1232</v>
      </c>
      <c r="M426" s="3">
        <v>650</v>
      </c>
      <c r="N426" s="3">
        <v>0</v>
      </c>
      <c r="O426" s="3">
        <v>2190</v>
      </c>
      <c r="P426" s="3">
        <v>460</v>
      </c>
      <c r="Q426" s="12">
        <v>1730</v>
      </c>
      <c r="R426" s="3">
        <v>166</v>
      </c>
      <c r="S426" s="2">
        <f t="shared" si="6"/>
        <v>16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112</v>
      </c>
      <c r="AA426" s="3">
        <v>4142.43</v>
      </c>
      <c r="AB426" s="2">
        <v>1280</v>
      </c>
      <c r="AC426">
        <v>1755.986891857827</v>
      </c>
    </row>
    <row r="427" spans="1:29" x14ac:dyDescent="0.25">
      <c r="A427" s="4">
        <v>43570.999305555553</v>
      </c>
      <c r="B427" s="8">
        <v>1400</v>
      </c>
      <c r="C427" s="2">
        <v>0</v>
      </c>
      <c r="D427" s="2" t="s">
        <v>16</v>
      </c>
      <c r="E427" s="2" t="s">
        <v>16</v>
      </c>
      <c r="F427" s="2">
        <f ca="1">'[1]Misc In_Out'!$AQ1524</f>
        <v>0</v>
      </c>
      <c r="G427" s="2">
        <f ca="1">'[1]Misc In_Out'!$AR1524</f>
        <v>0</v>
      </c>
      <c r="H427" s="7">
        <v>1400</v>
      </c>
      <c r="I427">
        <v>150</v>
      </c>
      <c r="J427" s="2">
        <v>0</v>
      </c>
      <c r="K427" s="11">
        <f>SUM('[1]Misc In_Out'!$C1524,'[1]Misc In_Out'!$J1524:$Q1524)</f>
        <v>0</v>
      </c>
      <c r="L427" s="7">
        <v>1150</v>
      </c>
      <c r="M427" s="3">
        <v>600</v>
      </c>
      <c r="N427" s="3">
        <v>0</v>
      </c>
      <c r="O427" s="3">
        <v>2020</v>
      </c>
      <c r="P427" s="3">
        <v>410</v>
      </c>
      <c r="Q427" s="12">
        <v>1610</v>
      </c>
      <c r="R427" s="3">
        <v>155</v>
      </c>
      <c r="S427" s="2">
        <f t="shared" si="6"/>
        <v>5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104</v>
      </c>
      <c r="AA427" s="3">
        <v>4142.43</v>
      </c>
      <c r="AB427" s="2">
        <v>1250</v>
      </c>
      <c r="AC427">
        <v>1784.2198134610537</v>
      </c>
    </row>
    <row r="428" spans="1:29" x14ac:dyDescent="0.25">
      <c r="A428" s="4">
        <v>43571.999305555553</v>
      </c>
      <c r="B428" s="8">
        <v>1260</v>
      </c>
      <c r="C428" s="2">
        <v>0</v>
      </c>
      <c r="D428" s="2" t="s">
        <v>16</v>
      </c>
      <c r="E428" s="2" t="s">
        <v>16</v>
      </c>
      <c r="F428" s="2">
        <f ca="1">'[1]Misc In_Out'!$AQ1525</f>
        <v>0</v>
      </c>
      <c r="G428" s="2">
        <f ca="1">'[1]Misc In_Out'!$AR1525</f>
        <v>0</v>
      </c>
      <c r="H428" s="7">
        <v>1260</v>
      </c>
      <c r="I428">
        <v>150</v>
      </c>
      <c r="J428" s="2">
        <v>0</v>
      </c>
      <c r="K428" s="11">
        <f>SUM('[1]Misc In_Out'!$C1525,'[1]Misc In_Out'!$J1525:$Q1525)</f>
        <v>0</v>
      </c>
      <c r="L428" s="7">
        <v>1207</v>
      </c>
      <c r="M428" s="3">
        <v>650</v>
      </c>
      <c r="N428" s="3">
        <v>0</v>
      </c>
      <c r="O428" s="3">
        <v>2010</v>
      </c>
      <c r="P428" s="3">
        <v>550</v>
      </c>
      <c r="Q428" s="12">
        <v>1460</v>
      </c>
      <c r="R428" s="3">
        <v>145</v>
      </c>
      <c r="S428" s="2">
        <f t="shared" si="6"/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113</v>
      </c>
      <c r="AA428" s="3">
        <v>4142.47</v>
      </c>
      <c r="AB428" s="2">
        <v>1200</v>
      </c>
      <c r="AC428">
        <v>1838.1648600957903</v>
      </c>
    </row>
    <row r="429" spans="1:29" x14ac:dyDescent="0.25">
      <c r="A429" s="4">
        <v>43572.999305555553</v>
      </c>
      <c r="B429" s="8">
        <v>1130</v>
      </c>
      <c r="C429" s="2">
        <v>0</v>
      </c>
      <c r="D429" s="2" t="s">
        <v>16</v>
      </c>
      <c r="E429" s="2" t="s">
        <v>16</v>
      </c>
      <c r="F429" s="2">
        <f ca="1">'[1]Misc In_Out'!$AQ1526</f>
        <v>0</v>
      </c>
      <c r="G429" s="2">
        <f ca="1">'[1]Misc In_Out'!$AR1526</f>
        <v>0</v>
      </c>
      <c r="H429" s="7">
        <v>1130</v>
      </c>
      <c r="I429">
        <v>150</v>
      </c>
      <c r="J429" s="2">
        <v>0</v>
      </c>
      <c r="K429" s="11">
        <f>SUM('[1]Misc In_Out'!$C1526,'[1]Misc In_Out'!$J1526:$Q1526)</f>
        <v>0</v>
      </c>
      <c r="L429" s="7">
        <v>1169</v>
      </c>
      <c r="M429" s="3">
        <v>600</v>
      </c>
      <c r="N429" s="3">
        <v>0</v>
      </c>
      <c r="O429" s="3">
        <v>2030</v>
      </c>
      <c r="P429" s="3">
        <v>640</v>
      </c>
      <c r="Q429" s="12">
        <v>1390</v>
      </c>
      <c r="R429" s="3">
        <v>186</v>
      </c>
      <c r="S429" s="2">
        <f t="shared" si="6"/>
        <v>36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107</v>
      </c>
      <c r="AA429" s="3">
        <v>4142.4799999999996</v>
      </c>
      <c r="AB429" s="2">
        <v>1180</v>
      </c>
      <c r="AC429">
        <v>1887.0683135870934</v>
      </c>
    </row>
    <row r="430" spans="1:29" x14ac:dyDescent="0.25">
      <c r="A430" s="4">
        <v>43573.999305555553</v>
      </c>
      <c r="B430" s="8">
        <v>886</v>
      </c>
      <c r="C430" s="2">
        <v>0</v>
      </c>
      <c r="D430" s="2" t="s">
        <v>16</v>
      </c>
      <c r="E430" s="2" t="s">
        <v>16</v>
      </c>
      <c r="F430" s="2">
        <f ca="1">'[1]Misc In_Out'!$AQ1527</f>
        <v>0</v>
      </c>
      <c r="G430" s="2">
        <f ca="1">'[1]Misc In_Out'!$AR1527</f>
        <v>0</v>
      </c>
      <c r="H430" s="7">
        <v>886</v>
      </c>
      <c r="I430">
        <v>130</v>
      </c>
      <c r="J430" s="2">
        <v>0</v>
      </c>
      <c r="K430" s="11">
        <f>SUM('[1]Misc In_Out'!$C1527,'[1]Misc In_Out'!$J1527:$Q1527)</f>
        <v>0</v>
      </c>
      <c r="L430" s="7">
        <v>1176</v>
      </c>
      <c r="M430" s="3">
        <v>550</v>
      </c>
      <c r="N430" s="3">
        <v>0</v>
      </c>
      <c r="O430" s="3">
        <v>1790</v>
      </c>
      <c r="P430" s="3">
        <v>400</v>
      </c>
      <c r="Q430" s="12">
        <v>1390</v>
      </c>
      <c r="R430" s="3">
        <v>227</v>
      </c>
      <c r="S430" s="2">
        <f t="shared" si="6"/>
        <v>97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127</v>
      </c>
      <c r="AA430" s="3">
        <v>4142.5</v>
      </c>
      <c r="AB430" s="2">
        <v>1190</v>
      </c>
      <c r="AC430">
        <v>1908.2430047895134</v>
      </c>
    </row>
    <row r="431" spans="1:29" x14ac:dyDescent="0.25">
      <c r="A431" s="4">
        <v>43574.999305555553</v>
      </c>
      <c r="B431" s="8">
        <v>967</v>
      </c>
      <c r="C431" s="2">
        <v>0</v>
      </c>
      <c r="D431" s="2" t="s">
        <v>16</v>
      </c>
      <c r="E431" s="2" t="s">
        <v>16</v>
      </c>
      <c r="F431" s="2">
        <f ca="1">'[1]Misc In_Out'!$AQ1528</f>
        <v>0</v>
      </c>
      <c r="G431" s="2">
        <f ca="1">'[1]Misc In_Out'!$AR1528</f>
        <v>0</v>
      </c>
      <c r="H431" s="7">
        <v>967</v>
      </c>
      <c r="I431">
        <v>130</v>
      </c>
      <c r="J431" s="2">
        <v>0</v>
      </c>
      <c r="K431" s="11">
        <f>SUM('[1]Misc In_Out'!$C1528,'[1]Misc In_Out'!$J1528:$Q1528)</f>
        <v>0</v>
      </c>
      <c r="L431" s="7">
        <v>1194.1666666666667</v>
      </c>
      <c r="M431" s="3">
        <v>550</v>
      </c>
      <c r="N431" s="3">
        <v>0</v>
      </c>
      <c r="O431" s="3">
        <v>1870</v>
      </c>
      <c r="P431" s="3">
        <v>480</v>
      </c>
      <c r="Q431" s="12">
        <v>1390</v>
      </c>
      <c r="R431" s="3">
        <v>224</v>
      </c>
      <c r="S431" s="2">
        <f t="shared" si="6"/>
        <v>94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116</v>
      </c>
      <c r="AA431" s="3">
        <v>4142.53</v>
      </c>
      <c r="AB431" s="2">
        <v>1190</v>
      </c>
      <c r="AC431">
        <v>1891.1015881018402</v>
      </c>
    </row>
    <row r="432" spans="1:29" x14ac:dyDescent="0.25">
      <c r="A432" s="4">
        <v>43575.999305555553</v>
      </c>
      <c r="B432" s="8">
        <v>1020</v>
      </c>
      <c r="C432" s="2">
        <v>0</v>
      </c>
      <c r="D432" s="2" t="s">
        <v>16</v>
      </c>
      <c r="E432" s="2" t="s">
        <v>16</v>
      </c>
      <c r="F432" s="2">
        <f ca="1">'[1]Misc In_Out'!$AQ1529</f>
        <v>0</v>
      </c>
      <c r="G432" s="2">
        <f ca="1">'[1]Misc In_Out'!$AR1529</f>
        <v>0</v>
      </c>
      <c r="H432" s="7">
        <v>1020</v>
      </c>
      <c r="I432">
        <v>130</v>
      </c>
      <c r="J432" s="2">
        <v>0</v>
      </c>
      <c r="K432" s="11">
        <f>SUM('[1]Misc In_Out'!$C1529,'[1]Misc In_Out'!$J1529:$Q1529)</f>
        <v>0</v>
      </c>
      <c r="L432" s="7">
        <v>1171</v>
      </c>
      <c r="M432" s="3">
        <v>550</v>
      </c>
      <c r="N432" s="3">
        <v>0</v>
      </c>
      <c r="O432" s="3">
        <v>1890</v>
      </c>
      <c r="P432" s="3">
        <v>570</v>
      </c>
      <c r="Q432" s="12">
        <v>1320</v>
      </c>
      <c r="R432" s="3">
        <v>227</v>
      </c>
      <c r="S432" s="2">
        <f t="shared" si="6"/>
        <v>97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107</v>
      </c>
      <c r="AA432" s="3">
        <v>4142.53</v>
      </c>
      <c r="AB432" s="2">
        <v>1170</v>
      </c>
      <c r="AC432">
        <v>1849.7605243256869</v>
      </c>
    </row>
    <row r="433" spans="1:29" x14ac:dyDescent="0.25">
      <c r="A433" s="4">
        <v>43576.999305555553</v>
      </c>
      <c r="B433" s="8">
        <v>854</v>
      </c>
      <c r="C433" s="2">
        <v>0</v>
      </c>
      <c r="D433" s="2" t="s">
        <v>16</v>
      </c>
      <c r="E433" s="2" t="s">
        <v>16</v>
      </c>
      <c r="F433" s="2">
        <f ca="1">'[1]Misc In_Out'!$AQ1530</f>
        <v>0</v>
      </c>
      <c r="G433" s="2">
        <f ca="1">'[1]Misc In_Out'!$AR1530</f>
        <v>0</v>
      </c>
      <c r="H433" s="7">
        <v>854</v>
      </c>
      <c r="I433">
        <v>150</v>
      </c>
      <c r="J433" s="2">
        <v>0</v>
      </c>
      <c r="K433" s="11">
        <f>SUM('[1]Misc In_Out'!$C1530,'[1]Misc In_Out'!$J1530:$Q1530)</f>
        <v>0</v>
      </c>
      <c r="L433" s="7">
        <v>1119</v>
      </c>
      <c r="M433" s="3">
        <v>500</v>
      </c>
      <c r="N433" s="3">
        <v>0</v>
      </c>
      <c r="O433" s="3">
        <v>1720</v>
      </c>
      <c r="P433" s="3">
        <v>740</v>
      </c>
      <c r="Q433" s="12">
        <v>980</v>
      </c>
      <c r="R433" s="3">
        <v>78.7</v>
      </c>
      <c r="S433" s="2">
        <f t="shared" si="6"/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89</v>
      </c>
      <c r="AA433" s="3">
        <v>4142.55</v>
      </c>
      <c r="AB433" s="2">
        <v>1130</v>
      </c>
      <c r="AC433">
        <v>1768.0867154020671</v>
      </c>
    </row>
    <row r="434" spans="1:29" x14ac:dyDescent="0.25">
      <c r="A434" s="4">
        <v>43577.999305555553</v>
      </c>
      <c r="B434" s="8">
        <v>640</v>
      </c>
      <c r="C434" s="2">
        <v>0</v>
      </c>
      <c r="D434" s="2" t="s">
        <v>16</v>
      </c>
      <c r="E434" s="2" t="s">
        <v>16</v>
      </c>
      <c r="F434" s="2">
        <f ca="1">'[1]Misc In_Out'!$AQ1531</f>
        <v>0</v>
      </c>
      <c r="G434" s="2">
        <f ca="1">'[1]Misc In_Out'!$AR1531</f>
        <v>0</v>
      </c>
      <c r="H434" s="7">
        <v>640</v>
      </c>
      <c r="I434">
        <v>150</v>
      </c>
      <c r="J434" s="2">
        <v>0</v>
      </c>
      <c r="K434" s="11">
        <f>SUM('[1]Misc In_Out'!$C1531,'[1]Misc In_Out'!$J1531:$Q1531)</f>
        <v>0</v>
      </c>
      <c r="L434" s="7">
        <v>1065</v>
      </c>
      <c r="M434" s="3">
        <v>500</v>
      </c>
      <c r="N434" s="3">
        <v>0</v>
      </c>
      <c r="O434" s="3">
        <v>1650</v>
      </c>
      <c r="P434" s="3">
        <v>759</v>
      </c>
      <c r="Q434" s="12">
        <v>891</v>
      </c>
      <c r="R434" s="3">
        <v>81.7</v>
      </c>
      <c r="S434" s="2">
        <f t="shared" si="6"/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82</v>
      </c>
      <c r="AA434" s="3">
        <v>4142.57</v>
      </c>
      <c r="AB434" s="2">
        <v>1100</v>
      </c>
      <c r="AC434">
        <v>1667.7590118477437</v>
      </c>
    </row>
    <row r="435" spans="1:29" x14ac:dyDescent="0.25">
      <c r="A435" s="4">
        <v>43578.999305555553</v>
      </c>
      <c r="B435" s="8">
        <v>933</v>
      </c>
      <c r="C435" s="2">
        <v>0</v>
      </c>
      <c r="D435" s="2" t="s">
        <v>16</v>
      </c>
      <c r="E435" s="2" t="s">
        <v>16</v>
      </c>
      <c r="F435" s="2">
        <f ca="1">'[1]Misc In_Out'!$AQ1532</f>
        <v>0</v>
      </c>
      <c r="G435" s="2">
        <f ca="1">'[1]Misc In_Out'!$AR1532</f>
        <v>0</v>
      </c>
      <c r="H435" s="7">
        <v>933</v>
      </c>
      <c r="I435">
        <v>150</v>
      </c>
      <c r="J435" s="2">
        <v>0</v>
      </c>
      <c r="K435" s="11">
        <f>SUM('[1]Misc In_Out'!$C1532,'[1]Misc In_Out'!$J1532:$Q1532)</f>
        <v>0</v>
      </c>
      <c r="L435" s="7">
        <v>1069</v>
      </c>
      <c r="M435" s="3">
        <v>450</v>
      </c>
      <c r="N435" s="3">
        <v>0</v>
      </c>
      <c r="O435" s="3">
        <v>1620</v>
      </c>
      <c r="P435" s="3">
        <v>460</v>
      </c>
      <c r="Q435" s="12">
        <v>1160</v>
      </c>
      <c r="R435" s="3">
        <v>160</v>
      </c>
      <c r="S435" s="2">
        <f t="shared" si="6"/>
        <v>10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78</v>
      </c>
      <c r="AA435" s="3">
        <v>4142.58</v>
      </c>
      <c r="AB435" s="2">
        <v>1070</v>
      </c>
      <c r="AC435">
        <v>1606.2515754978574</v>
      </c>
    </row>
    <row r="436" spans="1:29" x14ac:dyDescent="0.25">
      <c r="A436" s="4">
        <v>43579.999305555553</v>
      </c>
      <c r="B436" s="8">
        <v>1350</v>
      </c>
      <c r="C436" s="2">
        <v>0</v>
      </c>
      <c r="D436" s="2" t="s">
        <v>16</v>
      </c>
      <c r="E436" s="2" t="s">
        <v>16</v>
      </c>
      <c r="F436" s="2">
        <f ca="1">'[1]Misc In_Out'!$AQ1533</f>
        <v>0</v>
      </c>
      <c r="G436" s="2">
        <f ca="1">'[1]Misc In_Out'!$AR1533</f>
        <v>0</v>
      </c>
      <c r="H436" s="7">
        <v>1350</v>
      </c>
      <c r="I436">
        <v>150</v>
      </c>
      <c r="J436" s="2">
        <v>0</v>
      </c>
      <c r="K436" s="11">
        <f>SUM('[1]Misc In_Out'!$C1533,'[1]Misc In_Out'!$J1533:$Q1533)</f>
        <v>0</v>
      </c>
      <c r="L436" s="7">
        <v>1033</v>
      </c>
      <c r="M436" s="3">
        <v>450</v>
      </c>
      <c r="N436" s="3">
        <v>0</v>
      </c>
      <c r="O436" s="3">
        <v>1620</v>
      </c>
      <c r="P436" s="3">
        <v>110</v>
      </c>
      <c r="Q436" s="12">
        <v>1510</v>
      </c>
      <c r="R436" s="3">
        <v>101</v>
      </c>
      <c r="S436" s="2">
        <f t="shared" si="6"/>
        <v>0</v>
      </c>
      <c r="T436" s="3">
        <v>0</v>
      </c>
      <c r="U436" s="3">
        <v>0</v>
      </c>
      <c r="V436" s="3">
        <v>5</v>
      </c>
      <c r="W436" s="3">
        <v>0</v>
      </c>
      <c r="X436" s="3">
        <v>0</v>
      </c>
      <c r="Y436" s="3">
        <v>0</v>
      </c>
      <c r="Z436" s="3">
        <v>50</v>
      </c>
      <c r="AA436" s="3">
        <v>4142.57</v>
      </c>
      <c r="AB436" s="2">
        <v>1060</v>
      </c>
      <c r="AC436">
        <v>1538.1900680615074</v>
      </c>
    </row>
    <row r="437" spans="1:29" x14ac:dyDescent="0.25">
      <c r="A437" s="4">
        <v>43580.999305555553</v>
      </c>
      <c r="B437" s="8">
        <v>1500</v>
      </c>
      <c r="C437" s="2">
        <v>0</v>
      </c>
      <c r="D437" s="2" t="s">
        <v>16</v>
      </c>
      <c r="E437" s="2" t="s">
        <v>16</v>
      </c>
      <c r="F437" s="2">
        <f ca="1">'[1]Misc In_Out'!$AQ1534</f>
        <v>0</v>
      </c>
      <c r="G437" s="2">
        <f ca="1">'[1]Misc In_Out'!$AR1534</f>
        <v>0</v>
      </c>
      <c r="H437" s="7">
        <v>1500</v>
      </c>
      <c r="I437">
        <v>0</v>
      </c>
      <c r="J437" s="2">
        <v>0</v>
      </c>
      <c r="K437" s="11">
        <f>SUM('[1]Misc In_Out'!$C1534,'[1]Misc In_Out'!$J1534:$Q1534)</f>
        <v>0</v>
      </c>
      <c r="L437" s="7">
        <v>1035</v>
      </c>
      <c r="M437" s="3">
        <v>450</v>
      </c>
      <c r="N437" s="3">
        <v>0</v>
      </c>
      <c r="O437" s="3">
        <v>1740</v>
      </c>
      <c r="P437" s="3">
        <v>140</v>
      </c>
      <c r="Q437" s="12">
        <v>1600</v>
      </c>
      <c r="R437" s="3">
        <v>63.2</v>
      </c>
      <c r="S437" s="2">
        <f t="shared" si="6"/>
        <v>63.2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44</v>
      </c>
      <c r="AA437" s="3">
        <v>4142.5600000000004</v>
      </c>
      <c r="AB437" s="2">
        <v>1030</v>
      </c>
      <c r="AC437">
        <v>1452.9871439374842</v>
      </c>
    </row>
    <row r="438" spans="1:29" x14ac:dyDescent="0.25">
      <c r="A438" s="4">
        <v>43581.999305555553</v>
      </c>
      <c r="B438" s="8">
        <v>1350</v>
      </c>
      <c r="C438" s="2">
        <v>0</v>
      </c>
      <c r="D438" s="2" t="s">
        <v>16</v>
      </c>
      <c r="E438" s="2" t="s">
        <v>16</v>
      </c>
      <c r="F438" s="2">
        <f ca="1">'[1]Misc In_Out'!$AQ1535</f>
        <v>0</v>
      </c>
      <c r="G438" s="2">
        <f ca="1">'[1]Misc In_Out'!$AR1535</f>
        <v>0</v>
      </c>
      <c r="H438" s="7">
        <v>1350</v>
      </c>
      <c r="I438">
        <v>0</v>
      </c>
      <c r="J438" s="2">
        <v>0</v>
      </c>
      <c r="K438" s="11">
        <f>SUM('[1]Misc In_Out'!$C1535,'[1]Misc In_Out'!$J1535:$Q1535)</f>
        <v>0</v>
      </c>
      <c r="L438" s="7">
        <v>1019</v>
      </c>
      <c r="M438" s="3">
        <v>450</v>
      </c>
      <c r="N438" s="3">
        <v>0</v>
      </c>
      <c r="O438" s="3">
        <v>1710</v>
      </c>
      <c r="P438" s="3">
        <v>380</v>
      </c>
      <c r="Q438" s="12">
        <v>1330</v>
      </c>
      <c r="R438" s="3">
        <v>0</v>
      </c>
      <c r="S438" s="2">
        <f t="shared" si="6"/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106</v>
      </c>
      <c r="Z438" s="3">
        <v>13</v>
      </c>
      <c r="AA438" s="3">
        <v>4142.55</v>
      </c>
      <c r="AB438" s="2">
        <v>1020</v>
      </c>
      <c r="AC438">
        <v>1423.2417443912277</v>
      </c>
    </row>
    <row r="439" spans="1:29" x14ac:dyDescent="0.25">
      <c r="A439" s="4">
        <v>43582.999305555553</v>
      </c>
      <c r="B439" s="8">
        <v>836</v>
      </c>
      <c r="C439" s="2">
        <v>0</v>
      </c>
      <c r="D439" s="2" t="s">
        <v>16</v>
      </c>
      <c r="E439" s="2" t="s">
        <v>16</v>
      </c>
      <c r="F439" s="2">
        <f ca="1">'[1]Misc In_Out'!$AQ1536</f>
        <v>0</v>
      </c>
      <c r="G439" s="2">
        <f ca="1">'[1]Misc In_Out'!$AR1536</f>
        <v>0</v>
      </c>
      <c r="H439" s="7">
        <v>770</v>
      </c>
      <c r="I439">
        <v>0</v>
      </c>
      <c r="J439" s="5">
        <v>99</v>
      </c>
      <c r="K439" s="11">
        <f>SUM('[1]Misc In_Out'!$C1536,'[1]Misc In_Out'!$J1536:$Q1536)</f>
        <v>0</v>
      </c>
      <c r="L439" s="7">
        <v>1000</v>
      </c>
      <c r="M439" s="3">
        <v>450</v>
      </c>
      <c r="N439" s="3">
        <v>0</v>
      </c>
      <c r="O439" s="3">
        <v>1580</v>
      </c>
      <c r="P439" s="3">
        <v>768</v>
      </c>
      <c r="Q439" s="12">
        <v>812</v>
      </c>
      <c r="R439" s="3">
        <v>0</v>
      </c>
      <c r="S439" s="2">
        <f t="shared" si="6"/>
        <v>0</v>
      </c>
      <c r="T439" s="3">
        <v>0</v>
      </c>
      <c r="U439" s="3">
        <v>0</v>
      </c>
      <c r="V439" s="3">
        <v>0</v>
      </c>
      <c r="W439" s="3">
        <v>0</v>
      </c>
      <c r="X439" s="3">
        <v>66</v>
      </c>
      <c r="Y439" s="3">
        <v>137.88</v>
      </c>
      <c r="Z439" s="3">
        <v>0</v>
      </c>
      <c r="AA439" s="3">
        <v>4142.54</v>
      </c>
      <c r="AB439" s="2">
        <v>1000</v>
      </c>
      <c r="AC439">
        <v>1469.1202419964709</v>
      </c>
    </row>
    <row r="440" spans="1:29" x14ac:dyDescent="0.25">
      <c r="A440" s="4">
        <v>43583.999305555553</v>
      </c>
      <c r="B440" s="8">
        <v>324</v>
      </c>
      <c r="C440" s="2">
        <v>0</v>
      </c>
      <c r="D440" s="2" t="s">
        <v>16</v>
      </c>
      <c r="E440" s="2" t="s">
        <v>16</v>
      </c>
      <c r="F440" s="2">
        <f ca="1">'[1]Misc In_Out'!$AQ1537</f>
        <v>0</v>
      </c>
      <c r="G440" s="2">
        <f ca="1">'[1]Misc In_Out'!$AR1537</f>
        <v>0</v>
      </c>
      <c r="H440" s="7">
        <v>249</v>
      </c>
      <c r="I440">
        <v>0</v>
      </c>
      <c r="J440" s="5">
        <v>1155</v>
      </c>
      <c r="K440" s="11">
        <f>SUM('[1]Misc In_Out'!$C1537,'[1]Misc In_Out'!$J1537:$Q1537)</f>
        <v>0</v>
      </c>
      <c r="L440" s="7">
        <v>986</v>
      </c>
      <c r="M440" s="3">
        <v>450</v>
      </c>
      <c r="N440" s="3">
        <v>0</v>
      </c>
      <c r="O440" s="3">
        <v>1460</v>
      </c>
      <c r="P440" s="3">
        <v>1102</v>
      </c>
      <c r="Q440" s="12">
        <v>358</v>
      </c>
      <c r="R440" s="3">
        <v>0</v>
      </c>
      <c r="S440" s="2">
        <f t="shared" si="6"/>
        <v>0</v>
      </c>
      <c r="T440" s="3">
        <v>0</v>
      </c>
      <c r="U440" s="3">
        <v>0</v>
      </c>
      <c r="V440" s="3">
        <v>0</v>
      </c>
      <c r="W440" s="3">
        <v>0</v>
      </c>
      <c r="X440" s="3">
        <v>75</v>
      </c>
      <c r="Y440" s="3">
        <v>128.79</v>
      </c>
      <c r="Z440" s="3">
        <v>0</v>
      </c>
      <c r="AA440" s="3">
        <v>4142.5600000000004</v>
      </c>
      <c r="AB440" s="2">
        <v>1020</v>
      </c>
      <c r="AC440">
        <v>1496.8490042853541</v>
      </c>
    </row>
    <row r="441" spans="1:29" x14ac:dyDescent="0.25">
      <c r="A441" s="4">
        <v>43584.999305555553</v>
      </c>
      <c r="B441" s="8">
        <v>250</v>
      </c>
      <c r="C441" s="2">
        <v>0</v>
      </c>
      <c r="D441" s="2" t="s">
        <v>16</v>
      </c>
      <c r="E441" s="2" t="s">
        <v>16</v>
      </c>
      <c r="F441" s="2">
        <f ca="1">'[1]Misc In_Out'!$AQ1538</f>
        <v>0</v>
      </c>
      <c r="G441" s="2">
        <f ca="1">'[1]Misc In_Out'!$AR1538</f>
        <v>0</v>
      </c>
      <c r="H441" s="7">
        <v>175</v>
      </c>
      <c r="I441">
        <v>0</v>
      </c>
      <c r="J441" s="5">
        <v>1208</v>
      </c>
      <c r="K441" s="11">
        <f>SUM('[1]Misc In_Out'!$C1538,'[1]Misc In_Out'!$J1538:$Q1538)</f>
        <v>0</v>
      </c>
      <c r="L441" s="7">
        <v>976</v>
      </c>
      <c r="M441" s="3">
        <v>450</v>
      </c>
      <c r="N441" s="3">
        <v>0</v>
      </c>
      <c r="O441" s="3">
        <v>1490</v>
      </c>
      <c r="P441" s="3">
        <v>1243</v>
      </c>
      <c r="Q441" s="12">
        <v>247</v>
      </c>
      <c r="R441" s="3">
        <v>31.4</v>
      </c>
      <c r="S441" s="2">
        <f t="shared" si="6"/>
        <v>31.4</v>
      </c>
      <c r="T441" s="3">
        <v>0</v>
      </c>
      <c r="U441" s="3">
        <v>0</v>
      </c>
      <c r="V441" s="3">
        <v>0</v>
      </c>
      <c r="W441" s="3">
        <v>0</v>
      </c>
      <c r="X441" s="3">
        <v>62</v>
      </c>
      <c r="Y441" s="3">
        <v>130.13</v>
      </c>
      <c r="Z441" s="3">
        <v>0</v>
      </c>
      <c r="AA441" s="3">
        <v>4142.6099999999997</v>
      </c>
      <c r="AB441" s="2">
        <v>1040</v>
      </c>
      <c r="AC441">
        <v>1431.8124527350642</v>
      </c>
    </row>
    <row r="442" spans="1:29" x14ac:dyDescent="0.25">
      <c r="A442" s="4">
        <v>43585.999305555553</v>
      </c>
      <c r="B442" s="8">
        <v>255</v>
      </c>
      <c r="C442" s="2">
        <v>0</v>
      </c>
      <c r="D442" s="2" t="s">
        <v>16</v>
      </c>
      <c r="E442" s="2" t="s">
        <v>16</v>
      </c>
      <c r="F442" s="2">
        <f ca="1">'[1]Misc In_Out'!$AQ1539</f>
        <v>0</v>
      </c>
      <c r="G442" s="2">
        <f ca="1">'[1]Misc In_Out'!$AR1539</f>
        <v>0</v>
      </c>
      <c r="H442" s="7">
        <v>205</v>
      </c>
      <c r="I442">
        <v>0</v>
      </c>
      <c r="J442" s="5">
        <v>1339</v>
      </c>
      <c r="K442" s="11">
        <f>SUM('[1]Misc In_Out'!$C1539,'[1]Misc In_Out'!$J1539:$Q1539)</f>
        <v>0</v>
      </c>
      <c r="L442" s="7">
        <v>1037</v>
      </c>
      <c r="M442" s="3">
        <v>500</v>
      </c>
      <c r="N442" s="3">
        <v>0</v>
      </c>
      <c r="O442" s="3">
        <v>1440</v>
      </c>
      <c r="P442" s="3">
        <v>1192</v>
      </c>
      <c r="Q442" s="12">
        <v>248</v>
      </c>
      <c r="R442" s="3">
        <v>30</v>
      </c>
      <c r="S442" s="2">
        <f t="shared" si="6"/>
        <v>30</v>
      </c>
      <c r="T442" s="3">
        <v>0</v>
      </c>
      <c r="U442" s="3">
        <v>0</v>
      </c>
      <c r="V442" s="3">
        <v>0</v>
      </c>
      <c r="W442" s="3">
        <v>0</v>
      </c>
      <c r="X442" s="3">
        <v>50</v>
      </c>
      <c r="Y442" s="3">
        <v>148.47999999999999</v>
      </c>
      <c r="Z442" s="3">
        <v>0</v>
      </c>
      <c r="AA442" s="3">
        <v>4142.62</v>
      </c>
      <c r="AB442" s="2">
        <v>1050</v>
      </c>
      <c r="AC442">
        <v>1348.122006554071</v>
      </c>
    </row>
    <row r="443" spans="1:29" x14ac:dyDescent="0.25">
      <c r="A443" s="4">
        <v>43586.999305555553</v>
      </c>
      <c r="B443" s="8">
        <v>384</v>
      </c>
      <c r="C443" s="2">
        <v>0</v>
      </c>
      <c r="D443" s="2">
        <v>291000</v>
      </c>
      <c r="E443" s="2">
        <v>352000</v>
      </c>
      <c r="F443" s="2">
        <f ca="1">'[1]Misc In_Out'!$AQ1540</f>
        <v>0</v>
      </c>
      <c r="G443" s="2">
        <f ca="1">'[1]Misc In_Out'!$AR1540</f>
        <v>0</v>
      </c>
      <c r="H443" s="7">
        <v>334</v>
      </c>
      <c r="I443">
        <v>0</v>
      </c>
      <c r="J443" s="5">
        <v>1142</v>
      </c>
      <c r="K443" s="11">
        <f>SUM('[1]Misc In_Out'!$C1540,'[1]Misc In_Out'!$J1540:$Q1540)</f>
        <v>0</v>
      </c>
      <c r="L443" s="7">
        <v>1086</v>
      </c>
      <c r="M443" s="3">
        <v>450</v>
      </c>
      <c r="N443" s="3">
        <v>0</v>
      </c>
      <c r="O443" s="3">
        <v>1370</v>
      </c>
      <c r="P443" s="3">
        <v>1022</v>
      </c>
      <c r="Q443" s="12">
        <v>348</v>
      </c>
      <c r="R443" s="3">
        <v>0</v>
      </c>
      <c r="S443" s="2">
        <f t="shared" si="6"/>
        <v>0</v>
      </c>
      <c r="T443" s="3">
        <v>0</v>
      </c>
      <c r="U443" s="3">
        <v>0</v>
      </c>
      <c r="V443" s="3">
        <v>0</v>
      </c>
      <c r="W443" s="3">
        <v>0</v>
      </c>
      <c r="X443" s="3">
        <v>50</v>
      </c>
      <c r="Y443" s="3">
        <v>161.15</v>
      </c>
      <c r="Z443" s="3">
        <v>0</v>
      </c>
      <c r="AA443" s="3">
        <v>4142.6499999999996</v>
      </c>
      <c r="AB443" s="2">
        <v>1100</v>
      </c>
      <c r="AC443">
        <v>1319.8890849508443</v>
      </c>
    </row>
    <row r="444" spans="1:29" x14ac:dyDescent="0.25">
      <c r="A444" s="4">
        <v>43587.999305555553</v>
      </c>
      <c r="B444" s="8">
        <v>451</v>
      </c>
      <c r="C444" s="2">
        <v>0</v>
      </c>
      <c r="D444" s="2" t="s">
        <v>16</v>
      </c>
      <c r="E444" s="2" t="s">
        <v>16</v>
      </c>
      <c r="F444" s="2">
        <f ca="1">'[1]Misc In_Out'!$AQ1541</f>
        <v>0</v>
      </c>
      <c r="G444" s="2">
        <f ca="1">'[1]Misc In_Out'!$AR1541</f>
        <v>0</v>
      </c>
      <c r="H444" s="7">
        <v>401</v>
      </c>
      <c r="I444">
        <v>0</v>
      </c>
      <c r="J444" s="5">
        <v>1164</v>
      </c>
      <c r="K444" s="11">
        <f>SUM('[1]Misc In_Out'!$C1541,'[1]Misc In_Out'!$J1541:$Q1541)</f>
        <v>0</v>
      </c>
      <c r="L444" s="7">
        <v>1129</v>
      </c>
      <c r="M444" s="3">
        <v>400</v>
      </c>
      <c r="N444" s="3">
        <v>0</v>
      </c>
      <c r="O444" s="3">
        <v>1350</v>
      </c>
      <c r="P444" s="3">
        <v>955</v>
      </c>
      <c r="Q444" s="12">
        <v>395</v>
      </c>
      <c r="R444" s="3">
        <v>39.700000000000003</v>
      </c>
      <c r="S444" s="2">
        <f t="shared" si="6"/>
        <v>39.700000000000003</v>
      </c>
      <c r="T444" s="3">
        <v>0</v>
      </c>
      <c r="U444" s="3">
        <v>0</v>
      </c>
      <c r="V444" s="3">
        <v>0</v>
      </c>
      <c r="W444" s="3">
        <v>0</v>
      </c>
      <c r="X444" s="3">
        <v>50</v>
      </c>
      <c r="Y444" s="3">
        <v>160.83000000000001</v>
      </c>
      <c r="Z444" s="3">
        <v>0</v>
      </c>
      <c r="AA444" s="3">
        <v>4142.6499999999996</v>
      </c>
      <c r="AB444" s="2">
        <v>1130</v>
      </c>
      <c r="AC444">
        <v>1340.0554575245778</v>
      </c>
    </row>
    <row r="445" spans="1:29" x14ac:dyDescent="0.25">
      <c r="A445" s="4">
        <v>43588.999305555553</v>
      </c>
      <c r="B445" s="8">
        <v>412</v>
      </c>
      <c r="C445" s="2">
        <v>0</v>
      </c>
      <c r="D445" s="2" t="s">
        <v>16</v>
      </c>
      <c r="E445" s="2" t="s">
        <v>16</v>
      </c>
      <c r="F445" s="2">
        <f ca="1">'[1]Misc In_Out'!$AQ1542</f>
        <v>0</v>
      </c>
      <c r="G445" s="2">
        <f ca="1">'[1]Misc In_Out'!$AR1542</f>
        <v>0</v>
      </c>
      <c r="H445" s="7">
        <v>341.8</v>
      </c>
      <c r="I445">
        <v>0</v>
      </c>
      <c r="J445" s="2">
        <v>1339</v>
      </c>
      <c r="K445" s="11">
        <f>SUM('[1]Misc In_Out'!$C1542,'[1]Misc In_Out'!$J1542:$Q1542)</f>
        <v>0</v>
      </c>
      <c r="L445" s="7">
        <v>1122</v>
      </c>
      <c r="M445" s="3">
        <v>400</v>
      </c>
      <c r="N445" s="3">
        <v>0</v>
      </c>
      <c r="O445" s="3">
        <v>1270</v>
      </c>
      <c r="P445" s="3">
        <v>891</v>
      </c>
      <c r="Q445" s="12">
        <v>379</v>
      </c>
      <c r="R445" s="3">
        <v>35.5</v>
      </c>
      <c r="S445" s="2">
        <f t="shared" si="6"/>
        <v>35.5</v>
      </c>
      <c r="T445" s="3">
        <v>0</v>
      </c>
      <c r="U445" s="3">
        <v>20.2</v>
      </c>
      <c r="V445" s="3">
        <v>0</v>
      </c>
      <c r="W445" s="3">
        <v>0</v>
      </c>
      <c r="X445" s="3">
        <v>50</v>
      </c>
      <c r="Y445" s="3">
        <v>168.19</v>
      </c>
      <c r="Z445" s="3">
        <v>0</v>
      </c>
      <c r="AA445" s="3">
        <v>4142.66</v>
      </c>
      <c r="AB445" s="2">
        <v>1120</v>
      </c>
      <c r="AC445">
        <v>1349.1303251827578</v>
      </c>
    </row>
    <row r="446" spans="1:29" x14ac:dyDescent="0.25">
      <c r="A446" s="4">
        <v>43589.999305555553</v>
      </c>
      <c r="B446" s="8">
        <v>594</v>
      </c>
      <c r="C446" s="2">
        <v>0</v>
      </c>
      <c r="D446" s="2" t="s">
        <v>16</v>
      </c>
      <c r="E446" s="2" t="s">
        <v>16</v>
      </c>
      <c r="F446" s="2">
        <f ca="1">'[1]Misc In_Out'!$AQ1543</f>
        <v>0</v>
      </c>
      <c r="G446" s="2">
        <f ca="1">'[1]Misc In_Out'!$AR1543</f>
        <v>0</v>
      </c>
      <c r="H446" s="7">
        <v>506.56</v>
      </c>
      <c r="I446">
        <v>0</v>
      </c>
      <c r="J446" s="2">
        <v>878</v>
      </c>
      <c r="K446" s="11">
        <f>SUM('[1]Misc In_Out'!$C1543,'[1]Misc In_Out'!$J1543:$Q1543)</f>
        <v>0</v>
      </c>
      <c r="L446" s="7">
        <v>1078</v>
      </c>
      <c r="M446" s="3">
        <v>400</v>
      </c>
      <c r="N446" s="3">
        <v>0</v>
      </c>
      <c r="O446" s="3">
        <v>1290</v>
      </c>
      <c r="P446" s="3">
        <v>895</v>
      </c>
      <c r="Q446" s="12">
        <v>395</v>
      </c>
      <c r="R446" s="3">
        <v>44.7</v>
      </c>
      <c r="S446" s="2">
        <f t="shared" si="6"/>
        <v>44.7</v>
      </c>
      <c r="T446" s="3">
        <v>0</v>
      </c>
      <c r="U446" s="3">
        <v>24.9</v>
      </c>
      <c r="V446" s="3">
        <v>12.54</v>
      </c>
      <c r="W446" s="3">
        <v>0</v>
      </c>
      <c r="X446" s="3">
        <v>50</v>
      </c>
      <c r="Y446" s="3">
        <v>194.85</v>
      </c>
      <c r="Z446" s="3">
        <v>0</v>
      </c>
      <c r="AA446" s="3">
        <v>4142.68</v>
      </c>
      <c r="AB446" s="2">
        <v>1070</v>
      </c>
      <c r="AC446">
        <v>1332.9972271237712</v>
      </c>
    </row>
    <row r="447" spans="1:29" x14ac:dyDescent="0.25">
      <c r="A447" s="4">
        <v>43590.999305555553</v>
      </c>
      <c r="B447" s="8">
        <v>547</v>
      </c>
      <c r="C447" s="2">
        <v>0</v>
      </c>
      <c r="D447" s="2" t="s">
        <v>16</v>
      </c>
      <c r="E447" s="2" t="s">
        <v>16</v>
      </c>
      <c r="F447" s="2">
        <f ca="1">'[1]Misc In_Out'!$AQ1544</f>
        <v>0</v>
      </c>
      <c r="G447" s="2">
        <f ca="1">'[1]Misc In_Out'!$AR1544</f>
        <v>0</v>
      </c>
      <c r="H447" s="7">
        <v>475.33000000000004</v>
      </c>
      <c r="I447">
        <v>0</v>
      </c>
      <c r="J447" s="2">
        <v>1210</v>
      </c>
      <c r="K447" s="11">
        <f>SUM('[1]Misc In_Out'!$C1544,'[1]Misc In_Out'!$J1544:$Q1544)</f>
        <v>0</v>
      </c>
      <c r="L447" s="7">
        <v>1032</v>
      </c>
      <c r="M447" s="3">
        <v>400</v>
      </c>
      <c r="N447" s="3">
        <v>0</v>
      </c>
      <c r="O447" s="3">
        <v>1390</v>
      </c>
      <c r="P447" s="3">
        <v>856</v>
      </c>
      <c r="Q447" s="12">
        <v>534</v>
      </c>
      <c r="R447" s="3">
        <v>0</v>
      </c>
      <c r="S447" s="2">
        <f t="shared" si="6"/>
        <v>0</v>
      </c>
      <c r="T447" s="3">
        <v>0</v>
      </c>
      <c r="U447" s="3">
        <v>21.4</v>
      </c>
      <c r="V447" s="3">
        <v>14.27</v>
      </c>
      <c r="W447" s="3">
        <v>0</v>
      </c>
      <c r="X447" s="3">
        <v>63</v>
      </c>
      <c r="Y447" s="3">
        <v>211.58</v>
      </c>
      <c r="Z447" s="3">
        <v>27</v>
      </c>
      <c r="AA447" s="3">
        <v>4142.6899999999996</v>
      </c>
      <c r="AB447" s="2">
        <v>1030</v>
      </c>
      <c r="AC447">
        <v>1296.1935971767077</v>
      </c>
    </row>
    <row r="448" spans="1:29" x14ac:dyDescent="0.25">
      <c r="A448" s="4">
        <v>43591.999305555553</v>
      </c>
      <c r="B448" s="8">
        <v>548</v>
      </c>
      <c r="C448" s="2">
        <v>0</v>
      </c>
      <c r="D448" s="2" t="s">
        <v>16</v>
      </c>
      <c r="E448" s="2" t="s">
        <v>16</v>
      </c>
      <c r="F448" s="2">
        <f ca="1">'[1]Misc In_Out'!$AQ1545</f>
        <v>0</v>
      </c>
      <c r="G448" s="2">
        <f ca="1">'[1]Misc In_Out'!$AR1545</f>
        <v>0</v>
      </c>
      <c r="H448" s="7">
        <v>462.28</v>
      </c>
      <c r="I448">
        <v>0</v>
      </c>
      <c r="J448" s="2">
        <v>835</v>
      </c>
      <c r="K448" s="11">
        <f>SUM('[1]Misc In_Out'!$C1545,'[1]Misc In_Out'!$J1545:$Q1545)</f>
        <v>0</v>
      </c>
      <c r="L448" s="7">
        <v>997</v>
      </c>
      <c r="M448" s="3">
        <v>400</v>
      </c>
      <c r="N448" s="3">
        <v>0</v>
      </c>
      <c r="O448" s="3">
        <v>1380</v>
      </c>
      <c r="P448" s="3">
        <v>1022</v>
      </c>
      <c r="Q448" s="12">
        <v>358</v>
      </c>
      <c r="R448" s="3">
        <v>0</v>
      </c>
      <c r="S448" s="2">
        <f t="shared" si="6"/>
        <v>0</v>
      </c>
      <c r="T448" s="3">
        <v>0</v>
      </c>
      <c r="U448" s="3">
        <v>28.2</v>
      </c>
      <c r="V448" s="3">
        <v>19.52</v>
      </c>
      <c r="W448" s="3">
        <v>0</v>
      </c>
      <c r="X448" s="3">
        <v>75</v>
      </c>
      <c r="Y448" s="3">
        <v>212.1</v>
      </c>
      <c r="Z448" s="3">
        <v>37</v>
      </c>
      <c r="AA448" s="3">
        <v>4142.71</v>
      </c>
      <c r="AB448" s="2">
        <v>1010</v>
      </c>
      <c r="AC448">
        <v>1273.0022687169146</v>
      </c>
    </row>
    <row r="449" spans="1:29" x14ac:dyDescent="0.25">
      <c r="A449" s="4">
        <v>43592.999305555553</v>
      </c>
      <c r="B449" s="8">
        <v>2580</v>
      </c>
      <c r="C449" s="2">
        <v>0</v>
      </c>
      <c r="D449" s="2" t="s">
        <v>16</v>
      </c>
      <c r="E449" s="2" t="s">
        <v>16</v>
      </c>
      <c r="F449" s="2">
        <f ca="1">'[1]Misc In_Out'!$AQ1546</f>
        <v>0</v>
      </c>
      <c r="G449" s="2">
        <f ca="1">'[1]Misc In_Out'!$AR1546</f>
        <v>0</v>
      </c>
      <c r="H449" s="7">
        <v>2489.52</v>
      </c>
      <c r="I449">
        <v>0</v>
      </c>
      <c r="J449" s="2">
        <v>0</v>
      </c>
      <c r="K449" s="11">
        <f>SUM('[1]Misc In_Out'!$C1546,'[1]Misc In_Out'!$J1546:$Q1546)</f>
        <v>0</v>
      </c>
      <c r="L449" s="7">
        <v>978</v>
      </c>
      <c r="M449" s="3">
        <v>400</v>
      </c>
      <c r="N449" s="3">
        <v>0</v>
      </c>
      <c r="O449" s="3">
        <v>1300</v>
      </c>
      <c r="P449" s="3">
        <v>-940</v>
      </c>
      <c r="Q449" s="12">
        <v>2240</v>
      </c>
      <c r="R449" s="3">
        <v>45.3</v>
      </c>
      <c r="S449" s="2">
        <f t="shared" si="6"/>
        <v>45.3</v>
      </c>
      <c r="T449" s="3">
        <v>0</v>
      </c>
      <c r="U449" s="3">
        <v>24.1</v>
      </c>
      <c r="V449" s="3">
        <v>19.38</v>
      </c>
      <c r="W449" s="3">
        <v>0</v>
      </c>
      <c r="X449" s="3">
        <v>75</v>
      </c>
      <c r="Y449" s="3">
        <v>212.08</v>
      </c>
      <c r="Z449" s="3">
        <v>28</v>
      </c>
      <c r="AA449" s="3">
        <v>4142.7</v>
      </c>
      <c r="AB449" s="2">
        <v>982</v>
      </c>
      <c r="AC449">
        <v>1248.8026216284345</v>
      </c>
    </row>
    <row r="450" spans="1:29" x14ac:dyDescent="0.25">
      <c r="A450" s="4">
        <v>43593.999305555553</v>
      </c>
      <c r="B450" s="8">
        <v>4100</v>
      </c>
      <c r="C450" s="2">
        <v>0</v>
      </c>
      <c r="D450" s="2" t="s">
        <v>16</v>
      </c>
      <c r="E450" s="2" t="s">
        <v>16</v>
      </c>
      <c r="F450" s="2">
        <f ca="1">'[1]Misc In_Out'!$AQ1547</f>
        <v>0</v>
      </c>
      <c r="G450" s="2">
        <f ca="1">'[1]Misc In_Out'!$AR1547</f>
        <v>0</v>
      </c>
      <c r="H450" s="7">
        <v>3997.32</v>
      </c>
      <c r="I450">
        <v>0</v>
      </c>
      <c r="J450" s="2">
        <v>0</v>
      </c>
      <c r="K450" s="11">
        <f>SUM('[1]Misc In_Out'!$C1547,'[1]Misc In_Out'!$J1547:$Q1547)</f>
        <v>0</v>
      </c>
      <c r="L450" s="7">
        <v>949</v>
      </c>
      <c r="M450" s="3">
        <v>400</v>
      </c>
      <c r="N450" s="3">
        <v>0</v>
      </c>
      <c r="O450" s="3">
        <v>2170</v>
      </c>
      <c r="P450" s="3">
        <v>-1630</v>
      </c>
      <c r="Q450" s="12">
        <v>3800</v>
      </c>
      <c r="R450" s="3">
        <v>0</v>
      </c>
      <c r="S450" s="2">
        <f t="shared" si="6"/>
        <v>0</v>
      </c>
      <c r="T450" s="3">
        <v>0</v>
      </c>
      <c r="U450" s="3">
        <v>21.6</v>
      </c>
      <c r="V450" s="3">
        <v>19.079999999999998</v>
      </c>
      <c r="W450" s="3">
        <v>0</v>
      </c>
      <c r="X450" s="3">
        <v>75</v>
      </c>
      <c r="Y450" s="3">
        <v>210.17</v>
      </c>
      <c r="Z450" s="3">
        <v>13</v>
      </c>
      <c r="AA450" s="3">
        <v>4142.6400000000003</v>
      </c>
      <c r="AB450" s="2">
        <v>967</v>
      </c>
      <c r="AC450">
        <v>1184.7743887068314</v>
      </c>
    </row>
    <row r="451" spans="1:29" x14ac:dyDescent="0.25">
      <c r="A451" s="4">
        <v>43594.999305555553</v>
      </c>
      <c r="B451" s="8">
        <v>3850</v>
      </c>
      <c r="C451" s="2">
        <v>0</v>
      </c>
      <c r="D451" s="2" t="s">
        <v>16</v>
      </c>
      <c r="E451" s="2" t="s">
        <v>16</v>
      </c>
      <c r="F451" s="2">
        <f ca="1">'[1]Misc In_Out'!$AQ1548</f>
        <v>0</v>
      </c>
      <c r="G451" s="2">
        <f ca="1">'[1]Misc In_Out'!$AR1548</f>
        <v>0</v>
      </c>
      <c r="H451" s="7">
        <v>3747.34</v>
      </c>
      <c r="I451">
        <v>0</v>
      </c>
      <c r="J451" s="2">
        <v>0</v>
      </c>
      <c r="K451" s="11">
        <f>SUM('[1]Misc In_Out'!$C1548,'[1]Misc In_Out'!$J1548:$Q1548)</f>
        <v>0</v>
      </c>
      <c r="L451" s="7">
        <v>944</v>
      </c>
      <c r="M451" s="3">
        <v>400</v>
      </c>
      <c r="N451" s="3">
        <v>0</v>
      </c>
      <c r="O451" s="3">
        <v>3010</v>
      </c>
      <c r="P451" s="3">
        <v>-710</v>
      </c>
      <c r="Q451" s="12">
        <v>3720</v>
      </c>
      <c r="R451" s="3">
        <v>0</v>
      </c>
      <c r="S451" s="2">
        <f t="shared" si="6"/>
        <v>0</v>
      </c>
      <c r="T451" s="3">
        <v>0</v>
      </c>
      <c r="U451" s="3">
        <v>27.6</v>
      </c>
      <c r="V451" s="3">
        <v>20.059999999999999</v>
      </c>
      <c r="W451" s="3">
        <v>0</v>
      </c>
      <c r="X451" s="3">
        <v>75</v>
      </c>
      <c r="Y451" s="3">
        <v>214.16</v>
      </c>
      <c r="Z451" s="3">
        <v>20</v>
      </c>
      <c r="AA451" s="3">
        <v>4142.58</v>
      </c>
      <c r="AB451" s="2">
        <v>944</v>
      </c>
      <c r="AC451">
        <v>1109.1504915553314</v>
      </c>
    </row>
    <row r="452" spans="1:29" x14ac:dyDescent="0.25">
      <c r="A452" s="4">
        <v>43595.999305555553</v>
      </c>
      <c r="B452" s="8">
        <v>3190</v>
      </c>
      <c r="C452" s="2">
        <v>0</v>
      </c>
      <c r="D452" s="2" t="s">
        <v>16</v>
      </c>
      <c r="E452" s="2" t="s">
        <v>16</v>
      </c>
      <c r="F452" s="2">
        <f ca="1">'[1]Misc In_Out'!$AQ1549</f>
        <v>0</v>
      </c>
      <c r="G452" s="2">
        <f ca="1">'[1]Misc In_Out'!$AR1549</f>
        <v>0</v>
      </c>
      <c r="H452" s="7">
        <v>3081.6</v>
      </c>
      <c r="I452">
        <v>0</v>
      </c>
      <c r="J452" s="2">
        <v>0</v>
      </c>
      <c r="K452" s="11">
        <f>SUM('[1]Misc In_Out'!$C1549,'[1]Misc In_Out'!$J1549:$Q1549)</f>
        <v>0</v>
      </c>
      <c r="L452" s="7">
        <v>935</v>
      </c>
      <c r="M452" s="3">
        <v>400</v>
      </c>
      <c r="N452" s="3">
        <v>0</v>
      </c>
      <c r="O452" s="3">
        <v>2950</v>
      </c>
      <c r="P452" s="3">
        <v>-160</v>
      </c>
      <c r="Q452" s="12">
        <v>3110</v>
      </c>
      <c r="R452" s="3">
        <v>0</v>
      </c>
      <c r="S452" s="2">
        <f t="shared" si="6"/>
        <v>0</v>
      </c>
      <c r="T452" s="3">
        <v>0</v>
      </c>
      <c r="U452" s="3">
        <v>35.4</v>
      </c>
      <c r="V452" s="3">
        <v>26</v>
      </c>
      <c r="W452" s="3">
        <v>0</v>
      </c>
      <c r="X452" s="3">
        <v>75</v>
      </c>
      <c r="Y452" s="3">
        <v>226</v>
      </c>
      <c r="Z452" s="3">
        <v>28</v>
      </c>
      <c r="AA452" s="3">
        <v>4142.53</v>
      </c>
      <c r="AB452" s="2">
        <v>932</v>
      </c>
      <c r="AC452">
        <v>1059.2387194353416</v>
      </c>
    </row>
    <row r="453" spans="1:29" x14ac:dyDescent="0.25">
      <c r="A453" s="4">
        <v>43596.999305555553</v>
      </c>
      <c r="B453" s="8">
        <v>3080</v>
      </c>
      <c r="C453" s="2">
        <v>0</v>
      </c>
      <c r="D453" s="2" t="s">
        <v>16</v>
      </c>
      <c r="E453" s="2" t="s">
        <v>16</v>
      </c>
      <c r="F453" s="2">
        <f ca="1">'[1]Misc In_Out'!$AQ1550</f>
        <v>0</v>
      </c>
      <c r="G453" s="2">
        <f ca="1">'[1]Misc In_Out'!$AR1550</f>
        <v>0</v>
      </c>
      <c r="H453" s="7">
        <v>2998</v>
      </c>
      <c r="I453">
        <v>0</v>
      </c>
      <c r="J453" s="2">
        <v>0</v>
      </c>
      <c r="K453" s="11">
        <f>SUM('[1]Misc In_Out'!$C1550,'[1]Misc In_Out'!$J1550:$Q1550)</f>
        <v>0</v>
      </c>
      <c r="L453" s="7">
        <v>923</v>
      </c>
      <c r="M453" s="3">
        <v>400</v>
      </c>
      <c r="N453" s="3">
        <v>0</v>
      </c>
      <c r="O453" s="3">
        <v>3010</v>
      </c>
      <c r="P453" s="3">
        <v>190</v>
      </c>
      <c r="Q453" s="12">
        <v>2820</v>
      </c>
      <c r="R453" s="3">
        <v>38</v>
      </c>
      <c r="S453" s="2">
        <f t="shared" si="6"/>
        <v>38</v>
      </c>
      <c r="T453" s="3">
        <v>0</v>
      </c>
      <c r="U453" s="3">
        <v>34</v>
      </c>
      <c r="V453" s="3">
        <v>26</v>
      </c>
      <c r="W453" s="3">
        <v>0</v>
      </c>
      <c r="X453" s="3">
        <v>75</v>
      </c>
      <c r="Y453" s="3">
        <v>228</v>
      </c>
      <c r="Z453" s="3">
        <v>53</v>
      </c>
      <c r="AA453" s="3">
        <v>4142.49</v>
      </c>
      <c r="AB453" s="2">
        <v>922</v>
      </c>
      <c r="AC453">
        <v>1057.2220821779681</v>
      </c>
    </row>
    <row r="454" spans="1:29" x14ac:dyDescent="0.25">
      <c r="A454" s="4">
        <v>43597.999305555553</v>
      </c>
      <c r="B454" s="8">
        <v>3050</v>
      </c>
      <c r="C454" s="2">
        <v>0</v>
      </c>
      <c r="D454" s="2" t="s">
        <v>16</v>
      </c>
      <c r="E454" s="2" t="s">
        <v>16</v>
      </c>
      <c r="F454" s="2">
        <f ca="1">'[1]Misc In_Out'!$AQ1551</f>
        <v>0</v>
      </c>
      <c r="G454" s="2">
        <f ca="1">'[1]Misc In_Out'!$AR1551</f>
        <v>0</v>
      </c>
      <c r="H454" s="7">
        <v>2933</v>
      </c>
      <c r="I454">
        <v>0</v>
      </c>
      <c r="J454" s="2">
        <v>0</v>
      </c>
      <c r="K454" s="11">
        <f>SUM('[1]Misc In_Out'!$C1551,'[1]Misc In_Out'!$J1551:$Q1551)</f>
        <v>0</v>
      </c>
      <c r="L454" s="7">
        <v>919</v>
      </c>
      <c r="M454" s="3">
        <v>350</v>
      </c>
      <c r="N454" s="3">
        <v>0</v>
      </c>
      <c r="O454" s="3">
        <v>2990</v>
      </c>
      <c r="P454" s="3">
        <v>270</v>
      </c>
      <c r="Q454" s="12">
        <v>2720</v>
      </c>
      <c r="R454" s="3">
        <v>0</v>
      </c>
      <c r="S454" s="2">
        <f t="shared" si="6"/>
        <v>0</v>
      </c>
      <c r="T454" s="3">
        <v>0</v>
      </c>
      <c r="U454" s="3">
        <v>33</v>
      </c>
      <c r="V454" s="3">
        <v>35</v>
      </c>
      <c r="W454" s="3">
        <v>0</v>
      </c>
      <c r="X454" s="3">
        <v>92</v>
      </c>
      <c r="Y454" s="3">
        <v>228</v>
      </c>
      <c r="Z454" s="3">
        <v>43</v>
      </c>
      <c r="AA454" s="3">
        <v>4142.43</v>
      </c>
      <c r="AB454" s="2">
        <v>930</v>
      </c>
      <c r="AC454">
        <v>1107.1338542979581</v>
      </c>
    </row>
    <row r="455" spans="1:29" x14ac:dyDescent="0.25">
      <c r="A455" s="4">
        <v>43598.999305555553</v>
      </c>
      <c r="B455" s="8">
        <v>2990</v>
      </c>
      <c r="C455" s="2">
        <v>0</v>
      </c>
      <c r="D455" s="2" t="s">
        <v>16</v>
      </c>
      <c r="E455" s="2" t="s">
        <v>16</v>
      </c>
      <c r="F455" s="2">
        <f ca="1">'[1]Misc In_Out'!$AQ1552</f>
        <v>0</v>
      </c>
      <c r="G455" s="2">
        <f ca="1">'[1]Misc In_Out'!$AR1552</f>
        <v>0</v>
      </c>
      <c r="H455" s="7">
        <v>2876</v>
      </c>
      <c r="I455">
        <v>0</v>
      </c>
      <c r="J455" s="2">
        <v>0</v>
      </c>
      <c r="K455" s="11">
        <f>SUM('[1]Misc In_Out'!$C1552,'[1]Misc In_Out'!$J1552:$Q1552)</f>
        <v>0</v>
      </c>
      <c r="L455" s="7">
        <v>901</v>
      </c>
      <c r="M455" s="3">
        <v>350</v>
      </c>
      <c r="N455" s="3">
        <v>0</v>
      </c>
      <c r="O455" s="3">
        <v>3040</v>
      </c>
      <c r="P455" s="3">
        <v>320</v>
      </c>
      <c r="Q455" s="12">
        <v>2720</v>
      </c>
      <c r="R455" s="3">
        <v>0</v>
      </c>
      <c r="S455" s="2">
        <f t="shared" si="6"/>
        <v>0</v>
      </c>
      <c r="T455" s="3">
        <v>0</v>
      </c>
      <c r="U455" s="3">
        <v>28</v>
      </c>
      <c r="V455" s="3">
        <v>40</v>
      </c>
      <c r="W455" s="3">
        <v>0</v>
      </c>
      <c r="X455" s="3">
        <v>100</v>
      </c>
      <c r="Y455" s="3">
        <v>228</v>
      </c>
      <c r="Z455" s="3">
        <v>54</v>
      </c>
      <c r="AA455" s="3">
        <v>4142.3599999999997</v>
      </c>
      <c r="AB455" s="2">
        <v>918</v>
      </c>
      <c r="AC455">
        <v>1190.8243004789513</v>
      </c>
    </row>
    <row r="456" spans="1:29" x14ac:dyDescent="0.25">
      <c r="A456" s="4">
        <v>43599.999305555553</v>
      </c>
      <c r="B456" s="8">
        <v>3090</v>
      </c>
      <c r="C456" s="2">
        <v>0</v>
      </c>
      <c r="D456" s="2" t="s">
        <v>16</v>
      </c>
      <c r="E456" s="2" t="s">
        <v>16</v>
      </c>
      <c r="F456" s="2">
        <f ca="1">'[1]Misc In_Out'!$AQ1553</f>
        <v>0</v>
      </c>
      <c r="G456" s="2">
        <f ca="1">'[1]Misc In_Out'!$AR1553</f>
        <v>0</v>
      </c>
      <c r="H456" s="7">
        <v>3064.6</v>
      </c>
      <c r="I456">
        <v>0</v>
      </c>
      <c r="J456" s="2">
        <v>0</v>
      </c>
      <c r="K456" s="11">
        <f>SUM('[1]Misc In_Out'!$C1553,'[1]Misc In_Out'!$J1553:$Q1553)</f>
        <v>0</v>
      </c>
      <c r="L456" s="7">
        <v>899</v>
      </c>
      <c r="M456" s="3">
        <v>350</v>
      </c>
      <c r="N456" s="3">
        <v>0</v>
      </c>
      <c r="O456" s="3">
        <v>3040</v>
      </c>
      <c r="P456" s="3">
        <v>150</v>
      </c>
      <c r="Q456" s="12">
        <v>2890</v>
      </c>
      <c r="R456" s="3">
        <v>0</v>
      </c>
      <c r="S456" s="2">
        <f t="shared" si="6"/>
        <v>0</v>
      </c>
      <c r="T456" s="3">
        <v>0</v>
      </c>
      <c r="U456" s="3">
        <v>22.4</v>
      </c>
      <c r="V456" s="3">
        <v>40</v>
      </c>
      <c r="W456" s="3">
        <v>0</v>
      </c>
      <c r="X456" s="3">
        <v>116</v>
      </c>
      <c r="Y456" s="3">
        <v>226.43</v>
      </c>
      <c r="Z456" s="3">
        <v>153</v>
      </c>
      <c r="AA456" s="3">
        <v>4142.3100000000004</v>
      </c>
      <c r="AB456" s="2">
        <v>896</v>
      </c>
      <c r="AC456">
        <v>1303.2518275775144</v>
      </c>
    </row>
    <row r="457" spans="1:29" x14ac:dyDescent="0.25">
      <c r="A457" s="4">
        <v>43600.999305555553</v>
      </c>
      <c r="B457" s="8">
        <v>3040</v>
      </c>
      <c r="C457" s="2">
        <v>0</v>
      </c>
      <c r="D457" s="2" t="s">
        <v>16</v>
      </c>
      <c r="E457" s="2" t="s">
        <v>16</v>
      </c>
      <c r="F457" s="2">
        <f ca="1">'[1]Misc In_Out'!$AQ1554</f>
        <v>0</v>
      </c>
      <c r="G457" s="2">
        <f ca="1">'[1]Misc In_Out'!$AR1554</f>
        <v>0</v>
      </c>
      <c r="H457" s="7">
        <v>2978.13</v>
      </c>
      <c r="I457">
        <v>0</v>
      </c>
      <c r="J457" s="2">
        <v>0</v>
      </c>
      <c r="K457" s="11">
        <f>SUM('[1]Misc In_Out'!$C1554,'[1]Misc In_Out'!$J1554:$Q1554)</f>
        <v>0</v>
      </c>
      <c r="L457" s="7">
        <v>877</v>
      </c>
      <c r="M457" s="3">
        <v>350</v>
      </c>
      <c r="N457" s="3">
        <v>0</v>
      </c>
      <c r="O457" s="3">
        <v>3060</v>
      </c>
      <c r="P457" s="3">
        <v>240</v>
      </c>
      <c r="Q457" s="12">
        <v>2820</v>
      </c>
      <c r="R457" s="3">
        <v>0</v>
      </c>
      <c r="S457" s="2">
        <f t="shared" si="6"/>
        <v>0</v>
      </c>
      <c r="T457" s="3">
        <v>0</v>
      </c>
      <c r="U457" s="3">
        <v>16.600000000000001</v>
      </c>
      <c r="V457" s="3">
        <v>50.27</v>
      </c>
      <c r="W457" s="3">
        <v>0</v>
      </c>
      <c r="X457" s="3">
        <v>125</v>
      </c>
      <c r="Y457" s="3">
        <v>226.02</v>
      </c>
      <c r="Z457" s="3">
        <v>130</v>
      </c>
      <c r="AA457" s="3">
        <v>4142.26</v>
      </c>
      <c r="AB457" s="2">
        <v>875</v>
      </c>
      <c r="AC457">
        <v>1390.9755482732544</v>
      </c>
    </row>
    <row r="458" spans="1:29" x14ac:dyDescent="0.25">
      <c r="A458" s="4">
        <v>43601.999305555553</v>
      </c>
      <c r="B458" s="8">
        <v>3120</v>
      </c>
      <c r="C458" s="2">
        <v>0</v>
      </c>
      <c r="D458" s="2" t="s">
        <v>16</v>
      </c>
      <c r="E458" s="2" t="s">
        <v>16</v>
      </c>
      <c r="F458" s="2">
        <f ca="1">'[1]Misc In_Out'!$AQ1555</f>
        <v>0</v>
      </c>
      <c r="G458" s="2">
        <f ca="1">'[1]Misc In_Out'!$AR1555</f>
        <v>0</v>
      </c>
      <c r="H458" s="7">
        <v>3077.2</v>
      </c>
      <c r="I458">
        <v>0</v>
      </c>
      <c r="J458" s="2">
        <v>0</v>
      </c>
      <c r="K458" s="11">
        <f>SUM('[1]Misc In_Out'!$C1555,'[1]Misc In_Out'!$J1555:$Q1555)</f>
        <v>0</v>
      </c>
      <c r="L458" s="7">
        <v>869</v>
      </c>
      <c r="M458" s="3">
        <v>350</v>
      </c>
      <c r="N458" s="3">
        <v>0</v>
      </c>
      <c r="O458" s="3">
        <v>3070</v>
      </c>
      <c r="P458" s="3">
        <v>250</v>
      </c>
      <c r="Q458" s="12">
        <v>2820</v>
      </c>
      <c r="R458" s="3">
        <v>0</v>
      </c>
      <c r="S458" s="2">
        <f t="shared" ref="S458:S521" si="7">MAX(0,R458-I458)</f>
        <v>0</v>
      </c>
      <c r="T458" s="3">
        <v>0</v>
      </c>
      <c r="U458" s="3">
        <v>17.8</v>
      </c>
      <c r="V458" s="3">
        <v>57</v>
      </c>
      <c r="W458" s="3">
        <v>0</v>
      </c>
      <c r="X458" s="3">
        <v>125</v>
      </c>
      <c r="Y458" s="3">
        <v>228</v>
      </c>
      <c r="Z458" s="3">
        <v>157</v>
      </c>
      <c r="AA458" s="3">
        <v>4142.24</v>
      </c>
      <c r="AB458" s="2">
        <v>872</v>
      </c>
      <c r="AC458">
        <v>1425.7625409629443</v>
      </c>
    </row>
    <row r="459" spans="1:29" x14ac:dyDescent="0.25">
      <c r="A459" s="4">
        <v>43602.999305555553</v>
      </c>
      <c r="B459" s="8">
        <v>3140</v>
      </c>
      <c r="C459" s="2">
        <v>0</v>
      </c>
      <c r="D459" s="2" t="s">
        <v>16</v>
      </c>
      <c r="E459" s="2" t="s">
        <v>16</v>
      </c>
      <c r="F459" s="2">
        <f ca="1">'[1]Misc In_Out'!$AQ1556</f>
        <v>0</v>
      </c>
      <c r="G459" s="2">
        <f ca="1">'[1]Misc In_Out'!$AR1556</f>
        <v>0</v>
      </c>
      <c r="H459" s="7">
        <v>3104.87</v>
      </c>
      <c r="I459">
        <v>0</v>
      </c>
      <c r="J459" s="2">
        <v>0</v>
      </c>
      <c r="K459" s="11">
        <f>SUM('[1]Misc In_Out'!$C1556,'[1]Misc In_Out'!$J1556:$Q1556)</f>
        <v>0</v>
      </c>
      <c r="L459" s="7">
        <v>880</v>
      </c>
      <c r="M459" s="3">
        <v>400</v>
      </c>
      <c r="N459" s="3">
        <v>0</v>
      </c>
      <c r="O459" s="3">
        <v>3050</v>
      </c>
      <c r="P459" s="3">
        <v>220</v>
      </c>
      <c r="Q459" s="12">
        <v>2830</v>
      </c>
      <c r="R459" s="3">
        <v>47</v>
      </c>
      <c r="S459" s="2">
        <f t="shared" si="7"/>
        <v>47</v>
      </c>
      <c r="T459" s="3">
        <v>0</v>
      </c>
      <c r="U459" s="3">
        <v>9.19</v>
      </c>
      <c r="V459" s="3">
        <v>53.94</v>
      </c>
      <c r="W459" s="3">
        <v>0</v>
      </c>
      <c r="X459" s="3">
        <v>156</v>
      </c>
      <c r="Y459" s="3">
        <v>231.23</v>
      </c>
      <c r="Z459" s="3">
        <v>184</v>
      </c>
      <c r="AA459" s="3">
        <v>4142.2</v>
      </c>
      <c r="AB459" s="2">
        <v>875</v>
      </c>
      <c r="AC459">
        <v>1427.7791782203176</v>
      </c>
    </row>
    <row r="460" spans="1:29" x14ac:dyDescent="0.25">
      <c r="A460" s="4">
        <v>43603.999305555553</v>
      </c>
      <c r="B460" s="8">
        <v>3110</v>
      </c>
      <c r="C460" s="2">
        <v>0</v>
      </c>
      <c r="D460" s="2" t="s">
        <v>16</v>
      </c>
      <c r="E460" s="2" t="s">
        <v>16</v>
      </c>
      <c r="F460" s="2">
        <f ca="1">'[1]Misc In_Out'!$AQ1557</f>
        <v>0</v>
      </c>
      <c r="G460" s="2">
        <f ca="1">'[1]Misc In_Out'!$AR1557</f>
        <v>0</v>
      </c>
      <c r="H460" s="7">
        <v>3061.81</v>
      </c>
      <c r="I460">
        <v>0</v>
      </c>
      <c r="J460" s="2">
        <v>0</v>
      </c>
      <c r="K460" s="11">
        <f>SUM('[1]Misc In_Out'!$C1557,'[1]Misc In_Out'!$J1557:$Q1557)</f>
        <v>0</v>
      </c>
      <c r="L460" s="7">
        <v>859</v>
      </c>
      <c r="M460" s="3">
        <v>400</v>
      </c>
      <c r="N460" s="3">
        <v>0</v>
      </c>
      <c r="O460" s="3">
        <v>3050</v>
      </c>
      <c r="P460" s="3">
        <v>200</v>
      </c>
      <c r="Q460" s="12">
        <v>2850</v>
      </c>
      <c r="R460" s="3">
        <v>0</v>
      </c>
      <c r="S460" s="2">
        <f t="shared" si="7"/>
        <v>0</v>
      </c>
      <c r="T460" s="3">
        <v>0</v>
      </c>
      <c r="U460" s="3">
        <v>0</v>
      </c>
      <c r="V460" s="3">
        <v>46.19</v>
      </c>
      <c r="W460" s="3">
        <v>0</v>
      </c>
      <c r="X460" s="3">
        <v>175</v>
      </c>
      <c r="Y460" s="3">
        <v>231.69</v>
      </c>
      <c r="Z460" s="3">
        <v>173</v>
      </c>
      <c r="AA460" s="3">
        <v>4142.1499999999996</v>
      </c>
      <c r="AB460" s="2">
        <v>865</v>
      </c>
      <c r="AC460">
        <v>1411.1419208469877</v>
      </c>
    </row>
    <row r="461" spans="1:29" x14ac:dyDescent="0.25">
      <c r="A461" s="4">
        <v>43604.999305555553</v>
      </c>
      <c r="B461" s="8">
        <v>2770</v>
      </c>
      <c r="C461" s="2">
        <v>0</v>
      </c>
      <c r="D461" s="2" t="s">
        <v>16</v>
      </c>
      <c r="E461" s="2" t="s">
        <v>16</v>
      </c>
      <c r="F461" s="2">
        <f ca="1">'[1]Misc In_Out'!$AQ1558</f>
        <v>0</v>
      </c>
      <c r="G461" s="2">
        <f ca="1">'[1]Misc In_Out'!$AR1558</f>
        <v>0</v>
      </c>
      <c r="H461" s="7">
        <v>2730.42</v>
      </c>
      <c r="I461">
        <v>0</v>
      </c>
      <c r="J461" s="2">
        <v>0</v>
      </c>
      <c r="K461" s="11">
        <f>SUM('[1]Misc In_Out'!$C1558,'[1]Misc In_Out'!$J1558:$Q1558)</f>
        <v>0</v>
      </c>
      <c r="L461" s="7">
        <v>867</v>
      </c>
      <c r="M461" s="3">
        <v>400</v>
      </c>
      <c r="N461" s="3">
        <v>0</v>
      </c>
      <c r="O461" s="3">
        <v>3040</v>
      </c>
      <c r="P461" s="3">
        <v>470</v>
      </c>
      <c r="Q461" s="12">
        <v>2570</v>
      </c>
      <c r="R461" s="3">
        <v>0</v>
      </c>
      <c r="S461" s="2">
        <f t="shared" si="7"/>
        <v>0</v>
      </c>
      <c r="T461" s="3">
        <v>0</v>
      </c>
      <c r="U461" s="3">
        <v>0</v>
      </c>
      <c r="V461" s="3">
        <v>36.58</v>
      </c>
      <c r="W461" s="3">
        <v>0</v>
      </c>
      <c r="X461" s="3">
        <v>175</v>
      </c>
      <c r="Y461" s="3">
        <v>230.4</v>
      </c>
      <c r="Z461" s="3">
        <v>172</v>
      </c>
      <c r="AA461" s="3">
        <v>4142.1099999999997</v>
      </c>
      <c r="AB461" s="2">
        <v>883</v>
      </c>
      <c r="AC461">
        <v>1375.8507688429543</v>
      </c>
    </row>
    <row r="462" spans="1:29" x14ac:dyDescent="0.25">
      <c r="A462" s="4">
        <v>43605.999305555553</v>
      </c>
      <c r="B462" s="8">
        <v>1750</v>
      </c>
      <c r="C462" s="2">
        <v>0</v>
      </c>
      <c r="D462" s="2" t="s">
        <v>16</v>
      </c>
      <c r="E462" s="2" t="s">
        <v>16</v>
      </c>
      <c r="F462" s="2">
        <f ca="1">'[1]Misc In_Out'!$AQ1559</f>
        <v>0</v>
      </c>
      <c r="G462" s="2">
        <f ca="1">'[1]Misc In_Out'!$AR1559</f>
        <v>0</v>
      </c>
      <c r="H462" s="7">
        <v>1737.44</v>
      </c>
      <c r="I462">
        <v>0</v>
      </c>
      <c r="J462" s="2">
        <v>0</v>
      </c>
      <c r="K462" s="11">
        <f>SUM('[1]Misc In_Out'!$C1559,'[1]Misc In_Out'!$J1559:$Q1559)</f>
        <v>0</v>
      </c>
      <c r="L462" s="7">
        <v>826</v>
      </c>
      <c r="M462" s="3">
        <v>350</v>
      </c>
      <c r="N462" s="3">
        <v>0</v>
      </c>
      <c r="O462" s="3">
        <v>2920</v>
      </c>
      <c r="P462" s="3">
        <v>1380</v>
      </c>
      <c r="Q462" s="12">
        <v>1540</v>
      </c>
      <c r="R462" s="3">
        <v>0</v>
      </c>
      <c r="S462" s="2">
        <f t="shared" si="7"/>
        <v>0</v>
      </c>
      <c r="T462" s="3">
        <v>0</v>
      </c>
      <c r="U462" s="3">
        <v>0</v>
      </c>
      <c r="V462" s="3">
        <v>28.56</v>
      </c>
      <c r="W462" s="3">
        <v>0</v>
      </c>
      <c r="X462" s="3">
        <v>165</v>
      </c>
      <c r="Y462" s="3">
        <v>230.81</v>
      </c>
      <c r="Z462" s="3">
        <v>181</v>
      </c>
      <c r="AA462" s="3">
        <v>4142.08</v>
      </c>
      <c r="AB462" s="2">
        <v>902</v>
      </c>
      <c r="AC462">
        <v>1311.8225359213511</v>
      </c>
    </row>
    <row r="463" spans="1:29" x14ac:dyDescent="0.25">
      <c r="A463" s="4">
        <v>43606.999305555553</v>
      </c>
      <c r="B463" s="8">
        <v>1200</v>
      </c>
      <c r="C463" s="2">
        <v>0</v>
      </c>
      <c r="D463" s="2" t="s">
        <v>16</v>
      </c>
      <c r="E463" s="2" t="s">
        <v>16</v>
      </c>
      <c r="F463" s="2">
        <f ca="1">'[1]Misc In_Out'!$AQ1560</f>
        <v>0</v>
      </c>
      <c r="G463" s="2">
        <f ca="1">'[1]Misc In_Out'!$AR1560</f>
        <v>0</v>
      </c>
      <c r="H463" s="7">
        <v>1190.08</v>
      </c>
      <c r="I463">
        <v>0</v>
      </c>
      <c r="J463" s="2">
        <v>0</v>
      </c>
      <c r="K463" s="11">
        <f>SUM('[1]Misc In_Out'!$C1560,'[1]Misc In_Out'!$J1560:$Q1560)</f>
        <v>0</v>
      </c>
      <c r="L463" s="7">
        <v>878</v>
      </c>
      <c r="M463" s="3">
        <v>350</v>
      </c>
      <c r="N463" s="3">
        <v>0</v>
      </c>
      <c r="O463" s="3">
        <v>2720</v>
      </c>
      <c r="P463" s="3">
        <v>1570</v>
      </c>
      <c r="Q463" s="12">
        <v>1150</v>
      </c>
      <c r="R463" s="3">
        <v>0</v>
      </c>
      <c r="S463" s="2">
        <f t="shared" si="7"/>
        <v>0</v>
      </c>
      <c r="T463" s="3">
        <v>0</v>
      </c>
      <c r="U463" s="3">
        <v>0</v>
      </c>
      <c r="V463" s="3">
        <v>22.92</v>
      </c>
      <c r="W463" s="3">
        <v>0</v>
      </c>
      <c r="X463" s="3">
        <v>198</v>
      </c>
      <c r="Y463" s="3">
        <v>132.21</v>
      </c>
      <c r="Z463" s="3">
        <v>211</v>
      </c>
      <c r="AA463" s="3">
        <v>4142.08</v>
      </c>
      <c r="AB463" s="2">
        <v>871</v>
      </c>
      <c r="AC463">
        <v>1255.8608520292412</v>
      </c>
    </row>
    <row r="464" spans="1:29" x14ac:dyDescent="0.25">
      <c r="A464" s="4">
        <v>43607.999305555553</v>
      </c>
      <c r="B464" s="8">
        <v>876</v>
      </c>
      <c r="C464" s="2">
        <v>0</v>
      </c>
      <c r="D464" s="2" t="s">
        <v>16</v>
      </c>
      <c r="E464" s="2" t="s">
        <v>16</v>
      </c>
      <c r="F464" s="2">
        <f ca="1">'[1]Misc In_Out'!$AQ1561</f>
        <v>0</v>
      </c>
      <c r="G464" s="2">
        <f ca="1">'[1]Misc In_Out'!$AR1561</f>
        <v>0</v>
      </c>
      <c r="H464" s="7">
        <v>876</v>
      </c>
      <c r="I464">
        <v>0</v>
      </c>
      <c r="J464" s="2">
        <v>0</v>
      </c>
      <c r="K464" s="11">
        <f>SUM('[1]Misc In_Out'!$C1561,'[1]Misc In_Out'!$J1561:$Q1561)</f>
        <v>0</v>
      </c>
      <c r="L464" s="7">
        <v>844</v>
      </c>
      <c r="M464" s="3">
        <v>350</v>
      </c>
      <c r="N464" s="3">
        <v>0</v>
      </c>
      <c r="O464" s="3">
        <v>2307</v>
      </c>
      <c r="P464" s="3">
        <v>1458</v>
      </c>
      <c r="Q464" s="12">
        <v>849</v>
      </c>
      <c r="R464" s="3">
        <v>0</v>
      </c>
      <c r="S464" s="2">
        <f t="shared" si="7"/>
        <v>0</v>
      </c>
      <c r="T464" s="3">
        <v>0</v>
      </c>
      <c r="U464" s="3">
        <v>0</v>
      </c>
      <c r="V464" s="3">
        <v>27.75</v>
      </c>
      <c r="W464" s="3">
        <v>0</v>
      </c>
      <c r="X464" s="3">
        <v>150</v>
      </c>
      <c r="Y464" s="3">
        <v>0</v>
      </c>
      <c r="Z464" s="3">
        <v>193</v>
      </c>
      <c r="AA464" s="3">
        <v>4142.08</v>
      </c>
      <c r="AB464" s="2">
        <v>843</v>
      </c>
      <c r="AC464">
        <v>1238.2152760272245</v>
      </c>
    </row>
    <row r="465" spans="1:29" x14ac:dyDescent="0.25">
      <c r="A465" s="4">
        <v>43608.999305555553</v>
      </c>
      <c r="B465" s="8">
        <v>624</v>
      </c>
      <c r="C465" s="2">
        <v>0</v>
      </c>
      <c r="D465" s="2" t="s">
        <v>16</v>
      </c>
      <c r="E465" s="2" t="s">
        <v>16</v>
      </c>
      <c r="F465" s="2">
        <f ca="1">'[1]Misc In_Out'!$AQ1562</f>
        <v>0</v>
      </c>
      <c r="G465" s="2">
        <f ca="1">'[1]Misc In_Out'!$AR1562</f>
        <v>0</v>
      </c>
      <c r="H465" s="7">
        <v>624</v>
      </c>
      <c r="I465">
        <v>0</v>
      </c>
      <c r="J465" s="2">
        <v>0</v>
      </c>
      <c r="K465" s="11">
        <f>SUM('[1]Misc In_Out'!$C1562,'[1]Misc In_Out'!$J1562:$Q1562)</f>
        <v>0</v>
      </c>
      <c r="L465" s="7">
        <v>841</v>
      </c>
      <c r="M465" s="3">
        <v>400</v>
      </c>
      <c r="N465" s="3">
        <v>0</v>
      </c>
      <c r="O465" s="3">
        <v>2020</v>
      </c>
      <c r="P465" s="3">
        <v>1398</v>
      </c>
      <c r="Q465" s="12">
        <v>622</v>
      </c>
      <c r="R465" s="3">
        <v>0</v>
      </c>
      <c r="S465" s="2">
        <f t="shared" si="7"/>
        <v>0</v>
      </c>
      <c r="T465" s="3">
        <v>0</v>
      </c>
      <c r="U465" s="3">
        <v>0</v>
      </c>
      <c r="V465" s="3">
        <v>21</v>
      </c>
      <c r="W465" s="3">
        <v>0</v>
      </c>
      <c r="X465" s="3">
        <v>150</v>
      </c>
      <c r="Y465" s="3">
        <v>0</v>
      </c>
      <c r="Z465" s="3">
        <v>193</v>
      </c>
      <c r="AA465" s="3">
        <v>4142.09</v>
      </c>
      <c r="AB465" s="2">
        <v>850</v>
      </c>
      <c r="AC465">
        <v>1217.0405848248047</v>
      </c>
    </row>
    <row r="466" spans="1:29" x14ac:dyDescent="0.25">
      <c r="A466" s="4">
        <v>43609.999305555553</v>
      </c>
      <c r="B466" s="8">
        <v>441</v>
      </c>
      <c r="C466" s="2">
        <v>0</v>
      </c>
      <c r="D466" s="2" t="s">
        <v>16</v>
      </c>
      <c r="E466" s="2" t="s">
        <v>16</v>
      </c>
      <c r="F466" s="2">
        <f ca="1">'[1]Misc In_Out'!$AQ1563</f>
        <v>0</v>
      </c>
      <c r="G466" s="2">
        <f ca="1">'[1]Misc In_Out'!$AR1563</f>
        <v>0</v>
      </c>
      <c r="H466" s="7">
        <v>410.93</v>
      </c>
      <c r="I466">
        <v>0</v>
      </c>
      <c r="J466" s="2">
        <v>0</v>
      </c>
      <c r="K466" s="11">
        <f>SUM('[1]Misc In_Out'!$C1563,'[1]Misc In_Out'!$J1563:$Q1563)</f>
        <v>0</v>
      </c>
      <c r="L466" s="7">
        <v>853</v>
      </c>
      <c r="M466" s="3">
        <v>400</v>
      </c>
      <c r="N466" s="3">
        <v>0</v>
      </c>
      <c r="O466" s="3">
        <v>1770</v>
      </c>
      <c r="P466" s="3">
        <v>1331</v>
      </c>
      <c r="Q466" s="12">
        <v>439</v>
      </c>
      <c r="R466" s="3">
        <v>0</v>
      </c>
      <c r="S466" s="2">
        <f t="shared" si="7"/>
        <v>0</v>
      </c>
      <c r="T466" s="3">
        <v>0</v>
      </c>
      <c r="U466" s="3">
        <v>0</v>
      </c>
      <c r="V466" s="3">
        <v>21.07</v>
      </c>
      <c r="W466" s="3">
        <v>0</v>
      </c>
      <c r="X466" s="3">
        <v>150</v>
      </c>
      <c r="Y466" s="3">
        <v>122</v>
      </c>
      <c r="Z466" s="3">
        <v>141</v>
      </c>
      <c r="AA466" s="3">
        <v>4142.12</v>
      </c>
      <c r="AB466" s="2">
        <v>845</v>
      </c>
      <c r="AC466">
        <v>1145.9541215023946</v>
      </c>
    </row>
    <row r="467" spans="1:29" x14ac:dyDescent="0.25">
      <c r="A467" s="4">
        <v>43610.999305555553</v>
      </c>
      <c r="B467" s="8">
        <v>409</v>
      </c>
      <c r="C467" s="2">
        <v>0</v>
      </c>
      <c r="D467" s="2" t="s">
        <v>16</v>
      </c>
      <c r="E467" s="2" t="s">
        <v>16</v>
      </c>
      <c r="F467" s="2">
        <f ca="1">'[1]Misc In_Out'!$AQ1564</f>
        <v>0</v>
      </c>
      <c r="G467" s="2">
        <f ca="1">'[1]Misc In_Out'!$AR1564</f>
        <v>0</v>
      </c>
      <c r="H467" s="7">
        <v>409</v>
      </c>
      <c r="I467">
        <v>0</v>
      </c>
      <c r="J467" s="2">
        <v>0</v>
      </c>
      <c r="K467" s="11">
        <f>SUM('[1]Misc In_Out'!$C1564,'[1]Misc In_Out'!$J1564:$Q1564)</f>
        <v>0</v>
      </c>
      <c r="L467" s="7">
        <v>883</v>
      </c>
      <c r="M467" s="3">
        <v>350</v>
      </c>
      <c r="N467" s="3">
        <v>0</v>
      </c>
      <c r="O467" s="3">
        <v>1650</v>
      </c>
      <c r="P467" s="3">
        <v>1280</v>
      </c>
      <c r="Q467" s="12">
        <v>370</v>
      </c>
      <c r="R467" s="3">
        <v>0</v>
      </c>
      <c r="S467" s="2">
        <f t="shared" si="7"/>
        <v>0</v>
      </c>
      <c r="T467" s="3">
        <v>0</v>
      </c>
      <c r="U467" s="3">
        <v>0</v>
      </c>
      <c r="V467" s="3">
        <v>20</v>
      </c>
      <c r="W467" s="3">
        <v>0</v>
      </c>
      <c r="X467" s="3">
        <v>124</v>
      </c>
      <c r="Y467" s="3">
        <v>188.52</v>
      </c>
      <c r="Z467" s="3">
        <v>272.68</v>
      </c>
      <c r="AA467" s="3">
        <v>4142.2</v>
      </c>
      <c r="AB467" s="2">
        <v>870</v>
      </c>
      <c r="AC467">
        <v>1040.0806654902949</v>
      </c>
    </row>
    <row r="468" spans="1:29" x14ac:dyDescent="0.25">
      <c r="A468" s="4">
        <v>43611.999305555553</v>
      </c>
      <c r="B468" s="8">
        <v>364</v>
      </c>
      <c r="C468" s="2">
        <v>0</v>
      </c>
      <c r="D468" s="2" t="s">
        <v>16</v>
      </c>
      <c r="E468" s="2" t="s">
        <v>16</v>
      </c>
      <c r="F468" s="2">
        <f ca="1">'[1]Misc In_Out'!$AQ1565</f>
        <v>0</v>
      </c>
      <c r="G468" s="2">
        <f ca="1">'[1]Misc In_Out'!$AR1565</f>
        <v>0</v>
      </c>
      <c r="H468" s="7">
        <v>364</v>
      </c>
      <c r="I468">
        <v>0</v>
      </c>
      <c r="J468" s="2">
        <v>0</v>
      </c>
      <c r="K468" s="11">
        <f>SUM('[1]Misc In_Out'!$C1565,'[1]Misc In_Out'!$J1565:$Q1565)</f>
        <v>0</v>
      </c>
      <c r="L468" s="7">
        <v>915</v>
      </c>
      <c r="M468" s="3">
        <v>400</v>
      </c>
      <c r="N468" s="3">
        <v>0</v>
      </c>
      <c r="O468" s="3">
        <v>1520</v>
      </c>
      <c r="P468" s="3">
        <v>974</v>
      </c>
      <c r="Q468" s="12">
        <v>546</v>
      </c>
      <c r="R468" s="3">
        <v>0</v>
      </c>
      <c r="S468" s="2">
        <f t="shared" si="7"/>
        <v>0</v>
      </c>
      <c r="T468" s="3">
        <v>0</v>
      </c>
      <c r="U468" s="3">
        <v>0</v>
      </c>
      <c r="V468" s="3">
        <v>31.21</v>
      </c>
      <c r="W468" s="3">
        <v>0</v>
      </c>
      <c r="X468" s="3">
        <v>36</v>
      </c>
      <c r="Y468" s="3">
        <v>180.98</v>
      </c>
      <c r="Z468" s="3">
        <v>648.54999999999995</v>
      </c>
      <c r="AA468" s="3">
        <v>4142.21</v>
      </c>
      <c r="AB468" s="2">
        <v>867</v>
      </c>
      <c r="AC468">
        <v>943.78623645071843</v>
      </c>
    </row>
    <row r="469" spans="1:29" x14ac:dyDescent="0.25">
      <c r="A469" s="4">
        <v>43612.999305555553</v>
      </c>
      <c r="B469" s="8">
        <v>283</v>
      </c>
      <c r="C469" s="2">
        <v>0</v>
      </c>
      <c r="D469" s="2" t="s">
        <v>16</v>
      </c>
      <c r="E469" s="2" t="s">
        <v>16</v>
      </c>
      <c r="F469" s="2">
        <f ca="1">'[1]Misc In_Out'!$AQ1566</f>
        <v>0</v>
      </c>
      <c r="G469" s="2">
        <f ca="1">'[1]Misc In_Out'!$AR1566</f>
        <v>0</v>
      </c>
      <c r="H469" s="7">
        <v>283</v>
      </c>
      <c r="I469">
        <v>0</v>
      </c>
      <c r="J469" s="2">
        <v>0</v>
      </c>
      <c r="K469" s="11">
        <f>SUM('[1]Misc In_Out'!$C1566,'[1]Misc In_Out'!$J1566:$Q1566)</f>
        <v>0</v>
      </c>
      <c r="L469" s="7">
        <v>1020</v>
      </c>
      <c r="M469" s="3">
        <v>350</v>
      </c>
      <c r="N469" s="3">
        <v>0</v>
      </c>
      <c r="O469" s="3">
        <v>1400</v>
      </c>
      <c r="P469" s="3">
        <v>690</v>
      </c>
      <c r="Q469" s="12">
        <v>710</v>
      </c>
      <c r="R469" s="3">
        <v>0</v>
      </c>
      <c r="S469" s="2">
        <f t="shared" si="7"/>
        <v>0</v>
      </c>
      <c r="T469" s="3">
        <v>0</v>
      </c>
      <c r="U469" s="3">
        <v>0</v>
      </c>
      <c r="V469" s="3">
        <v>37.979999999999997</v>
      </c>
      <c r="W469" s="3">
        <v>0</v>
      </c>
      <c r="X469" s="3">
        <v>104</v>
      </c>
      <c r="Y469" s="3">
        <v>186.69</v>
      </c>
      <c r="Z469" s="3">
        <v>441.46</v>
      </c>
      <c r="AA469" s="3">
        <v>4142.2299999999996</v>
      </c>
      <c r="AB469" s="2">
        <v>920</v>
      </c>
      <c r="AC469">
        <v>853.03755986891861</v>
      </c>
    </row>
    <row r="470" spans="1:29" x14ac:dyDescent="0.25">
      <c r="A470" s="4">
        <v>43613.999305555553</v>
      </c>
      <c r="B470" s="8">
        <v>294</v>
      </c>
      <c r="C470" s="2">
        <v>0</v>
      </c>
      <c r="D470" s="2" t="s">
        <v>16</v>
      </c>
      <c r="E470" s="2" t="s">
        <v>16</v>
      </c>
      <c r="F470" s="2">
        <f ca="1">'[1]Misc In_Out'!$AQ1567</f>
        <v>0</v>
      </c>
      <c r="G470" s="2">
        <f ca="1">'[1]Misc In_Out'!$AR1567</f>
        <v>0</v>
      </c>
      <c r="H470" s="7">
        <v>294</v>
      </c>
      <c r="I470">
        <v>0</v>
      </c>
      <c r="J470" s="2">
        <v>0</v>
      </c>
      <c r="K470" s="11">
        <f>SUM('[1]Misc In_Out'!$C1567,'[1]Misc In_Out'!$J1567:$Q1567)</f>
        <v>0</v>
      </c>
      <c r="L470" s="7">
        <v>1273</v>
      </c>
      <c r="M470" s="3">
        <v>350</v>
      </c>
      <c r="N470" s="3">
        <v>0</v>
      </c>
      <c r="O470" s="3">
        <v>1260</v>
      </c>
      <c r="P470" s="3">
        <v>819</v>
      </c>
      <c r="Q470" s="12">
        <v>441</v>
      </c>
      <c r="R470" s="3">
        <v>0</v>
      </c>
      <c r="S470" s="2">
        <f t="shared" si="7"/>
        <v>0</v>
      </c>
      <c r="T470" s="3">
        <v>0</v>
      </c>
      <c r="U470" s="3">
        <v>0</v>
      </c>
      <c r="V470" s="3">
        <v>37.880000000000003</v>
      </c>
      <c r="W470" s="3">
        <v>0</v>
      </c>
      <c r="X470" s="3">
        <v>100</v>
      </c>
      <c r="Y470" s="3">
        <v>190.85</v>
      </c>
      <c r="Z470" s="3">
        <v>195.28</v>
      </c>
      <c r="AA470" s="3">
        <v>4142.2299999999996</v>
      </c>
      <c r="AB470" s="2">
        <v>1040</v>
      </c>
      <c r="AC470">
        <v>772.87622888832868</v>
      </c>
    </row>
    <row r="471" spans="1:29" x14ac:dyDescent="0.25">
      <c r="A471" s="4">
        <v>43614.999305555553</v>
      </c>
      <c r="B471" s="8">
        <v>461</v>
      </c>
      <c r="C471" s="2">
        <v>0</v>
      </c>
      <c r="D471" s="2" t="s">
        <v>16</v>
      </c>
      <c r="E471" s="2" t="s">
        <v>16</v>
      </c>
      <c r="F471" s="2">
        <f ca="1">'[1]Misc In_Out'!$AQ1568</f>
        <v>0</v>
      </c>
      <c r="G471" s="2">
        <f ca="1">'[1]Misc In_Out'!$AR1568</f>
        <v>0</v>
      </c>
      <c r="H471" s="7">
        <v>439.31</v>
      </c>
      <c r="I471">
        <v>0</v>
      </c>
      <c r="J471" s="2">
        <v>0</v>
      </c>
      <c r="K471" s="11">
        <f>SUM('[1]Misc In_Out'!$C1568,'[1]Misc In_Out'!$J1568:$Q1568)</f>
        <v>0</v>
      </c>
      <c r="L471" s="7">
        <v>1134</v>
      </c>
      <c r="M471" s="3">
        <v>350</v>
      </c>
      <c r="N471" s="3">
        <v>0</v>
      </c>
      <c r="O471" s="3">
        <v>1160</v>
      </c>
      <c r="P471" s="3">
        <v>797</v>
      </c>
      <c r="Q471" s="12">
        <v>363</v>
      </c>
      <c r="R471" s="3">
        <v>0</v>
      </c>
      <c r="S471" s="2">
        <f t="shared" si="7"/>
        <v>0</v>
      </c>
      <c r="T471" s="3">
        <v>0</v>
      </c>
      <c r="U471" s="3">
        <v>0</v>
      </c>
      <c r="V471" s="3">
        <v>37.69</v>
      </c>
      <c r="W471" s="3">
        <v>0</v>
      </c>
      <c r="X471" s="3">
        <v>117</v>
      </c>
      <c r="Y471" s="3">
        <v>203.31</v>
      </c>
      <c r="Z471" s="3">
        <v>133</v>
      </c>
      <c r="AA471" s="3">
        <v>4142.25</v>
      </c>
      <c r="AB471" s="2">
        <v>1140</v>
      </c>
      <c r="AC471">
        <v>719.93950088227882</v>
      </c>
    </row>
    <row r="472" spans="1:29" x14ac:dyDescent="0.25">
      <c r="A472" s="4">
        <v>43615.999305555553</v>
      </c>
      <c r="B472" s="8">
        <v>576</v>
      </c>
      <c r="C472" s="2">
        <v>0</v>
      </c>
      <c r="D472" s="2" t="s">
        <v>16</v>
      </c>
      <c r="E472" s="2" t="s">
        <v>16</v>
      </c>
      <c r="F472" s="2">
        <f ca="1">'[1]Misc In_Out'!$AQ1569</f>
        <v>0</v>
      </c>
      <c r="G472" s="2">
        <f ca="1">'[1]Misc In_Out'!$AR1569</f>
        <v>0</v>
      </c>
      <c r="H472" s="7">
        <v>549.07999999999993</v>
      </c>
      <c r="I472">
        <v>0</v>
      </c>
      <c r="J472" s="2">
        <v>0</v>
      </c>
      <c r="K472" s="11">
        <f>SUM('[1]Misc In_Out'!$C1569,'[1]Misc In_Out'!$J1569:$Q1569)</f>
        <v>0</v>
      </c>
      <c r="L472" s="7">
        <v>1106</v>
      </c>
      <c r="M472" s="3">
        <v>350</v>
      </c>
      <c r="N472" s="3">
        <v>0</v>
      </c>
      <c r="O472" s="3">
        <v>1180</v>
      </c>
      <c r="P472" s="3">
        <v>817</v>
      </c>
      <c r="Q472" s="12">
        <v>363</v>
      </c>
      <c r="R472" s="3">
        <v>0</v>
      </c>
      <c r="S472" s="2">
        <f t="shared" si="7"/>
        <v>0</v>
      </c>
      <c r="T472" s="3">
        <v>0</v>
      </c>
      <c r="U472" s="3">
        <v>0</v>
      </c>
      <c r="V472" s="3">
        <v>21.92</v>
      </c>
      <c r="W472" s="3">
        <v>0</v>
      </c>
      <c r="X472" s="3">
        <v>120</v>
      </c>
      <c r="Y472" s="3">
        <v>266.06</v>
      </c>
      <c r="Z472" s="3">
        <v>115</v>
      </c>
      <c r="AA472" s="3">
        <v>4142.26</v>
      </c>
      <c r="AB472" s="2">
        <v>1090</v>
      </c>
      <c r="AC472">
        <v>684.14418956390216</v>
      </c>
    </row>
    <row r="473" spans="1:29" x14ac:dyDescent="0.25">
      <c r="A473" s="4">
        <v>43616.999305555553</v>
      </c>
      <c r="B473" s="8">
        <v>461</v>
      </c>
      <c r="C473" s="2">
        <v>0</v>
      </c>
      <c r="D473" s="2" t="s">
        <v>16</v>
      </c>
      <c r="E473" s="2" t="s">
        <v>16</v>
      </c>
      <c r="F473" s="2">
        <f ca="1">'[1]Misc In_Out'!$AQ1570</f>
        <v>0</v>
      </c>
      <c r="G473" s="2">
        <f ca="1">'[1]Misc In_Out'!$AR1570</f>
        <v>0</v>
      </c>
      <c r="H473" s="7">
        <v>461</v>
      </c>
      <c r="I473">
        <v>0</v>
      </c>
      <c r="J473" s="2">
        <v>0</v>
      </c>
      <c r="K473" s="11">
        <f>SUM('[1]Misc In_Out'!$C1570,'[1]Misc In_Out'!$J1570:$Q1570)</f>
        <v>0</v>
      </c>
      <c r="L473" s="7">
        <v>971</v>
      </c>
      <c r="M473" s="3">
        <v>350</v>
      </c>
      <c r="N473" s="3">
        <v>0</v>
      </c>
      <c r="O473" s="3">
        <v>1200</v>
      </c>
      <c r="P473" s="3">
        <v>843</v>
      </c>
      <c r="Q473" s="12">
        <v>357</v>
      </c>
      <c r="R473" s="3">
        <v>0</v>
      </c>
      <c r="S473" s="2">
        <f t="shared" si="7"/>
        <v>0</v>
      </c>
      <c r="T473" s="3">
        <v>0</v>
      </c>
      <c r="U473" s="3">
        <v>0</v>
      </c>
      <c r="V473" s="3">
        <v>0</v>
      </c>
      <c r="W473" s="3">
        <v>0</v>
      </c>
      <c r="X473" s="3">
        <v>100</v>
      </c>
      <c r="Y473" s="3">
        <v>299.38</v>
      </c>
      <c r="Z473" s="3">
        <v>113</v>
      </c>
      <c r="AA473" s="3">
        <v>4142.24</v>
      </c>
      <c r="AB473" s="2">
        <v>953</v>
      </c>
      <c r="AC473">
        <v>654.90294933198891</v>
      </c>
    </row>
    <row r="474" spans="1:29" x14ac:dyDescent="0.25">
      <c r="A474" s="4">
        <v>43617.999305555553</v>
      </c>
      <c r="B474" s="8">
        <v>459</v>
      </c>
      <c r="C474" s="2">
        <v>0</v>
      </c>
      <c r="D474" s="2">
        <v>304706</v>
      </c>
      <c r="E474" s="2">
        <v>365000</v>
      </c>
      <c r="F474" s="2">
        <f ca="1">'[1]Misc In_Out'!$AQ1571</f>
        <v>0</v>
      </c>
      <c r="G474" s="2">
        <f ca="1">'[1]Misc In_Out'!$AR1571</f>
        <v>0</v>
      </c>
      <c r="H474" s="7">
        <v>459</v>
      </c>
      <c r="I474">
        <v>0</v>
      </c>
      <c r="J474" s="2">
        <v>0</v>
      </c>
      <c r="K474" s="11">
        <f>SUM('[1]Misc In_Out'!$C1571,'[1]Misc In_Out'!$J1571:$Q1571)</f>
        <v>0</v>
      </c>
      <c r="L474" s="7">
        <v>865</v>
      </c>
      <c r="M474" s="3">
        <v>350</v>
      </c>
      <c r="N474" s="3">
        <v>0</v>
      </c>
      <c r="O474" s="3">
        <v>1140</v>
      </c>
      <c r="P474" s="3">
        <v>597</v>
      </c>
      <c r="Q474" s="12">
        <v>543</v>
      </c>
      <c r="R474" s="3">
        <v>0</v>
      </c>
      <c r="S474" s="2">
        <f t="shared" si="7"/>
        <v>0</v>
      </c>
      <c r="T474" s="3">
        <v>0</v>
      </c>
      <c r="U474" s="3">
        <v>0</v>
      </c>
      <c r="V474" s="3">
        <v>0</v>
      </c>
      <c r="W474" s="3">
        <v>0</v>
      </c>
      <c r="X474" s="3">
        <v>69</v>
      </c>
      <c r="Y474" s="3">
        <v>315.58</v>
      </c>
      <c r="Z474" s="3">
        <v>113.85</v>
      </c>
      <c r="AA474" s="3">
        <v>4142.2299999999996</v>
      </c>
      <c r="AB474" s="2">
        <v>865</v>
      </c>
      <c r="AC474">
        <v>615.07436349886564</v>
      </c>
    </row>
    <row r="475" spans="1:29" x14ac:dyDescent="0.25">
      <c r="A475" s="4">
        <v>43618.999305555553</v>
      </c>
      <c r="B475" s="8">
        <v>966</v>
      </c>
      <c r="C475" s="2">
        <v>0</v>
      </c>
      <c r="D475" s="2" t="s">
        <v>16</v>
      </c>
      <c r="E475" s="2" t="s">
        <v>16</v>
      </c>
      <c r="F475" s="2">
        <f ca="1">'[1]Misc In_Out'!$AQ1572</f>
        <v>0</v>
      </c>
      <c r="G475" s="2">
        <f ca="1">'[1]Misc In_Out'!$AR1572</f>
        <v>0</v>
      </c>
      <c r="H475" s="7">
        <v>966</v>
      </c>
      <c r="I475">
        <v>0</v>
      </c>
      <c r="J475" s="2">
        <v>0</v>
      </c>
      <c r="K475" s="11">
        <f>SUM('[1]Misc In_Out'!$C1572,'[1]Misc In_Out'!$J1572:$Q1572)</f>
        <v>0</v>
      </c>
      <c r="L475" s="7">
        <v>812</v>
      </c>
      <c r="M475" s="3">
        <v>350</v>
      </c>
      <c r="N475" s="3">
        <v>0</v>
      </c>
      <c r="O475" s="3">
        <v>1060</v>
      </c>
      <c r="P475" s="3">
        <v>211</v>
      </c>
      <c r="Q475" s="12">
        <v>849</v>
      </c>
      <c r="R475" s="3">
        <v>0</v>
      </c>
      <c r="S475" s="2">
        <f t="shared" si="7"/>
        <v>0</v>
      </c>
      <c r="T475" s="3">
        <v>0</v>
      </c>
      <c r="U475" s="3">
        <v>0</v>
      </c>
      <c r="V475" s="3">
        <v>0</v>
      </c>
      <c r="W475" s="3">
        <v>0</v>
      </c>
      <c r="X475" s="3">
        <v>50</v>
      </c>
      <c r="Y475" s="3">
        <v>329.27</v>
      </c>
      <c r="Z475" s="3">
        <v>99.44</v>
      </c>
      <c r="AA475" s="3">
        <v>4142.2299999999996</v>
      </c>
      <c r="AB475" s="2">
        <v>828</v>
      </c>
      <c r="AC475">
        <v>574.23745903705571</v>
      </c>
    </row>
    <row r="476" spans="1:29" x14ac:dyDescent="0.25">
      <c r="A476" s="4">
        <v>43619.999305555553</v>
      </c>
      <c r="B476" s="8">
        <v>1130</v>
      </c>
      <c r="C476" s="2">
        <v>0</v>
      </c>
      <c r="D476" s="2" t="s">
        <v>16</v>
      </c>
      <c r="E476" s="2" t="s">
        <v>16</v>
      </c>
      <c r="F476" s="2">
        <f ca="1">'[1]Misc In_Out'!$AQ1573</f>
        <v>0</v>
      </c>
      <c r="G476" s="2">
        <f ca="1">'[1]Misc In_Out'!$AR1573</f>
        <v>0</v>
      </c>
      <c r="H476" s="7">
        <v>1130</v>
      </c>
      <c r="I476">
        <v>0</v>
      </c>
      <c r="J476" s="2">
        <v>0</v>
      </c>
      <c r="K476" s="11">
        <f>SUM('[1]Misc In_Out'!$C1573,'[1]Misc In_Out'!$J1573:$Q1573)</f>
        <v>0</v>
      </c>
      <c r="L476" s="7">
        <v>773</v>
      </c>
      <c r="M476" s="3">
        <v>350</v>
      </c>
      <c r="N476" s="3">
        <v>0</v>
      </c>
      <c r="O476" s="3">
        <v>1050</v>
      </c>
      <c r="P476" s="3">
        <v>123</v>
      </c>
      <c r="Q476" s="12">
        <v>927</v>
      </c>
      <c r="R476" s="3">
        <v>0</v>
      </c>
      <c r="S476" s="2">
        <f t="shared" si="7"/>
        <v>0</v>
      </c>
      <c r="T476" s="3">
        <v>0</v>
      </c>
      <c r="U476" s="3">
        <v>0</v>
      </c>
      <c r="V476" s="3">
        <v>0</v>
      </c>
      <c r="W476" s="3">
        <v>0</v>
      </c>
      <c r="X476" s="3">
        <v>65</v>
      </c>
      <c r="Y476" s="3">
        <v>335.75</v>
      </c>
      <c r="Z476" s="3">
        <v>98.94</v>
      </c>
      <c r="AA476" s="3">
        <v>4142.21</v>
      </c>
      <c r="AB476" s="2">
        <v>796</v>
      </c>
      <c r="AC476">
        <v>535.92135114696248</v>
      </c>
    </row>
    <row r="477" spans="1:29" x14ac:dyDescent="0.25">
      <c r="A477" s="4">
        <v>43620.999305555553</v>
      </c>
      <c r="B477" s="8">
        <v>1080</v>
      </c>
      <c r="C477" s="2">
        <v>0</v>
      </c>
      <c r="D477" s="2" t="s">
        <v>16</v>
      </c>
      <c r="E477" s="2" t="s">
        <v>16</v>
      </c>
      <c r="F477" s="2">
        <f ca="1">'[1]Misc In_Out'!$AQ1574</f>
        <v>0</v>
      </c>
      <c r="G477" s="2">
        <f ca="1">'[1]Misc In_Out'!$AR1574</f>
        <v>0</v>
      </c>
      <c r="H477" s="7">
        <v>993.31999999999994</v>
      </c>
      <c r="I477">
        <v>0</v>
      </c>
      <c r="J477" s="2">
        <v>0</v>
      </c>
      <c r="K477" s="11">
        <f>SUM('[1]Misc In_Out'!$C1574,'[1]Misc In_Out'!$J1574:$Q1574)</f>
        <v>0</v>
      </c>
      <c r="L477" s="7">
        <v>758</v>
      </c>
      <c r="M477" s="3">
        <v>300</v>
      </c>
      <c r="N477" s="3">
        <v>0</v>
      </c>
      <c r="O477" s="3">
        <v>1030</v>
      </c>
      <c r="P477" s="3">
        <v>99</v>
      </c>
      <c r="Q477" s="12">
        <v>931</v>
      </c>
      <c r="R477" s="3">
        <v>0</v>
      </c>
      <c r="S477" s="2">
        <f t="shared" si="7"/>
        <v>0</v>
      </c>
      <c r="T477" s="3">
        <v>67</v>
      </c>
      <c r="U477" s="3">
        <v>14</v>
      </c>
      <c r="V477" s="3">
        <v>4.68</v>
      </c>
      <c r="W477" s="3">
        <v>0</v>
      </c>
      <c r="X477" s="3">
        <v>100</v>
      </c>
      <c r="Y477" s="3">
        <v>374.7</v>
      </c>
      <c r="Z477" s="3">
        <v>99</v>
      </c>
      <c r="AA477" s="3">
        <v>4142.2</v>
      </c>
      <c r="AB477" s="2">
        <v>757</v>
      </c>
      <c r="AC477">
        <v>501.13435845727247</v>
      </c>
    </row>
    <row r="478" spans="1:29" x14ac:dyDescent="0.25">
      <c r="A478" s="4">
        <v>43621.999305555553</v>
      </c>
      <c r="B478" s="8">
        <v>1080</v>
      </c>
      <c r="C478" s="2">
        <v>0</v>
      </c>
      <c r="D478" s="2" t="s">
        <v>16</v>
      </c>
      <c r="E478" s="2" t="s">
        <v>16</v>
      </c>
      <c r="F478" s="2">
        <f ca="1">'[1]Misc In_Out'!$AQ1575</f>
        <v>0</v>
      </c>
      <c r="G478" s="2">
        <f ca="1">'[1]Misc In_Out'!$AR1575</f>
        <v>0</v>
      </c>
      <c r="H478" s="7">
        <v>970.51</v>
      </c>
      <c r="I478">
        <v>0</v>
      </c>
      <c r="J478" s="2">
        <v>0</v>
      </c>
      <c r="K478" s="11">
        <f>SUM('[1]Misc In_Out'!$C1575,'[1]Misc In_Out'!$J1575:$Q1575)</f>
        <v>0</v>
      </c>
      <c r="L478" s="7">
        <v>730</v>
      </c>
      <c r="M478" s="3">
        <v>300</v>
      </c>
      <c r="N478" s="3">
        <v>0</v>
      </c>
      <c r="O478" s="3">
        <v>1040</v>
      </c>
      <c r="P478" s="3">
        <v>110</v>
      </c>
      <c r="Q478" s="12">
        <v>930</v>
      </c>
      <c r="R478" s="3">
        <v>0</v>
      </c>
      <c r="S478" s="2">
        <f t="shared" si="7"/>
        <v>0</v>
      </c>
      <c r="T478" s="3">
        <v>45</v>
      </c>
      <c r="U478" s="3">
        <v>23</v>
      </c>
      <c r="V478" s="3">
        <v>2.4900000000000002</v>
      </c>
      <c r="W478" s="3">
        <v>0</v>
      </c>
      <c r="X478" s="3">
        <v>127</v>
      </c>
      <c r="Y478" s="3">
        <v>421.27</v>
      </c>
      <c r="Z478" s="3">
        <v>88</v>
      </c>
      <c r="AA478" s="3">
        <v>4142.18</v>
      </c>
      <c r="AB478" s="2">
        <v>721</v>
      </c>
      <c r="AC478">
        <v>485.00126039828586</v>
      </c>
    </row>
    <row r="479" spans="1:29" x14ac:dyDescent="0.25">
      <c r="A479" s="4">
        <v>43622.999305555553</v>
      </c>
      <c r="B479" s="8">
        <v>1080</v>
      </c>
      <c r="C479" s="2">
        <v>0</v>
      </c>
      <c r="D479" s="2" t="s">
        <v>16</v>
      </c>
      <c r="E479" s="2" t="s">
        <v>16</v>
      </c>
      <c r="F479" s="2">
        <f ca="1">'[1]Misc In_Out'!$AQ1576</f>
        <v>0</v>
      </c>
      <c r="G479" s="2">
        <f ca="1">'[1]Misc In_Out'!$AR1576</f>
        <v>0</v>
      </c>
      <c r="H479" s="7">
        <v>917.71</v>
      </c>
      <c r="I479">
        <v>0</v>
      </c>
      <c r="J479" s="2">
        <v>0</v>
      </c>
      <c r="K479" s="11">
        <f>SUM('[1]Misc In_Out'!$C1576,'[1]Misc In_Out'!$J1576:$Q1576)</f>
        <v>0</v>
      </c>
      <c r="L479" s="7">
        <v>696</v>
      </c>
      <c r="M479" s="3">
        <v>300</v>
      </c>
      <c r="N479" s="3">
        <v>0</v>
      </c>
      <c r="O479" s="3">
        <v>1040</v>
      </c>
      <c r="P479" s="3">
        <v>112</v>
      </c>
      <c r="Q479" s="12">
        <v>928</v>
      </c>
      <c r="R479" s="3">
        <v>0</v>
      </c>
      <c r="S479" s="2">
        <f t="shared" si="7"/>
        <v>0</v>
      </c>
      <c r="T479" s="3">
        <v>60.7</v>
      </c>
      <c r="U479" s="3">
        <v>23.7</v>
      </c>
      <c r="V479" s="3">
        <v>5.38</v>
      </c>
      <c r="W479" s="3">
        <v>0</v>
      </c>
      <c r="X479" s="3">
        <v>150</v>
      </c>
      <c r="Y479" s="3">
        <v>443.62</v>
      </c>
      <c r="Z479" s="3">
        <v>77.489999999999995</v>
      </c>
      <c r="AA479" s="3">
        <v>4142.16</v>
      </c>
      <c r="AB479" s="2">
        <v>696</v>
      </c>
      <c r="AC479">
        <v>465.84320645323919</v>
      </c>
    </row>
    <row r="480" spans="1:29" x14ac:dyDescent="0.25">
      <c r="A480" s="4">
        <v>43623.999305555553</v>
      </c>
      <c r="B480" s="8">
        <v>1460</v>
      </c>
      <c r="C480" s="2">
        <v>0</v>
      </c>
      <c r="D480" s="2" t="s">
        <v>16</v>
      </c>
      <c r="E480" s="2" t="s">
        <v>16</v>
      </c>
      <c r="F480" s="2">
        <f ca="1">'[1]Misc In_Out'!$AQ1577</f>
        <v>0</v>
      </c>
      <c r="G480" s="2">
        <f ca="1">'[1]Misc In_Out'!$AR1577</f>
        <v>0</v>
      </c>
      <c r="H480" s="7">
        <v>1297.27</v>
      </c>
      <c r="I480">
        <v>0</v>
      </c>
      <c r="J480" s="2">
        <v>0</v>
      </c>
      <c r="K480" s="11">
        <f>SUM('[1]Misc In_Out'!$C1577,'[1]Misc In_Out'!$J1577:$Q1577)</f>
        <v>0</v>
      </c>
      <c r="L480" s="7">
        <v>677</v>
      </c>
      <c r="M480" s="3">
        <v>300</v>
      </c>
      <c r="N480" s="3">
        <v>0</v>
      </c>
      <c r="O480" s="3">
        <v>1290</v>
      </c>
      <c r="P480" s="3">
        <v>110</v>
      </c>
      <c r="Q480" s="12">
        <v>1180</v>
      </c>
      <c r="R480" s="3">
        <v>0</v>
      </c>
      <c r="S480" s="2">
        <f t="shared" si="7"/>
        <v>0</v>
      </c>
      <c r="T480" s="3">
        <v>58</v>
      </c>
      <c r="U480" s="3">
        <v>28</v>
      </c>
      <c r="V480" s="3">
        <v>7.44</v>
      </c>
      <c r="W480" s="3">
        <v>0</v>
      </c>
      <c r="X480" s="3">
        <v>150</v>
      </c>
      <c r="Y480" s="3">
        <v>464.23</v>
      </c>
      <c r="Z480" s="3">
        <v>80.709999999999994</v>
      </c>
      <c r="AA480" s="3">
        <v>4142.13</v>
      </c>
      <c r="AB480" s="2">
        <v>685</v>
      </c>
      <c r="AC480">
        <v>459.79329468111922</v>
      </c>
    </row>
    <row r="481" spans="1:29" x14ac:dyDescent="0.25">
      <c r="A481" s="4">
        <v>43624.999305555553</v>
      </c>
      <c r="B481" s="8">
        <v>1670</v>
      </c>
      <c r="C481" s="2">
        <v>0</v>
      </c>
      <c r="D481" s="2" t="s">
        <v>16</v>
      </c>
      <c r="E481" s="2" t="s">
        <v>16</v>
      </c>
      <c r="F481" s="2">
        <f ca="1">'[1]Misc In_Out'!$AQ1578</f>
        <v>0</v>
      </c>
      <c r="G481" s="2">
        <f ca="1">'[1]Misc In_Out'!$AR1578</f>
        <v>0</v>
      </c>
      <c r="H481" s="7">
        <v>1447.83</v>
      </c>
      <c r="I481">
        <v>0</v>
      </c>
      <c r="J481" s="2">
        <v>0</v>
      </c>
      <c r="K481" s="11">
        <f>SUM('[1]Misc In_Out'!$C1578,'[1]Misc In_Out'!$J1578:$Q1578)</f>
        <v>0</v>
      </c>
      <c r="L481" s="7">
        <v>682</v>
      </c>
      <c r="M481" s="3">
        <v>300</v>
      </c>
      <c r="N481" s="3">
        <v>0</v>
      </c>
      <c r="O481" s="3">
        <v>1670</v>
      </c>
      <c r="P481" s="3">
        <v>370</v>
      </c>
      <c r="Q481" s="12">
        <v>1300</v>
      </c>
      <c r="R481" s="3">
        <v>0</v>
      </c>
      <c r="S481" s="2">
        <f t="shared" si="7"/>
        <v>0</v>
      </c>
      <c r="T481" s="3">
        <v>95</v>
      </c>
      <c r="U481" s="3">
        <v>37</v>
      </c>
      <c r="V481" s="3">
        <v>4.38</v>
      </c>
      <c r="W481" s="3">
        <v>0</v>
      </c>
      <c r="X481" s="3">
        <v>169</v>
      </c>
      <c r="Y481" s="3">
        <v>473.38</v>
      </c>
      <c r="Z481" s="3">
        <v>83.21</v>
      </c>
      <c r="AA481" s="3">
        <v>4142.09</v>
      </c>
      <c r="AB481" s="2">
        <v>679</v>
      </c>
      <c r="AC481">
        <v>477.94302999747919</v>
      </c>
    </row>
    <row r="482" spans="1:29" x14ac:dyDescent="0.25">
      <c r="A482" s="4">
        <v>43625.999305555553</v>
      </c>
      <c r="B482" s="8">
        <v>1680</v>
      </c>
      <c r="C482" s="2">
        <v>0</v>
      </c>
      <c r="D482" s="2" t="s">
        <v>16</v>
      </c>
      <c r="E482" s="2" t="s">
        <v>16</v>
      </c>
      <c r="F482" s="2">
        <f ca="1">'[1]Misc In_Out'!$AQ1579</f>
        <v>0</v>
      </c>
      <c r="G482" s="2">
        <f ca="1">'[1]Misc In_Out'!$AR1579</f>
        <v>0</v>
      </c>
      <c r="H482" s="7">
        <v>1449.67</v>
      </c>
      <c r="I482">
        <v>0</v>
      </c>
      <c r="J482" s="2">
        <v>0</v>
      </c>
      <c r="K482" s="11">
        <f>SUM('[1]Misc In_Out'!$C1579,'[1]Misc In_Out'!$J1579:$Q1579)</f>
        <v>0</v>
      </c>
      <c r="L482" s="7">
        <v>670</v>
      </c>
      <c r="M482" s="3">
        <v>300</v>
      </c>
      <c r="N482" s="3">
        <v>0</v>
      </c>
      <c r="O482" s="3">
        <v>1730</v>
      </c>
      <c r="P482" s="3">
        <v>440</v>
      </c>
      <c r="Q482" s="12">
        <v>1290</v>
      </c>
      <c r="R482" s="3">
        <v>0</v>
      </c>
      <c r="S482" s="2">
        <f t="shared" si="7"/>
        <v>0</v>
      </c>
      <c r="T482" s="3">
        <v>88</v>
      </c>
      <c r="U482" s="3">
        <v>39</v>
      </c>
      <c r="V482" s="3">
        <v>0</v>
      </c>
      <c r="W482" s="3">
        <v>0</v>
      </c>
      <c r="X482" s="3">
        <v>196</v>
      </c>
      <c r="Y482" s="3">
        <v>474.83</v>
      </c>
      <c r="Z482" s="3">
        <v>92.67</v>
      </c>
      <c r="AA482" s="3">
        <v>4142.0600000000004</v>
      </c>
      <c r="AB482" s="2">
        <v>670</v>
      </c>
      <c r="AC482">
        <v>467.85984371061255</v>
      </c>
    </row>
    <row r="483" spans="1:29" x14ac:dyDescent="0.25">
      <c r="A483" s="4">
        <v>43626.999305555553</v>
      </c>
      <c r="B483" s="8">
        <v>1660</v>
      </c>
      <c r="C483" s="2">
        <v>0</v>
      </c>
      <c r="D483" s="2" t="s">
        <v>16</v>
      </c>
      <c r="E483" s="2" t="s">
        <v>16</v>
      </c>
      <c r="F483" s="2">
        <f ca="1">'[1]Misc In_Out'!$AQ1580</f>
        <v>0</v>
      </c>
      <c r="G483" s="2">
        <f ca="1">'[1]Misc In_Out'!$AR1580</f>
        <v>0</v>
      </c>
      <c r="H483" s="7">
        <v>1541.76</v>
      </c>
      <c r="I483">
        <v>0</v>
      </c>
      <c r="J483" s="2">
        <v>0</v>
      </c>
      <c r="K483" s="11">
        <f>SUM('[1]Misc In_Out'!$C1580,'[1]Misc In_Out'!$J1580:$Q1580)</f>
        <v>0</v>
      </c>
      <c r="L483" s="7">
        <v>660</v>
      </c>
      <c r="M483" s="3">
        <v>300</v>
      </c>
      <c r="N483" s="3">
        <v>0</v>
      </c>
      <c r="O483" s="3">
        <v>1600</v>
      </c>
      <c r="P483" s="3">
        <v>300</v>
      </c>
      <c r="Q483" s="12">
        <v>1300</v>
      </c>
      <c r="R483" s="3">
        <v>0</v>
      </c>
      <c r="S483" s="2">
        <f t="shared" si="7"/>
        <v>0</v>
      </c>
      <c r="T483" s="3">
        <v>78</v>
      </c>
      <c r="U483" s="3">
        <v>40</v>
      </c>
      <c r="V483" s="3">
        <v>0</v>
      </c>
      <c r="W483" s="3">
        <v>0</v>
      </c>
      <c r="X483" s="3">
        <v>133</v>
      </c>
      <c r="Y483" s="3">
        <v>474.71</v>
      </c>
      <c r="Z483" s="3">
        <v>132.76</v>
      </c>
      <c r="AA483" s="3">
        <v>4142</v>
      </c>
      <c r="AB483" s="2">
        <v>662</v>
      </c>
      <c r="AC483">
        <v>437.10612553566926</v>
      </c>
    </row>
    <row r="484" spans="1:29" x14ac:dyDescent="0.25">
      <c r="A484" s="4">
        <v>43627.999305555553</v>
      </c>
      <c r="B484" s="8">
        <v>1550</v>
      </c>
      <c r="C484" s="2">
        <v>0</v>
      </c>
      <c r="D484" s="2" t="s">
        <v>16</v>
      </c>
      <c r="E484" s="2" t="s">
        <v>16</v>
      </c>
      <c r="F484" s="2">
        <f ca="1">'[1]Misc In_Out'!$AQ1581</f>
        <v>0</v>
      </c>
      <c r="G484" s="2">
        <f ca="1">'[1]Misc In_Out'!$AR1581</f>
        <v>0</v>
      </c>
      <c r="H484" s="7">
        <v>1482.6</v>
      </c>
      <c r="I484">
        <v>0</v>
      </c>
      <c r="J484" s="2">
        <v>0</v>
      </c>
      <c r="K484" s="11">
        <f>SUM('[1]Misc In_Out'!$C1581,'[1]Misc In_Out'!$J1581:$Q1581)</f>
        <v>0</v>
      </c>
      <c r="L484" s="7">
        <v>660</v>
      </c>
      <c r="M484" s="3">
        <v>300</v>
      </c>
      <c r="N484" s="3">
        <v>0</v>
      </c>
      <c r="O484" s="3">
        <v>1470</v>
      </c>
      <c r="P484" s="3">
        <v>170</v>
      </c>
      <c r="Q484" s="12">
        <v>1300</v>
      </c>
      <c r="R484" s="3">
        <v>0</v>
      </c>
      <c r="S484" s="2">
        <f t="shared" si="7"/>
        <v>0</v>
      </c>
      <c r="T484" s="3">
        <v>68</v>
      </c>
      <c r="U484" s="3">
        <v>40</v>
      </c>
      <c r="V484" s="3">
        <v>6.54</v>
      </c>
      <c r="W484" s="3">
        <v>0</v>
      </c>
      <c r="X484" s="3">
        <v>116</v>
      </c>
      <c r="Y484" s="3">
        <v>483.35</v>
      </c>
      <c r="Z484" s="3">
        <v>163.13999999999999</v>
      </c>
      <c r="AA484" s="3">
        <v>4141.99</v>
      </c>
      <c r="AB484" s="2">
        <v>671</v>
      </c>
      <c r="AC484">
        <v>408.87320393244266</v>
      </c>
    </row>
    <row r="485" spans="1:29" x14ac:dyDescent="0.25">
      <c r="A485" s="4">
        <v>43628.999305555553</v>
      </c>
      <c r="B485" s="8">
        <v>1530</v>
      </c>
      <c r="C485" s="2">
        <v>0</v>
      </c>
      <c r="D485" s="2" t="s">
        <v>16</v>
      </c>
      <c r="E485" s="2" t="s">
        <v>16</v>
      </c>
      <c r="F485" s="2">
        <f ca="1">'[1]Misc In_Out'!$AQ1582</f>
        <v>0</v>
      </c>
      <c r="G485" s="2">
        <f ca="1">'[1]Misc In_Out'!$AR1582</f>
        <v>0</v>
      </c>
      <c r="H485" s="7">
        <v>1410</v>
      </c>
      <c r="I485">
        <v>0</v>
      </c>
      <c r="J485" s="2">
        <v>0</v>
      </c>
      <c r="K485" s="11">
        <f>SUM('[1]Misc In_Out'!$C1582,'[1]Misc In_Out'!$J1582:$Q1582)</f>
        <v>0</v>
      </c>
      <c r="L485" s="7">
        <v>678</v>
      </c>
      <c r="M485" s="3">
        <v>300</v>
      </c>
      <c r="N485" s="3">
        <v>0</v>
      </c>
      <c r="O485" s="3">
        <v>1340</v>
      </c>
      <c r="P485" s="3">
        <v>40</v>
      </c>
      <c r="Q485" s="12">
        <v>1300</v>
      </c>
      <c r="R485" s="3">
        <v>0</v>
      </c>
      <c r="S485" s="2">
        <f t="shared" si="7"/>
        <v>0</v>
      </c>
      <c r="T485" s="3">
        <v>60</v>
      </c>
      <c r="U485" s="3">
        <v>37</v>
      </c>
      <c r="V485" s="3">
        <v>0</v>
      </c>
      <c r="W485" s="3">
        <v>0</v>
      </c>
      <c r="X485" s="3">
        <v>149</v>
      </c>
      <c r="Y485" s="3">
        <v>498.4</v>
      </c>
      <c r="Z485" s="3">
        <v>126</v>
      </c>
      <c r="AA485" s="3">
        <v>4141.97</v>
      </c>
      <c r="AB485" s="2">
        <v>679</v>
      </c>
      <c r="AC485">
        <v>389.21099067305266</v>
      </c>
    </row>
    <row r="486" spans="1:29" x14ac:dyDescent="0.25">
      <c r="A486" s="4">
        <v>43629.999305555553</v>
      </c>
      <c r="B486" s="8">
        <v>1620</v>
      </c>
      <c r="C486" s="2">
        <v>0</v>
      </c>
      <c r="D486" s="2" t="s">
        <v>16</v>
      </c>
      <c r="E486" s="2" t="s">
        <v>16</v>
      </c>
      <c r="F486" s="2">
        <f ca="1">'[1]Misc In_Out'!$AQ1583</f>
        <v>0</v>
      </c>
      <c r="G486" s="2">
        <f ca="1">'[1]Misc In_Out'!$AR1583</f>
        <v>0</v>
      </c>
      <c r="H486" s="7">
        <v>1402.9</v>
      </c>
      <c r="I486">
        <v>0</v>
      </c>
      <c r="J486" s="2">
        <v>0</v>
      </c>
      <c r="K486" s="11">
        <f>SUM('[1]Misc In_Out'!$C1583,'[1]Misc In_Out'!$J1583:$Q1583)</f>
        <v>0</v>
      </c>
      <c r="L486" s="7">
        <v>678</v>
      </c>
      <c r="M486" s="3">
        <v>300</v>
      </c>
      <c r="N486" s="3">
        <v>0</v>
      </c>
      <c r="O486" s="3">
        <v>1270</v>
      </c>
      <c r="P486" s="3">
        <v>-20</v>
      </c>
      <c r="Q486" s="12">
        <v>1290</v>
      </c>
      <c r="R486" s="3">
        <v>0</v>
      </c>
      <c r="S486" s="2">
        <f t="shared" si="7"/>
        <v>0</v>
      </c>
      <c r="T486" s="3">
        <v>57.5</v>
      </c>
      <c r="U486" s="3">
        <v>26.6</v>
      </c>
      <c r="V486" s="3">
        <v>0</v>
      </c>
      <c r="W486" s="3">
        <v>0</v>
      </c>
      <c r="X486" s="3">
        <v>240</v>
      </c>
      <c r="Y486" s="3">
        <v>537.24</v>
      </c>
      <c r="Z486" s="3">
        <v>107</v>
      </c>
      <c r="AA486" s="3">
        <v>4141.93</v>
      </c>
      <c r="AB486" s="2">
        <v>679</v>
      </c>
      <c r="AC486">
        <v>372.06957398537935</v>
      </c>
    </row>
    <row r="487" spans="1:29" x14ac:dyDescent="0.25">
      <c r="A487" s="4">
        <v>43630.999305555553</v>
      </c>
      <c r="B487" s="8">
        <v>1640</v>
      </c>
      <c r="C487" s="2">
        <v>0</v>
      </c>
      <c r="D487" s="2" t="s">
        <v>16</v>
      </c>
      <c r="E487" s="2" t="s">
        <v>16</v>
      </c>
      <c r="F487" s="2">
        <f ca="1">'[1]Misc In_Out'!$AQ1584</f>
        <v>0</v>
      </c>
      <c r="G487" s="2">
        <f ca="1">'[1]Misc In_Out'!$AR1584</f>
        <v>0</v>
      </c>
      <c r="H487" s="7">
        <v>1275.4100000000001</v>
      </c>
      <c r="I487">
        <v>0</v>
      </c>
      <c r="J487" s="2">
        <v>0</v>
      </c>
      <c r="K487" s="11">
        <f>SUM('[1]Misc In_Out'!$C1584,'[1]Misc In_Out'!$J1584:$Q1584)</f>
        <v>0</v>
      </c>
      <c r="L487" s="7">
        <v>659</v>
      </c>
      <c r="M487" s="3">
        <v>300</v>
      </c>
      <c r="N487" s="3">
        <v>0</v>
      </c>
      <c r="O487" s="3">
        <v>1200</v>
      </c>
      <c r="P487" s="3">
        <v>-100</v>
      </c>
      <c r="Q487" s="12">
        <v>1300</v>
      </c>
      <c r="R487" s="3">
        <v>0</v>
      </c>
      <c r="S487" s="2">
        <f t="shared" si="7"/>
        <v>0</v>
      </c>
      <c r="T487" s="3">
        <v>63.5</v>
      </c>
      <c r="U487" s="3">
        <v>26.7</v>
      </c>
      <c r="V487" s="3">
        <v>40.19</v>
      </c>
      <c r="W487" s="3">
        <v>0</v>
      </c>
      <c r="X487" s="3">
        <v>331</v>
      </c>
      <c r="Y487" s="3">
        <v>547.73</v>
      </c>
      <c r="Z487" s="3">
        <v>96.8</v>
      </c>
      <c r="AA487" s="3">
        <v>4141.8999999999996</v>
      </c>
      <c r="AB487" s="2">
        <v>666</v>
      </c>
      <c r="AC487">
        <v>365.01134358457273</v>
      </c>
    </row>
    <row r="488" spans="1:29" x14ac:dyDescent="0.25">
      <c r="A488" s="4">
        <v>43631.999305555553</v>
      </c>
      <c r="B488" s="8">
        <v>1680</v>
      </c>
      <c r="C488" s="2">
        <v>0</v>
      </c>
      <c r="D488" s="2" t="s">
        <v>16</v>
      </c>
      <c r="E488" s="2" t="s">
        <v>16</v>
      </c>
      <c r="F488" s="2">
        <f ca="1">'[1]Misc In_Out'!$AQ1585</f>
        <v>0</v>
      </c>
      <c r="G488" s="2">
        <f ca="1">'[1]Misc In_Out'!$AR1585</f>
        <v>0</v>
      </c>
      <c r="H488" s="7">
        <v>1267.47</v>
      </c>
      <c r="I488">
        <v>0</v>
      </c>
      <c r="J488" s="2">
        <v>0</v>
      </c>
      <c r="K488" s="11">
        <f>SUM('[1]Misc In_Out'!$C1585,'[1]Misc In_Out'!$J1585:$Q1585)</f>
        <v>0</v>
      </c>
      <c r="L488" s="7">
        <v>646</v>
      </c>
      <c r="M488" s="3">
        <v>300</v>
      </c>
      <c r="N488" s="3">
        <v>0</v>
      </c>
      <c r="O488" s="3">
        <v>1260</v>
      </c>
      <c r="P488" s="3">
        <v>-50</v>
      </c>
      <c r="Q488" s="12">
        <v>1310</v>
      </c>
      <c r="R488" s="3">
        <v>0</v>
      </c>
      <c r="S488" s="2">
        <f t="shared" si="7"/>
        <v>0</v>
      </c>
      <c r="T488" s="3">
        <v>67.400000000000006</v>
      </c>
      <c r="U488" s="3">
        <v>27.9</v>
      </c>
      <c r="V488" s="3">
        <v>44.31</v>
      </c>
      <c r="W488" s="3">
        <v>0</v>
      </c>
      <c r="X488" s="3">
        <v>369</v>
      </c>
      <c r="Y488" s="3">
        <v>566.77</v>
      </c>
      <c r="Z488" s="3">
        <v>96.08</v>
      </c>
      <c r="AA488" s="3">
        <v>4141.87</v>
      </c>
      <c r="AB488" s="2">
        <v>649</v>
      </c>
      <c r="AC488">
        <v>386.18603478699271</v>
      </c>
    </row>
    <row r="489" spans="1:29" x14ac:dyDescent="0.25">
      <c r="A489" s="4">
        <v>43632.999305555553</v>
      </c>
      <c r="B489" s="8">
        <v>1858</v>
      </c>
      <c r="C489" s="2">
        <v>0</v>
      </c>
      <c r="D489" s="2" t="s">
        <v>16</v>
      </c>
      <c r="E489" s="2" t="s">
        <v>16</v>
      </c>
      <c r="F489" s="2">
        <f>'[1]Misc In_Out'!$AQ1586</f>
        <v>0</v>
      </c>
      <c r="G489" s="2">
        <f>'[1]Misc In_Out'!$AR1586</f>
        <v>0</v>
      </c>
      <c r="H489" s="7">
        <v>1495.0900000000001</v>
      </c>
      <c r="I489">
        <v>0</v>
      </c>
      <c r="J489" s="2">
        <v>0</v>
      </c>
      <c r="K489" s="11">
        <f>SUM('[1]Misc In_Out'!$C1586,'[1]Misc In_Out'!$J1586:$Q1586)</f>
        <v>0</v>
      </c>
      <c r="L489" s="7">
        <v>632</v>
      </c>
      <c r="M489" s="3">
        <v>300</v>
      </c>
      <c r="N489" s="3">
        <v>0</v>
      </c>
      <c r="O489" s="3">
        <v>1210</v>
      </c>
      <c r="P489" s="3">
        <v>-110</v>
      </c>
      <c r="Q489" s="12">
        <v>1320</v>
      </c>
      <c r="R489" s="3">
        <v>0</v>
      </c>
      <c r="S489" s="2">
        <f t="shared" si="7"/>
        <v>0</v>
      </c>
      <c r="T489" s="3">
        <v>36.4</v>
      </c>
      <c r="U489" s="3">
        <v>36.700000000000003</v>
      </c>
      <c r="V489" s="3">
        <v>43.88</v>
      </c>
      <c r="W489" s="3">
        <v>0</v>
      </c>
      <c r="X489" s="3">
        <v>340</v>
      </c>
      <c r="Y489" s="3">
        <v>596.54</v>
      </c>
      <c r="Z489" s="3">
        <v>94.07</v>
      </c>
      <c r="AA489" s="3">
        <v>4141.83</v>
      </c>
      <c r="AB489" s="2">
        <v>643</v>
      </c>
      <c r="AC489">
        <v>425.00630199142927</v>
      </c>
    </row>
    <row r="490" spans="1:29" x14ac:dyDescent="0.25">
      <c r="A490" s="4">
        <v>43633.999305555553</v>
      </c>
      <c r="B490" s="8">
        <v>1823</v>
      </c>
      <c r="C490" s="2">
        <v>0</v>
      </c>
      <c r="D490" s="2" t="s">
        <v>16</v>
      </c>
      <c r="E490" s="2" t="s">
        <v>16</v>
      </c>
      <c r="F490" s="2">
        <f>'[1]Misc In_Out'!$AQ1587</f>
        <v>0</v>
      </c>
      <c r="G490" s="2">
        <f>'[1]Misc In_Out'!$AR1587</f>
        <v>0</v>
      </c>
      <c r="H490" s="7">
        <v>1477.69</v>
      </c>
      <c r="I490">
        <v>0</v>
      </c>
      <c r="J490" s="2">
        <v>0</v>
      </c>
      <c r="K490" s="11">
        <f>SUM('[1]Misc In_Out'!$C1587,'[1]Misc In_Out'!$J1587:$Q1587)</f>
        <v>0</v>
      </c>
      <c r="L490" s="7">
        <v>625</v>
      </c>
      <c r="M490" s="3">
        <v>300</v>
      </c>
      <c r="N490" s="3">
        <v>0</v>
      </c>
      <c r="O490" s="3">
        <v>1110</v>
      </c>
      <c r="P490" s="3">
        <v>-210</v>
      </c>
      <c r="Q490" s="12">
        <v>1320</v>
      </c>
      <c r="R490" s="3">
        <v>0</v>
      </c>
      <c r="S490" s="2">
        <f t="shared" si="7"/>
        <v>0</v>
      </c>
      <c r="T490" s="3">
        <v>32.6</v>
      </c>
      <c r="U490" s="3">
        <v>37.799999999999997</v>
      </c>
      <c r="V490" s="3">
        <v>43.94</v>
      </c>
      <c r="W490" s="3">
        <v>0</v>
      </c>
      <c r="X490" s="3">
        <v>335</v>
      </c>
      <c r="Y490" s="3">
        <v>599.9</v>
      </c>
      <c r="Z490" s="3">
        <v>104.03</v>
      </c>
      <c r="AA490" s="3">
        <v>4141.8</v>
      </c>
      <c r="AB490" s="2">
        <v>643</v>
      </c>
      <c r="AC490">
        <v>463.82656919586589</v>
      </c>
    </row>
    <row r="491" spans="1:29" x14ac:dyDescent="0.25">
      <c r="A491" s="4">
        <v>43634.999305555553</v>
      </c>
      <c r="B491" s="8">
        <v>1738</v>
      </c>
      <c r="C491" s="2">
        <v>0</v>
      </c>
      <c r="D491" s="2" t="s">
        <v>16</v>
      </c>
      <c r="E491" s="2" t="s">
        <v>16</v>
      </c>
      <c r="F491" s="2">
        <f>'[1]Misc In_Out'!$AQ1588</f>
        <v>0</v>
      </c>
      <c r="G491" s="2">
        <f>'[1]Misc In_Out'!$AR1588</f>
        <v>0</v>
      </c>
      <c r="H491" s="7">
        <v>1462.6799999999998</v>
      </c>
      <c r="I491">
        <v>0</v>
      </c>
      <c r="J491" s="2">
        <v>0</v>
      </c>
      <c r="K491" s="11">
        <f>SUM('[1]Misc In_Out'!$C1588,'[1]Misc In_Out'!$J1588:$Q1588)</f>
        <v>0</v>
      </c>
      <c r="L491" s="7">
        <v>638</v>
      </c>
      <c r="M491" s="3">
        <v>300</v>
      </c>
      <c r="N491" s="3">
        <v>0</v>
      </c>
      <c r="O491" s="3">
        <v>1160</v>
      </c>
      <c r="P491" s="3">
        <v>-170</v>
      </c>
      <c r="Q491" s="12">
        <v>1330</v>
      </c>
      <c r="R491" s="3">
        <v>0</v>
      </c>
      <c r="S491" s="2">
        <f t="shared" si="7"/>
        <v>0</v>
      </c>
      <c r="T491" s="3">
        <v>27.3</v>
      </c>
      <c r="U491" s="3">
        <v>37.1</v>
      </c>
      <c r="V491" s="3">
        <v>44.92</v>
      </c>
      <c r="W491" s="3">
        <v>0</v>
      </c>
      <c r="X491" s="3">
        <v>296</v>
      </c>
      <c r="Y491" s="3">
        <v>592.77</v>
      </c>
      <c r="Z491" s="3">
        <v>130</v>
      </c>
      <c r="AA491" s="3">
        <v>4141.74</v>
      </c>
      <c r="AB491" s="2">
        <v>642</v>
      </c>
      <c r="AC491">
        <v>476.93471136879253</v>
      </c>
    </row>
    <row r="492" spans="1:29" x14ac:dyDescent="0.25">
      <c r="A492" s="4">
        <v>43635.999305555553</v>
      </c>
      <c r="B492" s="8">
        <v>1648</v>
      </c>
      <c r="C492" s="2">
        <v>0</v>
      </c>
      <c r="D492" s="2" t="s">
        <v>16</v>
      </c>
      <c r="E492" s="2" t="s">
        <v>16</v>
      </c>
      <c r="F492" s="2">
        <f>'[1]Misc In_Out'!$AQ1589</f>
        <v>0</v>
      </c>
      <c r="G492" s="2">
        <f>'[1]Misc In_Out'!$AR1589</f>
        <v>0</v>
      </c>
      <c r="H492" s="7">
        <v>1284.55</v>
      </c>
      <c r="I492">
        <v>0</v>
      </c>
      <c r="J492" s="2">
        <v>0</v>
      </c>
      <c r="K492" s="11">
        <f>SUM('[1]Misc In_Out'!$C1589,'[1]Misc In_Out'!$J1589:$Q1589)</f>
        <v>0</v>
      </c>
      <c r="L492" s="7">
        <v>638</v>
      </c>
      <c r="M492" s="3">
        <v>300</v>
      </c>
      <c r="N492" s="3">
        <v>0</v>
      </c>
      <c r="O492" s="3">
        <v>1210</v>
      </c>
      <c r="P492" s="3">
        <v>-110</v>
      </c>
      <c r="Q492" s="12">
        <v>1320</v>
      </c>
      <c r="R492" s="3">
        <v>0</v>
      </c>
      <c r="S492" s="2">
        <f t="shared" si="7"/>
        <v>0</v>
      </c>
      <c r="T492" s="3">
        <v>31.2</v>
      </c>
      <c r="U492" s="3">
        <v>35.200000000000003</v>
      </c>
      <c r="V492" s="3">
        <v>44.81</v>
      </c>
      <c r="W492" s="3">
        <v>0</v>
      </c>
      <c r="X492" s="3">
        <v>369</v>
      </c>
      <c r="Y492" s="3">
        <v>583.65</v>
      </c>
      <c r="Z492" s="3">
        <v>116.76</v>
      </c>
      <c r="AA492" s="3">
        <v>4141.72</v>
      </c>
      <c r="AB492" s="2">
        <v>640</v>
      </c>
      <c r="AC492">
        <v>458.78497605243257</v>
      </c>
    </row>
    <row r="493" spans="1:29" x14ac:dyDescent="0.25">
      <c r="A493" s="4">
        <v>43636.999305555553</v>
      </c>
      <c r="B493" s="8">
        <v>1830</v>
      </c>
      <c r="C493" s="2">
        <v>0</v>
      </c>
      <c r="D493" s="2" t="s">
        <v>16</v>
      </c>
      <c r="E493" s="2" t="s">
        <v>16</v>
      </c>
      <c r="F493" s="2">
        <f>'[1]Misc In_Out'!$AQ1590</f>
        <v>0</v>
      </c>
      <c r="G493" s="2">
        <f>'[1]Misc In_Out'!$AR1590</f>
        <v>0</v>
      </c>
      <c r="H493" s="7">
        <v>1349.4699999999998</v>
      </c>
      <c r="I493">
        <v>0</v>
      </c>
      <c r="J493" s="2">
        <v>0</v>
      </c>
      <c r="K493" s="11">
        <f>SUM('[1]Misc In_Out'!$C1590,'[1]Misc In_Out'!$J1590:$Q1590)</f>
        <v>0</v>
      </c>
      <c r="L493" s="7">
        <v>637</v>
      </c>
      <c r="M493" s="3">
        <v>300</v>
      </c>
      <c r="N493" s="3">
        <v>0</v>
      </c>
      <c r="O493" s="3">
        <v>1170</v>
      </c>
      <c r="P493" s="3">
        <v>-140</v>
      </c>
      <c r="Q493" s="12">
        <v>1310</v>
      </c>
      <c r="R493" s="3">
        <v>0</v>
      </c>
      <c r="S493" s="2">
        <f t="shared" si="7"/>
        <v>0</v>
      </c>
      <c r="T493" s="3">
        <v>62.7</v>
      </c>
      <c r="U493" s="3">
        <v>38.1</v>
      </c>
      <c r="V493" s="3">
        <v>43.73</v>
      </c>
      <c r="W493" s="3">
        <v>0</v>
      </c>
      <c r="X493" s="3">
        <v>434</v>
      </c>
      <c r="Y493" s="3">
        <v>602.27</v>
      </c>
      <c r="Z493" s="3">
        <v>98</v>
      </c>
      <c r="AA493" s="3">
        <v>4141.68</v>
      </c>
      <c r="AB493" s="2">
        <v>640</v>
      </c>
      <c r="AC493">
        <v>447.1893118225359</v>
      </c>
    </row>
    <row r="494" spans="1:29" x14ac:dyDescent="0.25">
      <c r="A494" s="4">
        <v>43637.999305555553</v>
      </c>
      <c r="B494" s="8">
        <v>1920</v>
      </c>
      <c r="C494" s="2">
        <v>0</v>
      </c>
      <c r="D494" s="2" t="s">
        <v>16</v>
      </c>
      <c r="E494" s="2" t="s">
        <v>16</v>
      </c>
      <c r="F494" s="2">
        <f>'[1]Misc In_Out'!$AQ1591</f>
        <v>0</v>
      </c>
      <c r="G494" s="2">
        <f>'[1]Misc In_Out'!$AR1591</f>
        <v>0</v>
      </c>
      <c r="H494" s="7">
        <v>1471.99</v>
      </c>
      <c r="I494">
        <v>0</v>
      </c>
      <c r="J494" s="2">
        <v>0</v>
      </c>
      <c r="K494" s="11">
        <f>SUM('[1]Misc In_Out'!$C1591,'[1]Misc In_Out'!$J1591:$Q1591)</f>
        <v>0</v>
      </c>
      <c r="L494" s="7">
        <v>657</v>
      </c>
      <c r="M494" s="3">
        <v>300</v>
      </c>
      <c r="N494" s="3">
        <v>0</v>
      </c>
      <c r="O494" s="3">
        <v>1240</v>
      </c>
      <c r="P494" s="3">
        <v>-70</v>
      </c>
      <c r="Q494" s="12">
        <v>1310</v>
      </c>
      <c r="R494" s="3">
        <v>0</v>
      </c>
      <c r="S494" s="2">
        <f t="shared" si="7"/>
        <v>0</v>
      </c>
      <c r="T494" s="3">
        <v>73.8</v>
      </c>
      <c r="U494" s="3">
        <v>28.4</v>
      </c>
      <c r="V494" s="3">
        <v>36.81</v>
      </c>
      <c r="W494" s="3">
        <v>0</v>
      </c>
      <c r="X494" s="3">
        <v>417</v>
      </c>
      <c r="Y494" s="3">
        <v>594.5</v>
      </c>
      <c r="Z494" s="3">
        <v>108</v>
      </c>
      <c r="AA494" s="3">
        <v>4141.6499999999996</v>
      </c>
      <c r="AB494" s="2">
        <v>658</v>
      </c>
      <c r="AC494">
        <v>450.21426770859591</v>
      </c>
    </row>
    <row r="495" spans="1:29" x14ac:dyDescent="0.25">
      <c r="A495" s="4">
        <v>43638.999305555553</v>
      </c>
      <c r="B495" s="8">
        <v>1870</v>
      </c>
      <c r="C495" s="2">
        <v>0</v>
      </c>
      <c r="D495" s="2" t="s">
        <v>16</v>
      </c>
      <c r="E495" s="2" t="s">
        <v>16</v>
      </c>
      <c r="F495" s="2">
        <f>'[1]Misc In_Out'!$AQ1592</f>
        <v>0</v>
      </c>
      <c r="G495" s="2">
        <f>'[1]Misc In_Out'!$AR1592</f>
        <v>0</v>
      </c>
      <c r="H495" s="7">
        <v>1432.3899999999999</v>
      </c>
      <c r="I495">
        <v>0</v>
      </c>
      <c r="J495" s="2">
        <v>0</v>
      </c>
      <c r="K495" s="11">
        <f>SUM('[1]Misc In_Out'!$C1592,'[1]Misc In_Out'!$J1592:$Q1592)</f>
        <v>0</v>
      </c>
      <c r="L495" s="7">
        <v>661</v>
      </c>
      <c r="M495" s="3">
        <v>300</v>
      </c>
      <c r="N495" s="3">
        <v>0</v>
      </c>
      <c r="O495" s="3">
        <v>1230</v>
      </c>
      <c r="P495" s="3">
        <v>-80</v>
      </c>
      <c r="Q495" s="12">
        <v>1310</v>
      </c>
      <c r="R495" s="3">
        <v>48.2</v>
      </c>
      <c r="S495" s="2">
        <f t="shared" si="7"/>
        <v>48.2</v>
      </c>
      <c r="T495" s="3">
        <v>75.400000000000006</v>
      </c>
      <c r="U495" s="3">
        <v>17.3</v>
      </c>
      <c r="V495" s="3">
        <v>34</v>
      </c>
      <c r="W495" s="3">
        <v>0</v>
      </c>
      <c r="X495" s="3">
        <v>410</v>
      </c>
      <c r="Y495" s="3">
        <v>586.63</v>
      </c>
      <c r="Z495" s="3">
        <v>99.09</v>
      </c>
      <c r="AA495" s="3">
        <v>4141.6099999999997</v>
      </c>
      <c r="AB495" s="2">
        <v>651</v>
      </c>
      <c r="AC495">
        <v>410.88984118981597</v>
      </c>
    </row>
    <row r="496" spans="1:29" x14ac:dyDescent="0.25">
      <c r="A496" s="4">
        <v>43639.999305555553</v>
      </c>
      <c r="B496" s="8">
        <v>1860</v>
      </c>
      <c r="C496" s="2">
        <v>0</v>
      </c>
      <c r="D496" s="2" t="s">
        <v>16</v>
      </c>
      <c r="E496" s="2" t="s">
        <v>16</v>
      </c>
      <c r="F496" s="2">
        <f>'[1]Misc In_Out'!$AQ1593</f>
        <v>0</v>
      </c>
      <c r="G496" s="2">
        <f>'[1]Misc In_Out'!$AR1593</f>
        <v>0</v>
      </c>
      <c r="H496" s="7">
        <v>1461.15</v>
      </c>
      <c r="I496">
        <v>0</v>
      </c>
      <c r="J496" s="2">
        <v>0</v>
      </c>
      <c r="K496" s="11">
        <f>SUM('[1]Misc In_Out'!$C1593,'[1]Misc In_Out'!$J1593:$Q1593)</f>
        <v>0</v>
      </c>
      <c r="L496" s="7">
        <v>654</v>
      </c>
      <c r="M496" s="3">
        <v>300</v>
      </c>
      <c r="N496" s="3">
        <v>0</v>
      </c>
      <c r="O496" s="3">
        <v>1120</v>
      </c>
      <c r="P496" s="3">
        <v>-190</v>
      </c>
      <c r="Q496" s="12">
        <v>1310</v>
      </c>
      <c r="R496" s="3">
        <v>36.4</v>
      </c>
      <c r="S496" s="2">
        <f t="shared" si="7"/>
        <v>36.4</v>
      </c>
      <c r="T496" s="3">
        <v>83.4</v>
      </c>
      <c r="U496" s="3">
        <v>22.7</v>
      </c>
      <c r="V496" s="3">
        <v>30.5</v>
      </c>
      <c r="W496" s="3">
        <v>0</v>
      </c>
      <c r="X496" s="3">
        <v>350</v>
      </c>
      <c r="Y496" s="3">
        <v>604.91999999999996</v>
      </c>
      <c r="Z496" s="3">
        <v>87.75</v>
      </c>
      <c r="AA496" s="3">
        <v>4141.57</v>
      </c>
      <c r="AB496" s="2">
        <v>628</v>
      </c>
      <c r="AC496">
        <v>327.19939500882276</v>
      </c>
    </row>
    <row r="497" spans="1:29" x14ac:dyDescent="0.25">
      <c r="A497" s="4">
        <v>43640.999305555553</v>
      </c>
      <c r="B497" s="8">
        <v>1880</v>
      </c>
      <c r="C497" s="2">
        <v>0</v>
      </c>
      <c r="D497" s="2" t="s">
        <v>16</v>
      </c>
      <c r="E497" s="2" t="s">
        <v>16</v>
      </c>
      <c r="F497" s="2">
        <f>'[1]Misc In_Out'!$AQ1594</f>
        <v>0</v>
      </c>
      <c r="G497" s="2">
        <f>'[1]Misc In_Out'!$AR1594</f>
        <v>0</v>
      </c>
      <c r="H497" s="7">
        <v>1431.81</v>
      </c>
      <c r="I497">
        <v>0</v>
      </c>
      <c r="J497" s="2">
        <v>0</v>
      </c>
      <c r="K497" s="11">
        <f>SUM('[1]Misc In_Out'!$C1594,'[1]Misc In_Out'!$J1594:$Q1594)</f>
        <v>0</v>
      </c>
      <c r="L497" s="7">
        <v>644</v>
      </c>
      <c r="M497" s="3">
        <v>300</v>
      </c>
      <c r="N497" s="3">
        <v>0</v>
      </c>
      <c r="O497" s="3">
        <v>1040</v>
      </c>
      <c r="P497" s="3">
        <v>-270</v>
      </c>
      <c r="Q497" s="12">
        <v>1310</v>
      </c>
      <c r="R497" s="3">
        <v>0</v>
      </c>
      <c r="S497" s="2">
        <f t="shared" si="7"/>
        <v>0</v>
      </c>
      <c r="T497" s="3">
        <v>108</v>
      </c>
      <c r="U497" s="3">
        <v>41.6</v>
      </c>
      <c r="V497" s="3">
        <v>28</v>
      </c>
      <c r="W497" s="3">
        <v>0</v>
      </c>
      <c r="X497" s="3">
        <v>350</v>
      </c>
      <c r="Y497" s="3">
        <v>625.96</v>
      </c>
      <c r="Z497" s="3">
        <v>79.41</v>
      </c>
      <c r="AA497" s="3">
        <v>4141.53</v>
      </c>
      <c r="AB497" s="2">
        <v>615</v>
      </c>
      <c r="AC497">
        <v>271.23771111671289</v>
      </c>
    </row>
    <row r="498" spans="1:29" x14ac:dyDescent="0.25">
      <c r="A498" s="4">
        <v>43641.999305555553</v>
      </c>
      <c r="B498" s="8">
        <v>2070</v>
      </c>
      <c r="C498" s="2">
        <v>0</v>
      </c>
      <c r="D498" s="2" t="s">
        <v>16</v>
      </c>
      <c r="E498" s="2" t="s">
        <v>16</v>
      </c>
      <c r="F498" s="2">
        <f>'[1]Misc In_Out'!$AQ1595</f>
        <v>0</v>
      </c>
      <c r="G498" s="2">
        <f>'[1]Misc In_Out'!$AR1595</f>
        <v>0</v>
      </c>
      <c r="H498" s="7">
        <v>1505.05</v>
      </c>
      <c r="I498">
        <v>0</v>
      </c>
      <c r="J498" s="2">
        <v>0</v>
      </c>
      <c r="K498" s="11">
        <f>SUM('[1]Misc In_Out'!$C1595,'[1]Misc In_Out'!$J1595:$Q1595)</f>
        <v>0</v>
      </c>
      <c r="L498" s="7">
        <v>603</v>
      </c>
      <c r="M498" s="3">
        <v>300</v>
      </c>
      <c r="N498" s="3">
        <v>0</v>
      </c>
      <c r="O498" s="3">
        <v>1080</v>
      </c>
      <c r="P498" s="3">
        <v>-230</v>
      </c>
      <c r="Q498" s="12">
        <v>1310</v>
      </c>
      <c r="R498" s="3">
        <v>31.8</v>
      </c>
      <c r="S498" s="2">
        <f t="shared" si="7"/>
        <v>31.8</v>
      </c>
      <c r="T498" s="3">
        <v>93.7</v>
      </c>
      <c r="U498" s="3">
        <v>64.5</v>
      </c>
      <c r="V498" s="3">
        <v>29.31</v>
      </c>
      <c r="W498" s="3">
        <v>0</v>
      </c>
      <c r="X498" s="3">
        <v>450</v>
      </c>
      <c r="Y498" s="3">
        <v>649.33000000000004</v>
      </c>
      <c r="Z498" s="3">
        <v>72.56</v>
      </c>
      <c r="AA498" s="3">
        <v>4141.4799999999996</v>
      </c>
      <c r="AB498" s="2">
        <v>598</v>
      </c>
      <c r="AC498">
        <v>286.86664986135617</v>
      </c>
    </row>
    <row r="499" spans="1:29" x14ac:dyDescent="0.25">
      <c r="A499" s="4">
        <v>43642.999305555553</v>
      </c>
      <c r="B499" s="8">
        <v>2060</v>
      </c>
      <c r="C499" s="2">
        <v>0</v>
      </c>
      <c r="D499" s="2" t="s">
        <v>16</v>
      </c>
      <c r="E499" s="2" t="s">
        <v>16</v>
      </c>
      <c r="F499" s="2">
        <f>'[1]Misc In_Out'!$AQ1596</f>
        <v>0</v>
      </c>
      <c r="G499" s="2">
        <f>'[1]Misc In_Out'!$AR1596</f>
        <v>0</v>
      </c>
      <c r="H499" s="7">
        <v>1539.65</v>
      </c>
      <c r="I499">
        <v>0</v>
      </c>
      <c r="J499" s="2">
        <v>0</v>
      </c>
      <c r="K499" s="11">
        <f>SUM('[1]Misc In_Out'!$C1596,'[1]Misc In_Out'!$J1596:$Q1596)</f>
        <v>0</v>
      </c>
      <c r="L499" s="7">
        <v>600</v>
      </c>
      <c r="M499" s="3">
        <v>300</v>
      </c>
      <c r="N499" s="3">
        <v>0</v>
      </c>
      <c r="O499" s="3">
        <v>1190</v>
      </c>
      <c r="P499" s="3">
        <v>-130</v>
      </c>
      <c r="Q499" s="12">
        <v>1320</v>
      </c>
      <c r="R499" s="3">
        <v>0</v>
      </c>
      <c r="S499" s="2">
        <f t="shared" si="7"/>
        <v>0</v>
      </c>
      <c r="T499" s="3">
        <v>53.9</v>
      </c>
      <c r="U499" s="3">
        <v>71.099999999999994</v>
      </c>
      <c r="V499" s="3">
        <v>54.35</v>
      </c>
      <c r="W499" s="3">
        <v>0</v>
      </c>
      <c r="X499" s="3">
        <v>415</v>
      </c>
      <c r="Y499" s="3">
        <v>685.42</v>
      </c>
      <c r="Z499" s="3">
        <v>74</v>
      </c>
      <c r="AA499" s="3">
        <v>4141.42</v>
      </c>
      <c r="AB499" s="2">
        <v>602</v>
      </c>
      <c r="AC499">
        <v>359.96975044113941</v>
      </c>
    </row>
    <row r="500" spans="1:29" x14ac:dyDescent="0.25">
      <c r="A500" s="4">
        <v>43643.999305555553</v>
      </c>
      <c r="B500" s="8">
        <v>2010</v>
      </c>
      <c r="C500" s="2">
        <v>0</v>
      </c>
      <c r="D500" s="2" t="s">
        <v>16</v>
      </c>
      <c r="E500" s="2" t="s">
        <v>16</v>
      </c>
      <c r="F500" s="2">
        <f>'[1]Misc In_Out'!$AQ1597</f>
        <v>0</v>
      </c>
      <c r="G500" s="2">
        <f>'[1]Misc In_Out'!$AR1597</f>
        <v>0</v>
      </c>
      <c r="H500" s="7">
        <v>1396.54</v>
      </c>
      <c r="I500">
        <v>0</v>
      </c>
      <c r="J500" s="2">
        <v>0</v>
      </c>
      <c r="K500" s="11">
        <f>SUM('[1]Misc In_Out'!$C1597,'[1]Misc In_Out'!$J1597:$Q1597)</f>
        <v>0</v>
      </c>
      <c r="L500" s="7">
        <v>597</v>
      </c>
      <c r="M500" s="3">
        <v>300</v>
      </c>
      <c r="N500" s="3">
        <v>0</v>
      </c>
      <c r="O500" s="3">
        <v>1150</v>
      </c>
      <c r="P500" s="3">
        <v>-160</v>
      </c>
      <c r="Q500" s="12">
        <v>1310</v>
      </c>
      <c r="R500" s="3">
        <v>25.4</v>
      </c>
      <c r="S500" s="2">
        <f t="shared" si="7"/>
        <v>25.4</v>
      </c>
      <c r="T500" s="3">
        <v>55.9</v>
      </c>
      <c r="U500" s="3">
        <v>80</v>
      </c>
      <c r="V500" s="3">
        <v>75.48</v>
      </c>
      <c r="W500" s="3">
        <v>0</v>
      </c>
      <c r="X500" s="3">
        <v>469</v>
      </c>
      <c r="Y500" s="3">
        <v>706.94</v>
      </c>
      <c r="Z500" s="3">
        <v>65.92</v>
      </c>
      <c r="AA500" s="3">
        <v>4141.37</v>
      </c>
      <c r="AB500" s="2">
        <v>597</v>
      </c>
      <c r="AC500">
        <v>454.24754222334258</v>
      </c>
    </row>
    <row r="501" spans="1:29" x14ac:dyDescent="0.25">
      <c r="A501" s="4">
        <v>43644.999305555553</v>
      </c>
      <c r="B501" s="8">
        <v>2120</v>
      </c>
      <c r="C501" s="2">
        <v>0</v>
      </c>
      <c r="D501" s="2" t="s">
        <v>16</v>
      </c>
      <c r="E501" s="2" t="s">
        <v>16</v>
      </c>
      <c r="F501" s="2">
        <f>'[1]Misc In_Out'!$AQ1598</f>
        <v>0</v>
      </c>
      <c r="G501" s="2">
        <f>'[1]Misc In_Out'!$AR1598</f>
        <v>0</v>
      </c>
      <c r="H501" s="7">
        <v>1463.5099999999998</v>
      </c>
      <c r="I501">
        <v>0</v>
      </c>
      <c r="J501" s="2">
        <v>0</v>
      </c>
      <c r="K501" s="11">
        <f>SUM('[1]Misc In_Out'!$C1598,'[1]Misc In_Out'!$J1598:$Q1598)</f>
        <v>0</v>
      </c>
      <c r="L501" s="7">
        <v>593</v>
      </c>
      <c r="M501" s="3">
        <v>300</v>
      </c>
      <c r="N501" s="3">
        <v>0</v>
      </c>
      <c r="O501" s="3">
        <v>1050</v>
      </c>
      <c r="P501" s="3">
        <v>-270</v>
      </c>
      <c r="Q501" s="12">
        <v>1320</v>
      </c>
      <c r="R501" s="3">
        <v>0</v>
      </c>
      <c r="S501" s="2">
        <f t="shared" si="7"/>
        <v>0</v>
      </c>
      <c r="T501" s="3">
        <v>92</v>
      </c>
      <c r="U501" s="3">
        <v>88.6</v>
      </c>
      <c r="V501" s="3">
        <v>76.94</v>
      </c>
      <c r="W501" s="3">
        <v>0</v>
      </c>
      <c r="X501" s="3">
        <v>467</v>
      </c>
      <c r="Y501" s="3">
        <v>717.89</v>
      </c>
      <c r="Z501" s="3">
        <v>68.05</v>
      </c>
      <c r="AA501" s="3">
        <v>4141.3100000000004</v>
      </c>
      <c r="AB501" s="2">
        <v>594</v>
      </c>
      <c r="AC501">
        <v>544.99621880514246</v>
      </c>
    </row>
    <row r="502" spans="1:29" x14ac:dyDescent="0.25">
      <c r="A502" s="4">
        <v>43645.999305555553</v>
      </c>
      <c r="B502" s="8">
        <v>2190</v>
      </c>
      <c r="C502" s="2">
        <v>0</v>
      </c>
      <c r="D502" s="2" t="s">
        <v>16</v>
      </c>
      <c r="E502" s="2" t="s">
        <v>16</v>
      </c>
      <c r="F502" s="2">
        <f>'[1]Misc In_Out'!$AQ1599</f>
        <v>0</v>
      </c>
      <c r="G502" s="2">
        <f>'[1]Misc In_Out'!$AR1599</f>
        <v>0</v>
      </c>
      <c r="H502" s="7">
        <v>1545.24</v>
      </c>
      <c r="I502">
        <v>0</v>
      </c>
      <c r="J502" s="2">
        <v>0</v>
      </c>
      <c r="K502" s="11">
        <f>SUM('[1]Misc In_Out'!$C1599,'[1]Misc In_Out'!$J1599:$Q1599)</f>
        <v>0</v>
      </c>
      <c r="L502" s="7">
        <v>590</v>
      </c>
      <c r="M502" s="3">
        <v>300</v>
      </c>
      <c r="N502" s="3">
        <v>0</v>
      </c>
      <c r="O502" s="3">
        <v>1020</v>
      </c>
      <c r="P502" s="3">
        <v>-300</v>
      </c>
      <c r="Q502" s="12">
        <v>1320</v>
      </c>
      <c r="R502" s="3">
        <v>50.7</v>
      </c>
      <c r="S502" s="2">
        <f t="shared" si="7"/>
        <v>50.7</v>
      </c>
      <c r="T502" s="3">
        <v>103</v>
      </c>
      <c r="U502" s="3">
        <v>96.5</v>
      </c>
      <c r="V502" s="3">
        <v>67</v>
      </c>
      <c r="W502" s="3">
        <v>0</v>
      </c>
      <c r="X502" s="3">
        <v>450</v>
      </c>
      <c r="Y502" s="3">
        <v>718.79</v>
      </c>
      <c r="Z502" s="3">
        <v>71.739999999999995</v>
      </c>
      <c r="AA502" s="3">
        <v>4141.25</v>
      </c>
      <c r="AB502" s="2">
        <v>589</v>
      </c>
      <c r="AC502">
        <v>663.97781699016889</v>
      </c>
    </row>
    <row r="503" spans="1:29" x14ac:dyDescent="0.25">
      <c r="A503" s="4">
        <v>43646.999305555553</v>
      </c>
      <c r="B503" s="8">
        <v>1780</v>
      </c>
      <c r="C503" s="2">
        <v>0</v>
      </c>
      <c r="D503" s="2" t="s">
        <v>16</v>
      </c>
      <c r="E503" s="2" t="s">
        <v>16</v>
      </c>
      <c r="F503" s="2">
        <f>'[1]Misc In_Out'!$AQ1600</f>
        <v>0</v>
      </c>
      <c r="G503" s="2">
        <f>'[1]Misc In_Out'!$AR1600</f>
        <v>0</v>
      </c>
      <c r="H503" s="7">
        <v>1173.72</v>
      </c>
      <c r="I503">
        <v>0</v>
      </c>
      <c r="J503" s="2">
        <v>0</v>
      </c>
      <c r="K503" s="11">
        <f>SUM('[1]Misc In_Out'!$C1600,'[1]Misc In_Out'!$J1600:$Q1600)</f>
        <v>0</v>
      </c>
      <c r="L503" s="7">
        <v>581</v>
      </c>
      <c r="M503" s="3">
        <v>300</v>
      </c>
      <c r="N503" s="3">
        <v>0</v>
      </c>
      <c r="O503" s="3">
        <v>1020</v>
      </c>
      <c r="P503" s="3">
        <v>33</v>
      </c>
      <c r="Q503" s="12">
        <v>987</v>
      </c>
      <c r="R503" s="3">
        <v>0</v>
      </c>
      <c r="S503" s="2">
        <f t="shared" si="7"/>
        <v>0</v>
      </c>
      <c r="T503" s="3">
        <v>108</v>
      </c>
      <c r="U503" s="3">
        <v>97.1</v>
      </c>
      <c r="V503" s="3">
        <v>63.06</v>
      </c>
      <c r="W503" s="3">
        <v>0</v>
      </c>
      <c r="X503" s="3">
        <v>409</v>
      </c>
      <c r="Y503" s="3">
        <v>711.42</v>
      </c>
      <c r="Z503" s="3">
        <v>70.88</v>
      </c>
      <c r="AA503" s="3">
        <v>4141.2</v>
      </c>
      <c r="AB503" s="2">
        <v>587</v>
      </c>
      <c r="AC503">
        <v>809.17569952104861</v>
      </c>
    </row>
    <row r="504" spans="1:29" x14ac:dyDescent="0.25">
      <c r="A504" s="4">
        <v>43647.999305555553</v>
      </c>
      <c r="B504" s="8">
        <v>1340</v>
      </c>
      <c r="C504" s="2">
        <v>0</v>
      </c>
      <c r="D504" s="2" t="s">
        <v>16</v>
      </c>
      <c r="E504" s="2" t="s">
        <v>16</v>
      </c>
      <c r="F504" s="2">
        <f>'[1]Misc In_Out'!$AQ1601</f>
        <v>0</v>
      </c>
      <c r="G504" s="2">
        <f>'[1]Misc In_Out'!$AR1601</f>
        <v>0</v>
      </c>
      <c r="H504" s="7">
        <v>791.86</v>
      </c>
      <c r="I504">
        <v>0</v>
      </c>
      <c r="J504" s="2">
        <v>0</v>
      </c>
      <c r="K504" s="11">
        <f>SUM('[1]Misc In_Out'!$C1601,'[1]Misc In_Out'!$J1601:$Q1601)</f>
        <v>0</v>
      </c>
      <c r="L504" s="7">
        <v>574</v>
      </c>
      <c r="M504" s="3">
        <v>300</v>
      </c>
      <c r="N504" s="3">
        <v>0</v>
      </c>
      <c r="O504" s="3">
        <v>1010</v>
      </c>
      <c r="P504" s="3">
        <v>338</v>
      </c>
      <c r="Q504" s="12">
        <v>672</v>
      </c>
      <c r="R504" s="3">
        <v>0</v>
      </c>
      <c r="S504" s="2">
        <f t="shared" si="7"/>
        <v>0</v>
      </c>
      <c r="T504" s="3">
        <v>101</v>
      </c>
      <c r="U504" s="3">
        <v>93.1</v>
      </c>
      <c r="V504" s="3">
        <v>56.31</v>
      </c>
      <c r="W504" s="3">
        <v>0</v>
      </c>
      <c r="X504" s="3">
        <v>366</v>
      </c>
      <c r="Y504" s="3">
        <v>710.75</v>
      </c>
      <c r="Z504" s="3">
        <v>68.27</v>
      </c>
      <c r="AA504" s="3">
        <v>4141.1499999999996</v>
      </c>
      <c r="AB504" s="2">
        <v>574</v>
      </c>
      <c r="AC504">
        <v>924.12402319132843</v>
      </c>
    </row>
    <row r="505" spans="1:29" x14ac:dyDescent="0.25">
      <c r="A505" s="4">
        <v>43648.999305555553</v>
      </c>
      <c r="B505" s="8">
        <v>1200</v>
      </c>
      <c r="C505" s="2">
        <v>0</v>
      </c>
      <c r="D505" s="2" t="s">
        <v>16</v>
      </c>
      <c r="E505" s="2" t="s">
        <v>16</v>
      </c>
      <c r="F505" s="2">
        <f>'[1]Misc In_Out'!$AQ1602</f>
        <v>0</v>
      </c>
      <c r="G505" s="2">
        <f>'[1]Misc In_Out'!$AR1602</f>
        <v>0</v>
      </c>
      <c r="H505" s="7">
        <v>696.98</v>
      </c>
      <c r="I505">
        <v>0</v>
      </c>
      <c r="J505" s="2">
        <v>0</v>
      </c>
      <c r="K505" s="11">
        <f>SUM('[1]Misc In_Out'!$C1602,'[1]Misc In_Out'!$J1602:$Q1602)</f>
        <v>0</v>
      </c>
      <c r="L505" s="7">
        <v>565</v>
      </c>
      <c r="M505" s="3">
        <v>300</v>
      </c>
      <c r="N505" s="3">
        <v>0</v>
      </c>
      <c r="O505" s="3">
        <v>931</v>
      </c>
      <c r="P505" s="3">
        <v>325</v>
      </c>
      <c r="Q505" s="12">
        <v>606</v>
      </c>
      <c r="R505" s="3">
        <v>8.91</v>
      </c>
      <c r="S505" s="2">
        <f t="shared" si="7"/>
        <v>8.91</v>
      </c>
      <c r="T505" s="3">
        <v>37.799999999999997</v>
      </c>
      <c r="U505" s="3">
        <v>85.6</v>
      </c>
      <c r="V505" s="3">
        <v>53.13</v>
      </c>
      <c r="W505" s="3">
        <v>0</v>
      </c>
      <c r="X505" s="3">
        <v>395</v>
      </c>
      <c r="Y505" s="3">
        <v>717.75</v>
      </c>
      <c r="Z505" s="3">
        <v>68.510000000000005</v>
      </c>
      <c r="AA505" s="3">
        <v>4141.12</v>
      </c>
      <c r="AB505" s="2">
        <v>566</v>
      </c>
      <c r="AC505">
        <v>936.22384673556837</v>
      </c>
    </row>
    <row r="506" spans="1:29" x14ac:dyDescent="0.25">
      <c r="A506" s="4">
        <v>43649.999305555553</v>
      </c>
      <c r="B506" s="8">
        <v>1130</v>
      </c>
      <c r="C506" s="2">
        <v>0</v>
      </c>
      <c r="D506" s="2" t="s">
        <v>16</v>
      </c>
      <c r="E506" s="2" t="s">
        <v>16</v>
      </c>
      <c r="F506" s="2">
        <f>'[1]Misc In_Out'!$AQ1603</f>
        <v>0</v>
      </c>
      <c r="G506" s="2">
        <f>'[1]Misc In_Out'!$AR1603</f>
        <v>0</v>
      </c>
      <c r="H506" s="7">
        <v>680.87</v>
      </c>
      <c r="I506">
        <v>0</v>
      </c>
      <c r="J506" s="2">
        <v>0</v>
      </c>
      <c r="K506" s="11">
        <f>SUM('[1]Misc In_Out'!$C1603,'[1]Misc In_Out'!$J1603:$Q1603)</f>
        <v>0</v>
      </c>
      <c r="L506" s="7">
        <v>566</v>
      </c>
      <c r="M506" s="3">
        <v>300</v>
      </c>
      <c r="N506" s="3">
        <v>0</v>
      </c>
      <c r="O506" s="3">
        <v>914</v>
      </c>
      <c r="P506" s="3">
        <v>377</v>
      </c>
      <c r="Q506" s="12">
        <v>537</v>
      </c>
      <c r="R506" s="3">
        <v>0</v>
      </c>
      <c r="S506" s="2">
        <f t="shared" si="7"/>
        <v>0</v>
      </c>
      <c r="T506" s="3">
        <v>39.9</v>
      </c>
      <c r="U506" s="3">
        <v>61.1</v>
      </c>
      <c r="V506" s="3">
        <v>53.13</v>
      </c>
      <c r="W506" s="3">
        <v>0</v>
      </c>
      <c r="X506" s="3">
        <v>365</v>
      </c>
      <c r="Y506" s="3">
        <v>737.21</v>
      </c>
      <c r="Z506" s="3">
        <v>70</v>
      </c>
      <c r="AA506" s="3">
        <v>4141.07</v>
      </c>
      <c r="AB506" s="2">
        <v>560</v>
      </c>
      <c r="AC506">
        <v>850.01260398285854</v>
      </c>
    </row>
    <row r="507" spans="1:29" x14ac:dyDescent="0.25">
      <c r="A507" s="4">
        <v>43650.999305555553</v>
      </c>
      <c r="B507" s="8">
        <v>1090</v>
      </c>
      <c r="C507" s="2">
        <v>0</v>
      </c>
      <c r="D507" s="2" t="s">
        <v>16</v>
      </c>
      <c r="E507" s="2" t="s">
        <v>16</v>
      </c>
      <c r="F507" s="2">
        <f>'[1]Misc In_Out'!$AQ1604</f>
        <v>0</v>
      </c>
      <c r="G507" s="2">
        <f>'[1]Misc In_Out'!$AR1604</f>
        <v>0</v>
      </c>
      <c r="H507" s="7">
        <v>569.04999999999995</v>
      </c>
      <c r="I507">
        <v>0</v>
      </c>
      <c r="J507" s="2">
        <v>0</v>
      </c>
      <c r="K507" s="11">
        <f>SUM('[1]Misc In_Out'!$C1604,'[1]Misc In_Out'!$J1604:$Q1604)</f>
        <v>0</v>
      </c>
      <c r="L507" s="7">
        <v>561</v>
      </c>
      <c r="M507" s="3">
        <v>300</v>
      </c>
      <c r="N507" s="3">
        <v>0</v>
      </c>
      <c r="O507" s="3">
        <v>990</v>
      </c>
      <c r="P507" s="3">
        <v>491</v>
      </c>
      <c r="Q507" s="12">
        <v>499</v>
      </c>
      <c r="R507" s="3">
        <v>0</v>
      </c>
      <c r="S507" s="2">
        <f t="shared" si="7"/>
        <v>0</v>
      </c>
      <c r="T507" s="3">
        <v>79.099999999999994</v>
      </c>
      <c r="U507" s="3">
        <v>45</v>
      </c>
      <c r="V507" s="3">
        <v>49.85</v>
      </c>
      <c r="W507" s="3">
        <v>0</v>
      </c>
      <c r="X507" s="3">
        <v>415</v>
      </c>
      <c r="Y507" s="3">
        <v>742.27</v>
      </c>
      <c r="Z507" s="3">
        <v>68</v>
      </c>
      <c r="AA507" s="3">
        <v>4141.0200000000004</v>
      </c>
      <c r="AB507" s="2">
        <v>546</v>
      </c>
      <c r="AC507">
        <v>739.09755482732544</v>
      </c>
    </row>
    <row r="508" spans="1:29" x14ac:dyDescent="0.25">
      <c r="A508" s="4">
        <v>43651.999305555553</v>
      </c>
      <c r="B508" s="8">
        <v>1120</v>
      </c>
      <c r="C508" s="2">
        <v>0</v>
      </c>
      <c r="D508" s="2" t="s">
        <v>16</v>
      </c>
      <c r="E508" s="2" t="s">
        <v>16</v>
      </c>
      <c r="F508" s="2">
        <f>'[1]Misc In_Out'!$AQ1605</f>
        <v>0</v>
      </c>
      <c r="G508" s="2">
        <f>'[1]Misc In_Out'!$AR1605</f>
        <v>0</v>
      </c>
      <c r="H508" s="7">
        <v>662.86</v>
      </c>
      <c r="I508">
        <v>0</v>
      </c>
      <c r="J508" s="2">
        <v>0</v>
      </c>
      <c r="K508" s="11">
        <f>SUM('[1]Misc In_Out'!$C1605,'[1]Misc In_Out'!$J1605:$Q1605)</f>
        <v>0</v>
      </c>
      <c r="L508" s="7">
        <v>545.66666666666663</v>
      </c>
      <c r="M508" s="3">
        <v>300</v>
      </c>
      <c r="N508" s="3">
        <v>0</v>
      </c>
      <c r="O508" s="3">
        <v>935</v>
      </c>
      <c r="P508" s="3">
        <v>432</v>
      </c>
      <c r="Q508" s="12">
        <v>503</v>
      </c>
      <c r="R508" s="3">
        <v>0</v>
      </c>
      <c r="S508" s="2">
        <f t="shared" si="7"/>
        <v>0</v>
      </c>
      <c r="T508" s="3">
        <v>80.8</v>
      </c>
      <c r="U508" s="3">
        <v>43.9</v>
      </c>
      <c r="V508" s="3">
        <v>45.44</v>
      </c>
      <c r="W508" s="3">
        <v>0</v>
      </c>
      <c r="X508" s="3">
        <v>365</v>
      </c>
      <c r="Y508" s="3">
        <v>721.9</v>
      </c>
      <c r="Z508" s="3">
        <v>78</v>
      </c>
      <c r="AA508" s="3">
        <v>4140.96</v>
      </c>
      <c r="AB508" s="2">
        <v>545</v>
      </c>
      <c r="AC508">
        <v>620.1159566422989</v>
      </c>
    </row>
    <row r="509" spans="1:29" x14ac:dyDescent="0.25">
      <c r="A509" s="4">
        <v>43652.999305555553</v>
      </c>
      <c r="B509" s="8">
        <v>1080</v>
      </c>
      <c r="C509" s="2">
        <v>0</v>
      </c>
      <c r="D509" s="2" t="s">
        <v>16</v>
      </c>
      <c r="E509" s="2" t="s">
        <v>16</v>
      </c>
      <c r="F509" s="2">
        <f>'[1]Misc In_Out'!$AQ1606</f>
        <v>0</v>
      </c>
      <c r="G509" s="2">
        <f>'[1]Misc In_Out'!$AR1606</f>
        <v>0</v>
      </c>
      <c r="H509" s="7">
        <v>634.02</v>
      </c>
      <c r="I509">
        <v>0</v>
      </c>
      <c r="J509" s="2">
        <v>0</v>
      </c>
      <c r="K509" s="11">
        <f>SUM('[1]Misc In_Out'!$C1606,'[1]Misc In_Out'!$J1606:$Q1606)</f>
        <v>0</v>
      </c>
      <c r="L509" s="7">
        <v>543.04166666666663</v>
      </c>
      <c r="M509" s="3">
        <v>300</v>
      </c>
      <c r="N509" s="3">
        <v>0</v>
      </c>
      <c r="O509" s="3">
        <v>888</v>
      </c>
      <c r="P509" s="3">
        <v>382</v>
      </c>
      <c r="Q509" s="12">
        <v>506</v>
      </c>
      <c r="R509" s="3">
        <v>0</v>
      </c>
      <c r="S509" s="2">
        <f t="shared" si="7"/>
        <v>0</v>
      </c>
      <c r="T509" s="3">
        <v>84.6</v>
      </c>
      <c r="U509" s="3">
        <v>60.4</v>
      </c>
      <c r="V509" s="3">
        <v>43.98</v>
      </c>
      <c r="W509" s="3">
        <v>0</v>
      </c>
      <c r="X509" s="3">
        <v>350</v>
      </c>
      <c r="Y509" s="3">
        <v>681.44</v>
      </c>
      <c r="Z509" s="3">
        <v>93</v>
      </c>
      <c r="AA509" s="3">
        <v>4140.93</v>
      </c>
      <c r="AB509" s="2">
        <v>544</v>
      </c>
      <c r="AC509">
        <v>491.05117217040583</v>
      </c>
    </row>
    <row r="510" spans="1:29" x14ac:dyDescent="0.25">
      <c r="A510" s="4">
        <v>43653.999305555553</v>
      </c>
      <c r="B510" s="8">
        <v>983</v>
      </c>
      <c r="C510" s="2">
        <v>0</v>
      </c>
      <c r="D510" s="2" t="s">
        <v>16</v>
      </c>
      <c r="E510" s="2" t="s">
        <v>16</v>
      </c>
      <c r="F510" s="2">
        <f>'[1]Misc In_Out'!$AQ1607</f>
        <v>0</v>
      </c>
      <c r="G510" s="2">
        <f>'[1]Misc In_Out'!$AR1607</f>
        <v>0</v>
      </c>
      <c r="H510" s="7">
        <v>554.67000000000007</v>
      </c>
      <c r="I510">
        <v>0</v>
      </c>
      <c r="J510" s="2">
        <v>0</v>
      </c>
      <c r="K510" s="11">
        <f>SUM('[1]Misc In_Out'!$C1607,'[1]Misc In_Out'!$J1607:$Q1607)</f>
        <v>0</v>
      </c>
      <c r="L510" s="7">
        <v>536</v>
      </c>
      <c r="M510" s="3">
        <v>300</v>
      </c>
      <c r="N510" s="3">
        <v>0</v>
      </c>
      <c r="O510" s="3">
        <v>909</v>
      </c>
      <c r="P510" s="3">
        <v>399</v>
      </c>
      <c r="Q510" s="12">
        <v>510</v>
      </c>
      <c r="R510" s="3">
        <v>0</v>
      </c>
      <c r="S510" s="2">
        <f t="shared" si="7"/>
        <v>0</v>
      </c>
      <c r="T510" s="3">
        <v>50.7</v>
      </c>
      <c r="U510" s="3">
        <v>71.8</v>
      </c>
      <c r="V510" s="3">
        <v>49.83</v>
      </c>
      <c r="W510" s="3">
        <v>0</v>
      </c>
      <c r="X510" s="3">
        <v>337</v>
      </c>
      <c r="Y510" s="3">
        <v>660.29</v>
      </c>
      <c r="Z510" s="3">
        <v>81</v>
      </c>
      <c r="AA510" s="3">
        <v>4140.91</v>
      </c>
      <c r="AB510" s="2">
        <v>552</v>
      </c>
      <c r="AC510">
        <v>376.10284850012602</v>
      </c>
    </row>
    <row r="511" spans="1:29" x14ac:dyDescent="0.25">
      <c r="A511" s="4">
        <v>43654.999305555553</v>
      </c>
      <c r="B511" s="8">
        <v>864</v>
      </c>
      <c r="C511" s="2">
        <v>0</v>
      </c>
      <c r="D511" s="2" t="s">
        <v>16</v>
      </c>
      <c r="E511" s="2" t="s">
        <v>16</v>
      </c>
      <c r="F511" s="2">
        <f>'[1]Misc In_Out'!$AQ1608</f>
        <v>0</v>
      </c>
      <c r="G511" s="2">
        <f>'[1]Misc In_Out'!$AR1608</f>
        <v>0</v>
      </c>
      <c r="H511" s="7">
        <v>489.03</v>
      </c>
      <c r="I511">
        <v>0</v>
      </c>
      <c r="J511" s="2">
        <v>0</v>
      </c>
      <c r="K511" s="11">
        <f>SUM('[1]Misc In_Out'!$C1608,'[1]Misc In_Out'!$J1608:$Q1608)</f>
        <v>0</v>
      </c>
      <c r="L511" s="7">
        <v>528.41666666666663</v>
      </c>
      <c r="M511" s="3">
        <v>300</v>
      </c>
      <c r="N511" s="3">
        <v>0</v>
      </c>
      <c r="O511" s="3">
        <v>910</v>
      </c>
      <c r="P511" s="3">
        <v>401</v>
      </c>
      <c r="Q511" s="12">
        <v>509</v>
      </c>
      <c r="R511" s="3">
        <v>0</v>
      </c>
      <c r="S511" s="2">
        <f t="shared" si="7"/>
        <v>0</v>
      </c>
      <c r="T511" s="3">
        <v>39.799999999999997</v>
      </c>
      <c r="U511" s="3">
        <v>64.5</v>
      </c>
      <c r="V511" s="3">
        <v>48.67</v>
      </c>
      <c r="W511" s="3">
        <v>0</v>
      </c>
      <c r="X511" s="3">
        <v>300</v>
      </c>
      <c r="Y511" s="3">
        <v>676.46</v>
      </c>
      <c r="Z511" s="3">
        <v>78</v>
      </c>
      <c r="AA511" s="3">
        <v>4140.88</v>
      </c>
      <c r="AB511" s="2">
        <v>540</v>
      </c>
      <c r="AC511">
        <v>309.0496596924628</v>
      </c>
    </row>
    <row r="512" spans="1:29" x14ac:dyDescent="0.25">
      <c r="A512" s="4">
        <v>43655.999305555553</v>
      </c>
      <c r="B512" s="8">
        <v>837</v>
      </c>
      <c r="C512" s="2">
        <v>0</v>
      </c>
      <c r="D512" s="2" t="s">
        <v>16</v>
      </c>
      <c r="E512" s="2" t="s">
        <v>16</v>
      </c>
      <c r="F512" s="2">
        <f>'[1]Misc In_Out'!$AQ1609</f>
        <v>0</v>
      </c>
      <c r="G512" s="2">
        <f>'[1]Misc In_Out'!$AR1609</f>
        <v>0</v>
      </c>
      <c r="H512" s="7">
        <v>483.18</v>
      </c>
      <c r="I512">
        <v>0</v>
      </c>
      <c r="J512" s="2">
        <v>0</v>
      </c>
      <c r="K512" s="11">
        <f>SUM('[1]Misc In_Out'!$C1609,'[1]Misc In_Out'!$J1609:$Q1609)</f>
        <v>0</v>
      </c>
      <c r="L512" s="7">
        <v>531</v>
      </c>
      <c r="M512" s="3">
        <v>300</v>
      </c>
      <c r="N512" s="3">
        <v>0</v>
      </c>
      <c r="O512" s="3">
        <v>903</v>
      </c>
      <c r="P512" s="3">
        <v>416</v>
      </c>
      <c r="Q512" s="12">
        <v>487</v>
      </c>
      <c r="R512" s="3">
        <v>0</v>
      </c>
      <c r="S512" s="2">
        <f t="shared" si="7"/>
        <v>0</v>
      </c>
      <c r="T512" s="3">
        <v>46.9</v>
      </c>
      <c r="U512" s="3">
        <v>63.5</v>
      </c>
      <c r="V512" s="3">
        <v>51.42</v>
      </c>
      <c r="W512" s="3">
        <v>0</v>
      </c>
      <c r="X512" s="3">
        <v>279</v>
      </c>
      <c r="Y512" s="3">
        <v>661.92</v>
      </c>
      <c r="Z512" s="3">
        <v>87</v>
      </c>
      <c r="AA512" s="3">
        <v>4140.8500000000004</v>
      </c>
      <c r="AB512" s="2">
        <v>534</v>
      </c>
      <c r="AC512">
        <v>273.75850768842952</v>
      </c>
    </row>
    <row r="513" spans="1:29" x14ac:dyDescent="0.25">
      <c r="A513" s="4">
        <v>43656.999305555553</v>
      </c>
      <c r="B513" s="8">
        <v>828</v>
      </c>
      <c r="C513" s="2">
        <v>0</v>
      </c>
      <c r="D513" s="2" t="s">
        <v>16</v>
      </c>
      <c r="E513" s="2" t="s">
        <v>16</v>
      </c>
      <c r="F513" s="2">
        <f>'[1]Misc In_Out'!$AQ1610</f>
        <v>0</v>
      </c>
      <c r="G513" s="2">
        <f>'[1]Misc In_Out'!$AR1610</f>
        <v>0</v>
      </c>
      <c r="H513" s="7">
        <v>394.59</v>
      </c>
      <c r="I513">
        <v>0</v>
      </c>
      <c r="J513" s="2">
        <v>0</v>
      </c>
      <c r="K513" s="11">
        <f>SUM('[1]Misc In_Out'!$C1610,'[1]Misc In_Out'!$J1610:$Q1610)</f>
        <v>0</v>
      </c>
      <c r="L513" s="7">
        <v>529</v>
      </c>
      <c r="M513" s="3">
        <v>300</v>
      </c>
      <c r="N513" s="3">
        <v>0</v>
      </c>
      <c r="O513" s="3">
        <v>899</v>
      </c>
      <c r="P513" s="3">
        <v>506</v>
      </c>
      <c r="Q513" s="12">
        <v>393</v>
      </c>
      <c r="R513" s="3">
        <v>0</v>
      </c>
      <c r="S513" s="2">
        <f t="shared" si="7"/>
        <v>0</v>
      </c>
      <c r="T513" s="3">
        <v>58.3</v>
      </c>
      <c r="U513" s="3">
        <v>75.3</v>
      </c>
      <c r="V513" s="3">
        <v>58.81</v>
      </c>
      <c r="W513" s="3">
        <v>0</v>
      </c>
      <c r="X513" s="3">
        <v>300</v>
      </c>
      <c r="Y513" s="3">
        <v>675</v>
      </c>
      <c r="Z513" s="3">
        <v>59</v>
      </c>
      <c r="AA513" s="3">
        <v>4140.83</v>
      </c>
      <c r="AB513" s="2">
        <v>535</v>
      </c>
      <c r="AC513">
        <v>248.04638265691958</v>
      </c>
    </row>
    <row r="514" spans="1:29" x14ac:dyDescent="0.25">
      <c r="A514" s="4">
        <v>43657.999305555553</v>
      </c>
      <c r="B514" s="8">
        <v>926</v>
      </c>
      <c r="C514" s="2">
        <v>0</v>
      </c>
      <c r="D514" s="2" t="s">
        <v>16</v>
      </c>
      <c r="E514" s="2" t="s">
        <v>16</v>
      </c>
      <c r="F514" s="2">
        <f>'[1]Misc In_Out'!$AQ1611</f>
        <v>0</v>
      </c>
      <c r="G514" s="2">
        <f>'[1]Misc In_Out'!$AR1611</f>
        <v>0</v>
      </c>
      <c r="H514" s="7">
        <v>459.56999999999994</v>
      </c>
      <c r="I514">
        <v>0</v>
      </c>
      <c r="J514" s="2">
        <v>0</v>
      </c>
      <c r="K514" s="11">
        <f>SUM('[1]Misc In_Out'!$C1611,'[1]Misc In_Out'!$J1611:$Q1611)</f>
        <v>0</v>
      </c>
      <c r="L514" s="7">
        <v>532</v>
      </c>
      <c r="M514" s="3">
        <v>300</v>
      </c>
      <c r="N514" s="3">
        <v>0</v>
      </c>
      <c r="O514" s="3">
        <v>944</v>
      </c>
      <c r="P514" s="3">
        <v>554</v>
      </c>
      <c r="Q514" s="12">
        <v>390</v>
      </c>
      <c r="R514" s="3">
        <v>0</v>
      </c>
      <c r="S514" s="2">
        <f t="shared" si="7"/>
        <v>0</v>
      </c>
      <c r="T514" s="3">
        <v>59.2</v>
      </c>
      <c r="U514" s="3">
        <v>70.8</v>
      </c>
      <c r="V514" s="3">
        <v>55.43</v>
      </c>
      <c r="W514" s="3">
        <v>0</v>
      </c>
      <c r="X514" s="3">
        <v>329</v>
      </c>
      <c r="Y514" s="3">
        <v>691.32</v>
      </c>
      <c r="Z514" s="3">
        <v>48</v>
      </c>
      <c r="AA514" s="3">
        <v>4140.8100000000004</v>
      </c>
      <c r="AB514" s="2">
        <v>535</v>
      </c>
      <c r="AC514">
        <v>199.14292916561632</v>
      </c>
    </row>
    <row r="515" spans="1:29" x14ac:dyDescent="0.25">
      <c r="A515" s="4">
        <v>43658.999305555553</v>
      </c>
      <c r="B515" s="8">
        <v>1040</v>
      </c>
      <c r="C515" s="2">
        <v>0</v>
      </c>
      <c r="D515" s="2" t="s">
        <v>16</v>
      </c>
      <c r="E515" s="2" t="s">
        <v>16</v>
      </c>
      <c r="F515" s="2">
        <f>'[1]Misc In_Out'!$AQ1612</f>
        <v>0</v>
      </c>
      <c r="G515" s="2">
        <f>'[1]Misc In_Out'!$AR1612</f>
        <v>0</v>
      </c>
      <c r="H515" s="7">
        <v>563.31000000000006</v>
      </c>
      <c r="I515">
        <v>0</v>
      </c>
      <c r="J515" s="2">
        <v>0</v>
      </c>
      <c r="K515" s="11">
        <f>SUM('[1]Misc In_Out'!$C1612,'[1]Misc In_Out'!$J1612:$Q1612)</f>
        <v>0</v>
      </c>
      <c r="L515" s="7">
        <v>533</v>
      </c>
      <c r="M515" s="3">
        <v>300</v>
      </c>
      <c r="N515" s="3">
        <v>0</v>
      </c>
      <c r="O515" s="3">
        <v>925</v>
      </c>
      <c r="P515" s="3">
        <v>536</v>
      </c>
      <c r="Q515" s="12">
        <v>389</v>
      </c>
      <c r="R515" s="3">
        <v>0</v>
      </c>
      <c r="S515" s="2">
        <f t="shared" si="7"/>
        <v>0</v>
      </c>
      <c r="T515" s="3">
        <v>66.3</v>
      </c>
      <c r="U515" s="3">
        <v>71.2</v>
      </c>
      <c r="V515" s="3">
        <v>51.19</v>
      </c>
      <c r="W515" s="3">
        <v>0</v>
      </c>
      <c r="X515" s="3">
        <v>331</v>
      </c>
      <c r="Y515" s="3">
        <v>694.71</v>
      </c>
      <c r="Z515" s="3">
        <v>43</v>
      </c>
      <c r="AA515" s="3">
        <v>4140.78</v>
      </c>
      <c r="AB515" s="2">
        <v>538</v>
      </c>
      <c r="AC515">
        <v>155.78522813208974</v>
      </c>
    </row>
    <row r="516" spans="1:29" x14ac:dyDescent="0.25">
      <c r="A516" s="4">
        <v>43659.999305555553</v>
      </c>
      <c r="B516" s="8">
        <v>1150</v>
      </c>
      <c r="C516" s="2">
        <v>0</v>
      </c>
      <c r="D516" s="2" t="s">
        <v>16</v>
      </c>
      <c r="E516" s="2" t="s">
        <v>16</v>
      </c>
      <c r="F516" s="2">
        <f>'[1]Misc In_Out'!$AQ1613</f>
        <v>0</v>
      </c>
      <c r="G516" s="2">
        <f>'[1]Misc In_Out'!$AR1613</f>
        <v>0</v>
      </c>
      <c r="H516" s="7">
        <v>667.91</v>
      </c>
      <c r="I516">
        <v>0</v>
      </c>
      <c r="J516" s="2">
        <v>0</v>
      </c>
      <c r="K516" s="11">
        <f>SUM('[1]Misc In_Out'!$C1613,'[1]Misc In_Out'!$J1613:$Q1613)</f>
        <v>0</v>
      </c>
      <c r="L516" s="7">
        <v>533</v>
      </c>
      <c r="M516" s="3">
        <v>300</v>
      </c>
      <c r="N516" s="3">
        <v>0</v>
      </c>
      <c r="O516" s="3">
        <v>902</v>
      </c>
      <c r="P516" s="3">
        <v>378</v>
      </c>
      <c r="Q516" s="12">
        <v>524</v>
      </c>
      <c r="R516" s="3">
        <v>0</v>
      </c>
      <c r="S516" s="2">
        <f t="shared" si="7"/>
        <v>0</v>
      </c>
      <c r="T516" s="3">
        <v>104</v>
      </c>
      <c r="U516" s="3">
        <v>74.3</v>
      </c>
      <c r="V516" s="3">
        <v>49.79</v>
      </c>
      <c r="W516" s="3">
        <v>0</v>
      </c>
      <c r="X516" s="3">
        <v>300</v>
      </c>
      <c r="Y516" s="3">
        <v>693.5</v>
      </c>
      <c r="Z516" s="3">
        <v>46</v>
      </c>
      <c r="AA516" s="3">
        <v>4140.7299999999996</v>
      </c>
      <c r="AB516" s="2">
        <v>533</v>
      </c>
      <c r="AC516">
        <v>128.05646584320644</v>
      </c>
    </row>
    <row r="517" spans="1:29" x14ac:dyDescent="0.25">
      <c r="A517" s="4">
        <v>43660.999305555553</v>
      </c>
      <c r="B517" s="8">
        <v>1290</v>
      </c>
      <c r="C517" s="2">
        <v>0</v>
      </c>
      <c r="D517" s="2" t="s">
        <v>16</v>
      </c>
      <c r="E517" s="2" t="s">
        <v>16</v>
      </c>
      <c r="F517" s="2">
        <f>'[1]Misc In_Out'!$AQ1614</f>
        <v>0</v>
      </c>
      <c r="G517" s="2">
        <f>'[1]Misc In_Out'!$AR1614</f>
        <v>0</v>
      </c>
      <c r="H517" s="7">
        <v>785.72</v>
      </c>
      <c r="I517">
        <v>0</v>
      </c>
      <c r="J517" s="2">
        <v>0</v>
      </c>
      <c r="K517" s="11">
        <f>SUM('[1]Misc In_Out'!$C1614,'[1]Misc In_Out'!$J1614:$Q1614)</f>
        <v>0</v>
      </c>
      <c r="L517" s="7">
        <v>529</v>
      </c>
      <c r="M517" s="3">
        <v>300</v>
      </c>
      <c r="N517" s="3">
        <v>0</v>
      </c>
      <c r="O517" s="3">
        <v>962</v>
      </c>
      <c r="P517" s="3">
        <v>289</v>
      </c>
      <c r="Q517" s="12">
        <v>673</v>
      </c>
      <c r="R517" s="3">
        <v>0</v>
      </c>
      <c r="S517" s="2">
        <f t="shared" si="7"/>
        <v>0</v>
      </c>
      <c r="T517" s="3">
        <v>128</v>
      </c>
      <c r="U517" s="3">
        <v>64.900000000000006</v>
      </c>
      <c r="V517" s="3">
        <v>41.38</v>
      </c>
      <c r="W517" s="3">
        <v>0</v>
      </c>
      <c r="X517" s="3">
        <v>319</v>
      </c>
      <c r="Y517" s="3">
        <v>693.3</v>
      </c>
      <c r="Z517" s="3">
        <v>49</v>
      </c>
      <c r="AA517" s="3">
        <v>4140.7</v>
      </c>
      <c r="AB517" s="2">
        <v>531</v>
      </c>
      <c r="AC517">
        <v>99.823544239979825</v>
      </c>
    </row>
    <row r="518" spans="1:29" x14ac:dyDescent="0.25">
      <c r="A518" s="4">
        <v>43661.999305555553</v>
      </c>
      <c r="B518" s="8">
        <v>1300</v>
      </c>
      <c r="C518" s="2">
        <v>0</v>
      </c>
      <c r="D518" s="2" t="s">
        <v>16</v>
      </c>
      <c r="E518" s="2" t="s">
        <v>16</v>
      </c>
      <c r="F518" s="2">
        <f>'[1]Misc In_Out'!$AQ1615</f>
        <v>0</v>
      </c>
      <c r="G518" s="2">
        <f>'[1]Misc In_Out'!$AR1615</f>
        <v>0</v>
      </c>
      <c r="H518" s="7">
        <v>842</v>
      </c>
      <c r="I518">
        <v>0</v>
      </c>
      <c r="J518" s="2">
        <v>0</v>
      </c>
      <c r="K518" s="11">
        <f>SUM('[1]Misc In_Out'!$C1615,'[1]Misc In_Out'!$J1615:$Q1615)</f>
        <v>0</v>
      </c>
      <c r="L518" s="7">
        <v>522</v>
      </c>
      <c r="M518" s="3">
        <v>300</v>
      </c>
      <c r="N518" s="3">
        <v>0</v>
      </c>
      <c r="O518" s="3">
        <v>1010</v>
      </c>
      <c r="P518" s="3">
        <v>305</v>
      </c>
      <c r="Q518" s="12">
        <v>705</v>
      </c>
      <c r="R518" s="3">
        <v>0</v>
      </c>
      <c r="S518" s="2">
        <f t="shared" si="7"/>
        <v>0</v>
      </c>
      <c r="T518" s="3">
        <v>116</v>
      </c>
      <c r="U518" s="3">
        <v>69</v>
      </c>
      <c r="V518" s="3">
        <v>37</v>
      </c>
      <c r="W518" s="3">
        <v>0</v>
      </c>
      <c r="X518" s="3">
        <v>315</v>
      </c>
      <c r="Y518" s="3">
        <v>688.33</v>
      </c>
      <c r="Z518" s="3">
        <v>79</v>
      </c>
      <c r="AA518" s="3">
        <v>4140.66</v>
      </c>
      <c r="AB518" s="2">
        <v>533</v>
      </c>
      <c r="AC518">
        <v>67.053188807663219</v>
      </c>
    </row>
    <row r="519" spans="1:29" x14ac:dyDescent="0.25">
      <c r="A519" s="4">
        <v>43662.999305555553</v>
      </c>
      <c r="B519" s="8">
        <v>1250</v>
      </c>
      <c r="C519" s="2">
        <v>0</v>
      </c>
      <c r="D519" s="2" t="s">
        <v>16</v>
      </c>
      <c r="E519" s="2" t="s">
        <v>16</v>
      </c>
      <c r="F519" s="2">
        <f>'[1]Misc In_Out'!$AQ1616</f>
        <v>0</v>
      </c>
      <c r="G519" s="2">
        <f>'[1]Misc In_Out'!$AR1616</f>
        <v>0</v>
      </c>
      <c r="H519" s="7">
        <v>825.16</v>
      </c>
      <c r="I519">
        <v>0</v>
      </c>
      <c r="J519" s="2">
        <v>0</v>
      </c>
      <c r="K519" s="11">
        <f>SUM('[1]Misc In_Out'!$C1616,'[1]Misc In_Out'!$J1616:$Q1616)</f>
        <v>0</v>
      </c>
      <c r="L519" s="7">
        <v>526</v>
      </c>
      <c r="M519" s="3">
        <v>300</v>
      </c>
      <c r="N519" s="3">
        <v>0</v>
      </c>
      <c r="O519" s="3">
        <v>1020</v>
      </c>
      <c r="P519" s="3">
        <v>316</v>
      </c>
      <c r="Q519" s="12">
        <v>704</v>
      </c>
      <c r="R519" s="3">
        <v>0</v>
      </c>
      <c r="S519" s="2">
        <f t="shared" si="7"/>
        <v>0</v>
      </c>
      <c r="T519" s="3">
        <v>97.5</v>
      </c>
      <c r="U519" s="3">
        <v>76.599999999999994</v>
      </c>
      <c r="V519" s="3">
        <v>44.74</v>
      </c>
      <c r="W519" s="3">
        <v>0</v>
      </c>
      <c r="X519" s="3">
        <v>313</v>
      </c>
      <c r="Y519" s="3">
        <v>666.02</v>
      </c>
      <c r="Z519" s="3">
        <v>107</v>
      </c>
      <c r="AA519" s="3">
        <v>4140.62</v>
      </c>
      <c r="AB519" s="2">
        <v>522</v>
      </c>
      <c r="AC519">
        <v>51.928409377363245</v>
      </c>
    </row>
    <row r="520" spans="1:29" x14ac:dyDescent="0.25">
      <c r="A520" s="4">
        <v>43663.999305555553</v>
      </c>
      <c r="B520" s="8">
        <v>1310</v>
      </c>
      <c r="C520" s="2">
        <v>0</v>
      </c>
      <c r="D520" s="2" t="s">
        <v>16</v>
      </c>
      <c r="E520" s="2" t="s">
        <v>16</v>
      </c>
      <c r="F520" s="2">
        <f>'[1]Misc In_Out'!$AQ1617</f>
        <v>0</v>
      </c>
      <c r="G520" s="2">
        <f>'[1]Misc In_Out'!$AR1617</f>
        <v>0</v>
      </c>
      <c r="H520" s="7">
        <v>858.34</v>
      </c>
      <c r="I520">
        <v>0</v>
      </c>
      <c r="J520" s="2">
        <v>0</v>
      </c>
      <c r="K520" s="11">
        <f>SUM('[1]Misc In_Out'!$C1617,'[1]Misc In_Out'!$J1617:$Q1617)</f>
        <v>0</v>
      </c>
      <c r="L520" s="7">
        <v>521</v>
      </c>
      <c r="M520" s="3">
        <v>300</v>
      </c>
      <c r="N520" s="3">
        <v>0</v>
      </c>
      <c r="O520" s="3">
        <v>1020</v>
      </c>
      <c r="P520" s="3">
        <v>250</v>
      </c>
      <c r="Q520" s="12">
        <v>770</v>
      </c>
      <c r="R520" s="3">
        <v>0</v>
      </c>
      <c r="S520" s="2">
        <f t="shared" si="7"/>
        <v>0</v>
      </c>
      <c r="T520" s="3">
        <v>102</v>
      </c>
      <c r="U520" s="3">
        <v>78.900000000000006</v>
      </c>
      <c r="V520" s="3">
        <v>49.15</v>
      </c>
      <c r="W520" s="3">
        <v>0</v>
      </c>
      <c r="X520" s="3">
        <v>329</v>
      </c>
      <c r="Y520" s="3">
        <v>659.19</v>
      </c>
      <c r="Z520" s="3">
        <v>107.39</v>
      </c>
      <c r="AA520" s="3">
        <v>4140.59</v>
      </c>
      <c r="AB520" s="2">
        <v>520</v>
      </c>
      <c r="AC520">
        <v>76.128056465843201</v>
      </c>
    </row>
    <row r="521" spans="1:29" x14ac:dyDescent="0.25">
      <c r="A521" s="4">
        <v>43664.999305555553</v>
      </c>
      <c r="B521" s="8">
        <v>1340</v>
      </c>
      <c r="C521" s="2">
        <v>0</v>
      </c>
      <c r="D521" s="2" t="s">
        <v>16</v>
      </c>
      <c r="E521" s="2" t="s">
        <v>16</v>
      </c>
      <c r="F521" s="2">
        <f>'[1]Misc In_Out'!$AQ1618</f>
        <v>0</v>
      </c>
      <c r="G521" s="2">
        <f>'[1]Misc In_Out'!$AR1618</f>
        <v>0</v>
      </c>
      <c r="H521" s="7">
        <v>916.69999999999993</v>
      </c>
      <c r="I521">
        <v>0</v>
      </c>
      <c r="J521" s="2">
        <v>0</v>
      </c>
      <c r="K521" s="11">
        <f>SUM('[1]Misc In_Out'!$C1618,'[1]Misc In_Out'!$J1618:$Q1618)</f>
        <v>0</v>
      </c>
      <c r="L521" s="7">
        <v>516.625</v>
      </c>
      <c r="M521" s="3">
        <v>300</v>
      </c>
      <c r="N521" s="3">
        <v>0</v>
      </c>
      <c r="O521" s="3">
        <v>976</v>
      </c>
      <c r="P521" s="3">
        <v>179</v>
      </c>
      <c r="Q521" s="12">
        <v>797</v>
      </c>
      <c r="R521" s="3">
        <v>0</v>
      </c>
      <c r="S521" s="2">
        <f t="shared" si="7"/>
        <v>0</v>
      </c>
      <c r="T521" s="3">
        <v>84.9</v>
      </c>
      <c r="U521" s="3">
        <v>62.3</v>
      </c>
      <c r="V521" s="3">
        <v>57.1</v>
      </c>
      <c r="W521" s="3">
        <v>0</v>
      </c>
      <c r="X521" s="3">
        <v>300</v>
      </c>
      <c r="Y521" s="3">
        <v>688.75</v>
      </c>
      <c r="Z521" s="3">
        <v>81</v>
      </c>
      <c r="AA521" s="3">
        <v>4140.53</v>
      </c>
      <c r="AB521" s="2">
        <v>515</v>
      </c>
      <c r="AC521">
        <v>132.0897403579531</v>
      </c>
    </row>
    <row r="522" spans="1:29" x14ac:dyDescent="0.25">
      <c r="A522" s="4">
        <v>43665.999305555553</v>
      </c>
      <c r="B522" s="8">
        <v>1370</v>
      </c>
      <c r="C522" s="2">
        <v>0</v>
      </c>
      <c r="D522" s="2" t="s">
        <v>16</v>
      </c>
      <c r="E522" s="2" t="s">
        <v>16</v>
      </c>
      <c r="F522" s="2">
        <f>'[1]Misc In_Out'!$AQ1619</f>
        <v>0</v>
      </c>
      <c r="G522" s="2">
        <f>'[1]Misc In_Out'!$AR1619</f>
        <v>0</v>
      </c>
      <c r="H522" s="7">
        <v>917.98</v>
      </c>
      <c r="I522">
        <v>0</v>
      </c>
      <c r="J522" s="2">
        <v>0</v>
      </c>
      <c r="K522" s="11">
        <f>SUM('[1]Misc In_Out'!$C1619,'[1]Misc In_Out'!$J1619:$Q1619)</f>
        <v>0</v>
      </c>
      <c r="L522" s="7">
        <v>501.79166666666669</v>
      </c>
      <c r="M522" s="3">
        <v>300</v>
      </c>
      <c r="N522" s="3">
        <v>0</v>
      </c>
      <c r="O522" s="3">
        <v>912</v>
      </c>
      <c r="P522" s="3">
        <v>115</v>
      </c>
      <c r="Q522" s="12">
        <v>797</v>
      </c>
      <c r="R522" s="3">
        <v>14.1</v>
      </c>
      <c r="S522" s="2">
        <f t="shared" ref="S522:S585" si="8">MAX(0,R522-I522)</f>
        <v>14.1</v>
      </c>
      <c r="T522" s="3">
        <v>80.8</v>
      </c>
      <c r="U522" s="3">
        <v>45.7</v>
      </c>
      <c r="V522" s="3">
        <v>60.52</v>
      </c>
      <c r="W522" s="3">
        <v>0</v>
      </c>
      <c r="X522" s="3">
        <v>335</v>
      </c>
      <c r="Y522" s="3">
        <v>708.85</v>
      </c>
      <c r="Z522" s="3">
        <v>70</v>
      </c>
      <c r="AA522" s="3">
        <v>4140.4799999999996</v>
      </c>
      <c r="AB522" s="2">
        <v>505</v>
      </c>
      <c r="AC522">
        <v>197.12629190824299</v>
      </c>
    </row>
    <row r="523" spans="1:29" x14ac:dyDescent="0.25">
      <c r="A523" s="4">
        <v>43666.999305555553</v>
      </c>
      <c r="B523" s="8">
        <v>1360</v>
      </c>
      <c r="C523" s="2">
        <v>0</v>
      </c>
      <c r="D523" s="2" t="s">
        <v>16</v>
      </c>
      <c r="E523" s="2" t="s">
        <v>16</v>
      </c>
      <c r="F523" s="2">
        <f>'[1]Misc In_Out'!$AQ1620</f>
        <v>0</v>
      </c>
      <c r="G523" s="2">
        <f>'[1]Misc In_Out'!$AR1620</f>
        <v>0</v>
      </c>
      <c r="H523" s="7">
        <v>952.03</v>
      </c>
      <c r="I523">
        <v>0</v>
      </c>
      <c r="J523" s="2">
        <v>0</v>
      </c>
      <c r="K523" s="11">
        <f>SUM('[1]Misc In_Out'!$C1620,'[1]Misc In_Out'!$J1620:$Q1620)</f>
        <v>0</v>
      </c>
      <c r="L523" s="7">
        <v>509</v>
      </c>
      <c r="M523" s="3">
        <v>300</v>
      </c>
      <c r="N523" s="3">
        <v>0</v>
      </c>
      <c r="O523" s="3">
        <v>893</v>
      </c>
      <c r="P523" s="3">
        <v>98</v>
      </c>
      <c r="Q523" s="12">
        <v>795</v>
      </c>
      <c r="R523" s="3">
        <v>23.4</v>
      </c>
      <c r="S523" s="2">
        <f t="shared" si="8"/>
        <v>23.4</v>
      </c>
      <c r="T523" s="3">
        <v>75.8</v>
      </c>
      <c r="U523" s="3">
        <v>48.8</v>
      </c>
      <c r="V523" s="3">
        <v>50.53</v>
      </c>
      <c r="W523" s="3">
        <v>0</v>
      </c>
      <c r="X523" s="3">
        <v>302</v>
      </c>
      <c r="Y523" s="3">
        <v>728</v>
      </c>
      <c r="Z523" s="3">
        <v>69.16</v>
      </c>
      <c r="AA523" s="3">
        <v>4140.43</v>
      </c>
      <c r="AB523" s="2">
        <v>510</v>
      </c>
      <c r="AC523">
        <v>274.76682631711623</v>
      </c>
    </row>
    <row r="524" spans="1:29" x14ac:dyDescent="0.25">
      <c r="A524" s="4">
        <v>43667.999305555553</v>
      </c>
      <c r="B524" s="8">
        <v>1070</v>
      </c>
      <c r="C524" s="2">
        <v>0</v>
      </c>
      <c r="D524" s="2" t="s">
        <v>16</v>
      </c>
      <c r="E524" s="2" t="s">
        <v>16</v>
      </c>
      <c r="F524" s="2">
        <f>'[1]Misc In_Out'!$AQ1621</f>
        <v>0</v>
      </c>
      <c r="G524" s="2">
        <f>'[1]Misc In_Out'!$AR1621</f>
        <v>0</v>
      </c>
      <c r="H524" s="7">
        <v>711.94999999999993</v>
      </c>
      <c r="I524">
        <v>0</v>
      </c>
      <c r="J524" s="2">
        <v>0</v>
      </c>
      <c r="K524" s="11">
        <f>SUM('[1]Misc In_Out'!$C1621,'[1]Misc In_Out'!$J1621:$Q1621)</f>
        <v>0</v>
      </c>
      <c r="L524" s="7">
        <v>507</v>
      </c>
      <c r="M524" s="3">
        <v>300</v>
      </c>
      <c r="N524" s="3">
        <v>0</v>
      </c>
      <c r="O524" s="3">
        <v>914</v>
      </c>
      <c r="P524" s="3">
        <v>210</v>
      </c>
      <c r="Q524" s="12">
        <v>704</v>
      </c>
      <c r="R524" s="3">
        <v>0</v>
      </c>
      <c r="S524" s="2">
        <f t="shared" si="8"/>
        <v>0</v>
      </c>
      <c r="T524" s="3">
        <v>75.8</v>
      </c>
      <c r="U524" s="3">
        <v>44.6</v>
      </c>
      <c r="V524" s="3">
        <v>46</v>
      </c>
      <c r="W524" s="3">
        <v>0</v>
      </c>
      <c r="X524" s="3">
        <v>269</v>
      </c>
      <c r="Y524" s="3">
        <v>732</v>
      </c>
      <c r="Z524" s="3">
        <v>77.349999999999994</v>
      </c>
      <c r="AA524" s="3">
        <v>4140.38</v>
      </c>
      <c r="AB524" s="2">
        <v>504</v>
      </c>
      <c r="AC524">
        <v>338.79505923871943</v>
      </c>
    </row>
    <row r="525" spans="1:29" x14ac:dyDescent="0.25">
      <c r="A525" s="4">
        <v>43668.999305555553</v>
      </c>
      <c r="B525" s="8">
        <v>1000</v>
      </c>
      <c r="C525" s="2">
        <v>0</v>
      </c>
      <c r="D525" s="2" t="s">
        <v>16</v>
      </c>
      <c r="E525" s="2" t="s">
        <v>16</v>
      </c>
      <c r="F525" s="2">
        <f>'[1]Misc In_Out'!$AQ1622</f>
        <v>0</v>
      </c>
      <c r="G525" s="2">
        <f>'[1]Misc In_Out'!$AR1622</f>
        <v>0</v>
      </c>
      <c r="H525" s="7">
        <v>681.43999999999994</v>
      </c>
      <c r="I525">
        <v>0</v>
      </c>
      <c r="J525" s="2">
        <v>0</v>
      </c>
      <c r="K525" s="11">
        <f>SUM('[1]Misc In_Out'!$C1622,'[1]Misc In_Out'!$J1622:$Q1622)</f>
        <v>0</v>
      </c>
      <c r="L525" s="7">
        <v>501</v>
      </c>
      <c r="M525" s="3">
        <v>300</v>
      </c>
      <c r="N525" s="3">
        <v>0</v>
      </c>
      <c r="O525" s="3">
        <v>900</v>
      </c>
      <c r="P525" s="3">
        <v>251</v>
      </c>
      <c r="Q525" s="12">
        <v>649</v>
      </c>
      <c r="R525" s="3">
        <v>0</v>
      </c>
      <c r="S525" s="2">
        <f t="shared" si="8"/>
        <v>0</v>
      </c>
      <c r="T525" s="3">
        <v>87.4</v>
      </c>
      <c r="U525" s="3">
        <v>35.799999999999997</v>
      </c>
      <c r="V525" s="3">
        <v>37</v>
      </c>
      <c r="W525" s="3">
        <v>0</v>
      </c>
      <c r="X525" s="3">
        <v>238</v>
      </c>
      <c r="Y525" s="3">
        <v>728</v>
      </c>
      <c r="Z525" s="3">
        <v>79.64</v>
      </c>
      <c r="AA525" s="3">
        <v>4140.34</v>
      </c>
      <c r="AB525" s="2">
        <v>485</v>
      </c>
      <c r="AC525">
        <v>380.13612301487268</v>
      </c>
    </row>
    <row r="526" spans="1:29" x14ac:dyDescent="0.25">
      <c r="A526" s="4">
        <v>43669.999305555553</v>
      </c>
      <c r="B526" s="8">
        <v>1070</v>
      </c>
      <c r="C526" s="2">
        <v>0</v>
      </c>
      <c r="D526" s="2" t="s">
        <v>16</v>
      </c>
      <c r="E526" s="2" t="s">
        <v>16</v>
      </c>
      <c r="F526" s="2">
        <f>'[1]Misc In_Out'!$AQ1623</f>
        <v>0</v>
      </c>
      <c r="G526" s="2">
        <f>'[1]Misc In_Out'!$AR1623</f>
        <v>0</v>
      </c>
      <c r="H526" s="7">
        <v>809.76</v>
      </c>
      <c r="I526">
        <v>0</v>
      </c>
      <c r="J526" s="2">
        <v>0</v>
      </c>
      <c r="K526" s="11">
        <f>SUM('[1]Misc In_Out'!$C1623,'[1]Misc In_Out'!$J1623:$Q1623)</f>
        <v>0</v>
      </c>
      <c r="L526" s="7">
        <v>480</v>
      </c>
      <c r="M526" s="3">
        <v>300</v>
      </c>
      <c r="N526" s="3">
        <v>0</v>
      </c>
      <c r="O526" s="3">
        <v>911</v>
      </c>
      <c r="P526" s="3">
        <v>261</v>
      </c>
      <c r="Q526" s="12">
        <v>650</v>
      </c>
      <c r="R526" s="3">
        <v>0</v>
      </c>
      <c r="S526" s="2">
        <f t="shared" si="8"/>
        <v>0</v>
      </c>
      <c r="T526" s="3">
        <v>44.3</v>
      </c>
      <c r="U526" s="3">
        <v>43.6</v>
      </c>
      <c r="V526" s="3">
        <v>37</v>
      </c>
      <c r="W526" s="3">
        <v>0</v>
      </c>
      <c r="X526" s="3">
        <v>229</v>
      </c>
      <c r="Y526" s="3">
        <v>717.41</v>
      </c>
      <c r="Z526" s="3">
        <v>93.66</v>
      </c>
      <c r="AA526" s="3">
        <v>4140.3</v>
      </c>
      <c r="AB526" s="2">
        <v>485</v>
      </c>
      <c r="AC526">
        <v>389.21099067305266</v>
      </c>
    </row>
    <row r="527" spans="1:29" x14ac:dyDescent="0.25">
      <c r="A527" s="4">
        <v>43670.999305555553</v>
      </c>
      <c r="B527" s="8">
        <v>1010</v>
      </c>
      <c r="C527" s="2">
        <v>0</v>
      </c>
      <c r="D527" s="2" t="s">
        <v>16</v>
      </c>
      <c r="E527" s="2" t="s">
        <v>16</v>
      </c>
      <c r="F527" s="2">
        <f>'[1]Misc In_Out'!$AQ1624</f>
        <v>0</v>
      </c>
      <c r="G527" s="2">
        <f>'[1]Misc In_Out'!$AR1624</f>
        <v>0</v>
      </c>
      <c r="H527" s="7">
        <v>624.40000000000009</v>
      </c>
      <c r="I527">
        <v>0</v>
      </c>
      <c r="J527" s="2">
        <v>0</v>
      </c>
      <c r="K527" s="11">
        <f>SUM('[1]Misc In_Out'!$C1624,'[1]Misc In_Out'!$J1624:$Q1624)</f>
        <v>0</v>
      </c>
      <c r="L527" s="7">
        <v>489</v>
      </c>
      <c r="M527" s="3">
        <v>300</v>
      </c>
      <c r="N527" s="3">
        <v>0</v>
      </c>
      <c r="O527" s="3">
        <v>944</v>
      </c>
      <c r="P527" s="3">
        <v>296</v>
      </c>
      <c r="Q527" s="12">
        <v>648</v>
      </c>
      <c r="R527" s="3">
        <v>0</v>
      </c>
      <c r="S527" s="2">
        <f t="shared" si="8"/>
        <v>0</v>
      </c>
      <c r="T527" s="3">
        <v>96.5</v>
      </c>
      <c r="U527" s="3">
        <v>54.7</v>
      </c>
      <c r="V527" s="3">
        <v>34.32</v>
      </c>
      <c r="W527" s="3">
        <v>0</v>
      </c>
      <c r="X527" s="3">
        <v>288</v>
      </c>
      <c r="Y527" s="3">
        <v>713.9</v>
      </c>
      <c r="Z527" s="3">
        <v>87.92</v>
      </c>
      <c r="AA527" s="3">
        <v>4140.2700000000004</v>
      </c>
      <c r="AB527" s="2">
        <v>492</v>
      </c>
      <c r="AC527">
        <v>367.02798084194603</v>
      </c>
    </row>
    <row r="528" spans="1:29" x14ac:dyDescent="0.25">
      <c r="A528" s="4">
        <v>43671.999305555553</v>
      </c>
      <c r="B528" s="8">
        <v>1040</v>
      </c>
      <c r="C528" s="2">
        <v>0</v>
      </c>
      <c r="D528" s="2" t="s">
        <v>16</v>
      </c>
      <c r="E528" s="2" t="s">
        <v>16</v>
      </c>
      <c r="F528" s="2">
        <f>'[1]Misc In_Out'!$AQ1625</f>
        <v>0</v>
      </c>
      <c r="G528" s="2">
        <f>'[1]Misc In_Out'!$AR1625</f>
        <v>0</v>
      </c>
      <c r="H528" s="7">
        <v>605.18000000000006</v>
      </c>
      <c r="I528">
        <v>0</v>
      </c>
      <c r="J528" s="2">
        <v>0</v>
      </c>
      <c r="K528" s="11">
        <f>SUM('[1]Misc In_Out'!$C1625,'[1]Misc In_Out'!$J1625:$Q1625)</f>
        <v>0</v>
      </c>
      <c r="L528" s="7">
        <v>497</v>
      </c>
      <c r="M528" s="3">
        <v>300</v>
      </c>
      <c r="N528" s="3">
        <v>0</v>
      </c>
      <c r="O528" s="3">
        <v>920</v>
      </c>
      <c r="P528" s="3">
        <v>275</v>
      </c>
      <c r="Q528" s="12">
        <v>645</v>
      </c>
      <c r="R528" s="3">
        <v>7</v>
      </c>
      <c r="S528" s="2">
        <f t="shared" si="8"/>
        <v>7</v>
      </c>
      <c r="T528" s="3">
        <v>70.599999999999994</v>
      </c>
      <c r="U528" s="3">
        <v>54.6</v>
      </c>
      <c r="V528" s="3">
        <v>36.06</v>
      </c>
      <c r="W528" s="3">
        <v>0</v>
      </c>
      <c r="X528" s="3">
        <v>333</v>
      </c>
      <c r="Y528" s="3">
        <v>705.58</v>
      </c>
      <c r="Z528" s="3">
        <v>59.44</v>
      </c>
      <c r="AA528" s="3">
        <v>4140.24</v>
      </c>
      <c r="AB528" s="2">
        <v>503</v>
      </c>
      <c r="AC528">
        <v>340.81169649609274</v>
      </c>
    </row>
    <row r="529" spans="1:29" x14ac:dyDescent="0.25">
      <c r="A529" s="4">
        <v>43672.999305555553</v>
      </c>
      <c r="B529" s="8">
        <v>1100</v>
      </c>
      <c r="C529" s="2">
        <v>0</v>
      </c>
      <c r="D529" s="2" t="s">
        <v>16</v>
      </c>
      <c r="E529" s="2" t="s">
        <v>16</v>
      </c>
      <c r="F529" s="2">
        <f>'[1]Misc In_Out'!$AQ1626</f>
        <v>0</v>
      </c>
      <c r="G529" s="2">
        <f>'[1]Misc In_Out'!$AR1626</f>
        <v>0</v>
      </c>
      <c r="H529" s="7">
        <v>684.02</v>
      </c>
      <c r="I529">
        <v>0</v>
      </c>
      <c r="J529" s="2">
        <v>0</v>
      </c>
      <c r="K529" s="11">
        <f>SUM('[1]Misc In_Out'!$C1626,'[1]Misc In_Out'!$J1626:$Q1626)</f>
        <v>0</v>
      </c>
      <c r="L529" s="7">
        <v>535</v>
      </c>
      <c r="M529" s="3">
        <v>300</v>
      </c>
      <c r="N529" s="3">
        <v>0</v>
      </c>
      <c r="O529" s="3">
        <v>914</v>
      </c>
      <c r="P529" s="3">
        <v>360</v>
      </c>
      <c r="Q529" s="12">
        <v>554</v>
      </c>
      <c r="R529" s="3">
        <v>0</v>
      </c>
      <c r="S529" s="2">
        <f t="shared" si="8"/>
        <v>0</v>
      </c>
      <c r="T529" s="3">
        <v>37.6</v>
      </c>
      <c r="U529" s="3">
        <v>68.400000000000006</v>
      </c>
      <c r="V529" s="3">
        <v>36.979999999999997</v>
      </c>
      <c r="W529" s="3">
        <v>0</v>
      </c>
      <c r="X529" s="3">
        <v>331</v>
      </c>
      <c r="Y529" s="3">
        <v>709.33</v>
      </c>
      <c r="Z529" s="3">
        <v>58</v>
      </c>
      <c r="AA529" s="3">
        <v>4140.21</v>
      </c>
      <c r="AB529" s="2">
        <v>537</v>
      </c>
      <c r="AC529">
        <v>332.24098815225608</v>
      </c>
    </row>
    <row r="530" spans="1:29" x14ac:dyDescent="0.25">
      <c r="A530" s="4">
        <v>43673.999305555553</v>
      </c>
      <c r="B530" s="8">
        <v>948</v>
      </c>
      <c r="C530" s="2">
        <v>0</v>
      </c>
      <c r="D530" s="2" t="s">
        <v>16</v>
      </c>
      <c r="E530" s="2" t="s">
        <v>16</v>
      </c>
      <c r="F530" s="2">
        <f>'[1]Misc In_Out'!$AQ1627</f>
        <v>0</v>
      </c>
      <c r="G530" s="2">
        <f>'[1]Misc In_Out'!$AR1627</f>
        <v>0</v>
      </c>
      <c r="H530" s="7">
        <v>500.72</v>
      </c>
      <c r="I530">
        <v>0</v>
      </c>
      <c r="J530" s="2">
        <v>0</v>
      </c>
      <c r="K530" s="11">
        <f>SUM('[1]Misc In_Out'!$C1627,'[1]Misc In_Out'!$J1627:$Q1627)</f>
        <v>0</v>
      </c>
      <c r="L530" s="7">
        <v>544</v>
      </c>
      <c r="M530" s="3">
        <v>300</v>
      </c>
      <c r="N530" s="3">
        <v>0</v>
      </c>
      <c r="O530" s="3">
        <v>901</v>
      </c>
      <c r="P530" s="3">
        <v>404</v>
      </c>
      <c r="Q530" s="12">
        <v>497</v>
      </c>
      <c r="R530" s="3">
        <v>13.1</v>
      </c>
      <c r="S530" s="2">
        <f t="shared" si="8"/>
        <v>13.1</v>
      </c>
      <c r="T530" s="3">
        <v>53.9</v>
      </c>
      <c r="U530" s="3">
        <v>74.400000000000006</v>
      </c>
      <c r="V530" s="3">
        <v>36.979999999999997</v>
      </c>
      <c r="W530" s="3">
        <v>0</v>
      </c>
      <c r="X530" s="3">
        <v>319</v>
      </c>
      <c r="Y530" s="3">
        <v>707.06</v>
      </c>
      <c r="Z530" s="3">
        <v>37</v>
      </c>
      <c r="AA530" s="3">
        <v>4140.17</v>
      </c>
      <c r="AB530" s="2">
        <v>518</v>
      </c>
      <c r="AC530">
        <v>311.06629694983616</v>
      </c>
    </row>
    <row r="531" spans="1:29" x14ac:dyDescent="0.25">
      <c r="A531" s="4">
        <v>43674.999305555553</v>
      </c>
      <c r="B531" s="8">
        <v>942</v>
      </c>
      <c r="C531" s="2">
        <v>0</v>
      </c>
      <c r="D531" s="2" t="s">
        <v>16</v>
      </c>
      <c r="E531" s="2" t="s">
        <v>16</v>
      </c>
      <c r="F531" s="2">
        <f>'[1]Misc In_Out'!$AQ1628</f>
        <v>0</v>
      </c>
      <c r="G531" s="2">
        <f>'[1]Misc In_Out'!$AR1628</f>
        <v>0</v>
      </c>
      <c r="H531" s="7">
        <v>473.28999999999996</v>
      </c>
      <c r="I531">
        <v>0</v>
      </c>
      <c r="J531" s="2">
        <v>0</v>
      </c>
      <c r="K531" s="11">
        <f>SUM('[1]Misc In_Out'!$C1628,'[1]Misc In_Out'!$J1628:$Q1628)</f>
        <v>0</v>
      </c>
      <c r="L531" s="7">
        <v>542</v>
      </c>
      <c r="M531" s="3">
        <v>300</v>
      </c>
      <c r="N531" s="3">
        <v>0</v>
      </c>
      <c r="O531" s="3">
        <v>892</v>
      </c>
      <c r="P531" s="3">
        <v>402</v>
      </c>
      <c r="Q531" s="12">
        <v>490</v>
      </c>
      <c r="R531" s="3">
        <v>17.600000000000001</v>
      </c>
      <c r="S531" s="2">
        <f t="shared" si="8"/>
        <v>17.600000000000001</v>
      </c>
      <c r="T531" s="3">
        <v>28.1</v>
      </c>
      <c r="U531" s="3">
        <v>69.900000000000006</v>
      </c>
      <c r="V531" s="3">
        <v>42.71</v>
      </c>
      <c r="W531" s="3">
        <v>0</v>
      </c>
      <c r="X531" s="3">
        <v>360</v>
      </c>
      <c r="Y531" s="3">
        <v>701.21</v>
      </c>
      <c r="Z531" s="3">
        <v>32</v>
      </c>
      <c r="AA531" s="3">
        <v>4140.13</v>
      </c>
      <c r="AB531" s="2">
        <v>515</v>
      </c>
      <c r="AC531">
        <v>278.80010083186284</v>
      </c>
    </row>
    <row r="532" spans="1:29" x14ac:dyDescent="0.25">
      <c r="A532" s="4">
        <v>43675.999305555553</v>
      </c>
      <c r="B532" s="8">
        <v>966</v>
      </c>
      <c r="C532" s="2">
        <v>0</v>
      </c>
      <c r="D532" s="2" t="s">
        <v>16</v>
      </c>
      <c r="E532" s="2" t="s">
        <v>16</v>
      </c>
      <c r="F532" s="2">
        <f>'[1]Misc In_Out'!$AQ1629</f>
        <v>0</v>
      </c>
      <c r="G532" s="2">
        <f>'[1]Misc In_Out'!$AR1629</f>
        <v>0</v>
      </c>
      <c r="H532" s="7">
        <v>581.71</v>
      </c>
      <c r="I532">
        <v>0</v>
      </c>
      <c r="J532" s="2">
        <v>0</v>
      </c>
      <c r="K532" s="11">
        <f>SUM('[1]Misc In_Out'!$C1629,'[1]Misc In_Out'!$J1629:$Q1629)</f>
        <v>0</v>
      </c>
      <c r="L532" s="7">
        <v>539</v>
      </c>
      <c r="M532" s="3">
        <v>300</v>
      </c>
      <c r="N532" s="3">
        <v>0</v>
      </c>
      <c r="O532" s="3">
        <v>967</v>
      </c>
      <c r="P532" s="3">
        <v>482</v>
      </c>
      <c r="Q532" s="12">
        <v>485</v>
      </c>
      <c r="R532" s="3">
        <v>19.3</v>
      </c>
      <c r="S532" s="2">
        <f t="shared" si="8"/>
        <v>19.3</v>
      </c>
      <c r="T532" s="3">
        <v>59.5</v>
      </c>
      <c r="U532" s="3">
        <v>30.5</v>
      </c>
      <c r="V532" s="3">
        <v>45.29</v>
      </c>
      <c r="W532" s="3">
        <v>0</v>
      </c>
      <c r="X532" s="3">
        <v>300</v>
      </c>
      <c r="Y532" s="3">
        <v>700.67</v>
      </c>
      <c r="Z532" s="3">
        <v>51</v>
      </c>
      <c r="AA532" s="3">
        <v>4140.09</v>
      </c>
      <c r="AB532" s="2">
        <v>501</v>
      </c>
      <c r="AC532">
        <v>256.11293168641288</v>
      </c>
    </row>
    <row r="533" spans="1:29" x14ac:dyDescent="0.25">
      <c r="A533" s="4">
        <v>43676.999305555553</v>
      </c>
      <c r="B533" s="8">
        <v>951</v>
      </c>
      <c r="C533" s="2">
        <v>0</v>
      </c>
      <c r="D533" s="2" t="s">
        <v>16</v>
      </c>
      <c r="E533" s="2" t="s">
        <v>16</v>
      </c>
      <c r="F533" s="2">
        <f>'[1]Misc In_Out'!$AQ1630</f>
        <v>0</v>
      </c>
      <c r="G533" s="2">
        <f>'[1]Misc In_Out'!$AR1630</f>
        <v>0</v>
      </c>
      <c r="H533" s="7">
        <v>593.28</v>
      </c>
      <c r="I533">
        <v>0</v>
      </c>
      <c r="J533" s="2">
        <v>0</v>
      </c>
      <c r="K533" s="11">
        <f>SUM('[1]Misc In_Out'!$C1630,'[1]Misc In_Out'!$J1630:$Q1630)</f>
        <v>0</v>
      </c>
      <c r="L533" s="7">
        <v>509</v>
      </c>
      <c r="M533" s="3">
        <v>300</v>
      </c>
      <c r="N533" s="3">
        <v>0</v>
      </c>
      <c r="O533" s="3">
        <v>937</v>
      </c>
      <c r="P533" s="3">
        <v>451</v>
      </c>
      <c r="Q533" s="12">
        <v>486</v>
      </c>
      <c r="R533" s="3">
        <v>21.8</v>
      </c>
      <c r="S533" s="2">
        <f t="shared" si="8"/>
        <v>21.8</v>
      </c>
      <c r="T533" s="3">
        <v>92.6</v>
      </c>
      <c r="U533" s="3">
        <v>33.6</v>
      </c>
      <c r="V533" s="3">
        <v>46.15</v>
      </c>
      <c r="W533" s="3">
        <v>0</v>
      </c>
      <c r="X533" s="3">
        <v>275</v>
      </c>
      <c r="Y533" s="3">
        <v>696.67</v>
      </c>
      <c r="Z533" s="3">
        <v>89.63</v>
      </c>
      <c r="AA533" s="3">
        <v>4140.0600000000004</v>
      </c>
      <c r="AB533" s="2">
        <v>500</v>
      </c>
      <c r="AC533">
        <v>249.05470128560626</v>
      </c>
    </row>
    <row r="534" spans="1:29" x14ac:dyDescent="0.25">
      <c r="A534" s="4">
        <v>43677.999305555553</v>
      </c>
      <c r="B534" s="8">
        <v>1030</v>
      </c>
      <c r="C534" s="2">
        <v>0</v>
      </c>
      <c r="D534" s="2" t="s">
        <v>16</v>
      </c>
      <c r="E534" s="2" t="s">
        <v>16</v>
      </c>
      <c r="F534" s="2">
        <f>'[1]Misc In_Out'!$AQ1631</f>
        <v>0</v>
      </c>
      <c r="G534" s="2">
        <f>'[1]Misc In_Out'!$AR1631</f>
        <v>0</v>
      </c>
      <c r="H534" s="7">
        <v>706.21</v>
      </c>
      <c r="I534">
        <v>0</v>
      </c>
      <c r="J534" s="2">
        <v>0</v>
      </c>
      <c r="K534" s="11">
        <f>SUM('[1]Misc In_Out'!$C1631,'[1]Misc In_Out'!$J1631:$Q1631)</f>
        <v>0</v>
      </c>
      <c r="L534" s="7">
        <v>505</v>
      </c>
      <c r="M534" s="3">
        <v>300</v>
      </c>
      <c r="N534" s="3">
        <v>0</v>
      </c>
      <c r="O534" s="3">
        <v>983</v>
      </c>
      <c r="P534" s="3">
        <v>364</v>
      </c>
      <c r="Q534" s="12">
        <v>619</v>
      </c>
      <c r="R534" s="3">
        <v>11.5</v>
      </c>
      <c r="S534" s="2">
        <f t="shared" si="8"/>
        <v>11.5</v>
      </c>
      <c r="T534" s="3">
        <v>50.4</v>
      </c>
      <c r="U534" s="3">
        <v>52.1</v>
      </c>
      <c r="V534" s="3">
        <v>46.92</v>
      </c>
      <c r="W534" s="3">
        <v>0</v>
      </c>
      <c r="X534" s="3">
        <v>279</v>
      </c>
      <c r="Y534" s="3">
        <v>689.54</v>
      </c>
      <c r="Z534" s="3">
        <v>104.63</v>
      </c>
      <c r="AA534" s="3">
        <v>4140.03</v>
      </c>
      <c r="AB534" s="2">
        <v>502</v>
      </c>
      <c r="AC534">
        <v>250.06301991429291</v>
      </c>
    </row>
    <row r="535" spans="1:29" x14ac:dyDescent="0.25">
      <c r="A535" s="4">
        <v>43678.999305555553</v>
      </c>
      <c r="B535" s="8">
        <v>1080</v>
      </c>
      <c r="C535" s="2">
        <v>0</v>
      </c>
      <c r="D535" s="2" t="s">
        <v>16</v>
      </c>
      <c r="E535" s="2" t="s">
        <v>16</v>
      </c>
      <c r="F535" s="2">
        <f>'[1]Misc In_Out'!$AQ1632</f>
        <v>0</v>
      </c>
      <c r="G535" s="2">
        <f>'[1]Misc In_Out'!$AR1632</f>
        <v>0</v>
      </c>
      <c r="H535" s="7">
        <v>706.18000000000006</v>
      </c>
      <c r="I535">
        <v>0</v>
      </c>
      <c r="J535" s="2">
        <v>0</v>
      </c>
      <c r="K535" s="11">
        <f>SUM('[1]Misc In_Out'!$C1632,'[1]Misc In_Out'!$J1632:$Q1632)</f>
        <v>0</v>
      </c>
      <c r="L535" s="7">
        <v>510</v>
      </c>
      <c r="M535" s="3">
        <v>300</v>
      </c>
      <c r="N535" s="3">
        <v>0</v>
      </c>
      <c r="O535" s="3">
        <v>1050</v>
      </c>
      <c r="P535" s="3">
        <v>350</v>
      </c>
      <c r="Q535" s="12">
        <v>700</v>
      </c>
      <c r="R535" s="3">
        <v>14</v>
      </c>
      <c r="S535" s="2">
        <f t="shared" si="8"/>
        <v>14</v>
      </c>
      <c r="T535" s="3">
        <v>61.7</v>
      </c>
      <c r="U535" s="3">
        <v>63.6</v>
      </c>
      <c r="V535" s="3">
        <v>50.52</v>
      </c>
      <c r="W535" s="3">
        <v>0</v>
      </c>
      <c r="X535" s="3">
        <v>300</v>
      </c>
      <c r="Y535" s="3">
        <v>700.9</v>
      </c>
      <c r="Z535" s="3">
        <v>102</v>
      </c>
      <c r="AA535" s="3">
        <v>4140</v>
      </c>
      <c r="AB535" s="2">
        <v>508</v>
      </c>
      <c r="AC535">
        <v>252.07965717166624</v>
      </c>
    </row>
    <row r="536" spans="1:29" x14ac:dyDescent="0.25">
      <c r="A536" s="4">
        <v>43679.999305555553</v>
      </c>
      <c r="B536" s="8">
        <v>1160</v>
      </c>
      <c r="C536" s="2">
        <v>0</v>
      </c>
      <c r="D536" s="2" t="s">
        <v>16</v>
      </c>
      <c r="E536" s="2" t="s">
        <v>16</v>
      </c>
      <c r="F536" s="2">
        <f>'[1]Misc In_Out'!$AQ1633</f>
        <v>0</v>
      </c>
      <c r="G536" s="2">
        <f>'[1]Misc In_Out'!$AR1633</f>
        <v>0</v>
      </c>
      <c r="H536" s="7">
        <v>771.93</v>
      </c>
      <c r="I536">
        <v>0</v>
      </c>
      <c r="J536" s="2">
        <v>0</v>
      </c>
      <c r="K536" s="11">
        <f>SUM('[1]Misc In_Out'!$C1633,'[1]Misc In_Out'!$J1633:$Q1633)</f>
        <v>0</v>
      </c>
      <c r="L536" s="7">
        <v>517.41666666666663</v>
      </c>
      <c r="M536" s="3">
        <v>300</v>
      </c>
      <c r="N536" s="3">
        <v>0</v>
      </c>
      <c r="O536" s="3">
        <v>980</v>
      </c>
      <c r="P536" s="3">
        <v>281</v>
      </c>
      <c r="Q536" s="12">
        <v>699</v>
      </c>
      <c r="R536" s="3">
        <v>53.7</v>
      </c>
      <c r="S536" s="2">
        <f t="shared" si="8"/>
        <v>53.7</v>
      </c>
      <c r="T536" s="3">
        <v>76.3</v>
      </c>
      <c r="U536" s="3">
        <v>85.2</v>
      </c>
      <c r="V536" s="3">
        <v>51.92</v>
      </c>
      <c r="W536" s="3">
        <v>0</v>
      </c>
      <c r="X536" s="3">
        <v>267</v>
      </c>
      <c r="Y536" s="3">
        <v>718.17</v>
      </c>
      <c r="Z536" s="3">
        <v>92.35</v>
      </c>
      <c r="AA536" s="3">
        <v>4139.96</v>
      </c>
      <c r="AB536" s="2">
        <v>513</v>
      </c>
      <c r="AC536">
        <v>251.07133854297959</v>
      </c>
    </row>
    <row r="537" spans="1:29" x14ac:dyDescent="0.25">
      <c r="A537" s="4">
        <v>43680.999305555553</v>
      </c>
      <c r="B537" s="8">
        <v>1220</v>
      </c>
      <c r="C537" s="2">
        <v>0</v>
      </c>
      <c r="D537" s="2" t="s">
        <v>16</v>
      </c>
      <c r="E537" s="2" t="s">
        <v>16</v>
      </c>
      <c r="F537" s="2">
        <f>'[1]Misc In_Out'!$AQ1634</f>
        <v>0</v>
      </c>
      <c r="G537" s="2">
        <f>'[1]Misc In_Out'!$AR1634</f>
        <v>0</v>
      </c>
      <c r="H537" s="7">
        <v>783.8</v>
      </c>
      <c r="I537">
        <v>0</v>
      </c>
      <c r="J537" s="2">
        <v>0</v>
      </c>
      <c r="K537" s="11">
        <f>SUM('[1]Misc In_Out'!$C1634,'[1]Misc In_Out'!$J1634:$Q1634)</f>
        <v>0</v>
      </c>
      <c r="L537" s="7">
        <v>510</v>
      </c>
      <c r="M537" s="3">
        <v>300</v>
      </c>
      <c r="N537" s="3">
        <v>0</v>
      </c>
      <c r="O537" s="3">
        <v>998</v>
      </c>
      <c r="P537" s="3">
        <v>298</v>
      </c>
      <c r="Q537" s="12">
        <v>700</v>
      </c>
      <c r="R537" s="3">
        <v>41</v>
      </c>
      <c r="S537" s="2">
        <f t="shared" si="8"/>
        <v>41</v>
      </c>
      <c r="T537" s="3">
        <v>115</v>
      </c>
      <c r="U537" s="3">
        <v>101</v>
      </c>
      <c r="V537" s="3">
        <v>42.92</v>
      </c>
      <c r="W537" s="3">
        <v>0</v>
      </c>
      <c r="X537" s="3">
        <v>250</v>
      </c>
      <c r="Y537" s="3">
        <v>727.02</v>
      </c>
      <c r="Z537" s="3">
        <v>72.72</v>
      </c>
      <c r="AA537" s="3">
        <v>4139.91</v>
      </c>
      <c r="AB537" s="2">
        <v>508</v>
      </c>
      <c r="AC537">
        <v>240.98815225611293</v>
      </c>
    </row>
    <row r="538" spans="1:29" x14ac:dyDescent="0.25">
      <c r="A538" s="4">
        <v>43681.999305555553</v>
      </c>
      <c r="B538" s="8">
        <v>1240</v>
      </c>
      <c r="C538" s="2">
        <v>0</v>
      </c>
      <c r="D538" s="2" t="s">
        <v>16</v>
      </c>
      <c r="E538" s="2" t="s">
        <v>16</v>
      </c>
      <c r="F538" s="2">
        <f>'[1]Misc In_Out'!$AQ1635</f>
        <v>0</v>
      </c>
      <c r="G538" s="2">
        <f>'[1]Misc In_Out'!$AR1635</f>
        <v>0</v>
      </c>
      <c r="H538" s="7">
        <v>794.12</v>
      </c>
      <c r="I538">
        <v>0</v>
      </c>
      <c r="J538" s="2">
        <v>0</v>
      </c>
      <c r="K538" s="11">
        <f>SUM('[1]Misc In_Out'!$C1635,'[1]Misc In_Out'!$J1635:$Q1635)</f>
        <v>0</v>
      </c>
      <c r="L538" s="7">
        <v>513</v>
      </c>
      <c r="M538" s="3">
        <v>300</v>
      </c>
      <c r="N538" s="3">
        <v>0</v>
      </c>
      <c r="O538" s="3">
        <v>1040</v>
      </c>
      <c r="P538" s="3">
        <v>344</v>
      </c>
      <c r="Q538" s="12">
        <v>696</v>
      </c>
      <c r="R538" s="3">
        <v>0</v>
      </c>
      <c r="S538" s="2">
        <f t="shared" si="8"/>
        <v>0</v>
      </c>
      <c r="T538" s="3">
        <v>161</v>
      </c>
      <c r="U538" s="3">
        <v>73.7</v>
      </c>
      <c r="V538" s="3">
        <v>37.020000000000003</v>
      </c>
      <c r="W538" s="3">
        <v>0</v>
      </c>
      <c r="X538" s="3">
        <v>250</v>
      </c>
      <c r="Y538" s="3">
        <v>726.1</v>
      </c>
      <c r="Z538" s="3">
        <v>75.84</v>
      </c>
      <c r="AA538" s="3">
        <v>4139.87</v>
      </c>
      <c r="AB538" s="2">
        <v>509</v>
      </c>
      <c r="AC538">
        <v>234.93824048399293</v>
      </c>
    </row>
    <row r="539" spans="1:29" x14ac:dyDescent="0.25">
      <c r="A539" s="4">
        <v>43682.999305555553</v>
      </c>
      <c r="B539" s="8">
        <v>1090</v>
      </c>
      <c r="C539" s="2">
        <v>0</v>
      </c>
      <c r="D539" s="2" t="s">
        <v>16</v>
      </c>
      <c r="E539" s="2" t="s">
        <v>16</v>
      </c>
      <c r="F539" s="2">
        <f>'[1]Misc In_Out'!$AQ1636</f>
        <v>0</v>
      </c>
      <c r="G539" s="2">
        <f>'[1]Misc In_Out'!$AR1636</f>
        <v>0</v>
      </c>
      <c r="H539" s="7">
        <v>680.24</v>
      </c>
      <c r="I539">
        <v>0</v>
      </c>
      <c r="J539" s="2">
        <v>0</v>
      </c>
      <c r="K539" s="11">
        <f>SUM('[1]Misc In_Out'!$C1636,'[1]Misc In_Out'!$J1636:$Q1636)</f>
        <v>0</v>
      </c>
      <c r="L539" s="7">
        <v>510</v>
      </c>
      <c r="M539" s="3">
        <v>300</v>
      </c>
      <c r="N539" s="3">
        <v>0</v>
      </c>
      <c r="O539" s="3">
        <v>975</v>
      </c>
      <c r="P539" s="3">
        <v>337</v>
      </c>
      <c r="Q539" s="12">
        <v>638</v>
      </c>
      <c r="R539" s="3">
        <v>9.01</v>
      </c>
      <c r="S539" s="2">
        <f t="shared" si="8"/>
        <v>9.01</v>
      </c>
      <c r="T539" s="3">
        <v>166</v>
      </c>
      <c r="U539" s="3">
        <v>55.8</v>
      </c>
      <c r="V539" s="3">
        <v>47.33</v>
      </c>
      <c r="W539" s="3">
        <v>0</v>
      </c>
      <c r="X539" s="3">
        <v>215</v>
      </c>
      <c r="Y539" s="3">
        <v>703.27</v>
      </c>
      <c r="Z539" s="3">
        <v>74.37</v>
      </c>
      <c r="AA539" s="3">
        <v>4139.82</v>
      </c>
      <c r="AB539" s="2">
        <v>499</v>
      </c>
      <c r="AC539">
        <v>229.89664734055961</v>
      </c>
    </row>
    <row r="540" spans="1:29" x14ac:dyDescent="0.25">
      <c r="A540" s="4">
        <v>43683.999305555553</v>
      </c>
      <c r="B540" s="8">
        <v>909</v>
      </c>
      <c r="C540" s="2">
        <v>0</v>
      </c>
      <c r="D540" s="2" t="s">
        <v>16</v>
      </c>
      <c r="E540" s="2" t="s">
        <v>16</v>
      </c>
      <c r="F540" s="2">
        <f>'[1]Misc In_Out'!$AQ1637</f>
        <v>0</v>
      </c>
      <c r="G540" s="2">
        <f>'[1]Misc In_Out'!$AR1637</f>
        <v>0</v>
      </c>
      <c r="H540" s="7">
        <v>568.89</v>
      </c>
      <c r="I540">
        <v>0</v>
      </c>
      <c r="J540" s="2">
        <v>0</v>
      </c>
      <c r="K540" s="11">
        <f>SUM('[1]Misc In_Out'!$C1637,'[1]Misc In_Out'!$J1637:$Q1637)</f>
        <v>0</v>
      </c>
      <c r="L540" s="7">
        <v>502</v>
      </c>
      <c r="M540" s="3">
        <v>300</v>
      </c>
      <c r="N540" s="3">
        <v>0</v>
      </c>
      <c r="O540" s="3">
        <v>922</v>
      </c>
      <c r="P540" s="3">
        <v>388</v>
      </c>
      <c r="Q540" s="12">
        <v>534</v>
      </c>
      <c r="R540" s="3">
        <v>72.3</v>
      </c>
      <c r="S540" s="2">
        <f t="shared" si="8"/>
        <v>72.3</v>
      </c>
      <c r="T540" s="3">
        <v>119</v>
      </c>
      <c r="U540" s="3">
        <v>35.4</v>
      </c>
      <c r="V540" s="3">
        <v>53.71</v>
      </c>
      <c r="W540" s="3">
        <v>0</v>
      </c>
      <c r="X540" s="3">
        <v>200</v>
      </c>
      <c r="Y540" s="3">
        <v>690.9</v>
      </c>
      <c r="Z540" s="3">
        <v>68</v>
      </c>
      <c r="AA540" s="3">
        <v>4139.79</v>
      </c>
      <c r="AB540" s="2">
        <v>505</v>
      </c>
      <c r="AC540">
        <v>234.93824048399293</v>
      </c>
    </row>
    <row r="541" spans="1:29" x14ac:dyDescent="0.25">
      <c r="A541" s="4">
        <v>43684.999305555553</v>
      </c>
      <c r="B541" s="8">
        <v>665</v>
      </c>
      <c r="C541" s="2">
        <v>0</v>
      </c>
      <c r="D541" s="2" t="s">
        <v>16</v>
      </c>
      <c r="E541" s="2" t="s">
        <v>16</v>
      </c>
      <c r="F541" s="2">
        <f>'[1]Misc In_Out'!$AQ1638</f>
        <v>0</v>
      </c>
      <c r="G541" s="2">
        <f>'[1]Misc In_Out'!$AR1638</f>
        <v>0</v>
      </c>
      <c r="H541" s="7">
        <v>384.98</v>
      </c>
      <c r="I541">
        <v>0</v>
      </c>
      <c r="J541" s="2">
        <v>0</v>
      </c>
      <c r="K541" s="11">
        <f>SUM('[1]Misc In_Out'!$C1638,'[1]Misc In_Out'!$J1638:$Q1638)</f>
        <v>0</v>
      </c>
      <c r="L541" s="7">
        <v>505</v>
      </c>
      <c r="M541" s="3">
        <v>300</v>
      </c>
      <c r="N541" s="3">
        <v>0</v>
      </c>
      <c r="O541" s="3">
        <v>938</v>
      </c>
      <c r="P541" s="3">
        <v>516</v>
      </c>
      <c r="Q541" s="12">
        <v>422</v>
      </c>
      <c r="R541" s="3">
        <v>73.5</v>
      </c>
      <c r="S541" s="2">
        <f t="shared" si="8"/>
        <v>73.5</v>
      </c>
      <c r="T541" s="3">
        <v>33.299999999999997</v>
      </c>
      <c r="U541" s="3">
        <v>57.2</v>
      </c>
      <c r="V541" s="3">
        <v>61.52</v>
      </c>
      <c r="W541" s="3">
        <v>0</v>
      </c>
      <c r="X541" s="3">
        <v>215</v>
      </c>
      <c r="Y541" s="3">
        <v>681.79</v>
      </c>
      <c r="Z541" s="3">
        <v>87</v>
      </c>
      <c r="AA541" s="3">
        <v>4139.7700000000004</v>
      </c>
      <c r="AB541" s="2">
        <v>504</v>
      </c>
      <c r="AC541">
        <v>244.01310814217291</v>
      </c>
    </row>
    <row r="542" spans="1:29" x14ac:dyDescent="0.25">
      <c r="A542" s="4">
        <v>43685.999305555553</v>
      </c>
      <c r="B542" s="8">
        <v>686</v>
      </c>
      <c r="C542" s="2">
        <v>0</v>
      </c>
      <c r="D542" s="2" t="s">
        <v>16</v>
      </c>
      <c r="E542" s="2" t="s">
        <v>16</v>
      </c>
      <c r="F542" s="2">
        <f>'[1]Misc In_Out'!$AQ1639</f>
        <v>0</v>
      </c>
      <c r="G542" s="2">
        <f>'[1]Misc In_Out'!$AR1639</f>
        <v>0</v>
      </c>
      <c r="H542" s="7">
        <v>406.49</v>
      </c>
      <c r="I542">
        <v>0</v>
      </c>
      <c r="J542" s="2">
        <v>0</v>
      </c>
      <c r="K542" s="11">
        <f>SUM('[1]Misc In_Out'!$C1639,'[1]Misc In_Out'!$J1639:$Q1639)</f>
        <v>0</v>
      </c>
      <c r="L542" s="7">
        <v>502</v>
      </c>
      <c r="M542" s="3">
        <v>300</v>
      </c>
      <c r="N542" s="3">
        <v>0</v>
      </c>
      <c r="O542" s="3">
        <v>925</v>
      </c>
      <c r="P542" s="3">
        <v>526</v>
      </c>
      <c r="Q542" s="12">
        <v>399</v>
      </c>
      <c r="R542" s="3">
        <v>74.8</v>
      </c>
      <c r="S542" s="2">
        <f t="shared" si="8"/>
        <v>74.8</v>
      </c>
      <c r="T542" s="3">
        <v>31.9</v>
      </c>
      <c r="U542" s="3">
        <v>77.8</v>
      </c>
      <c r="V542" s="3">
        <v>57.81</v>
      </c>
      <c r="W542" s="3">
        <v>0</v>
      </c>
      <c r="X542" s="3">
        <v>200</v>
      </c>
      <c r="Y542" s="3">
        <v>675.5</v>
      </c>
      <c r="Z542" s="3">
        <v>88</v>
      </c>
      <c r="AA542" s="3">
        <v>4139.75</v>
      </c>
      <c r="AB542" s="2">
        <v>500</v>
      </c>
      <c r="AC542">
        <v>244.01310814217291</v>
      </c>
    </row>
    <row r="543" spans="1:29" x14ac:dyDescent="0.25">
      <c r="A543" s="4">
        <v>43686.999305555553</v>
      </c>
      <c r="B543" s="8">
        <v>907</v>
      </c>
      <c r="C543" s="2">
        <v>0</v>
      </c>
      <c r="D543" s="2" t="s">
        <v>16</v>
      </c>
      <c r="E543" s="2" t="s">
        <v>16</v>
      </c>
      <c r="F543" s="2">
        <f>'[1]Misc In_Out'!$AQ1640</f>
        <v>0</v>
      </c>
      <c r="G543" s="2">
        <f>'[1]Misc In_Out'!$AR1640</f>
        <v>0</v>
      </c>
      <c r="H543" s="7">
        <v>655.06000000000006</v>
      </c>
      <c r="I543">
        <v>0</v>
      </c>
      <c r="J543" s="2">
        <v>0</v>
      </c>
      <c r="K543" s="11">
        <f>SUM('[1]Misc In_Out'!$C1640,'[1]Misc In_Out'!$J1640:$Q1640)</f>
        <v>0</v>
      </c>
      <c r="L543" s="7">
        <v>496.41666666666669</v>
      </c>
      <c r="M543" s="3">
        <v>300</v>
      </c>
      <c r="N543" s="3">
        <v>0</v>
      </c>
      <c r="O543" s="3">
        <v>899</v>
      </c>
      <c r="P543" s="3">
        <v>291</v>
      </c>
      <c r="Q543" s="12">
        <v>608</v>
      </c>
      <c r="R543" s="3">
        <v>58.1</v>
      </c>
      <c r="S543" s="2">
        <f t="shared" si="8"/>
        <v>58.1</v>
      </c>
      <c r="T543" s="3">
        <v>24.4</v>
      </c>
      <c r="U543" s="3">
        <v>73</v>
      </c>
      <c r="V543" s="3">
        <v>42.54</v>
      </c>
      <c r="W543" s="3">
        <v>0</v>
      </c>
      <c r="X543" s="3">
        <v>200</v>
      </c>
      <c r="Y543" s="3">
        <v>669.27</v>
      </c>
      <c r="Z543" s="3">
        <v>88</v>
      </c>
      <c r="AA543" s="3">
        <v>4139.72</v>
      </c>
      <c r="AB543" s="2">
        <v>499</v>
      </c>
      <c r="AC543">
        <v>249.05470128560626</v>
      </c>
    </row>
    <row r="544" spans="1:29" x14ac:dyDescent="0.25">
      <c r="A544" s="4">
        <v>43687.999305555553</v>
      </c>
      <c r="B544" s="8">
        <v>968</v>
      </c>
      <c r="C544" s="2">
        <v>0</v>
      </c>
      <c r="D544" s="2" t="s">
        <v>16</v>
      </c>
      <c r="E544" s="2" t="s">
        <v>16</v>
      </c>
      <c r="F544" s="2">
        <f>'[1]Misc In_Out'!$AQ1641</f>
        <v>0</v>
      </c>
      <c r="G544" s="2">
        <f>'[1]Misc In_Out'!$AR1641</f>
        <v>0</v>
      </c>
      <c r="H544" s="7">
        <v>704.59</v>
      </c>
      <c r="I544">
        <v>0</v>
      </c>
      <c r="J544" s="2">
        <v>0</v>
      </c>
      <c r="K544" s="11">
        <f>SUM('[1]Misc In_Out'!$C1641,'[1]Misc In_Out'!$J1641:$Q1641)</f>
        <v>0</v>
      </c>
      <c r="L544" s="7">
        <v>496</v>
      </c>
      <c r="M544" s="3">
        <v>300</v>
      </c>
      <c r="N544" s="3">
        <v>15</v>
      </c>
      <c r="O544" s="3">
        <v>894</v>
      </c>
      <c r="P544" s="3">
        <v>191</v>
      </c>
      <c r="Q544" s="12">
        <v>703</v>
      </c>
      <c r="R544" s="3">
        <v>39.6</v>
      </c>
      <c r="S544" s="2">
        <f t="shared" si="8"/>
        <v>39.6</v>
      </c>
      <c r="T544" s="3">
        <v>80.400000000000006</v>
      </c>
      <c r="U544" s="3">
        <v>63.2</v>
      </c>
      <c r="V544" s="3">
        <v>30.81</v>
      </c>
      <c r="W544" s="3">
        <v>0</v>
      </c>
      <c r="X544" s="3">
        <v>181</v>
      </c>
      <c r="Y544" s="3">
        <v>670.77</v>
      </c>
      <c r="Z544" s="3">
        <v>77</v>
      </c>
      <c r="AA544" s="3">
        <v>4139.6899999999996</v>
      </c>
      <c r="AB544" s="2">
        <v>495</v>
      </c>
      <c r="AC544">
        <v>279.80841946054954</v>
      </c>
    </row>
    <row r="545" spans="1:29" x14ac:dyDescent="0.25">
      <c r="A545" s="4">
        <v>43688.999305555553</v>
      </c>
      <c r="B545" s="8">
        <v>1120</v>
      </c>
      <c r="C545" s="2">
        <v>0</v>
      </c>
      <c r="D545" s="2" t="s">
        <v>16</v>
      </c>
      <c r="E545" s="2" t="s">
        <v>16</v>
      </c>
      <c r="F545" s="2">
        <f>'[1]Misc In_Out'!$AQ1642</f>
        <v>0</v>
      </c>
      <c r="G545" s="2">
        <f>'[1]Misc In_Out'!$AR1642</f>
        <v>0</v>
      </c>
      <c r="H545" s="7">
        <v>805.72</v>
      </c>
      <c r="I545">
        <v>0</v>
      </c>
      <c r="J545" s="2">
        <v>0</v>
      </c>
      <c r="K545" s="11">
        <f>SUM('[1]Misc In_Out'!$C1642,'[1]Misc In_Out'!$J1642:$Q1642)</f>
        <v>0</v>
      </c>
      <c r="L545" s="7">
        <v>494</v>
      </c>
      <c r="M545" s="3">
        <v>300</v>
      </c>
      <c r="N545" s="3">
        <v>30</v>
      </c>
      <c r="O545" s="3">
        <v>896</v>
      </c>
      <c r="P545" s="3">
        <v>195</v>
      </c>
      <c r="Q545" s="12">
        <v>701</v>
      </c>
      <c r="R545" s="3">
        <v>85.5</v>
      </c>
      <c r="S545" s="2">
        <f t="shared" si="8"/>
        <v>85.5</v>
      </c>
      <c r="T545" s="3">
        <v>139.30000000000001</v>
      </c>
      <c r="U545" s="3">
        <v>62.6</v>
      </c>
      <c r="V545" s="3">
        <v>29.38</v>
      </c>
      <c r="W545" s="3">
        <v>0</v>
      </c>
      <c r="X545" s="3">
        <v>185</v>
      </c>
      <c r="Y545" s="3">
        <v>672.13</v>
      </c>
      <c r="Z545" s="3">
        <v>72</v>
      </c>
      <c r="AA545" s="3">
        <v>4139.6499999999996</v>
      </c>
      <c r="AB545" s="2">
        <v>502</v>
      </c>
      <c r="AC545">
        <v>331.23266952356943</v>
      </c>
    </row>
    <row r="546" spans="1:29" x14ac:dyDescent="0.25">
      <c r="A546" s="4">
        <v>43689.999305555553</v>
      </c>
      <c r="B546" s="8">
        <v>1100</v>
      </c>
      <c r="C546" s="2">
        <v>0</v>
      </c>
      <c r="D546" s="2" t="s">
        <v>16</v>
      </c>
      <c r="E546" s="2" t="s">
        <v>16</v>
      </c>
      <c r="F546" s="2">
        <f>'[1]Misc In_Out'!$AQ1643</f>
        <v>0</v>
      </c>
      <c r="G546" s="2">
        <f>'[1]Misc In_Out'!$AR1643</f>
        <v>0</v>
      </c>
      <c r="H546" s="7">
        <v>799.8</v>
      </c>
      <c r="I546">
        <v>0</v>
      </c>
      <c r="J546" s="2">
        <v>0</v>
      </c>
      <c r="K546" s="11">
        <f>SUM('[1]Misc In_Out'!$C1643,'[1]Misc In_Out'!$J1643:$Q1643)</f>
        <v>0</v>
      </c>
      <c r="L546" s="7">
        <v>492</v>
      </c>
      <c r="M546" s="3">
        <v>300</v>
      </c>
      <c r="N546" s="3">
        <v>30</v>
      </c>
      <c r="O546" s="3">
        <v>896</v>
      </c>
      <c r="P546" s="3">
        <v>196</v>
      </c>
      <c r="Q546" s="12">
        <v>700</v>
      </c>
      <c r="R546" s="3">
        <v>43.3</v>
      </c>
      <c r="S546" s="2">
        <f t="shared" si="8"/>
        <v>43.3</v>
      </c>
      <c r="T546" s="3">
        <v>145</v>
      </c>
      <c r="U546" s="3">
        <v>61.2</v>
      </c>
      <c r="V546" s="3">
        <v>30</v>
      </c>
      <c r="W546" s="3">
        <v>0</v>
      </c>
      <c r="X546" s="3">
        <v>169</v>
      </c>
      <c r="Y546" s="3">
        <v>670.52</v>
      </c>
      <c r="Z546" s="3">
        <v>75</v>
      </c>
      <c r="AA546" s="3">
        <v>4139.6099999999997</v>
      </c>
      <c r="AB546" s="2">
        <v>500</v>
      </c>
      <c r="AC546">
        <v>385.177716158306</v>
      </c>
    </row>
    <row r="547" spans="1:29" x14ac:dyDescent="0.25">
      <c r="A547" s="4">
        <v>43690.999305555553</v>
      </c>
      <c r="B547" s="8">
        <v>958</v>
      </c>
      <c r="C547" s="2">
        <v>0</v>
      </c>
      <c r="D547" s="2" t="s">
        <v>16</v>
      </c>
      <c r="E547" s="2" t="s">
        <v>16</v>
      </c>
      <c r="F547" s="2">
        <f>'[1]Misc In_Out'!$AQ1644</f>
        <v>0</v>
      </c>
      <c r="G547" s="2">
        <f>'[1]Misc In_Out'!$AR1644</f>
        <v>0</v>
      </c>
      <c r="H547" s="7">
        <v>668.7</v>
      </c>
      <c r="I547">
        <v>0</v>
      </c>
      <c r="J547" s="2">
        <v>0</v>
      </c>
      <c r="K547" s="11">
        <f>SUM('[1]Misc In_Out'!$C1644,'[1]Misc In_Out'!$J1644:$Q1644)</f>
        <v>0</v>
      </c>
      <c r="L547" s="7">
        <v>486</v>
      </c>
      <c r="M547" s="3">
        <v>300</v>
      </c>
      <c r="N547" s="3">
        <v>30</v>
      </c>
      <c r="O547" s="3">
        <v>894</v>
      </c>
      <c r="P547" s="3">
        <v>195</v>
      </c>
      <c r="Q547" s="12">
        <v>699</v>
      </c>
      <c r="R547" s="3">
        <v>90.1</v>
      </c>
      <c r="S547" s="2">
        <f t="shared" si="8"/>
        <v>90.1</v>
      </c>
      <c r="T547" s="3">
        <v>127.4</v>
      </c>
      <c r="U547" s="3">
        <v>52.9</v>
      </c>
      <c r="V547" s="3">
        <v>30</v>
      </c>
      <c r="W547" s="3">
        <v>0</v>
      </c>
      <c r="X547" s="3">
        <v>185</v>
      </c>
      <c r="Y547" s="3">
        <v>638.21</v>
      </c>
      <c r="Z547" s="3">
        <v>76</v>
      </c>
      <c r="AA547" s="3">
        <v>4139.58</v>
      </c>
      <c r="AB547" s="2">
        <v>487</v>
      </c>
      <c r="AC547">
        <v>425.00630199142927</v>
      </c>
    </row>
    <row r="548" spans="1:29" x14ac:dyDescent="0.25">
      <c r="A548" s="4">
        <v>43691.999305555553</v>
      </c>
      <c r="B548" s="8">
        <v>976</v>
      </c>
      <c r="C548" s="2">
        <v>0</v>
      </c>
      <c r="D548" s="2" t="s">
        <v>16</v>
      </c>
      <c r="E548" s="2" t="s">
        <v>16</v>
      </c>
      <c r="F548" s="2">
        <f>'[1]Misc In_Out'!$AQ1645</f>
        <v>0</v>
      </c>
      <c r="G548" s="2">
        <f>'[1]Misc In_Out'!$AR1645</f>
        <v>0</v>
      </c>
      <c r="H548" s="7">
        <v>670.62</v>
      </c>
      <c r="I548">
        <v>0</v>
      </c>
      <c r="J548" s="2">
        <v>0</v>
      </c>
      <c r="K548" s="11">
        <f>SUM('[1]Misc In_Out'!$C1645,'[1]Misc In_Out'!$J1645:$Q1645)</f>
        <v>0</v>
      </c>
      <c r="L548" s="7">
        <v>467</v>
      </c>
      <c r="M548" s="3">
        <v>300</v>
      </c>
      <c r="N548" s="3">
        <v>30</v>
      </c>
      <c r="O548" s="3">
        <v>945</v>
      </c>
      <c r="P548" s="3">
        <v>248</v>
      </c>
      <c r="Q548" s="12">
        <v>697</v>
      </c>
      <c r="R548" s="3">
        <v>45.3</v>
      </c>
      <c r="S548" s="2">
        <f t="shared" si="8"/>
        <v>45.3</v>
      </c>
      <c r="T548" s="3">
        <v>144</v>
      </c>
      <c r="U548" s="3">
        <v>55.4</v>
      </c>
      <c r="V548" s="3">
        <v>29.98</v>
      </c>
      <c r="W548" s="3">
        <v>0</v>
      </c>
      <c r="X548" s="3">
        <v>185</v>
      </c>
      <c r="Y548" s="3">
        <v>608.19000000000005</v>
      </c>
      <c r="Z548" s="3">
        <v>79</v>
      </c>
      <c r="AA548" s="3">
        <v>4139.55</v>
      </c>
      <c r="AB548" s="2">
        <v>504</v>
      </c>
      <c r="AC548">
        <v>447.1893118225359</v>
      </c>
    </row>
    <row r="549" spans="1:29" x14ac:dyDescent="0.25">
      <c r="A549" s="4">
        <v>43692.999305555553</v>
      </c>
      <c r="B549" s="8">
        <v>1240</v>
      </c>
      <c r="C549" s="2">
        <v>0</v>
      </c>
      <c r="D549" s="2" t="s">
        <v>16</v>
      </c>
      <c r="E549" s="2" t="s">
        <v>16</v>
      </c>
      <c r="F549" s="2">
        <f>'[1]Misc In_Out'!$AQ1646</f>
        <v>0</v>
      </c>
      <c r="G549" s="2">
        <f>'[1]Misc In_Out'!$AR1646</f>
        <v>0</v>
      </c>
      <c r="H549" s="7">
        <v>888.22</v>
      </c>
      <c r="I549">
        <v>0</v>
      </c>
      <c r="J549" s="2">
        <v>0</v>
      </c>
      <c r="K549" s="11">
        <f>SUM('[1]Misc In_Out'!$C1646,'[1]Misc In_Out'!$J1646:$Q1646)</f>
        <v>0</v>
      </c>
      <c r="L549" s="7">
        <v>504</v>
      </c>
      <c r="M549" s="3">
        <v>300</v>
      </c>
      <c r="N549" s="3">
        <v>30</v>
      </c>
      <c r="O549" s="3">
        <v>932</v>
      </c>
      <c r="P549" s="3">
        <v>238</v>
      </c>
      <c r="Q549" s="12">
        <v>694</v>
      </c>
      <c r="R549" s="3">
        <v>6.93</v>
      </c>
      <c r="S549" s="2">
        <f t="shared" si="8"/>
        <v>6.93</v>
      </c>
      <c r="T549" s="3">
        <v>153</v>
      </c>
      <c r="U549" s="3">
        <v>64.400000000000006</v>
      </c>
      <c r="V549" s="3">
        <v>25.88</v>
      </c>
      <c r="W549" s="3">
        <v>0</v>
      </c>
      <c r="X549" s="3">
        <v>212.5</v>
      </c>
      <c r="Y549" s="3">
        <v>610.77</v>
      </c>
      <c r="Z549" s="3">
        <v>74</v>
      </c>
      <c r="AA549" s="3">
        <v>4139.51</v>
      </c>
      <c r="AB549" s="2">
        <v>509</v>
      </c>
      <c r="AC549">
        <v>446.18099319384925</v>
      </c>
    </row>
    <row r="550" spans="1:29" x14ac:dyDescent="0.25">
      <c r="A550" s="4">
        <v>43693.999305555553</v>
      </c>
      <c r="B550" s="8">
        <v>1150</v>
      </c>
      <c r="C550" s="2">
        <v>0</v>
      </c>
      <c r="D550" s="2" t="s">
        <v>16</v>
      </c>
      <c r="E550" s="2" t="s">
        <v>16</v>
      </c>
      <c r="F550" s="2">
        <f>'[1]Misc In_Out'!$AQ1647</f>
        <v>0</v>
      </c>
      <c r="G550" s="2">
        <f>'[1]Misc In_Out'!$AR1647</f>
        <v>0</v>
      </c>
      <c r="H550" s="7">
        <v>826.5</v>
      </c>
      <c r="I550">
        <v>0</v>
      </c>
      <c r="J550" s="2">
        <v>0</v>
      </c>
      <c r="K550" s="11">
        <f>SUM('[1]Misc In_Out'!$C1647,'[1]Misc In_Out'!$J1647:$Q1647)</f>
        <v>0</v>
      </c>
      <c r="L550" s="7">
        <v>511</v>
      </c>
      <c r="M550" s="3">
        <v>300</v>
      </c>
      <c r="N550" s="3">
        <v>30</v>
      </c>
      <c r="O550" s="3">
        <v>903</v>
      </c>
      <c r="P550" s="3">
        <v>208</v>
      </c>
      <c r="Q550" s="12">
        <v>695</v>
      </c>
      <c r="R550" s="3">
        <v>40.700000000000003</v>
      </c>
      <c r="S550" s="2">
        <f t="shared" si="8"/>
        <v>40.700000000000003</v>
      </c>
      <c r="T550" s="3">
        <v>115</v>
      </c>
      <c r="U550" s="3">
        <v>50.5</v>
      </c>
      <c r="V550" s="3">
        <v>24</v>
      </c>
      <c r="W550" s="3">
        <v>0</v>
      </c>
      <c r="X550" s="3">
        <v>250</v>
      </c>
      <c r="Y550" s="3">
        <v>629.39</v>
      </c>
      <c r="Z550" s="3">
        <v>86</v>
      </c>
      <c r="AA550" s="3">
        <v>4139.47</v>
      </c>
      <c r="AB550" s="2">
        <v>511</v>
      </c>
      <c r="AC550">
        <v>444.16435593647594</v>
      </c>
    </row>
    <row r="551" spans="1:29" x14ac:dyDescent="0.25">
      <c r="A551" s="4">
        <v>43694.999305555553</v>
      </c>
      <c r="B551" s="8">
        <v>875</v>
      </c>
      <c r="C551" s="2">
        <v>0</v>
      </c>
      <c r="D551" s="2" t="s">
        <v>16</v>
      </c>
      <c r="E551" s="2" t="s">
        <v>16</v>
      </c>
      <c r="F551" s="2">
        <f>'[1]Misc In_Out'!$AQ1648</f>
        <v>0</v>
      </c>
      <c r="G551" s="2">
        <f>'[1]Misc In_Out'!$AR1648</f>
        <v>0</v>
      </c>
      <c r="H551" s="7">
        <v>599.41999999999996</v>
      </c>
      <c r="I551">
        <v>0</v>
      </c>
      <c r="J551" s="2">
        <v>0</v>
      </c>
      <c r="K551" s="11">
        <f>SUM('[1]Misc In_Out'!$C1648,'[1]Misc In_Out'!$J1648:$Q1648)</f>
        <v>0</v>
      </c>
      <c r="L551" s="7">
        <v>513</v>
      </c>
      <c r="M551" s="3">
        <v>300</v>
      </c>
      <c r="N551" s="3">
        <v>30</v>
      </c>
      <c r="O551" s="3">
        <v>929</v>
      </c>
      <c r="P551" s="3">
        <v>299</v>
      </c>
      <c r="Q551" s="12">
        <v>630</v>
      </c>
      <c r="R551" s="3">
        <v>41.8</v>
      </c>
      <c r="S551" s="2">
        <f t="shared" si="8"/>
        <v>41.8</v>
      </c>
      <c r="T551" s="3">
        <v>123</v>
      </c>
      <c r="U551" s="3">
        <v>25.6</v>
      </c>
      <c r="V551" s="3">
        <v>21</v>
      </c>
      <c r="W551" s="3">
        <v>0</v>
      </c>
      <c r="X551" s="3">
        <v>217</v>
      </c>
      <c r="Y551" s="3">
        <v>633.13</v>
      </c>
      <c r="Z551" s="3">
        <v>81.02</v>
      </c>
      <c r="AA551" s="3">
        <v>4139.45</v>
      </c>
      <c r="AB551" s="2">
        <v>515</v>
      </c>
      <c r="AC551">
        <v>418.9563902193093</v>
      </c>
    </row>
    <row r="552" spans="1:29" x14ac:dyDescent="0.25">
      <c r="A552" s="4">
        <v>43695.999305555553</v>
      </c>
      <c r="B552" s="8">
        <v>970</v>
      </c>
      <c r="C552" s="2">
        <v>0</v>
      </c>
      <c r="D552" s="2" t="s">
        <v>16</v>
      </c>
      <c r="E552" s="2" t="s">
        <v>16</v>
      </c>
      <c r="F552" s="2">
        <f>'[1]Misc In_Out'!$AQ1649</f>
        <v>0</v>
      </c>
      <c r="G552" s="2">
        <f>'[1]Misc In_Out'!$AR1649</f>
        <v>0</v>
      </c>
      <c r="H552" s="7">
        <v>649.32000000000005</v>
      </c>
      <c r="I552">
        <v>0</v>
      </c>
      <c r="J552" s="2">
        <v>0</v>
      </c>
      <c r="K552" s="11">
        <f>SUM('[1]Misc In_Out'!$C1649,'[1]Misc In_Out'!$J1649:$Q1649)</f>
        <v>0</v>
      </c>
      <c r="L552" s="7">
        <v>505</v>
      </c>
      <c r="M552" s="3">
        <v>300</v>
      </c>
      <c r="N552" s="3">
        <v>30</v>
      </c>
      <c r="O552" s="3">
        <v>920</v>
      </c>
      <c r="P552" s="3">
        <v>324</v>
      </c>
      <c r="Q552" s="12">
        <v>596</v>
      </c>
      <c r="R552" s="3">
        <v>0</v>
      </c>
      <c r="S552" s="2">
        <f t="shared" si="8"/>
        <v>0</v>
      </c>
      <c r="T552" s="3">
        <v>138</v>
      </c>
      <c r="U552" s="3">
        <v>11.7</v>
      </c>
      <c r="V552" s="3">
        <v>22.96</v>
      </c>
      <c r="W552" s="3">
        <v>0</v>
      </c>
      <c r="X552" s="3">
        <v>258</v>
      </c>
      <c r="Y552" s="3">
        <v>639.98</v>
      </c>
      <c r="Z552" s="3">
        <v>79.98</v>
      </c>
      <c r="AA552" s="3">
        <v>4139.42</v>
      </c>
      <c r="AB552" s="2">
        <v>505</v>
      </c>
      <c r="AC552">
        <v>348.87824552558607</v>
      </c>
    </row>
    <row r="553" spans="1:29" x14ac:dyDescent="0.25">
      <c r="A553" s="4">
        <v>43696.999305555553</v>
      </c>
      <c r="B553" s="8">
        <v>1130</v>
      </c>
      <c r="C553" s="2">
        <v>0</v>
      </c>
      <c r="D553" s="2" t="s">
        <v>16</v>
      </c>
      <c r="E553" s="2" t="s">
        <v>16</v>
      </c>
      <c r="F553" s="2">
        <f>'[1]Misc In_Out'!$AQ1650</f>
        <v>0</v>
      </c>
      <c r="G553" s="2">
        <f>'[1]Misc In_Out'!$AR1650</f>
        <v>0</v>
      </c>
      <c r="H553" s="7">
        <v>797.8</v>
      </c>
      <c r="I553">
        <v>0</v>
      </c>
      <c r="J553" s="2">
        <v>0</v>
      </c>
      <c r="K553" s="11">
        <f>SUM('[1]Misc In_Out'!$C1650,'[1]Misc In_Out'!$J1650:$Q1650)</f>
        <v>0</v>
      </c>
      <c r="L553" s="7">
        <v>500</v>
      </c>
      <c r="M553" s="3">
        <v>300</v>
      </c>
      <c r="N553" s="3">
        <v>30</v>
      </c>
      <c r="O553" s="3">
        <v>899</v>
      </c>
      <c r="P553" s="3">
        <v>302</v>
      </c>
      <c r="Q553" s="12">
        <v>597</v>
      </c>
      <c r="R553" s="3">
        <v>0</v>
      </c>
      <c r="S553" s="2">
        <f t="shared" si="8"/>
        <v>0</v>
      </c>
      <c r="T553" s="3">
        <v>165</v>
      </c>
      <c r="U553" s="3">
        <v>13</v>
      </c>
      <c r="V553" s="3">
        <v>24.54</v>
      </c>
      <c r="W553" s="3">
        <v>0</v>
      </c>
      <c r="X553" s="3">
        <v>250</v>
      </c>
      <c r="Y553" s="3">
        <v>648.02</v>
      </c>
      <c r="Z553" s="3">
        <v>90.34</v>
      </c>
      <c r="AA553" s="3">
        <v>4139.38</v>
      </c>
      <c r="AB553" s="2">
        <v>505</v>
      </c>
      <c r="AC553">
        <v>281.82505671792285</v>
      </c>
    </row>
    <row r="554" spans="1:29" x14ac:dyDescent="0.25">
      <c r="A554" s="4">
        <v>43697.999305555553</v>
      </c>
      <c r="B554" s="8">
        <v>1010</v>
      </c>
      <c r="C554" s="2">
        <v>0</v>
      </c>
      <c r="D554" s="2" t="s">
        <v>16</v>
      </c>
      <c r="E554" s="2" t="s">
        <v>16</v>
      </c>
      <c r="F554" s="2">
        <f>'[1]Misc In_Out'!$AQ1651</f>
        <v>0</v>
      </c>
      <c r="G554" s="2">
        <f>'[1]Misc In_Out'!$AR1651</f>
        <v>0</v>
      </c>
      <c r="H554" s="7">
        <v>671.22</v>
      </c>
      <c r="I554">
        <v>0</v>
      </c>
      <c r="J554" s="2">
        <v>0</v>
      </c>
      <c r="K554" s="11">
        <f>SUM('[1]Misc In_Out'!$C1651,'[1]Misc In_Out'!$J1651:$Q1651)</f>
        <v>0</v>
      </c>
      <c r="L554" s="7">
        <v>509</v>
      </c>
      <c r="M554" s="3">
        <v>300</v>
      </c>
      <c r="N554" s="3">
        <v>30</v>
      </c>
      <c r="O554" s="3">
        <v>965</v>
      </c>
      <c r="P554" s="3">
        <v>346</v>
      </c>
      <c r="Q554" s="12">
        <v>619</v>
      </c>
      <c r="R554" s="3">
        <v>36.6</v>
      </c>
      <c r="S554" s="2">
        <f t="shared" si="8"/>
        <v>36.6</v>
      </c>
      <c r="T554" s="3">
        <v>142</v>
      </c>
      <c r="U554" s="3">
        <v>14.2</v>
      </c>
      <c r="V554" s="3">
        <v>33.58</v>
      </c>
      <c r="W554" s="3">
        <v>0</v>
      </c>
      <c r="X554" s="3">
        <v>269</v>
      </c>
      <c r="Y554" s="3">
        <v>661</v>
      </c>
      <c r="Z554" s="3">
        <v>90</v>
      </c>
      <c r="AA554" s="3">
        <v>4139.3500000000004</v>
      </c>
      <c r="AB554" s="2">
        <v>506</v>
      </c>
      <c r="AC554">
        <v>256.11293168641288</v>
      </c>
    </row>
    <row r="555" spans="1:29" x14ac:dyDescent="0.25">
      <c r="A555" s="4">
        <v>43698.999305555553</v>
      </c>
      <c r="B555" s="8">
        <v>1150</v>
      </c>
      <c r="C555" s="2">
        <v>0</v>
      </c>
      <c r="D555" s="2" t="s">
        <v>16</v>
      </c>
      <c r="E555" s="2" t="s">
        <v>16</v>
      </c>
      <c r="F555" s="2">
        <f>'[1]Misc In_Out'!$AQ1652</f>
        <v>0</v>
      </c>
      <c r="G555" s="2">
        <f>'[1]Misc In_Out'!$AR1652</f>
        <v>0</v>
      </c>
      <c r="H555" s="7">
        <v>813.37</v>
      </c>
      <c r="I555">
        <v>0</v>
      </c>
      <c r="J555" s="2">
        <v>0</v>
      </c>
      <c r="K555" s="11">
        <f>SUM('[1]Misc In_Out'!$C1652,'[1]Misc In_Out'!$J1652:$Q1652)</f>
        <v>0</v>
      </c>
      <c r="L555" s="7">
        <v>508</v>
      </c>
      <c r="M555" s="3">
        <v>300</v>
      </c>
      <c r="N555" s="3">
        <v>30</v>
      </c>
      <c r="O555" s="3">
        <v>984</v>
      </c>
      <c r="P555" s="3">
        <v>181</v>
      </c>
      <c r="Q555" s="12">
        <v>803</v>
      </c>
      <c r="R555" s="3">
        <v>36.5</v>
      </c>
      <c r="S555" s="2">
        <f t="shared" si="8"/>
        <v>36.5</v>
      </c>
      <c r="T555" s="3">
        <v>146</v>
      </c>
      <c r="U555" s="3">
        <v>14.2</v>
      </c>
      <c r="V555" s="3">
        <v>39.35</v>
      </c>
      <c r="W555" s="3">
        <v>0</v>
      </c>
      <c r="X555" s="3">
        <v>277</v>
      </c>
      <c r="Y555" s="3">
        <v>656.1</v>
      </c>
      <c r="Z555" s="3">
        <v>109.92</v>
      </c>
      <c r="AA555" s="3">
        <v>4139.33</v>
      </c>
      <c r="AB555" s="2">
        <v>510</v>
      </c>
      <c r="AC555">
        <v>250.06301991429291</v>
      </c>
    </row>
    <row r="556" spans="1:29" x14ac:dyDescent="0.25">
      <c r="A556" s="4">
        <v>43699.999305555553</v>
      </c>
      <c r="B556" s="8">
        <v>1180</v>
      </c>
      <c r="C556" s="2">
        <v>0</v>
      </c>
      <c r="D556" s="2" t="s">
        <v>16</v>
      </c>
      <c r="E556" s="2" t="s">
        <v>16</v>
      </c>
      <c r="F556" s="2">
        <f>'[1]Misc In_Out'!$AQ1653</f>
        <v>0</v>
      </c>
      <c r="G556" s="2">
        <f>'[1]Misc In_Out'!$AR1653</f>
        <v>0</v>
      </c>
      <c r="H556" s="7">
        <v>914.61</v>
      </c>
      <c r="I556">
        <v>0</v>
      </c>
      <c r="J556" s="2">
        <v>0</v>
      </c>
      <c r="K556" s="11">
        <f>SUM('[1]Misc In_Out'!$C1653,'[1]Misc In_Out'!$J1653:$Q1653)</f>
        <v>0</v>
      </c>
      <c r="L556" s="7">
        <v>508</v>
      </c>
      <c r="M556" s="3">
        <v>300</v>
      </c>
      <c r="N556" s="3">
        <v>30</v>
      </c>
      <c r="O556" s="3">
        <v>922</v>
      </c>
      <c r="P556" s="3">
        <v>120</v>
      </c>
      <c r="Q556" s="12">
        <v>802</v>
      </c>
      <c r="R556" s="3">
        <v>73.8</v>
      </c>
      <c r="S556" s="2">
        <f t="shared" si="8"/>
        <v>73.8</v>
      </c>
      <c r="T556" s="3">
        <v>109</v>
      </c>
      <c r="U556" s="3">
        <v>35.799999999999997</v>
      </c>
      <c r="V556" s="3">
        <v>32.15</v>
      </c>
      <c r="W556" s="3">
        <v>0</v>
      </c>
      <c r="X556" s="3">
        <v>229</v>
      </c>
      <c r="Y556" s="3">
        <v>650.80999999999995</v>
      </c>
      <c r="Z556" s="3">
        <v>110.56</v>
      </c>
      <c r="AA556" s="3">
        <v>4139.28</v>
      </c>
      <c r="AB556" s="2">
        <v>508</v>
      </c>
      <c r="AC556">
        <v>244.01310814217291</v>
      </c>
    </row>
    <row r="557" spans="1:29" x14ac:dyDescent="0.25">
      <c r="A557" s="4">
        <v>43700.999305555553</v>
      </c>
      <c r="B557" s="8">
        <v>1290</v>
      </c>
      <c r="C557" s="2">
        <v>0</v>
      </c>
      <c r="D557" s="2" t="s">
        <v>16</v>
      </c>
      <c r="E557" s="2" t="s">
        <v>16</v>
      </c>
      <c r="F557" s="2">
        <f>'[1]Misc In_Out'!$AQ1654</f>
        <v>0</v>
      </c>
      <c r="G557" s="2">
        <f>'[1]Misc In_Out'!$AR1654</f>
        <v>0</v>
      </c>
      <c r="H557" s="7">
        <v>1094.3499999999999</v>
      </c>
      <c r="I557">
        <v>0</v>
      </c>
      <c r="J557" s="2">
        <v>0</v>
      </c>
      <c r="K557" s="11">
        <f>SUM('[1]Misc In_Out'!$C1654,'[1]Misc In_Out'!$J1654:$Q1654)</f>
        <v>0</v>
      </c>
      <c r="L557" s="7">
        <v>502.875</v>
      </c>
      <c r="M557" s="3">
        <v>300</v>
      </c>
      <c r="N557" s="3">
        <v>30</v>
      </c>
      <c r="O557" s="3">
        <v>892</v>
      </c>
      <c r="P557" s="3">
        <v>-118</v>
      </c>
      <c r="Q557" s="12">
        <v>1010</v>
      </c>
      <c r="R557" s="3">
        <v>25</v>
      </c>
      <c r="S557" s="2">
        <f t="shared" si="8"/>
        <v>25</v>
      </c>
      <c r="T557" s="3">
        <v>55.5</v>
      </c>
      <c r="U557" s="3">
        <v>43</v>
      </c>
      <c r="V557" s="3">
        <v>32.15</v>
      </c>
      <c r="W557" s="3">
        <v>0</v>
      </c>
      <c r="X557" s="3">
        <v>200</v>
      </c>
      <c r="Y557" s="3">
        <v>644.52</v>
      </c>
      <c r="Z557" s="3">
        <v>105</v>
      </c>
      <c r="AA557" s="3">
        <v>4139.24</v>
      </c>
      <c r="AB557" s="2">
        <v>498</v>
      </c>
      <c r="AC557">
        <v>234.93824048399293</v>
      </c>
    </row>
    <row r="558" spans="1:29" x14ac:dyDescent="0.25">
      <c r="A558" s="4">
        <v>43701.999305555553</v>
      </c>
      <c r="B558" s="8">
        <v>1610</v>
      </c>
      <c r="C558" s="2">
        <v>0</v>
      </c>
      <c r="D558" s="2" t="s">
        <v>16</v>
      </c>
      <c r="E558" s="2" t="s">
        <v>16</v>
      </c>
      <c r="F558" s="2">
        <f>'[1]Misc In_Out'!$AQ1655</f>
        <v>0</v>
      </c>
      <c r="G558" s="2">
        <f>'[1]Misc In_Out'!$AR1655</f>
        <v>0</v>
      </c>
      <c r="H558" s="7">
        <v>1473.94</v>
      </c>
      <c r="I558">
        <v>0</v>
      </c>
      <c r="J558" s="2">
        <v>0</v>
      </c>
      <c r="K558" s="11">
        <f>SUM('[1]Misc In_Out'!$C1655,'[1]Misc In_Out'!$J1655:$Q1655)</f>
        <v>0</v>
      </c>
      <c r="L558" s="7">
        <v>495</v>
      </c>
      <c r="M558" s="3">
        <v>300</v>
      </c>
      <c r="N558" s="3">
        <v>30</v>
      </c>
      <c r="O558" s="3">
        <v>1510</v>
      </c>
      <c r="P558" s="3">
        <v>260</v>
      </c>
      <c r="Q558" s="12">
        <v>1250</v>
      </c>
      <c r="R558" s="3">
        <v>18.3</v>
      </c>
      <c r="S558" s="2">
        <f t="shared" si="8"/>
        <v>18.3</v>
      </c>
      <c r="T558" s="3">
        <v>26.8</v>
      </c>
      <c r="U558" s="3">
        <v>41.2</v>
      </c>
      <c r="V558" s="3">
        <v>23.96</v>
      </c>
      <c r="W558" s="3">
        <v>0</v>
      </c>
      <c r="X558" s="3">
        <v>175</v>
      </c>
      <c r="Y558" s="3">
        <v>638.71</v>
      </c>
      <c r="Z558" s="3">
        <v>100.9</v>
      </c>
      <c r="AA558" s="3">
        <v>4139.2</v>
      </c>
      <c r="AB558" s="2">
        <v>494</v>
      </c>
      <c r="AC558">
        <v>243.00478951348626</v>
      </c>
    </row>
    <row r="559" spans="1:29" x14ac:dyDescent="0.25">
      <c r="A559" s="4">
        <v>43702.999305555553</v>
      </c>
      <c r="B559" s="8">
        <v>1580</v>
      </c>
      <c r="C559" s="2">
        <v>0</v>
      </c>
      <c r="D559" s="2" t="s">
        <v>16</v>
      </c>
      <c r="E559" s="2" t="s">
        <v>16</v>
      </c>
      <c r="F559" s="2">
        <f>'[1]Misc In_Out'!$AQ1656</f>
        <v>0</v>
      </c>
      <c r="G559" s="2">
        <f>'[1]Misc In_Out'!$AR1656</f>
        <v>0</v>
      </c>
      <c r="H559" s="7">
        <v>1403.66</v>
      </c>
      <c r="I559">
        <v>0</v>
      </c>
      <c r="J559" s="2">
        <v>0</v>
      </c>
      <c r="K559" s="11">
        <f>SUM('[1]Misc In_Out'!$C1656,'[1]Misc In_Out'!$J1656:$Q1656)</f>
        <v>0</v>
      </c>
      <c r="L559" s="7">
        <v>500</v>
      </c>
      <c r="M559" s="3">
        <v>300</v>
      </c>
      <c r="N559" s="3">
        <v>30</v>
      </c>
      <c r="O559" s="3">
        <v>1910</v>
      </c>
      <c r="P559" s="3">
        <v>600</v>
      </c>
      <c r="Q559" s="12">
        <v>1310</v>
      </c>
      <c r="R559" s="3">
        <v>20.5</v>
      </c>
      <c r="S559" s="2">
        <f t="shared" si="8"/>
        <v>20.5</v>
      </c>
      <c r="T559" s="3">
        <v>45</v>
      </c>
      <c r="U559" s="3">
        <v>41.2</v>
      </c>
      <c r="V559" s="3">
        <v>20.69</v>
      </c>
      <c r="W559" s="3">
        <v>0</v>
      </c>
      <c r="X559" s="3">
        <v>177</v>
      </c>
      <c r="Y559" s="3">
        <v>623.21</v>
      </c>
      <c r="Z559" s="3">
        <v>100.55</v>
      </c>
      <c r="AA559" s="3">
        <v>4139.1499999999996</v>
      </c>
      <c r="AB559" s="2">
        <v>499</v>
      </c>
      <c r="AC559">
        <v>291.90824300478948</v>
      </c>
    </row>
    <row r="560" spans="1:29" x14ac:dyDescent="0.25">
      <c r="A560" s="4">
        <v>43703.999305555553</v>
      </c>
      <c r="B560" s="8">
        <v>1340</v>
      </c>
      <c r="C560" s="2">
        <v>0</v>
      </c>
      <c r="D560" s="2" t="s">
        <v>16</v>
      </c>
      <c r="E560" s="2" t="s">
        <v>16</v>
      </c>
      <c r="F560" s="2">
        <f>'[1]Misc In_Out'!$AQ1657</f>
        <v>0</v>
      </c>
      <c r="G560" s="2">
        <f>'[1]Misc In_Out'!$AR1657</f>
        <v>0</v>
      </c>
      <c r="H560" s="7">
        <v>1140.8499999999999</v>
      </c>
      <c r="I560">
        <v>0</v>
      </c>
      <c r="J560" s="2">
        <v>0</v>
      </c>
      <c r="K560" s="11">
        <f>SUM('[1]Misc In_Out'!$C1657,'[1]Misc In_Out'!$J1657:$Q1657)</f>
        <v>0</v>
      </c>
      <c r="L560" s="7">
        <v>499</v>
      </c>
      <c r="M560" s="3">
        <v>300</v>
      </c>
      <c r="N560" s="3">
        <v>30</v>
      </c>
      <c r="O560" s="3">
        <v>1700</v>
      </c>
      <c r="P560" s="3">
        <v>600</v>
      </c>
      <c r="Q560" s="12">
        <v>1100</v>
      </c>
      <c r="R560" s="3">
        <v>16.899999999999999</v>
      </c>
      <c r="S560" s="2">
        <f t="shared" si="8"/>
        <v>16.899999999999999</v>
      </c>
      <c r="T560" s="3">
        <v>51.9</v>
      </c>
      <c r="U560" s="3">
        <v>32.799999999999997</v>
      </c>
      <c r="V560" s="3">
        <v>19</v>
      </c>
      <c r="W560" s="3">
        <v>0</v>
      </c>
      <c r="X560" s="3">
        <v>220</v>
      </c>
      <c r="Y560" s="3">
        <v>609.77</v>
      </c>
      <c r="Z560" s="3">
        <v>94.55</v>
      </c>
      <c r="AA560" s="3">
        <v>4139.09</v>
      </c>
      <c r="AB560" s="2">
        <v>497</v>
      </c>
      <c r="AC560">
        <v>377.11116712881272</v>
      </c>
    </row>
    <row r="561" spans="1:29" x14ac:dyDescent="0.25">
      <c r="A561" s="4">
        <v>43704.999305555553</v>
      </c>
      <c r="B561" s="8">
        <v>1200</v>
      </c>
      <c r="C561" s="2">
        <v>0</v>
      </c>
      <c r="D561" s="2" t="s">
        <v>16</v>
      </c>
      <c r="E561" s="2" t="s">
        <v>16</v>
      </c>
      <c r="F561" s="2">
        <f>'[1]Misc In_Out'!$AQ1658</f>
        <v>0</v>
      </c>
      <c r="G561" s="2">
        <f>'[1]Misc In_Out'!$AR1658</f>
        <v>0</v>
      </c>
      <c r="H561" s="7">
        <v>1006.8499999999999</v>
      </c>
      <c r="I561">
        <v>0</v>
      </c>
      <c r="J561" s="2">
        <v>0</v>
      </c>
      <c r="K561" s="11">
        <f>SUM('[1]Misc In_Out'!$C1658,'[1]Misc In_Out'!$J1658:$Q1658)</f>
        <v>0</v>
      </c>
      <c r="L561" s="7">
        <v>498</v>
      </c>
      <c r="M561" s="3">
        <v>300</v>
      </c>
      <c r="N561" s="3">
        <v>30</v>
      </c>
      <c r="O561" s="3">
        <v>1590</v>
      </c>
      <c r="P561" s="3">
        <v>655</v>
      </c>
      <c r="Q561" s="12">
        <v>935</v>
      </c>
      <c r="R561" s="3">
        <v>11.4</v>
      </c>
      <c r="S561" s="2">
        <f t="shared" si="8"/>
        <v>11.4</v>
      </c>
      <c r="T561" s="3">
        <v>54.3</v>
      </c>
      <c r="U561" s="3">
        <v>32.200000000000003</v>
      </c>
      <c r="V561" s="3">
        <v>13.46</v>
      </c>
      <c r="W561" s="3">
        <v>0</v>
      </c>
      <c r="X561" s="3">
        <v>221</v>
      </c>
      <c r="Y561" s="3">
        <v>598.52</v>
      </c>
      <c r="Z561" s="3">
        <v>97.81</v>
      </c>
      <c r="AA561" s="3">
        <v>4139.05</v>
      </c>
      <c r="AB561" s="2">
        <v>493</v>
      </c>
      <c r="AC561">
        <v>447.1893118225359</v>
      </c>
    </row>
    <row r="562" spans="1:29" x14ac:dyDescent="0.25">
      <c r="A562" s="4">
        <v>43705.999305555553</v>
      </c>
      <c r="B562" s="8">
        <v>1110</v>
      </c>
      <c r="C562" s="2">
        <v>0</v>
      </c>
      <c r="D562" s="2" t="s">
        <v>16</v>
      </c>
      <c r="E562" s="2" t="s">
        <v>16</v>
      </c>
      <c r="F562" s="2">
        <f>'[1]Misc In_Out'!$AQ1659</f>
        <v>0</v>
      </c>
      <c r="G562" s="2">
        <f>'[1]Misc In_Out'!$AR1659</f>
        <v>0</v>
      </c>
      <c r="H562" s="7">
        <v>848.61</v>
      </c>
      <c r="I562">
        <v>0</v>
      </c>
      <c r="J562" s="2">
        <v>0</v>
      </c>
      <c r="K562" s="11">
        <f>SUM('[1]Misc In_Out'!$C1659,'[1]Misc In_Out'!$J1659:$Q1659)</f>
        <v>0</v>
      </c>
      <c r="L562" s="7">
        <v>502</v>
      </c>
      <c r="M562" s="3">
        <v>300</v>
      </c>
      <c r="N562" s="3">
        <v>30</v>
      </c>
      <c r="O562" s="3">
        <v>1310</v>
      </c>
      <c r="P562" s="3">
        <v>503</v>
      </c>
      <c r="Q562" s="12">
        <v>807</v>
      </c>
      <c r="R562" s="3">
        <v>26.7</v>
      </c>
      <c r="S562" s="2">
        <f t="shared" si="8"/>
        <v>26.7</v>
      </c>
      <c r="T562" s="3">
        <v>93.5</v>
      </c>
      <c r="U562" s="3">
        <v>33.200000000000003</v>
      </c>
      <c r="V562" s="3">
        <v>16.690000000000001</v>
      </c>
      <c r="W562" s="3">
        <v>0</v>
      </c>
      <c r="X562" s="3">
        <v>233</v>
      </c>
      <c r="Y562" s="3">
        <v>592.66999999999996</v>
      </c>
      <c r="Z562" s="3">
        <v>85</v>
      </c>
      <c r="AA562" s="3">
        <v>4139.03</v>
      </c>
      <c r="AB562" s="2">
        <v>498</v>
      </c>
      <c r="AC562">
        <v>486.00957902697252</v>
      </c>
    </row>
    <row r="563" spans="1:29" x14ac:dyDescent="0.25">
      <c r="A563" s="4">
        <v>43706.999305555553</v>
      </c>
      <c r="B563" s="8">
        <v>1240</v>
      </c>
      <c r="C563" s="2">
        <v>0</v>
      </c>
      <c r="D563" s="2" t="s">
        <v>16</v>
      </c>
      <c r="E563" s="2" t="s">
        <v>16</v>
      </c>
      <c r="F563" s="2">
        <f>'[1]Misc In_Out'!$AQ1660</f>
        <v>0</v>
      </c>
      <c r="G563" s="2">
        <f>'[1]Misc In_Out'!$AR1660</f>
        <v>0</v>
      </c>
      <c r="H563" s="7">
        <v>799.72</v>
      </c>
      <c r="I563">
        <v>0</v>
      </c>
      <c r="J563" s="2">
        <v>0</v>
      </c>
      <c r="K563" s="11">
        <f>SUM('[1]Misc In_Out'!$C1660,'[1]Misc In_Out'!$J1660:$Q1660)</f>
        <v>0</v>
      </c>
      <c r="L563" s="7">
        <v>498</v>
      </c>
      <c r="M563" s="3">
        <v>300</v>
      </c>
      <c r="N563" s="3">
        <v>30</v>
      </c>
      <c r="O563" s="3">
        <v>1000</v>
      </c>
      <c r="P563" s="3">
        <v>192</v>
      </c>
      <c r="Q563" s="12">
        <v>808</v>
      </c>
      <c r="R563" s="3">
        <v>25.4</v>
      </c>
      <c r="S563" s="2">
        <f t="shared" si="8"/>
        <v>25.4</v>
      </c>
      <c r="T563" s="3">
        <v>183</v>
      </c>
      <c r="U563" s="3">
        <v>36.799999999999997</v>
      </c>
      <c r="V563" s="3">
        <v>17.48</v>
      </c>
      <c r="W563" s="3">
        <v>0</v>
      </c>
      <c r="X563" s="3">
        <v>250</v>
      </c>
      <c r="Y563" s="3">
        <v>615.44000000000005</v>
      </c>
      <c r="Z563" s="3">
        <v>63.22</v>
      </c>
      <c r="AA563" s="3">
        <v>4138.99</v>
      </c>
      <c r="AB563" s="2">
        <v>506</v>
      </c>
      <c r="AC563">
        <v>527.85480211746915</v>
      </c>
    </row>
    <row r="564" spans="1:29" x14ac:dyDescent="0.25">
      <c r="A564" s="4">
        <v>43707.999305555553</v>
      </c>
      <c r="B564" s="8">
        <v>1490</v>
      </c>
      <c r="C564" s="2">
        <v>0</v>
      </c>
      <c r="D564" s="2" t="s">
        <v>16</v>
      </c>
      <c r="E564" s="2" t="s">
        <v>16</v>
      </c>
      <c r="F564" s="2">
        <f>'[1]Misc In_Out'!$AQ1661</f>
        <v>0</v>
      </c>
      <c r="G564" s="2">
        <f>'[1]Misc In_Out'!$AR1661</f>
        <v>0</v>
      </c>
      <c r="H564" s="7">
        <v>1057.42</v>
      </c>
      <c r="I564">
        <v>0</v>
      </c>
      <c r="J564" s="2">
        <v>0</v>
      </c>
      <c r="K564" s="11">
        <f>SUM('[1]Misc In_Out'!$C1661,'[1]Misc In_Out'!$J1661:$Q1661)</f>
        <v>0</v>
      </c>
      <c r="L564" s="7">
        <v>503</v>
      </c>
      <c r="M564" s="3">
        <v>280</v>
      </c>
      <c r="N564" s="3">
        <v>30</v>
      </c>
      <c r="O564" s="3">
        <v>881</v>
      </c>
      <c r="P564" s="3">
        <v>72</v>
      </c>
      <c r="Q564" s="12">
        <v>809</v>
      </c>
      <c r="R564" s="3">
        <v>0</v>
      </c>
      <c r="S564" s="2">
        <f t="shared" si="8"/>
        <v>0</v>
      </c>
      <c r="T564" s="3">
        <v>201</v>
      </c>
      <c r="U564" s="3">
        <v>53.1</v>
      </c>
      <c r="V564" s="3">
        <v>17.48</v>
      </c>
      <c r="W564" s="3">
        <v>0</v>
      </c>
      <c r="X564" s="3">
        <v>250</v>
      </c>
      <c r="Y564" s="3">
        <v>631.54</v>
      </c>
      <c r="Z564" s="3">
        <v>59</v>
      </c>
      <c r="AA564" s="3">
        <v>4138.95</v>
      </c>
      <c r="AB564" s="2">
        <v>502</v>
      </c>
      <c r="AC564">
        <v>602.9745399546257</v>
      </c>
    </row>
    <row r="565" spans="1:29" x14ac:dyDescent="0.25">
      <c r="A565" s="4">
        <v>43708.999305555553</v>
      </c>
      <c r="B565" s="8">
        <v>1460</v>
      </c>
      <c r="C565" s="2">
        <v>0</v>
      </c>
      <c r="D565" s="2" t="s">
        <v>16</v>
      </c>
      <c r="E565" s="2" t="s">
        <v>16</v>
      </c>
      <c r="F565" s="2">
        <f>'[1]Misc In_Out'!$AQ1662</f>
        <v>0</v>
      </c>
      <c r="G565" s="2">
        <f>'[1]Misc In_Out'!$AR1662</f>
        <v>0</v>
      </c>
      <c r="H565" s="7">
        <v>1069.52</v>
      </c>
      <c r="I565">
        <v>0</v>
      </c>
      <c r="J565" s="2">
        <v>0</v>
      </c>
      <c r="K565" s="11">
        <f>SUM('[1]Misc In_Out'!$C1662,'[1]Misc In_Out'!$J1662:$Q1662)</f>
        <v>0</v>
      </c>
      <c r="L565" s="7">
        <v>506</v>
      </c>
      <c r="M565" s="3">
        <v>280</v>
      </c>
      <c r="N565" s="3">
        <v>30</v>
      </c>
      <c r="O565" s="3">
        <v>909</v>
      </c>
      <c r="P565" s="3">
        <v>97</v>
      </c>
      <c r="Q565" s="12">
        <v>812</v>
      </c>
      <c r="R565" s="3">
        <v>6.99</v>
      </c>
      <c r="S565" s="2">
        <f t="shared" si="8"/>
        <v>6.99</v>
      </c>
      <c r="T565" s="3">
        <v>141</v>
      </c>
      <c r="U565" s="3">
        <v>52.2</v>
      </c>
      <c r="V565" s="3">
        <v>14.67</v>
      </c>
      <c r="W565" s="3">
        <v>0</v>
      </c>
      <c r="X565" s="3">
        <v>267</v>
      </c>
      <c r="Y565" s="3">
        <v>624.19000000000005</v>
      </c>
      <c r="Z565" s="3">
        <v>54.39</v>
      </c>
      <c r="AA565" s="3">
        <v>4138.91</v>
      </c>
      <c r="AB565" s="2">
        <v>507</v>
      </c>
      <c r="AC565">
        <v>676.07764053440883</v>
      </c>
    </row>
    <row r="566" spans="1:29" x14ac:dyDescent="0.25">
      <c r="A566" s="4">
        <v>43709.999305555553</v>
      </c>
      <c r="B566" s="8">
        <v>1350</v>
      </c>
      <c r="C566" s="2">
        <v>0</v>
      </c>
      <c r="D566" s="2" t="s">
        <v>16</v>
      </c>
      <c r="E566" s="2" t="s">
        <v>16</v>
      </c>
      <c r="F566" s="2">
        <f>'[1]Misc In_Out'!$AQ1663</f>
        <v>0</v>
      </c>
      <c r="G566" s="2">
        <f>'[1]Misc In_Out'!$AR1663</f>
        <v>0</v>
      </c>
      <c r="H566" s="7">
        <v>972.25</v>
      </c>
      <c r="I566">
        <v>0</v>
      </c>
      <c r="J566" s="2">
        <v>0</v>
      </c>
      <c r="K566" s="11">
        <f>SUM('[1]Misc In_Out'!$C1663,'[1]Misc In_Out'!$J1663:$Q1663)</f>
        <v>0</v>
      </c>
      <c r="L566" s="7">
        <v>504</v>
      </c>
      <c r="M566" s="3">
        <v>280</v>
      </c>
      <c r="N566" s="3">
        <v>30</v>
      </c>
      <c r="O566" s="3">
        <v>984</v>
      </c>
      <c r="P566" s="3">
        <v>246</v>
      </c>
      <c r="Q566" s="12">
        <v>738</v>
      </c>
      <c r="R566" s="3">
        <v>28.6</v>
      </c>
      <c r="S566" s="2">
        <f t="shared" si="8"/>
        <v>28.6</v>
      </c>
      <c r="T566" s="3">
        <v>91.9</v>
      </c>
      <c r="U566" s="3">
        <v>36</v>
      </c>
      <c r="V566" s="3">
        <v>17</v>
      </c>
      <c r="W566" s="3">
        <v>0</v>
      </c>
      <c r="X566" s="3">
        <v>300</v>
      </c>
      <c r="Y566" s="3">
        <v>617.21</v>
      </c>
      <c r="Z566" s="3">
        <v>37.15</v>
      </c>
      <c r="AA566" s="3">
        <v>4138.87</v>
      </c>
      <c r="AB566" s="2">
        <v>534</v>
      </c>
      <c r="AC566">
        <v>686.16082682127546</v>
      </c>
    </row>
    <row r="567" spans="1:29" x14ac:dyDescent="0.25">
      <c r="A567" s="4">
        <v>43710.999305555553</v>
      </c>
      <c r="B567" s="8">
        <v>1190</v>
      </c>
      <c r="C567" s="2">
        <v>0</v>
      </c>
      <c r="D567" s="2" t="s">
        <v>16</v>
      </c>
      <c r="E567" s="2" t="s">
        <v>16</v>
      </c>
      <c r="F567" s="2">
        <f>'[1]Misc In_Out'!$AQ1664</f>
        <v>0</v>
      </c>
      <c r="G567" s="2">
        <f>'[1]Misc In_Out'!$AR1664</f>
        <v>0</v>
      </c>
      <c r="H567" s="7">
        <v>901.08999999999992</v>
      </c>
      <c r="I567">
        <v>0</v>
      </c>
      <c r="J567" s="2">
        <v>0</v>
      </c>
      <c r="K567" s="11">
        <f>SUM('[1]Misc In_Out'!$C1664,'[1]Misc In_Out'!$J1664:$Q1664)</f>
        <v>0</v>
      </c>
      <c r="L567" s="7">
        <v>504</v>
      </c>
      <c r="M567" s="3">
        <v>280</v>
      </c>
      <c r="N567" s="3">
        <v>30</v>
      </c>
      <c r="O567" s="3">
        <v>1030</v>
      </c>
      <c r="P567" s="3">
        <v>336</v>
      </c>
      <c r="Q567" s="12">
        <v>694</v>
      </c>
      <c r="R567" s="3">
        <v>13.1</v>
      </c>
      <c r="S567" s="2">
        <f t="shared" si="8"/>
        <v>13.1</v>
      </c>
      <c r="T567" s="3">
        <v>78.5</v>
      </c>
      <c r="U567" s="3">
        <v>20.3</v>
      </c>
      <c r="V567" s="3">
        <v>17</v>
      </c>
      <c r="W567" s="3">
        <v>0</v>
      </c>
      <c r="X567" s="3">
        <v>252</v>
      </c>
      <c r="Y567" s="3">
        <v>606.63</v>
      </c>
      <c r="Z567" s="3">
        <v>48.89</v>
      </c>
      <c r="AA567" s="3">
        <v>4138.84</v>
      </c>
      <c r="AB567" s="2">
        <v>507</v>
      </c>
      <c r="AC567">
        <v>634.23241744391225</v>
      </c>
    </row>
    <row r="568" spans="1:29" x14ac:dyDescent="0.25">
      <c r="A568" s="4">
        <v>43711.999305555553</v>
      </c>
      <c r="B568" s="8">
        <v>885</v>
      </c>
      <c r="C568" s="2">
        <v>0</v>
      </c>
      <c r="D568" s="2" t="s">
        <v>16</v>
      </c>
      <c r="E568" s="2" t="s">
        <v>16</v>
      </c>
      <c r="F568" s="2">
        <f>'[1]Misc In_Out'!$AQ1665</f>
        <v>0</v>
      </c>
      <c r="G568" s="2">
        <f>'[1]Misc In_Out'!$AR1665</f>
        <v>0</v>
      </c>
      <c r="H568" s="7">
        <v>690.42000000000007</v>
      </c>
      <c r="I568">
        <v>0</v>
      </c>
      <c r="J568" s="2">
        <v>0</v>
      </c>
      <c r="K568" s="11">
        <f>SUM('[1]Misc In_Out'!$C1665,'[1]Misc In_Out'!$J1665:$Q1665)</f>
        <v>0</v>
      </c>
      <c r="L568" s="7">
        <v>504</v>
      </c>
      <c r="M568" s="3">
        <v>260</v>
      </c>
      <c r="N568" s="3">
        <v>30</v>
      </c>
      <c r="O568" s="3">
        <v>1030</v>
      </c>
      <c r="P568" s="3">
        <v>334</v>
      </c>
      <c r="Q568" s="12">
        <v>696</v>
      </c>
      <c r="R568" s="3">
        <v>32.6</v>
      </c>
      <c r="S568" s="2">
        <f t="shared" si="8"/>
        <v>32.6</v>
      </c>
      <c r="T568" s="3">
        <v>55.2</v>
      </c>
      <c r="U568" s="3">
        <v>9.76</v>
      </c>
      <c r="V568" s="3">
        <v>25.5</v>
      </c>
      <c r="W568" s="3">
        <v>0</v>
      </c>
      <c r="X568" s="3">
        <v>219</v>
      </c>
      <c r="Y568" s="3">
        <v>619.41999999999996</v>
      </c>
      <c r="Z568" s="3">
        <v>84.88</v>
      </c>
      <c r="AA568" s="3">
        <v>4138.8100000000004</v>
      </c>
      <c r="AB568" s="2">
        <v>501</v>
      </c>
      <c r="AC568">
        <v>566.17091000756238</v>
      </c>
    </row>
    <row r="569" spans="1:29" x14ac:dyDescent="0.25">
      <c r="A569" s="4">
        <v>43712.999305555553</v>
      </c>
      <c r="B569" s="8">
        <v>930</v>
      </c>
      <c r="C569" s="2">
        <v>0</v>
      </c>
      <c r="D569" s="2" t="s">
        <v>16</v>
      </c>
      <c r="E569" s="2" t="s">
        <v>16</v>
      </c>
      <c r="F569" s="2">
        <f>'[1]Misc In_Out'!$AQ1666</f>
        <v>0</v>
      </c>
      <c r="G569" s="2">
        <f>'[1]Misc In_Out'!$AR1666</f>
        <v>0</v>
      </c>
      <c r="H569" s="7">
        <v>772.75</v>
      </c>
      <c r="I569">
        <v>0</v>
      </c>
      <c r="J569" s="2">
        <v>0</v>
      </c>
      <c r="K569" s="11">
        <f>SUM('[1]Misc In_Out'!$C1666,'[1]Misc In_Out'!$J1666:$Q1666)</f>
        <v>0</v>
      </c>
      <c r="L569" s="7">
        <v>502</v>
      </c>
      <c r="M569" s="3">
        <v>260</v>
      </c>
      <c r="N569" s="3">
        <v>30</v>
      </c>
      <c r="O569" s="3">
        <v>1000</v>
      </c>
      <c r="P569" s="3">
        <v>231</v>
      </c>
      <c r="Q569" s="12">
        <v>769</v>
      </c>
      <c r="R569" s="3">
        <v>49.6</v>
      </c>
      <c r="S569" s="2">
        <f t="shared" si="8"/>
        <v>49.6</v>
      </c>
      <c r="T569" s="3">
        <v>52.9</v>
      </c>
      <c r="U569" s="3">
        <v>12</v>
      </c>
      <c r="V569" s="3">
        <v>29.35</v>
      </c>
      <c r="W569" s="3">
        <v>0</v>
      </c>
      <c r="X569" s="3">
        <v>179</v>
      </c>
      <c r="Y569" s="3">
        <v>641.21</v>
      </c>
      <c r="Z569" s="3">
        <v>86</v>
      </c>
      <c r="AA569" s="3">
        <v>4138.79</v>
      </c>
      <c r="AB569" s="2">
        <v>498</v>
      </c>
      <c r="AC569">
        <v>519.78825308797582</v>
      </c>
    </row>
    <row r="570" spans="1:29" x14ac:dyDescent="0.25">
      <c r="A570" s="4">
        <v>43713.999305555553</v>
      </c>
      <c r="B570" s="8">
        <v>947</v>
      </c>
      <c r="C570" s="2">
        <v>0</v>
      </c>
      <c r="D570" s="2" t="s">
        <v>16</v>
      </c>
      <c r="E570" s="2" t="s">
        <v>16</v>
      </c>
      <c r="F570" s="2">
        <f>'[1]Misc In_Out'!$AQ1667</f>
        <v>0</v>
      </c>
      <c r="G570" s="2">
        <f>'[1]Misc In_Out'!$AR1667</f>
        <v>0</v>
      </c>
      <c r="H570" s="7">
        <v>806.88</v>
      </c>
      <c r="I570">
        <v>0</v>
      </c>
      <c r="J570" s="2">
        <v>0</v>
      </c>
      <c r="K570" s="11">
        <f>SUM('[1]Misc In_Out'!$C1667,'[1]Misc In_Out'!$J1667:$Q1667)</f>
        <v>0</v>
      </c>
      <c r="L570" s="7">
        <v>498</v>
      </c>
      <c r="M570" s="3">
        <v>260</v>
      </c>
      <c r="N570" s="3">
        <v>30</v>
      </c>
      <c r="O570" s="3">
        <v>994</v>
      </c>
      <c r="P570" s="3">
        <v>191</v>
      </c>
      <c r="Q570" s="12">
        <v>803</v>
      </c>
      <c r="R570" s="3">
        <v>22.8</v>
      </c>
      <c r="S570" s="2">
        <f t="shared" si="8"/>
        <v>22.8</v>
      </c>
      <c r="T570" s="3">
        <v>65</v>
      </c>
      <c r="U570" s="3">
        <v>10.4</v>
      </c>
      <c r="V570" s="3">
        <v>32.21</v>
      </c>
      <c r="W570" s="3">
        <v>0</v>
      </c>
      <c r="X570" s="3">
        <v>150</v>
      </c>
      <c r="Y570" s="3">
        <v>622.9</v>
      </c>
      <c r="Z570" s="3">
        <v>87.49</v>
      </c>
      <c r="AA570" s="3">
        <v>4138.75</v>
      </c>
      <c r="AB570" s="2">
        <v>497</v>
      </c>
      <c r="AC570">
        <v>511.21754474413916</v>
      </c>
    </row>
    <row r="571" spans="1:29" x14ac:dyDescent="0.25">
      <c r="A571" s="4">
        <v>43714.999305555553</v>
      </c>
      <c r="B571" s="8">
        <v>1020</v>
      </c>
      <c r="C571" s="2">
        <v>0</v>
      </c>
      <c r="D571" s="2" t="s">
        <v>16</v>
      </c>
      <c r="E571" s="2" t="s">
        <v>16</v>
      </c>
      <c r="F571" s="2">
        <f>'[1]Misc In_Out'!$AQ1668</f>
        <v>0</v>
      </c>
      <c r="G571" s="2">
        <f>'[1]Misc In_Out'!$AR1668</f>
        <v>0</v>
      </c>
      <c r="H571" s="7">
        <v>857.34</v>
      </c>
      <c r="I571">
        <v>0</v>
      </c>
      <c r="J571" s="2">
        <v>0</v>
      </c>
      <c r="K571" s="11">
        <f>SUM('[1]Misc In_Out'!$C1668,'[1]Misc In_Out'!$J1668:$Q1668)</f>
        <v>0</v>
      </c>
      <c r="L571" s="7">
        <v>496</v>
      </c>
      <c r="M571" s="3">
        <v>260</v>
      </c>
      <c r="N571" s="3">
        <v>30</v>
      </c>
      <c r="O571" s="3">
        <v>994</v>
      </c>
      <c r="P571" s="3">
        <v>192</v>
      </c>
      <c r="Q571" s="12">
        <v>802</v>
      </c>
      <c r="R571" s="3">
        <v>27.9</v>
      </c>
      <c r="S571" s="2">
        <f t="shared" si="8"/>
        <v>27.9</v>
      </c>
      <c r="T571" s="3">
        <v>52.3</v>
      </c>
      <c r="U571" s="3">
        <v>26.2</v>
      </c>
      <c r="V571" s="3">
        <v>33.06</v>
      </c>
      <c r="W571" s="3">
        <v>0</v>
      </c>
      <c r="X571" s="3">
        <v>165</v>
      </c>
      <c r="Y571" s="3">
        <v>631.69000000000005</v>
      </c>
      <c r="Z571" s="3">
        <v>83.9</v>
      </c>
      <c r="AA571" s="3">
        <v>4138.7299999999996</v>
      </c>
      <c r="AB571" s="2">
        <v>492</v>
      </c>
      <c r="AC571">
        <v>493.0678094277792</v>
      </c>
    </row>
    <row r="572" spans="1:29" x14ac:dyDescent="0.25">
      <c r="A572" s="4">
        <v>43715.999305555553</v>
      </c>
      <c r="B572" s="8">
        <v>1120</v>
      </c>
      <c r="C572" s="2">
        <v>0</v>
      </c>
      <c r="D572" s="2" t="s">
        <v>16</v>
      </c>
      <c r="E572" s="2" t="s">
        <v>16</v>
      </c>
      <c r="F572" s="2">
        <f>'[1]Misc In_Out'!$AQ1669</f>
        <v>0</v>
      </c>
      <c r="G572" s="2">
        <f>'[1]Misc In_Out'!$AR1669</f>
        <v>0</v>
      </c>
      <c r="H572" s="7">
        <v>992.62</v>
      </c>
      <c r="I572">
        <v>0</v>
      </c>
      <c r="J572" s="2">
        <v>0</v>
      </c>
      <c r="K572" s="11">
        <f>SUM('[1]Misc In_Out'!$C1669,'[1]Misc In_Out'!$J1669:$Q1669)</f>
        <v>0</v>
      </c>
      <c r="L572" s="7">
        <v>503</v>
      </c>
      <c r="M572" s="3">
        <v>280</v>
      </c>
      <c r="N572" s="3">
        <v>30</v>
      </c>
      <c r="O572" s="3">
        <v>993</v>
      </c>
      <c r="P572" s="3">
        <v>266</v>
      </c>
      <c r="Q572" s="12">
        <v>727</v>
      </c>
      <c r="R572" s="3">
        <v>6.71</v>
      </c>
      <c r="S572" s="2">
        <f t="shared" si="8"/>
        <v>6.71</v>
      </c>
      <c r="T572" s="3">
        <v>26.2</v>
      </c>
      <c r="U572" s="3">
        <v>36.799999999999997</v>
      </c>
      <c r="V572" s="3">
        <v>27.96</v>
      </c>
      <c r="W572" s="3">
        <v>0</v>
      </c>
      <c r="X572" s="3">
        <v>148</v>
      </c>
      <c r="Y572" s="3">
        <v>638.77</v>
      </c>
      <c r="Z572" s="3">
        <v>81.58</v>
      </c>
      <c r="AA572" s="3">
        <v>4138.7</v>
      </c>
      <c r="AB572" s="2">
        <v>492</v>
      </c>
      <c r="AC572">
        <v>470.88479959667256</v>
      </c>
    </row>
    <row r="573" spans="1:29" x14ac:dyDescent="0.25">
      <c r="A573" s="4">
        <v>43716.999305555553</v>
      </c>
      <c r="B573" s="8">
        <v>898</v>
      </c>
      <c r="C573" s="2">
        <v>0</v>
      </c>
      <c r="D573" s="2" t="s">
        <v>16</v>
      </c>
      <c r="E573" s="2" t="s">
        <v>16</v>
      </c>
      <c r="F573" s="2">
        <f>'[1]Misc In_Out'!$AQ1670</f>
        <v>0</v>
      </c>
      <c r="G573" s="2">
        <f>'[1]Misc In_Out'!$AR1670</f>
        <v>0</v>
      </c>
      <c r="H573" s="7">
        <v>841.66</v>
      </c>
      <c r="I573">
        <v>0</v>
      </c>
      <c r="J573" s="2">
        <v>0</v>
      </c>
      <c r="K573" s="11">
        <f>SUM('[1]Misc In_Out'!$C1670,'[1]Misc In_Out'!$J1670:$Q1670)</f>
        <v>0</v>
      </c>
      <c r="L573" s="7">
        <v>504</v>
      </c>
      <c r="M573" s="3">
        <v>280</v>
      </c>
      <c r="N573" s="3">
        <v>30</v>
      </c>
      <c r="O573" s="3">
        <v>994</v>
      </c>
      <c r="P573" s="3">
        <v>306</v>
      </c>
      <c r="Q573" s="12">
        <v>688</v>
      </c>
      <c r="R573" s="3">
        <v>11.2</v>
      </c>
      <c r="S573" s="2">
        <f t="shared" si="8"/>
        <v>11.2</v>
      </c>
      <c r="T573" s="3">
        <v>26.7</v>
      </c>
      <c r="U573" s="3">
        <v>27.2</v>
      </c>
      <c r="V573" s="3">
        <v>21.48</v>
      </c>
      <c r="W573" s="3">
        <v>0</v>
      </c>
      <c r="X573" s="3">
        <v>100</v>
      </c>
      <c r="Y573" s="3">
        <v>617.15</v>
      </c>
      <c r="Z573" s="3">
        <v>89.04</v>
      </c>
      <c r="AA573" s="3">
        <v>4138.67</v>
      </c>
      <c r="AB573" s="2">
        <v>496</v>
      </c>
      <c r="AC573">
        <v>483.99294176959916</v>
      </c>
    </row>
    <row r="574" spans="1:29" x14ac:dyDescent="0.25">
      <c r="A574" s="4">
        <v>43717.999305555553</v>
      </c>
      <c r="B574" s="8">
        <v>833</v>
      </c>
      <c r="C574" s="2">
        <v>0</v>
      </c>
      <c r="D574" s="2" t="s">
        <v>16</v>
      </c>
      <c r="E574" s="2" t="s">
        <v>16</v>
      </c>
      <c r="F574" s="2">
        <f>'[1]Misc In_Out'!$AQ1671</f>
        <v>0</v>
      </c>
      <c r="G574" s="2">
        <f>'[1]Misc In_Out'!$AR1671</f>
        <v>0</v>
      </c>
      <c r="H574" s="7">
        <v>833</v>
      </c>
      <c r="I574">
        <v>0</v>
      </c>
      <c r="J574" s="2">
        <v>0</v>
      </c>
      <c r="K574" s="11">
        <f>SUM('[1]Misc In_Out'!$C1671,'[1]Misc In_Out'!$J1671:$Q1671)</f>
        <v>0</v>
      </c>
      <c r="L574" s="7">
        <v>505</v>
      </c>
      <c r="M574" s="3">
        <v>280</v>
      </c>
      <c r="N574" s="3">
        <v>30</v>
      </c>
      <c r="O574" s="3">
        <v>995</v>
      </c>
      <c r="P574" s="3">
        <v>307</v>
      </c>
      <c r="Q574" s="12">
        <v>688</v>
      </c>
      <c r="R574" s="3">
        <v>8.42</v>
      </c>
      <c r="S574" s="2">
        <f t="shared" si="8"/>
        <v>8.42</v>
      </c>
      <c r="T574" s="3">
        <v>16.5</v>
      </c>
      <c r="U574" s="3">
        <v>15.7</v>
      </c>
      <c r="V574" s="3">
        <v>13.27</v>
      </c>
      <c r="W574" s="3">
        <v>0</v>
      </c>
      <c r="X574" s="3">
        <v>77</v>
      </c>
      <c r="Y574" s="3">
        <v>592.58000000000004</v>
      </c>
      <c r="Z574" s="3">
        <v>107.93</v>
      </c>
      <c r="AA574" s="3">
        <v>4138.6400000000003</v>
      </c>
      <c r="AB574" s="2">
        <v>506</v>
      </c>
      <c r="AC574">
        <v>537.93798840433578</v>
      </c>
    </row>
    <row r="575" spans="1:29" x14ac:dyDescent="0.25">
      <c r="A575" s="4">
        <v>43718.999305555553</v>
      </c>
      <c r="B575" s="8">
        <v>757</v>
      </c>
      <c r="C575" s="2">
        <v>0</v>
      </c>
      <c r="D575" s="2" t="s">
        <v>16</v>
      </c>
      <c r="E575" s="2" t="s">
        <v>16</v>
      </c>
      <c r="F575" s="2">
        <f>'[1]Misc In_Out'!$AQ1672</f>
        <v>0</v>
      </c>
      <c r="G575" s="2">
        <f>'[1]Misc In_Out'!$AR1672</f>
        <v>0</v>
      </c>
      <c r="H575" s="7">
        <v>757</v>
      </c>
      <c r="I575">
        <v>0</v>
      </c>
      <c r="J575" s="2">
        <v>0</v>
      </c>
      <c r="K575" s="11">
        <f>SUM('[1]Misc In_Out'!$C1672,'[1]Misc In_Out'!$J1672:$Q1672)</f>
        <v>0</v>
      </c>
      <c r="L575" s="7">
        <v>512</v>
      </c>
      <c r="M575" s="3">
        <v>260</v>
      </c>
      <c r="N575" s="3">
        <v>30</v>
      </c>
      <c r="O575" s="3">
        <v>994</v>
      </c>
      <c r="P575" s="3">
        <v>303</v>
      </c>
      <c r="Q575" s="12">
        <v>691</v>
      </c>
      <c r="R575" s="3">
        <v>31.4</v>
      </c>
      <c r="S575" s="2">
        <f t="shared" si="8"/>
        <v>31.4</v>
      </c>
      <c r="T575" s="3">
        <v>32.700000000000003</v>
      </c>
      <c r="U575" s="3">
        <v>9.58</v>
      </c>
      <c r="V575" s="3">
        <v>14.81</v>
      </c>
      <c r="W575" s="3">
        <v>0</v>
      </c>
      <c r="X575" s="3">
        <v>85</v>
      </c>
      <c r="Y575" s="3">
        <v>562.63</v>
      </c>
      <c r="Z575" s="3">
        <v>116.01</v>
      </c>
      <c r="AA575" s="3">
        <v>4138.62</v>
      </c>
      <c r="AB575" s="2">
        <v>510</v>
      </c>
      <c r="AC575">
        <v>608.01613309805896</v>
      </c>
    </row>
    <row r="576" spans="1:29" x14ac:dyDescent="0.25">
      <c r="A576" s="4">
        <v>43719.999305555553</v>
      </c>
      <c r="B576" s="8">
        <v>751</v>
      </c>
      <c r="C576" s="2">
        <v>0</v>
      </c>
      <c r="D576" s="2" t="s">
        <v>16</v>
      </c>
      <c r="E576" s="2" t="s">
        <v>16</v>
      </c>
      <c r="F576" s="2">
        <f>'[1]Misc In_Out'!$AQ1673</f>
        <v>0</v>
      </c>
      <c r="G576" s="2">
        <f>'[1]Misc In_Out'!$AR1673</f>
        <v>0</v>
      </c>
      <c r="H576" s="7">
        <v>651.06999999999994</v>
      </c>
      <c r="I576">
        <v>0</v>
      </c>
      <c r="J576" s="2">
        <v>0</v>
      </c>
      <c r="K576" s="11">
        <f>SUM('[1]Misc In_Out'!$C1673,'[1]Misc In_Out'!$J1673:$Q1673)</f>
        <v>0</v>
      </c>
      <c r="L576" s="7">
        <v>522</v>
      </c>
      <c r="M576" s="3">
        <v>260</v>
      </c>
      <c r="N576" s="3">
        <v>30</v>
      </c>
      <c r="O576" s="3">
        <v>994</v>
      </c>
      <c r="P576" s="3">
        <v>302</v>
      </c>
      <c r="Q576" s="12">
        <v>692</v>
      </c>
      <c r="R576" s="3">
        <v>0</v>
      </c>
      <c r="S576" s="2">
        <f t="shared" si="8"/>
        <v>0</v>
      </c>
      <c r="T576" s="3">
        <v>95.9</v>
      </c>
      <c r="U576" s="3">
        <v>15.5</v>
      </c>
      <c r="V576" s="3">
        <v>14.77</v>
      </c>
      <c r="W576" s="3">
        <v>0</v>
      </c>
      <c r="X576" s="3">
        <v>125</v>
      </c>
      <c r="Y576" s="3">
        <v>535.21</v>
      </c>
      <c r="Z576" s="3">
        <v>121.24</v>
      </c>
      <c r="AA576" s="3">
        <v>4138.6000000000004</v>
      </c>
      <c r="AB576" s="2">
        <v>517</v>
      </c>
      <c r="AC576">
        <v>654.90294933198891</v>
      </c>
    </row>
    <row r="577" spans="1:29" x14ac:dyDescent="0.25">
      <c r="A577" s="4">
        <v>43720.999305555553</v>
      </c>
      <c r="B577" s="8">
        <v>1020</v>
      </c>
      <c r="C577" s="2">
        <v>0</v>
      </c>
      <c r="D577" s="2" t="s">
        <v>16</v>
      </c>
      <c r="E577" s="2" t="s">
        <v>16</v>
      </c>
      <c r="F577" s="2">
        <f>'[1]Misc In_Out'!$AQ1674</f>
        <v>0</v>
      </c>
      <c r="G577" s="2">
        <f>'[1]Misc In_Out'!$AR1674</f>
        <v>0</v>
      </c>
      <c r="H577" s="7">
        <v>865.49</v>
      </c>
      <c r="I577">
        <v>0</v>
      </c>
      <c r="J577" s="2">
        <v>0</v>
      </c>
      <c r="K577" s="11">
        <f>SUM('[1]Misc In_Out'!$C1674,'[1]Misc In_Out'!$J1674:$Q1674)</f>
        <v>0</v>
      </c>
      <c r="L577" s="7">
        <v>517</v>
      </c>
      <c r="M577" s="3">
        <v>260</v>
      </c>
      <c r="N577" s="3">
        <v>30</v>
      </c>
      <c r="O577" s="3">
        <v>994</v>
      </c>
      <c r="P577" s="3">
        <v>300</v>
      </c>
      <c r="Q577" s="12">
        <v>694</v>
      </c>
      <c r="R577" s="3">
        <v>0</v>
      </c>
      <c r="S577" s="2">
        <f t="shared" si="8"/>
        <v>0</v>
      </c>
      <c r="T577" s="3">
        <v>134</v>
      </c>
      <c r="U577" s="3">
        <v>40.1</v>
      </c>
      <c r="V577" s="3">
        <v>10.08</v>
      </c>
      <c r="W577" s="3">
        <v>0</v>
      </c>
      <c r="X577" s="3">
        <v>122</v>
      </c>
      <c r="Y577" s="3">
        <v>519.98</v>
      </c>
      <c r="Z577" s="3">
        <v>121.67</v>
      </c>
      <c r="AA577" s="3">
        <v>4138.57</v>
      </c>
      <c r="AB577" s="2">
        <v>516</v>
      </c>
      <c r="AC577">
        <v>684.14418956390216</v>
      </c>
    </row>
    <row r="578" spans="1:29" x14ac:dyDescent="0.25">
      <c r="A578" s="4">
        <v>43721.999305555553</v>
      </c>
      <c r="B578" s="8">
        <v>1030</v>
      </c>
      <c r="C578" s="2">
        <v>0</v>
      </c>
      <c r="D578" s="2" t="s">
        <v>16</v>
      </c>
      <c r="E578" s="2" t="s">
        <v>16</v>
      </c>
      <c r="F578" s="2">
        <f>'[1]Misc In_Out'!$AQ1675</f>
        <v>0</v>
      </c>
      <c r="G578" s="2">
        <f>'[1]Misc In_Out'!$AR1675</f>
        <v>0</v>
      </c>
      <c r="H578" s="7">
        <v>868.78</v>
      </c>
      <c r="I578">
        <v>0</v>
      </c>
      <c r="J578" s="2">
        <v>0</v>
      </c>
      <c r="K578" s="11">
        <f>SUM('[1]Misc In_Out'!$C1675,'[1]Misc In_Out'!$J1675:$Q1675)</f>
        <v>0</v>
      </c>
      <c r="L578" s="7">
        <v>524</v>
      </c>
      <c r="M578" s="3">
        <v>260</v>
      </c>
      <c r="N578" s="3">
        <v>30</v>
      </c>
      <c r="O578" s="3">
        <v>994</v>
      </c>
      <c r="P578" s="3">
        <v>298</v>
      </c>
      <c r="Q578" s="12">
        <v>696</v>
      </c>
      <c r="R578" s="3">
        <v>0</v>
      </c>
      <c r="S578" s="2">
        <f t="shared" si="8"/>
        <v>0</v>
      </c>
      <c r="T578" s="3">
        <v>180</v>
      </c>
      <c r="U578" s="3">
        <v>53.5</v>
      </c>
      <c r="V578" s="3">
        <v>8.5</v>
      </c>
      <c r="W578" s="3">
        <v>0</v>
      </c>
      <c r="X578" s="3">
        <v>100</v>
      </c>
      <c r="Y578" s="3">
        <v>515</v>
      </c>
      <c r="Z578" s="3">
        <v>150.78</v>
      </c>
      <c r="AA578" s="3">
        <v>4138.55</v>
      </c>
      <c r="AB578" s="2">
        <v>520</v>
      </c>
      <c r="AC578">
        <v>715.9062263675321</v>
      </c>
    </row>
    <row r="579" spans="1:29" x14ac:dyDescent="0.25">
      <c r="A579" s="4">
        <v>43722.999305555553</v>
      </c>
      <c r="B579" s="8">
        <v>1010</v>
      </c>
      <c r="C579" s="2">
        <v>0</v>
      </c>
      <c r="D579" s="2" t="s">
        <v>16</v>
      </c>
      <c r="E579" s="2" t="s">
        <v>16</v>
      </c>
      <c r="F579" s="2">
        <f>'[1]Misc In_Out'!$AQ1676</f>
        <v>0</v>
      </c>
      <c r="G579" s="2">
        <f>'[1]Misc In_Out'!$AR1676</f>
        <v>0</v>
      </c>
      <c r="H579" s="7">
        <v>850.98</v>
      </c>
      <c r="I579">
        <v>0</v>
      </c>
      <c r="J579" s="2">
        <v>0</v>
      </c>
      <c r="K579" s="11">
        <f>SUM('[1]Misc In_Out'!$C1676,'[1]Misc In_Out'!$J1676:$Q1676)</f>
        <v>0</v>
      </c>
      <c r="L579" s="7">
        <v>525</v>
      </c>
      <c r="M579" s="3">
        <v>260</v>
      </c>
      <c r="N579" s="3">
        <v>30</v>
      </c>
      <c r="O579" s="3">
        <v>994</v>
      </c>
      <c r="P579" s="3">
        <v>296</v>
      </c>
      <c r="Q579" s="12">
        <v>698</v>
      </c>
      <c r="R579" s="3">
        <v>0</v>
      </c>
      <c r="S579" s="2">
        <f t="shared" si="8"/>
        <v>0</v>
      </c>
      <c r="T579" s="3">
        <v>177</v>
      </c>
      <c r="U579" s="3">
        <v>68.3</v>
      </c>
      <c r="V579" s="3">
        <v>4</v>
      </c>
      <c r="W579" s="3">
        <v>0</v>
      </c>
      <c r="X579" s="3">
        <v>77</v>
      </c>
      <c r="Y579" s="3">
        <v>509.71</v>
      </c>
      <c r="Z579" s="3">
        <v>137.28</v>
      </c>
      <c r="AA579" s="3">
        <v>4138.5200000000004</v>
      </c>
      <c r="AB579" s="2">
        <v>524</v>
      </c>
      <c r="AC579">
        <v>745.14746659944547</v>
      </c>
    </row>
    <row r="580" spans="1:29" x14ac:dyDescent="0.25">
      <c r="A580" s="4">
        <v>43723.999305555553</v>
      </c>
      <c r="B580" s="8">
        <v>1000</v>
      </c>
      <c r="C580" s="2">
        <v>0</v>
      </c>
      <c r="D580" s="2" t="s">
        <v>16</v>
      </c>
      <c r="E580" s="2" t="s">
        <v>16</v>
      </c>
      <c r="F580" s="2">
        <f>'[1]Misc In_Out'!$AQ1677</f>
        <v>0</v>
      </c>
      <c r="G580" s="2">
        <f>'[1]Misc In_Out'!$AR1677</f>
        <v>0</v>
      </c>
      <c r="H580" s="7">
        <v>868.83999999999992</v>
      </c>
      <c r="I580">
        <v>0</v>
      </c>
      <c r="J580" s="2">
        <v>0</v>
      </c>
      <c r="K580" s="11">
        <f>SUM('[1]Misc In_Out'!$C1677,'[1]Misc In_Out'!$J1677:$Q1677)</f>
        <v>0</v>
      </c>
      <c r="L580" s="7">
        <v>527</v>
      </c>
      <c r="M580" s="3">
        <v>260</v>
      </c>
      <c r="N580" s="3">
        <v>30</v>
      </c>
      <c r="O580" s="3">
        <v>994</v>
      </c>
      <c r="P580" s="3">
        <v>292</v>
      </c>
      <c r="Q580" s="12">
        <v>702</v>
      </c>
      <c r="R580" s="3">
        <v>17.7</v>
      </c>
      <c r="S580" s="2">
        <f t="shared" si="8"/>
        <v>17.7</v>
      </c>
      <c r="T580" s="3">
        <v>174</v>
      </c>
      <c r="U580" s="3">
        <v>72.099999999999994</v>
      </c>
      <c r="V580" s="3">
        <v>4</v>
      </c>
      <c r="W580" s="3">
        <v>0</v>
      </c>
      <c r="X580" s="3">
        <v>50</v>
      </c>
      <c r="Y580" s="3">
        <v>499.94</v>
      </c>
      <c r="Z580" s="3">
        <v>138.94</v>
      </c>
      <c r="AA580" s="3">
        <v>4138.49</v>
      </c>
      <c r="AB580" s="2">
        <v>525</v>
      </c>
      <c r="AC580">
        <v>770.85959163095538</v>
      </c>
    </row>
    <row r="581" spans="1:29" x14ac:dyDescent="0.25">
      <c r="A581" s="4">
        <v>43724.999305555553</v>
      </c>
      <c r="B581" s="8">
        <v>990</v>
      </c>
      <c r="C581" s="2">
        <v>0</v>
      </c>
      <c r="D581" s="2" t="s">
        <v>16</v>
      </c>
      <c r="E581" s="2" t="s">
        <v>16</v>
      </c>
      <c r="F581" s="2">
        <f>'[1]Misc In_Out'!$AQ1678</f>
        <v>0</v>
      </c>
      <c r="G581" s="2">
        <f>'[1]Misc In_Out'!$AR1678</f>
        <v>0</v>
      </c>
      <c r="H581" s="7">
        <v>876.51</v>
      </c>
      <c r="I581">
        <v>0</v>
      </c>
      <c r="J581" s="2">
        <v>0</v>
      </c>
      <c r="K581" s="11">
        <f>SUM('[1]Misc In_Out'!$C1678,'[1]Misc In_Out'!$J1678:$Q1678)</f>
        <v>0</v>
      </c>
      <c r="L581" s="7">
        <v>529</v>
      </c>
      <c r="M581" s="3">
        <v>260</v>
      </c>
      <c r="N581" s="3">
        <v>30</v>
      </c>
      <c r="O581" s="3">
        <v>995</v>
      </c>
      <c r="P581" s="3">
        <v>290</v>
      </c>
      <c r="Q581" s="12">
        <v>705</v>
      </c>
      <c r="R581" s="3">
        <v>0</v>
      </c>
      <c r="S581" s="2">
        <f t="shared" si="8"/>
        <v>0</v>
      </c>
      <c r="T581" s="3">
        <v>156</v>
      </c>
      <c r="U581" s="3">
        <v>64.900000000000006</v>
      </c>
      <c r="V581" s="3">
        <v>1.33</v>
      </c>
      <c r="W581" s="3">
        <v>0</v>
      </c>
      <c r="X581" s="3">
        <v>50</v>
      </c>
      <c r="Y581" s="3">
        <v>489.21</v>
      </c>
      <c r="Z581" s="3">
        <v>128.74</v>
      </c>
      <c r="AA581" s="3">
        <v>4138.4799999999996</v>
      </c>
      <c r="AB581" s="2">
        <v>526</v>
      </c>
      <c r="AC581">
        <v>781.95109654650867</v>
      </c>
    </row>
    <row r="582" spans="1:29" x14ac:dyDescent="0.25">
      <c r="A582" s="4">
        <v>43725.999305555553</v>
      </c>
      <c r="B582" s="8">
        <v>925</v>
      </c>
      <c r="C582" s="2">
        <v>0</v>
      </c>
      <c r="D582" s="2" t="s">
        <v>16</v>
      </c>
      <c r="E582" s="2" t="s">
        <v>16</v>
      </c>
      <c r="F582" s="2">
        <f>'[1]Misc In_Out'!$AQ1679</f>
        <v>0</v>
      </c>
      <c r="G582" s="2">
        <f>'[1]Misc In_Out'!$AR1679</f>
        <v>0</v>
      </c>
      <c r="H582" s="7">
        <v>844.26</v>
      </c>
      <c r="I582">
        <v>0</v>
      </c>
      <c r="J582" s="2">
        <v>0</v>
      </c>
      <c r="K582" s="11">
        <f>SUM('[1]Misc In_Out'!$C1679,'[1]Misc In_Out'!$J1679:$Q1679)</f>
        <v>0</v>
      </c>
      <c r="L582" s="7" t="s">
        <v>16</v>
      </c>
      <c r="M582" s="3">
        <v>260</v>
      </c>
      <c r="N582" s="3">
        <v>30</v>
      </c>
      <c r="O582" s="3">
        <v>994</v>
      </c>
      <c r="P582" s="3">
        <v>286</v>
      </c>
      <c r="Q582" s="12">
        <v>708</v>
      </c>
      <c r="R582" s="3">
        <v>4.68</v>
      </c>
      <c r="S582" s="2">
        <f t="shared" si="8"/>
        <v>4.68</v>
      </c>
      <c r="T582" s="3">
        <v>144</v>
      </c>
      <c r="U582" s="3">
        <v>56.7</v>
      </c>
      <c r="V582" s="3">
        <v>0</v>
      </c>
      <c r="W582" s="3">
        <v>0</v>
      </c>
      <c r="X582" s="3">
        <v>50</v>
      </c>
      <c r="Y582" s="3">
        <v>480.48</v>
      </c>
      <c r="Z582" s="3">
        <v>138.96</v>
      </c>
      <c r="AA582" s="3">
        <v>4138.46</v>
      </c>
      <c r="AB582" s="2">
        <v>527</v>
      </c>
      <c r="AC582">
        <v>799.09251323418198</v>
      </c>
    </row>
    <row r="583" spans="1:29" x14ac:dyDescent="0.25">
      <c r="A583" s="4">
        <v>43726.999305555553</v>
      </c>
      <c r="B583" s="8">
        <v>980</v>
      </c>
      <c r="C583" s="2">
        <v>0</v>
      </c>
      <c r="D583" s="2" t="s">
        <v>16</v>
      </c>
      <c r="E583" s="2" t="s">
        <v>16</v>
      </c>
      <c r="F583" s="2">
        <f>'[1]Misc In_Out'!$AQ1680</f>
        <v>0</v>
      </c>
      <c r="G583" s="2">
        <f>'[1]Misc In_Out'!$AR1680</f>
        <v>0</v>
      </c>
      <c r="H583" s="7">
        <v>934.14</v>
      </c>
      <c r="I583">
        <v>0</v>
      </c>
      <c r="J583" s="2">
        <v>0</v>
      </c>
      <c r="K583" s="11">
        <f>SUM('[1]Misc In_Out'!$C1680,'[1]Misc In_Out'!$J1680:$Q1680)</f>
        <v>0</v>
      </c>
      <c r="L583" s="7" t="s">
        <v>16</v>
      </c>
      <c r="M583" s="3">
        <v>260</v>
      </c>
      <c r="N583" s="3">
        <v>30</v>
      </c>
      <c r="O583" s="3">
        <v>993</v>
      </c>
      <c r="P583" s="3">
        <v>219</v>
      </c>
      <c r="Q583" s="12">
        <v>774</v>
      </c>
      <c r="R583" s="3">
        <v>0</v>
      </c>
      <c r="S583" s="2">
        <f t="shared" si="8"/>
        <v>0</v>
      </c>
      <c r="T583" s="3">
        <v>97.3</v>
      </c>
      <c r="U583" s="3">
        <v>64</v>
      </c>
      <c r="V583" s="3">
        <v>0</v>
      </c>
      <c r="W583" s="3">
        <v>0</v>
      </c>
      <c r="X583" s="3">
        <v>50</v>
      </c>
      <c r="Y583" s="3">
        <v>466.85</v>
      </c>
      <c r="Z583" s="3">
        <v>135.44</v>
      </c>
      <c r="AA583" s="3">
        <v>4138.45</v>
      </c>
      <c r="AB583" s="2">
        <v>527</v>
      </c>
      <c r="AC583">
        <v>815.22561129316864</v>
      </c>
    </row>
    <row r="584" spans="1:29" x14ac:dyDescent="0.25">
      <c r="A584" s="4">
        <v>43727.999305555553</v>
      </c>
      <c r="B584" s="8">
        <v>1060</v>
      </c>
      <c r="C584" s="2">
        <v>0</v>
      </c>
      <c r="D584" s="2" t="s">
        <v>16</v>
      </c>
      <c r="E584" s="2" t="s">
        <v>16</v>
      </c>
      <c r="F584" s="2">
        <f>'[1]Misc In_Out'!$AQ1681</f>
        <v>0</v>
      </c>
      <c r="G584" s="2">
        <f>'[1]Misc In_Out'!$AR1681</f>
        <v>0</v>
      </c>
      <c r="H584" s="7">
        <v>1024.05</v>
      </c>
      <c r="I584">
        <v>0</v>
      </c>
      <c r="J584" s="2">
        <v>0</v>
      </c>
      <c r="K584" s="11">
        <f>SUM('[1]Misc In_Out'!$C1681,'[1]Misc In_Out'!$J1681:$Q1681)</f>
        <v>0</v>
      </c>
      <c r="L584" s="7">
        <v>527</v>
      </c>
      <c r="M584" s="3">
        <v>260</v>
      </c>
      <c r="N584" s="3">
        <v>30</v>
      </c>
      <c r="O584" s="3">
        <v>994</v>
      </c>
      <c r="P584" s="3">
        <v>190</v>
      </c>
      <c r="Q584" s="12">
        <v>804</v>
      </c>
      <c r="R584" s="3">
        <v>39.700000000000003</v>
      </c>
      <c r="S584" s="2">
        <f t="shared" si="8"/>
        <v>39.700000000000003</v>
      </c>
      <c r="T584" s="3">
        <v>83.1</v>
      </c>
      <c r="U584" s="3">
        <v>71.3</v>
      </c>
      <c r="V584" s="3">
        <v>0</v>
      </c>
      <c r="W584" s="3">
        <v>0</v>
      </c>
      <c r="X584" s="3">
        <v>50</v>
      </c>
      <c r="Y584" s="3">
        <v>461.96</v>
      </c>
      <c r="Z584" s="3">
        <v>142</v>
      </c>
      <c r="AA584" s="3">
        <v>4138.43</v>
      </c>
      <c r="AB584" s="2">
        <v>522</v>
      </c>
      <c r="AC584">
        <v>802.11746912024194</v>
      </c>
    </row>
    <row r="585" spans="1:29" x14ac:dyDescent="0.25">
      <c r="A585" s="4">
        <v>43728.999305555553</v>
      </c>
      <c r="B585" s="8">
        <v>1010</v>
      </c>
      <c r="C585" s="2">
        <v>0</v>
      </c>
      <c r="D585" s="2" t="s">
        <v>16</v>
      </c>
      <c r="E585" s="2" t="s">
        <v>16</v>
      </c>
      <c r="F585" s="2">
        <f>'[1]Misc In_Out'!$AQ1682</f>
        <v>0</v>
      </c>
      <c r="G585" s="2">
        <f>'[1]Misc In_Out'!$AR1682</f>
        <v>0</v>
      </c>
      <c r="H585" s="7">
        <v>951.5</v>
      </c>
      <c r="I585">
        <v>0</v>
      </c>
      <c r="J585" s="2">
        <v>0</v>
      </c>
      <c r="K585" s="11">
        <f>SUM('[1]Misc In_Out'!$C1682,'[1]Misc In_Out'!$J1682:$Q1682)</f>
        <v>0</v>
      </c>
      <c r="L585" s="7">
        <v>531</v>
      </c>
      <c r="M585" s="3">
        <v>240</v>
      </c>
      <c r="N585" s="3">
        <v>30</v>
      </c>
      <c r="O585" s="3">
        <v>998</v>
      </c>
      <c r="P585" s="3">
        <v>191</v>
      </c>
      <c r="Q585" s="12">
        <v>807</v>
      </c>
      <c r="R585" s="3">
        <v>15.31</v>
      </c>
      <c r="S585" s="2">
        <f t="shared" si="8"/>
        <v>15.31</v>
      </c>
      <c r="T585" s="3">
        <v>87.9</v>
      </c>
      <c r="U585" s="3">
        <v>61.6</v>
      </c>
      <c r="V585" s="3">
        <v>0</v>
      </c>
      <c r="W585" s="3">
        <v>0</v>
      </c>
      <c r="X585" s="3">
        <v>83</v>
      </c>
      <c r="Y585" s="3">
        <v>460.04</v>
      </c>
      <c r="Z585" s="3">
        <v>144</v>
      </c>
      <c r="AA585" s="3">
        <v>4138.3900000000003</v>
      </c>
      <c r="AB585" s="2">
        <v>522</v>
      </c>
      <c r="AC585">
        <v>772.87622888832868</v>
      </c>
    </row>
    <row r="586" spans="1:29" x14ac:dyDescent="0.25">
      <c r="A586" s="4">
        <v>43729.999305555553</v>
      </c>
      <c r="B586" s="8">
        <v>971</v>
      </c>
      <c r="C586" s="2">
        <v>0</v>
      </c>
      <c r="D586" s="2" t="s">
        <v>16</v>
      </c>
      <c r="E586" s="2" t="s">
        <v>16</v>
      </c>
      <c r="F586" s="2">
        <f>'[1]Misc In_Out'!$AQ1683</f>
        <v>0</v>
      </c>
      <c r="G586" s="2">
        <f>'[1]Misc In_Out'!$AR1683</f>
        <v>0</v>
      </c>
      <c r="H586" s="7">
        <v>848.85</v>
      </c>
      <c r="I586">
        <v>0</v>
      </c>
      <c r="J586" s="2">
        <v>0</v>
      </c>
      <c r="K586" s="11">
        <f>SUM('[1]Misc In_Out'!$C1683,'[1]Misc In_Out'!$J1683:$Q1683)</f>
        <v>0</v>
      </c>
      <c r="L586" s="7">
        <v>531</v>
      </c>
      <c r="M586" s="3">
        <v>240</v>
      </c>
      <c r="N586" s="3">
        <v>30</v>
      </c>
      <c r="O586" s="3">
        <v>997</v>
      </c>
      <c r="P586" s="3">
        <v>193</v>
      </c>
      <c r="Q586" s="12">
        <v>804</v>
      </c>
      <c r="R586" s="3">
        <v>13.5</v>
      </c>
      <c r="S586" s="2">
        <f t="shared" ref="S586:S602" si="9">MAX(0,R586-I586)</f>
        <v>13.5</v>
      </c>
      <c r="T586" s="3">
        <v>93</v>
      </c>
      <c r="U586" s="3">
        <v>60.4</v>
      </c>
      <c r="V586" s="3">
        <v>0</v>
      </c>
      <c r="W586" s="3">
        <v>0</v>
      </c>
      <c r="X586" s="3">
        <v>123</v>
      </c>
      <c r="Y586" s="3">
        <v>449.85</v>
      </c>
      <c r="Z586" s="3">
        <v>124.25</v>
      </c>
      <c r="AA586" s="3">
        <v>4138.37</v>
      </c>
      <c r="AB586" s="2">
        <v>531</v>
      </c>
      <c r="AC586">
        <v>761.7847239727754</v>
      </c>
    </row>
    <row r="587" spans="1:29" x14ac:dyDescent="0.25">
      <c r="A587" s="4">
        <v>43730.999305555553</v>
      </c>
      <c r="B587" s="8">
        <v>1080</v>
      </c>
      <c r="C587" s="2">
        <v>0</v>
      </c>
      <c r="D587" s="2" t="s">
        <v>16</v>
      </c>
      <c r="E587" s="2" t="s">
        <v>16</v>
      </c>
      <c r="F587" s="2">
        <f>'[1]Misc In_Out'!$AQ1684</f>
        <v>0</v>
      </c>
      <c r="G587" s="2">
        <f>'[1]Misc In_Out'!$AR1684</f>
        <v>0</v>
      </c>
      <c r="H587" s="7">
        <v>843.01</v>
      </c>
      <c r="I587">
        <v>0</v>
      </c>
      <c r="J587" s="2">
        <v>0</v>
      </c>
      <c r="K587" s="11">
        <f>SUM('[1]Misc In_Out'!$C1684,'[1]Misc In_Out'!$J1684:$Q1684)</f>
        <v>0</v>
      </c>
      <c r="L587" s="7">
        <v>531</v>
      </c>
      <c r="M587" s="3">
        <v>240</v>
      </c>
      <c r="N587" s="3">
        <v>30</v>
      </c>
      <c r="O587" s="3">
        <v>1030</v>
      </c>
      <c r="P587" s="3">
        <v>249</v>
      </c>
      <c r="Q587" s="12">
        <v>781</v>
      </c>
      <c r="R587" s="3">
        <v>41.98</v>
      </c>
      <c r="S587" s="2">
        <f t="shared" si="9"/>
        <v>41.98</v>
      </c>
      <c r="T587" s="3">
        <v>160</v>
      </c>
      <c r="U587" s="3">
        <v>91.5</v>
      </c>
      <c r="V587" s="3">
        <v>0</v>
      </c>
      <c r="W587" s="3">
        <v>0</v>
      </c>
      <c r="X587" s="3">
        <v>150</v>
      </c>
      <c r="Y587" s="3">
        <v>441.81</v>
      </c>
      <c r="Z587" s="3">
        <v>134.51</v>
      </c>
      <c r="AA587" s="3">
        <v>4138.3599999999997</v>
      </c>
      <c r="AB587" s="2">
        <v>532</v>
      </c>
      <c r="AC587">
        <v>781.95109654650867</v>
      </c>
    </row>
    <row r="588" spans="1:29" x14ac:dyDescent="0.25">
      <c r="A588" s="4">
        <v>43731.999305555553</v>
      </c>
      <c r="B588" s="8">
        <v>1150</v>
      </c>
      <c r="C588" s="2">
        <v>0</v>
      </c>
      <c r="D588" s="2" t="s">
        <v>16</v>
      </c>
      <c r="E588" s="2" t="s">
        <v>16</v>
      </c>
      <c r="F588" s="2">
        <f>'[1]Misc In_Out'!$AQ1685</f>
        <v>0</v>
      </c>
      <c r="G588" s="2">
        <f>'[1]Misc In_Out'!$AR1685</f>
        <v>0</v>
      </c>
      <c r="H588" s="7">
        <v>899.38</v>
      </c>
      <c r="I588">
        <v>0</v>
      </c>
      <c r="J588" s="2">
        <v>0</v>
      </c>
      <c r="K588" s="11">
        <f>SUM('[1]Misc In_Out'!$C1685,'[1]Misc In_Out'!$J1685:$Q1685)</f>
        <v>0</v>
      </c>
      <c r="L588" s="7">
        <v>533</v>
      </c>
      <c r="M588" s="3">
        <v>240</v>
      </c>
      <c r="N588" s="3">
        <v>30</v>
      </c>
      <c r="O588" s="3">
        <v>992</v>
      </c>
      <c r="P588" s="3">
        <v>291</v>
      </c>
      <c r="Q588" s="12">
        <v>701</v>
      </c>
      <c r="R588" s="3">
        <v>40.630000000000003</v>
      </c>
      <c r="S588" s="2">
        <f t="shared" si="9"/>
        <v>40.630000000000003</v>
      </c>
      <c r="T588" s="3">
        <v>240</v>
      </c>
      <c r="U588" s="3">
        <v>95.5</v>
      </c>
      <c r="V588" s="3">
        <v>0</v>
      </c>
      <c r="W588" s="3">
        <v>0</v>
      </c>
      <c r="X588" s="3">
        <v>83</v>
      </c>
      <c r="Y588" s="3">
        <v>430.73</v>
      </c>
      <c r="Z588" s="3">
        <v>137.88</v>
      </c>
      <c r="AA588" s="3">
        <v>4138.3599999999997</v>
      </c>
      <c r="AB588" s="2">
        <v>532</v>
      </c>
      <c r="AC588">
        <v>797.07587597680867</v>
      </c>
    </row>
    <row r="589" spans="1:29" x14ac:dyDescent="0.25">
      <c r="A589" s="4">
        <v>43732.999305555553</v>
      </c>
      <c r="B589" s="8">
        <v>1130</v>
      </c>
      <c r="C589" s="2">
        <v>0</v>
      </c>
      <c r="D589" s="2" t="s">
        <v>16</v>
      </c>
      <c r="E589" s="2" t="s">
        <v>16</v>
      </c>
      <c r="F589" s="2">
        <f>'[1]Misc In_Out'!$AQ1686</f>
        <v>0</v>
      </c>
      <c r="G589" s="2">
        <f>'[1]Misc In_Out'!$AR1686</f>
        <v>0</v>
      </c>
      <c r="H589" s="7">
        <v>851</v>
      </c>
      <c r="I589">
        <v>0</v>
      </c>
      <c r="J589" s="2">
        <v>0</v>
      </c>
      <c r="K589" s="11">
        <f>SUM('[1]Misc In_Out'!$C1686,'[1]Misc In_Out'!$J1686:$Q1686)</f>
        <v>0</v>
      </c>
      <c r="L589" s="7">
        <v>531</v>
      </c>
      <c r="M589" s="3">
        <v>230</v>
      </c>
      <c r="N589" s="3">
        <v>30</v>
      </c>
      <c r="O589" s="3">
        <v>1020</v>
      </c>
      <c r="P589" s="3">
        <v>316</v>
      </c>
      <c r="Q589" s="12">
        <v>704</v>
      </c>
      <c r="R589" s="3">
        <v>29.79</v>
      </c>
      <c r="S589" s="2">
        <f t="shared" si="9"/>
        <v>29.79</v>
      </c>
      <c r="T589" s="3">
        <v>287</v>
      </c>
      <c r="U589" s="3">
        <v>96.2</v>
      </c>
      <c r="V589" s="3">
        <v>0</v>
      </c>
      <c r="W589" s="3">
        <v>0</v>
      </c>
      <c r="X589" s="3">
        <v>65</v>
      </c>
      <c r="Y589" s="3">
        <v>425.19</v>
      </c>
      <c r="Z589" s="3">
        <v>139.19999999999999</v>
      </c>
      <c r="AA589" s="3">
        <v>4138.32</v>
      </c>
      <c r="AB589" s="2">
        <v>533</v>
      </c>
      <c r="AC589">
        <v>779.93445928913536</v>
      </c>
    </row>
    <row r="590" spans="1:29" x14ac:dyDescent="0.25">
      <c r="A590" s="4">
        <v>43733.999305555553</v>
      </c>
      <c r="B590" s="8">
        <v>1120</v>
      </c>
      <c r="C590" s="2">
        <v>0</v>
      </c>
      <c r="D590" s="2" t="s">
        <v>16</v>
      </c>
      <c r="E590" s="2" t="s">
        <v>16</v>
      </c>
      <c r="F590" s="2">
        <f>'[1]Misc In_Out'!$AQ1687</f>
        <v>0</v>
      </c>
      <c r="G590" s="2">
        <f>'[1]Misc In_Out'!$AR1687</f>
        <v>0</v>
      </c>
      <c r="H590" s="7">
        <v>804.98</v>
      </c>
      <c r="I590">
        <v>0</v>
      </c>
      <c r="J590" s="2">
        <v>0</v>
      </c>
      <c r="K590" s="11">
        <f>SUM('[1]Misc In_Out'!$C1687,'[1]Misc In_Out'!$J1687:$Q1687)</f>
        <v>0</v>
      </c>
      <c r="L590" s="7">
        <v>531</v>
      </c>
      <c r="M590" s="3">
        <v>230</v>
      </c>
      <c r="N590" s="3">
        <v>30</v>
      </c>
      <c r="O590" s="3">
        <v>999</v>
      </c>
      <c r="P590" s="3">
        <v>295</v>
      </c>
      <c r="Q590" s="12">
        <v>704</v>
      </c>
      <c r="R590" s="3">
        <v>39</v>
      </c>
      <c r="S590" s="2">
        <f t="shared" si="9"/>
        <v>39</v>
      </c>
      <c r="T590" s="3">
        <v>289</v>
      </c>
      <c r="U590" s="3">
        <v>103</v>
      </c>
      <c r="V590" s="3">
        <v>0</v>
      </c>
      <c r="W590" s="3">
        <v>0</v>
      </c>
      <c r="X590" s="3">
        <v>100</v>
      </c>
      <c r="Y590" s="3">
        <v>413.35</v>
      </c>
      <c r="Z590" s="3">
        <v>146.97999999999999</v>
      </c>
      <c r="AA590" s="3">
        <v>4138.3</v>
      </c>
      <c r="AB590" s="2">
        <v>534</v>
      </c>
      <c r="AC590">
        <v>762.79304260146205</v>
      </c>
    </row>
    <row r="591" spans="1:29" x14ac:dyDescent="0.25">
      <c r="A591" s="4">
        <v>43734.999305555553</v>
      </c>
      <c r="B591" s="8">
        <v>1160</v>
      </c>
      <c r="C591" s="2">
        <v>0</v>
      </c>
      <c r="D591" s="2" t="s">
        <v>16</v>
      </c>
      <c r="E591" s="2" t="s">
        <v>16</v>
      </c>
      <c r="F591" s="2">
        <f>'[1]Misc In_Out'!$AQ1688</f>
        <v>0</v>
      </c>
      <c r="G591" s="2">
        <f>'[1]Misc In_Out'!$AR1688</f>
        <v>0</v>
      </c>
      <c r="H591" s="7">
        <v>876.96</v>
      </c>
      <c r="I591">
        <v>0</v>
      </c>
      <c r="J591" s="2">
        <v>0</v>
      </c>
      <c r="K591" s="11">
        <f>SUM('[1]Misc In_Out'!$C1688,'[1]Misc In_Out'!$J1688:$Q1688)</f>
        <v>0</v>
      </c>
      <c r="L591" s="7">
        <v>530</v>
      </c>
      <c r="M591" s="3">
        <v>230</v>
      </c>
      <c r="N591" s="3">
        <v>30</v>
      </c>
      <c r="O591" s="3">
        <v>989</v>
      </c>
      <c r="P591" s="3">
        <v>288</v>
      </c>
      <c r="Q591" s="12">
        <v>701</v>
      </c>
      <c r="R591" s="3">
        <v>39</v>
      </c>
      <c r="S591" s="2">
        <f t="shared" si="9"/>
        <v>39</v>
      </c>
      <c r="T591" s="3">
        <v>280</v>
      </c>
      <c r="U591" s="3">
        <v>106</v>
      </c>
      <c r="V591" s="3">
        <v>0</v>
      </c>
      <c r="W591" s="3">
        <v>0</v>
      </c>
      <c r="X591" s="3">
        <v>77</v>
      </c>
      <c r="Y591" s="3">
        <v>401.65</v>
      </c>
      <c r="Z591" s="3">
        <v>149.96</v>
      </c>
      <c r="AA591" s="3">
        <v>4138.28</v>
      </c>
      <c r="AB591" s="2">
        <v>532</v>
      </c>
      <c r="AC591">
        <v>770.85959163095538</v>
      </c>
    </row>
    <row r="592" spans="1:29" x14ac:dyDescent="0.25">
      <c r="A592" s="4">
        <v>43735.999305555553</v>
      </c>
      <c r="B592" s="8">
        <v>1170</v>
      </c>
      <c r="C592" s="2">
        <v>0</v>
      </c>
      <c r="D592" s="2" t="s">
        <v>16</v>
      </c>
      <c r="E592" s="2" t="s">
        <v>16</v>
      </c>
      <c r="F592" s="2">
        <f>'[1]Misc In_Out'!$AQ1689</f>
        <v>0</v>
      </c>
      <c r="G592" s="2">
        <f>'[1]Misc In_Out'!$AR1689</f>
        <v>0</v>
      </c>
      <c r="H592" s="7">
        <v>916.46</v>
      </c>
      <c r="I592">
        <v>0</v>
      </c>
      <c r="J592" s="2">
        <v>0</v>
      </c>
      <c r="K592" s="11">
        <f>SUM('[1]Misc In_Out'!$C1689,'[1]Misc In_Out'!$J1689:$Q1689)</f>
        <v>0</v>
      </c>
      <c r="L592" s="7">
        <v>531</v>
      </c>
      <c r="M592" s="3">
        <v>230</v>
      </c>
      <c r="N592" s="3">
        <v>30</v>
      </c>
      <c r="O592" s="3">
        <v>1000</v>
      </c>
      <c r="P592" s="3">
        <v>299</v>
      </c>
      <c r="Q592" s="12">
        <v>701</v>
      </c>
      <c r="R592" s="3">
        <v>0</v>
      </c>
      <c r="S592" s="2">
        <f t="shared" si="9"/>
        <v>0</v>
      </c>
      <c r="T592" s="3">
        <v>269</v>
      </c>
      <c r="U592" s="3">
        <v>110</v>
      </c>
      <c r="V592" s="3">
        <v>0</v>
      </c>
      <c r="W592" s="3">
        <v>0</v>
      </c>
      <c r="X592" s="3">
        <v>50</v>
      </c>
      <c r="Y592" s="3">
        <v>413.04</v>
      </c>
      <c r="Z592" s="3">
        <v>145.46</v>
      </c>
      <c r="AA592" s="3">
        <v>4138.26</v>
      </c>
      <c r="AB592" s="2">
        <v>532</v>
      </c>
      <c r="AC592">
        <v>812.20065540710868</v>
      </c>
    </row>
    <row r="593" spans="1:29" x14ac:dyDescent="0.25">
      <c r="A593" s="4">
        <v>43736.999305555553</v>
      </c>
      <c r="B593" s="8">
        <v>1160</v>
      </c>
      <c r="C593" s="2">
        <v>0</v>
      </c>
      <c r="D593" s="2" t="s">
        <v>16</v>
      </c>
      <c r="E593" s="2" t="s">
        <v>16</v>
      </c>
      <c r="F593" s="2">
        <f>'[1]Misc In_Out'!$AQ1690</f>
        <v>0</v>
      </c>
      <c r="G593" s="2">
        <f>'[1]Misc In_Out'!$AR1690</f>
        <v>0</v>
      </c>
      <c r="H593" s="7">
        <v>893.7</v>
      </c>
      <c r="I593">
        <v>0</v>
      </c>
      <c r="J593" s="2">
        <v>0</v>
      </c>
      <c r="K593" s="11">
        <f>SUM('[1]Misc In_Out'!$C1690,'[1]Misc In_Out'!$J1690:$Q1690)</f>
        <v>0</v>
      </c>
      <c r="L593" s="7">
        <v>531</v>
      </c>
      <c r="M593" s="3">
        <v>230</v>
      </c>
      <c r="N593" s="3">
        <v>30</v>
      </c>
      <c r="O593" s="3">
        <v>988</v>
      </c>
      <c r="P593" s="3">
        <v>286</v>
      </c>
      <c r="Q593" s="12">
        <v>702</v>
      </c>
      <c r="R593" s="3">
        <v>0</v>
      </c>
      <c r="S593" s="2">
        <f t="shared" si="9"/>
        <v>0</v>
      </c>
      <c r="T593" s="3">
        <v>296</v>
      </c>
      <c r="U593" s="3">
        <v>115</v>
      </c>
      <c r="V593" s="3">
        <v>0</v>
      </c>
      <c r="W593" s="3">
        <v>0</v>
      </c>
      <c r="X593" s="3">
        <v>50</v>
      </c>
      <c r="Y593" s="3">
        <v>424.23</v>
      </c>
      <c r="Z593" s="3">
        <v>164.7</v>
      </c>
      <c r="AA593" s="3">
        <v>4138.24</v>
      </c>
      <c r="AB593" s="2">
        <v>529</v>
      </c>
      <c r="AC593">
        <v>861.10410889841194</v>
      </c>
    </row>
    <row r="594" spans="1:29" x14ac:dyDescent="0.25">
      <c r="A594" s="4">
        <v>43737.999305555553</v>
      </c>
      <c r="B594" s="8">
        <v>1100</v>
      </c>
      <c r="C594" s="2">
        <v>0</v>
      </c>
      <c r="D594" s="2" t="s">
        <v>16</v>
      </c>
      <c r="E594" s="2" t="s">
        <v>16</v>
      </c>
      <c r="F594" s="2">
        <f>'[1]Misc In_Out'!$AQ1691</f>
        <v>0</v>
      </c>
      <c r="G594" s="2">
        <f>'[1]Misc In_Out'!$AR1691</f>
        <v>0</v>
      </c>
      <c r="H594" s="7">
        <v>723.63</v>
      </c>
      <c r="I594">
        <v>0</v>
      </c>
      <c r="J594" s="2">
        <v>0</v>
      </c>
      <c r="K594" s="11">
        <f>SUM('[1]Misc In_Out'!$C1691,'[1]Misc In_Out'!$J1691:$Q1691)</f>
        <v>0</v>
      </c>
      <c r="L594" s="7">
        <v>532</v>
      </c>
      <c r="M594" s="3">
        <v>230</v>
      </c>
      <c r="N594" s="3">
        <v>30</v>
      </c>
      <c r="O594" s="3">
        <v>994</v>
      </c>
      <c r="P594" s="3">
        <v>294</v>
      </c>
      <c r="Q594" s="12">
        <v>700</v>
      </c>
      <c r="R594" s="3">
        <v>65</v>
      </c>
      <c r="S594" s="2">
        <f t="shared" si="9"/>
        <v>65</v>
      </c>
      <c r="T594" s="3">
        <v>345</v>
      </c>
      <c r="U594" s="3">
        <v>115</v>
      </c>
      <c r="V594" s="3">
        <v>0</v>
      </c>
      <c r="W594" s="3">
        <v>0</v>
      </c>
      <c r="X594" s="3">
        <v>85</v>
      </c>
      <c r="Y594" s="3">
        <v>436.83</v>
      </c>
      <c r="Z594" s="3">
        <v>138.63</v>
      </c>
      <c r="AA594" s="3">
        <v>4138.2</v>
      </c>
      <c r="AB594" s="2">
        <v>528</v>
      </c>
      <c r="AC594">
        <v>898.91605747416179</v>
      </c>
    </row>
    <row r="595" spans="1:29" x14ac:dyDescent="0.25">
      <c r="A595" s="4">
        <v>43738.999305555553</v>
      </c>
      <c r="B595" s="8">
        <v>1110</v>
      </c>
      <c r="C595" s="2">
        <v>0</v>
      </c>
      <c r="D595" s="2" t="s">
        <v>16</v>
      </c>
      <c r="E595" s="2" t="s">
        <v>16</v>
      </c>
      <c r="F595" s="2">
        <f>'[1]Misc In_Out'!$AQ1692</f>
        <v>0</v>
      </c>
      <c r="G595" s="2">
        <f>'[1]Misc In_Out'!$AR1692</f>
        <v>0</v>
      </c>
      <c r="H595" s="7">
        <v>767.08</v>
      </c>
      <c r="I595">
        <v>0</v>
      </c>
      <c r="J595" s="2">
        <v>0</v>
      </c>
      <c r="K595" s="11">
        <f>SUM('[1]Misc In_Out'!$C1692,'[1]Misc In_Out'!$J1692:$Q1692)</f>
        <v>0</v>
      </c>
      <c r="L595" s="7">
        <v>534</v>
      </c>
      <c r="M595" s="3">
        <v>260</v>
      </c>
      <c r="N595" s="3">
        <v>30</v>
      </c>
      <c r="O595" s="3">
        <v>995</v>
      </c>
      <c r="P595" s="3">
        <v>295</v>
      </c>
      <c r="Q595" s="12">
        <v>700</v>
      </c>
      <c r="R595" s="3">
        <v>70.2</v>
      </c>
      <c r="S595" s="2">
        <f t="shared" si="9"/>
        <v>70.2</v>
      </c>
      <c r="T595" s="3">
        <v>342</v>
      </c>
      <c r="U595" s="3">
        <v>114</v>
      </c>
      <c r="V595" s="3">
        <v>0</v>
      </c>
      <c r="W595" s="3">
        <v>0</v>
      </c>
      <c r="X595" s="3">
        <v>67</v>
      </c>
      <c r="Y595" s="3">
        <v>421.17</v>
      </c>
      <c r="Z595" s="3">
        <v>150.28</v>
      </c>
      <c r="AA595" s="3">
        <v>4138.22</v>
      </c>
      <c r="AB595" s="2">
        <v>528</v>
      </c>
      <c r="AC595">
        <v>937.23216536425514</v>
      </c>
    </row>
    <row r="596" spans="1:29" x14ac:dyDescent="0.25">
      <c r="A596" s="4">
        <v>43739.999305555553</v>
      </c>
      <c r="B596" s="8">
        <v>1090</v>
      </c>
      <c r="C596" s="2">
        <v>0</v>
      </c>
      <c r="D596" s="2" t="s">
        <v>16</v>
      </c>
      <c r="E596" s="2" t="s">
        <v>16</v>
      </c>
      <c r="F596" s="2">
        <f>'[1]Misc In_Out'!$AQ1693</f>
        <v>0</v>
      </c>
      <c r="G596" s="2">
        <f>'[1]Misc In_Out'!$AR1693</f>
        <v>0</v>
      </c>
      <c r="H596" s="7">
        <v>829.41</v>
      </c>
      <c r="I596">
        <v>0</v>
      </c>
      <c r="J596" s="2">
        <v>0</v>
      </c>
      <c r="K596" s="11">
        <f>SUM('[1]Misc In_Out'!$C1693,'[1]Misc In_Out'!$J1693:$Q1693)</f>
        <v>0</v>
      </c>
      <c r="L596" s="7">
        <v>519.375</v>
      </c>
      <c r="M596" s="3">
        <v>260</v>
      </c>
      <c r="N596" s="3">
        <v>30</v>
      </c>
      <c r="O596" s="3">
        <v>994</v>
      </c>
      <c r="P596" s="3">
        <v>295</v>
      </c>
      <c r="Q596" s="12">
        <v>699</v>
      </c>
      <c r="R596" s="3">
        <v>71.7</v>
      </c>
      <c r="S596" s="2">
        <f t="shared" si="9"/>
        <v>71.7</v>
      </c>
      <c r="T596" s="3">
        <v>320</v>
      </c>
      <c r="U596" s="3">
        <v>113</v>
      </c>
      <c r="V596" s="3">
        <v>0</v>
      </c>
      <c r="W596" s="3">
        <v>0</v>
      </c>
      <c r="X596" s="3">
        <v>12.5</v>
      </c>
      <c r="Y596" s="3">
        <v>405.19</v>
      </c>
      <c r="Z596" s="3">
        <v>154.91</v>
      </c>
      <c r="AA596" s="3">
        <v>4138.2</v>
      </c>
      <c r="AB596" s="2">
        <v>526</v>
      </c>
    </row>
    <row r="597" spans="1:29" x14ac:dyDescent="0.25">
      <c r="A597" s="4">
        <v>43740.999305555553</v>
      </c>
      <c r="B597" s="8">
        <v>967</v>
      </c>
      <c r="C597" s="2">
        <v>0</v>
      </c>
      <c r="D597" s="2" t="s">
        <v>16</v>
      </c>
      <c r="E597" s="2" t="s">
        <v>16</v>
      </c>
      <c r="F597" s="2">
        <f>'[1]Misc In_Out'!$AQ1694</f>
        <v>0</v>
      </c>
      <c r="G597" s="2">
        <f>'[1]Misc In_Out'!$AR1694</f>
        <v>0</v>
      </c>
      <c r="H597" s="7">
        <v>802.24</v>
      </c>
      <c r="I597">
        <v>0</v>
      </c>
      <c r="J597" s="2">
        <v>0</v>
      </c>
      <c r="K597" s="11">
        <f>SUM('[1]Misc In_Out'!$C1694,'[1]Misc In_Out'!$J1694:$Q1694)</f>
        <v>0</v>
      </c>
      <c r="L597" s="7">
        <v>530.54166666666663</v>
      </c>
      <c r="M597" s="3">
        <v>250</v>
      </c>
      <c r="N597" s="3">
        <v>30</v>
      </c>
      <c r="O597" s="3">
        <v>996</v>
      </c>
      <c r="P597" s="3">
        <v>300</v>
      </c>
      <c r="Q597" s="12">
        <v>696</v>
      </c>
      <c r="R597" s="3">
        <v>82.1</v>
      </c>
      <c r="S597" s="2">
        <f t="shared" si="9"/>
        <v>82.1</v>
      </c>
      <c r="T597" s="3">
        <v>240</v>
      </c>
      <c r="U597" s="3">
        <v>113</v>
      </c>
      <c r="V597" s="3">
        <v>0</v>
      </c>
      <c r="W597" s="3">
        <v>0</v>
      </c>
      <c r="X597" s="3">
        <v>0</v>
      </c>
      <c r="Y597" s="3">
        <v>364.92</v>
      </c>
      <c r="Z597" s="3">
        <v>158.24</v>
      </c>
      <c r="AA597" s="3">
        <v>4138.2</v>
      </c>
      <c r="AB597" s="2">
        <v>535</v>
      </c>
    </row>
    <row r="598" spans="1:29" x14ac:dyDescent="0.25">
      <c r="A598" s="4">
        <v>43741.999305555553</v>
      </c>
      <c r="B598" s="8">
        <v>815</v>
      </c>
      <c r="C598" s="2">
        <v>0</v>
      </c>
      <c r="D598" s="2" t="s">
        <v>16</v>
      </c>
      <c r="E598" s="2" t="s">
        <v>16</v>
      </c>
      <c r="F598" s="2">
        <f>'[1]Misc In_Out'!$AQ1695</f>
        <v>0</v>
      </c>
      <c r="G598" s="2">
        <f>'[1]Misc In_Out'!$AR1695</f>
        <v>0</v>
      </c>
      <c r="H598" s="7">
        <v>708</v>
      </c>
      <c r="I598">
        <v>0</v>
      </c>
      <c r="J598" s="2">
        <v>0</v>
      </c>
      <c r="K598" s="11">
        <f>SUM('[1]Misc In_Out'!$C1695,'[1]Misc In_Out'!$J1695:$Q1695)</f>
        <v>0</v>
      </c>
      <c r="L598" s="7">
        <v>532.45833333333337</v>
      </c>
      <c r="M598" s="3">
        <v>240</v>
      </c>
      <c r="N598" s="3">
        <v>30</v>
      </c>
      <c r="O598" s="3">
        <v>989</v>
      </c>
      <c r="P598" s="3">
        <v>293</v>
      </c>
      <c r="Q598" s="12">
        <v>696</v>
      </c>
      <c r="R598" s="3">
        <v>81.3</v>
      </c>
      <c r="S598" s="2">
        <f t="shared" si="9"/>
        <v>81.3</v>
      </c>
      <c r="T598" s="3">
        <v>201</v>
      </c>
      <c r="U598" s="3">
        <v>109</v>
      </c>
      <c r="V598" s="3">
        <v>0</v>
      </c>
      <c r="W598" s="3">
        <v>0</v>
      </c>
      <c r="X598" s="3">
        <v>0</v>
      </c>
      <c r="Y598" s="3">
        <v>339.04</v>
      </c>
      <c r="Z598" s="3">
        <v>173</v>
      </c>
      <c r="AA598" s="3">
        <v>4138.2</v>
      </c>
      <c r="AB598" s="2">
        <v>540</v>
      </c>
    </row>
    <row r="599" spans="1:29" x14ac:dyDescent="0.25">
      <c r="A599" s="4">
        <v>43742.999305555553</v>
      </c>
      <c r="B599" s="8">
        <v>743</v>
      </c>
      <c r="C599" s="2">
        <v>0</v>
      </c>
      <c r="D599" s="2" t="s">
        <v>16</v>
      </c>
      <c r="E599" s="2" t="s">
        <v>16</v>
      </c>
      <c r="F599" s="2">
        <f>'[1]Misc In_Out'!$AQ1696</f>
        <v>0</v>
      </c>
      <c r="G599" s="2">
        <f>'[1]Misc In_Out'!$AR1696</f>
        <v>0</v>
      </c>
      <c r="H599" s="7">
        <v>676.56999999999994</v>
      </c>
      <c r="I599">
        <v>0</v>
      </c>
      <c r="J599" s="2">
        <v>0</v>
      </c>
      <c r="K599" s="11">
        <f>SUM('[1]Misc In_Out'!$C1696,'[1]Misc In_Out'!$J1696:$Q1696)</f>
        <v>0</v>
      </c>
      <c r="L599" s="7">
        <v>550</v>
      </c>
      <c r="M599" s="3">
        <v>240</v>
      </c>
      <c r="N599" s="3">
        <v>30</v>
      </c>
      <c r="O599" s="3">
        <v>991</v>
      </c>
      <c r="P599" s="3">
        <v>297</v>
      </c>
      <c r="Q599" s="12">
        <v>694</v>
      </c>
      <c r="R599" s="3">
        <v>81.8</v>
      </c>
      <c r="S599" s="2">
        <f t="shared" si="9"/>
        <v>81.8</v>
      </c>
      <c r="T599" s="3">
        <v>160</v>
      </c>
      <c r="U599" s="3">
        <v>105</v>
      </c>
      <c r="V599" s="3">
        <v>0</v>
      </c>
      <c r="W599" s="3">
        <v>0</v>
      </c>
      <c r="X599" s="3">
        <v>0</v>
      </c>
      <c r="Y599" s="3">
        <v>331.85</v>
      </c>
      <c r="Z599" s="3">
        <v>168.57</v>
      </c>
      <c r="AA599" s="3">
        <v>4138.22</v>
      </c>
      <c r="AB599" s="2">
        <v>548</v>
      </c>
    </row>
    <row r="600" spans="1:29" x14ac:dyDescent="0.25">
      <c r="A600" s="4">
        <v>43743.999305555553</v>
      </c>
      <c r="B600" s="8">
        <v>686</v>
      </c>
      <c r="C600" s="2">
        <v>0</v>
      </c>
      <c r="D600" s="2" t="s">
        <v>16</v>
      </c>
      <c r="E600" s="2" t="s">
        <v>16</v>
      </c>
      <c r="F600" s="2">
        <f>'[1]Misc In_Out'!$AQ1697</f>
        <v>0</v>
      </c>
      <c r="G600" s="2">
        <f>'[1]Misc In_Out'!$AR1697</f>
        <v>0</v>
      </c>
      <c r="H600" s="7">
        <v>598.39</v>
      </c>
      <c r="I600">
        <v>0</v>
      </c>
      <c r="J600" s="2">
        <v>0</v>
      </c>
      <c r="K600" s="11">
        <f>SUM('[1]Misc In_Out'!$C1697,'[1]Misc In_Out'!$J1697:$Q1697)</f>
        <v>0</v>
      </c>
      <c r="L600" s="7">
        <v>545</v>
      </c>
      <c r="M600" s="3">
        <v>240</v>
      </c>
      <c r="N600" s="3">
        <v>76.900000000000006</v>
      </c>
      <c r="O600" s="3">
        <v>995</v>
      </c>
      <c r="P600" s="3">
        <v>297</v>
      </c>
      <c r="Q600" s="12">
        <v>698</v>
      </c>
      <c r="R600" s="3">
        <v>64.8</v>
      </c>
      <c r="S600" s="2">
        <f t="shared" si="9"/>
        <v>64.8</v>
      </c>
      <c r="T600" s="3">
        <v>205</v>
      </c>
      <c r="U600" s="3">
        <v>105</v>
      </c>
      <c r="V600" s="3">
        <v>0</v>
      </c>
      <c r="W600" s="3">
        <v>0</v>
      </c>
      <c r="X600" s="3">
        <v>0</v>
      </c>
      <c r="Y600" s="3">
        <v>314.98</v>
      </c>
      <c r="Z600" s="3">
        <v>145.49</v>
      </c>
      <c r="AA600" s="3">
        <v>4138.2</v>
      </c>
      <c r="AB600" s="2">
        <v>551</v>
      </c>
    </row>
    <row r="601" spans="1:29" x14ac:dyDescent="0.25">
      <c r="A601" s="4">
        <v>43744.999305555553</v>
      </c>
      <c r="B601" s="8">
        <v>946</v>
      </c>
      <c r="C601" s="2">
        <v>0</v>
      </c>
      <c r="D601" s="2" t="s">
        <v>16</v>
      </c>
      <c r="E601" s="2" t="s">
        <v>16</v>
      </c>
      <c r="F601" s="2">
        <f>'[1]Misc In_Out'!$AQ1698</f>
        <v>0</v>
      </c>
      <c r="G601" s="2">
        <f>'[1]Misc In_Out'!$AR1698</f>
        <v>0</v>
      </c>
      <c r="H601" s="7">
        <v>884.55</v>
      </c>
      <c r="I601">
        <v>0</v>
      </c>
      <c r="J601" s="2">
        <v>0</v>
      </c>
      <c r="K601" s="11">
        <f>SUM('[1]Misc In_Out'!$C1698,'[1]Misc In_Out'!$J1698:$Q1698)</f>
        <v>0</v>
      </c>
      <c r="L601" s="7">
        <v>548</v>
      </c>
      <c r="M601" s="3">
        <v>240</v>
      </c>
      <c r="N601" s="3">
        <v>91.9</v>
      </c>
      <c r="O601" s="3">
        <v>996</v>
      </c>
      <c r="P601" s="3">
        <v>302</v>
      </c>
      <c r="Q601" s="12">
        <v>694</v>
      </c>
      <c r="R601" s="3">
        <v>8.92</v>
      </c>
      <c r="S601" s="2">
        <f t="shared" si="9"/>
        <v>8.92</v>
      </c>
      <c r="T601" s="3">
        <v>194</v>
      </c>
      <c r="U601" s="3">
        <v>99.2</v>
      </c>
      <c r="V601" s="3">
        <v>0</v>
      </c>
      <c r="W601" s="3">
        <v>0</v>
      </c>
      <c r="X601" s="3">
        <v>0</v>
      </c>
      <c r="Y601" s="3">
        <v>283.35000000000002</v>
      </c>
      <c r="Z601" s="3">
        <v>139.85</v>
      </c>
      <c r="AA601" s="3">
        <v>4138.21</v>
      </c>
      <c r="AB601" s="2">
        <v>556</v>
      </c>
    </row>
    <row r="602" spans="1:29" x14ac:dyDescent="0.25">
      <c r="A602" s="4">
        <v>43745.999305555553</v>
      </c>
      <c r="B602" s="8">
        <v>962</v>
      </c>
      <c r="C602" s="2">
        <v>0</v>
      </c>
      <c r="D602" s="2" t="s">
        <v>16</v>
      </c>
      <c r="E602" s="2" t="s">
        <v>16</v>
      </c>
      <c r="F602" s="2">
        <f>'[1]Misc In_Out'!$AQ1699</f>
        <v>0</v>
      </c>
      <c r="G602" s="2">
        <f>'[1]Misc In_Out'!$AR1699</f>
        <v>0</v>
      </c>
      <c r="H602" s="7">
        <v>962</v>
      </c>
      <c r="I602">
        <v>0</v>
      </c>
      <c r="J602" s="2">
        <v>0</v>
      </c>
      <c r="K602" s="11">
        <f>SUM('[1]Misc In_Out'!$C1699,'[1]Misc In_Out'!$J1699:$Q1699)</f>
        <v>0</v>
      </c>
      <c r="L602" s="7">
        <v>525</v>
      </c>
      <c r="M602" s="3">
        <v>250</v>
      </c>
      <c r="N602" s="3">
        <v>109</v>
      </c>
      <c r="O602" s="3">
        <v>991</v>
      </c>
      <c r="P602" s="3">
        <v>290</v>
      </c>
      <c r="Q602" s="12">
        <v>701</v>
      </c>
      <c r="R602" s="3">
        <v>35.1</v>
      </c>
      <c r="S602" s="2">
        <f t="shared" si="9"/>
        <v>35.1</v>
      </c>
      <c r="T602" s="3">
        <v>161</v>
      </c>
      <c r="U602" s="3">
        <v>89</v>
      </c>
      <c r="V602" s="3">
        <v>0</v>
      </c>
      <c r="W602" s="3">
        <v>0</v>
      </c>
      <c r="X602" s="3">
        <v>0</v>
      </c>
      <c r="Y602" s="3">
        <v>287.67</v>
      </c>
      <c r="Z602" s="3">
        <v>149.74</v>
      </c>
      <c r="AA602" s="3">
        <v>4138.2</v>
      </c>
      <c r="AB602" s="2">
        <v>555</v>
      </c>
    </row>
    <row r="603" spans="1:29" x14ac:dyDescent="0.25">
      <c r="B603" s="8"/>
      <c r="C603" s="8"/>
      <c r="D60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1" sqref="D11"/>
    </sheetView>
  </sheetViews>
  <sheetFormatPr defaultRowHeight="15" x14ac:dyDescent="0.25"/>
  <cols>
    <col min="1" max="1" width="20.5703125" customWidth="1"/>
    <col min="2" max="2" width="33.7109375" customWidth="1"/>
    <col min="3" max="3" width="37.28515625" customWidth="1"/>
    <col min="4" max="4" width="36.28515625" customWidth="1"/>
    <col min="5" max="5" width="45.5703125" customWidth="1"/>
  </cols>
  <sheetData>
    <row r="1" spans="1:5" x14ac:dyDescent="0.25"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s="4">
        <v>43100.999305555553</v>
      </c>
      <c r="B2" s="2" t="s">
        <v>16</v>
      </c>
      <c r="C2" s="2" t="s">
        <v>16</v>
      </c>
      <c r="D2" s="2" t="s">
        <v>16</v>
      </c>
      <c r="E2" s="2" t="s">
        <v>16</v>
      </c>
    </row>
    <row r="3" spans="1:5" x14ac:dyDescent="0.25">
      <c r="A3" s="4">
        <v>43465.999305555553</v>
      </c>
      <c r="B3">
        <v>0.1</v>
      </c>
      <c r="C3">
        <v>0.15</v>
      </c>
      <c r="D3">
        <v>0.2</v>
      </c>
      <c r="E3">
        <v>0.2</v>
      </c>
    </row>
    <row r="4" spans="1:5" x14ac:dyDescent="0.25">
      <c r="A4" s="4">
        <v>43830.999305555553</v>
      </c>
      <c r="B4">
        <v>0.1</v>
      </c>
      <c r="C4">
        <v>0.15</v>
      </c>
      <c r="D4">
        <v>0.2</v>
      </c>
      <c r="E4">
        <v>0.2</v>
      </c>
    </row>
    <row r="5" spans="1:5" x14ac:dyDescent="0.25">
      <c r="A5" s="4">
        <v>44196.999305555553</v>
      </c>
      <c r="B5" s="2" t="s">
        <v>16</v>
      </c>
      <c r="C5" s="2" t="s">
        <v>16</v>
      </c>
      <c r="D5" s="2" t="s">
        <v>16</v>
      </c>
      <c r="E5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workbookViewId="0">
      <selection activeCell="N16" sqref="N16"/>
    </sheetView>
  </sheetViews>
  <sheetFormatPr defaultRowHeight="15" x14ac:dyDescent="0.25"/>
  <cols>
    <col min="1" max="1" width="10.7109375" customWidth="1"/>
    <col min="2" max="2" width="30.28515625" customWidth="1"/>
    <col min="3" max="3" width="27.42578125" customWidth="1"/>
    <col min="4" max="4" width="36.42578125" customWidth="1"/>
    <col min="5" max="5" width="16.5703125" customWidth="1"/>
  </cols>
  <sheetData>
    <row r="1" spans="1:5" x14ac:dyDescent="0.25">
      <c r="B1" t="s">
        <v>30</v>
      </c>
      <c r="C1" t="s">
        <v>27</v>
      </c>
      <c r="D1" t="s">
        <v>28</v>
      </c>
      <c r="E1" t="s">
        <v>29</v>
      </c>
    </row>
    <row r="2" spans="1:5" x14ac:dyDescent="0.25">
      <c r="A2" s="4">
        <v>43145.999305555553</v>
      </c>
    </row>
    <row r="3" spans="1:5" x14ac:dyDescent="0.25">
      <c r="A3" s="4">
        <v>43146.999305555553</v>
      </c>
    </row>
    <row r="4" spans="1:5" x14ac:dyDescent="0.25">
      <c r="A4" s="4">
        <v>43147.999305555553</v>
      </c>
    </row>
    <row r="5" spans="1:5" x14ac:dyDescent="0.25">
      <c r="A5" s="4">
        <v>43148.999305555553</v>
      </c>
    </row>
    <row r="6" spans="1:5" x14ac:dyDescent="0.25">
      <c r="A6" s="4">
        <v>43149.999305555553</v>
      </c>
    </row>
    <row r="7" spans="1:5" x14ac:dyDescent="0.25">
      <c r="A7" s="4">
        <v>43150.999305555553</v>
      </c>
    </row>
    <row r="8" spans="1:5" x14ac:dyDescent="0.25">
      <c r="A8" s="4">
        <v>43151.999305555553</v>
      </c>
    </row>
    <row r="9" spans="1:5" x14ac:dyDescent="0.25">
      <c r="A9" s="4">
        <v>43152.999305555553</v>
      </c>
      <c r="B9">
        <v>950</v>
      </c>
      <c r="C9" s="2" t="s">
        <v>16</v>
      </c>
      <c r="D9" s="2" t="s">
        <v>16</v>
      </c>
      <c r="E9" s="2" t="s">
        <v>16</v>
      </c>
    </row>
    <row r="10" spans="1:5" x14ac:dyDescent="0.25">
      <c r="A10" s="4">
        <v>43153.999305555553</v>
      </c>
      <c r="B10">
        <v>950</v>
      </c>
      <c r="C10" s="2">
        <v>60</v>
      </c>
      <c r="D10">
        <v>228</v>
      </c>
      <c r="E10">
        <v>6000</v>
      </c>
    </row>
    <row r="11" spans="1:5" x14ac:dyDescent="0.25">
      <c r="A11" s="4">
        <v>43154.999305555553</v>
      </c>
      <c r="B11">
        <v>950</v>
      </c>
      <c r="C11" s="2" t="s">
        <v>16</v>
      </c>
      <c r="D11" s="2" t="s">
        <v>16</v>
      </c>
      <c r="E11" s="2" t="s">
        <v>16</v>
      </c>
    </row>
    <row r="12" spans="1:5" x14ac:dyDescent="0.25">
      <c r="A12" s="4">
        <v>43155.999305555553</v>
      </c>
      <c r="B12">
        <v>950</v>
      </c>
      <c r="C12" s="2" t="s">
        <v>16</v>
      </c>
      <c r="D12" s="2" t="s">
        <v>16</v>
      </c>
      <c r="E12" s="2" t="s">
        <v>16</v>
      </c>
    </row>
    <row r="13" spans="1:5" x14ac:dyDescent="0.25">
      <c r="A13" s="4">
        <v>43156.999305555553</v>
      </c>
      <c r="B13">
        <v>950</v>
      </c>
      <c r="C13" s="2" t="s">
        <v>16</v>
      </c>
      <c r="D13" s="2" t="s">
        <v>16</v>
      </c>
      <c r="E13" s="2" t="s">
        <v>16</v>
      </c>
    </row>
    <row r="14" spans="1:5" x14ac:dyDescent="0.25">
      <c r="A14" s="4">
        <v>43157.999305555553</v>
      </c>
      <c r="B14">
        <v>950</v>
      </c>
      <c r="C14" s="2" t="s">
        <v>16</v>
      </c>
      <c r="D14" s="2" t="s">
        <v>16</v>
      </c>
      <c r="E14" s="2" t="s">
        <v>16</v>
      </c>
    </row>
    <row r="15" spans="1:5" x14ac:dyDescent="0.25">
      <c r="A15" s="4">
        <v>43158.999305555553</v>
      </c>
      <c r="B15">
        <v>950</v>
      </c>
      <c r="C15" s="2" t="s">
        <v>16</v>
      </c>
      <c r="D15" s="2" t="s">
        <v>16</v>
      </c>
      <c r="E15" s="2" t="s">
        <v>16</v>
      </c>
    </row>
    <row r="16" spans="1:5" x14ac:dyDescent="0.25">
      <c r="A16" s="4">
        <v>43159.999305555553</v>
      </c>
      <c r="B16">
        <v>950</v>
      </c>
      <c r="C16" s="2" t="s">
        <v>16</v>
      </c>
      <c r="D16" s="2" t="s">
        <v>16</v>
      </c>
      <c r="E16" s="2" t="s">
        <v>16</v>
      </c>
    </row>
    <row r="17" spans="1:5" x14ac:dyDescent="0.25">
      <c r="A17" s="4">
        <v>43160.999305555553</v>
      </c>
      <c r="B17" s="2" t="s">
        <v>16</v>
      </c>
      <c r="C17" s="2" t="s">
        <v>16</v>
      </c>
      <c r="D17" s="2" t="s">
        <v>16</v>
      </c>
      <c r="E17" s="2" t="s">
        <v>16</v>
      </c>
    </row>
    <row r="18" spans="1:5" x14ac:dyDescent="0.25">
      <c r="A18" s="4">
        <v>43161.999305555553</v>
      </c>
      <c r="B18" s="2" t="s">
        <v>16</v>
      </c>
      <c r="C18" s="2" t="s">
        <v>16</v>
      </c>
      <c r="D18" s="2" t="s">
        <v>16</v>
      </c>
      <c r="E18" s="2" t="s">
        <v>16</v>
      </c>
    </row>
    <row r="19" spans="1:5" x14ac:dyDescent="0.25">
      <c r="A19" s="4">
        <v>43162.999305555553</v>
      </c>
      <c r="B19" s="2" t="s">
        <v>16</v>
      </c>
      <c r="C19" s="2" t="s">
        <v>16</v>
      </c>
      <c r="D19" s="2" t="s">
        <v>16</v>
      </c>
      <c r="E19" s="2" t="s">
        <v>16</v>
      </c>
    </row>
    <row r="20" spans="1:5" x14ac:dyDescent="0.25">
      <c r="A20" s="4">
        <v>43163.999305555553</v>
      </c>
      <c r="B20" s="2" t="s">
        <v>16</v>
      </c>
      <c r="C20" s="2" t="s">
        <v>16</v>
      </c>
      <c r="D20" s="2" t="s">
        <v>16</v>
      </c>
      <c r="E20" s="2" t="s">
        <v>16</v>
      </c>
    </row>
    <row r="21" spans="1:5" x14ac:dyDescent="0.25">
      <c r="A21" s="4">
        <v>43164.999305555553</v>
      </c>
      <c r="B21" s="2" t="s">
        <v>16</v>
      </c>
      <c r="C21" s="2" t="s">
        <v>16</v>
      </c>
      <c r="D21" s="2" t="s">
        <v>16</v>
      </c>
      <c r="E21" s="2" t="s">
        <v>16</v>
      </c>
    </row>
    <row r="22" spans="1:5" x14ac:dyDescent="0.25">
      <c r="A22" s="4">
        <v>43165.999305555553</v>
      </c>
      <c r="B22" s="2" t="s">
        <v>16</v>
      </c>
      <c r="C22" s="2" t="s">
        <v>16</v>
      </c>
      <c r="D22" s="2" t="s">
        <v>16</v>
      </c>
      <c r="E22" s="2" t="s">
        <v>16</v>
      </c>
    </row>
    <row r="23" spans="1:5" x14ac:dyDescent="0.25">
      <c r="A23" s="4">
        <v>43166.999305555553</v>
      </c>
      <c r="B23" s="2" t="s">
        <v>16</v>
      </c>
      <c r="C23" s="2" t="s">
        <v>16</v>
      </c>
      <c r="D23" s="2" t="s">
        <v>16</v>
      </c>
      <c r="E23" s="2" t="s">
        <v>16</v>
      </c>
    </row>
    <row r="24" spans="1:5" x14ac:dyDescent="0.25">
      <c r="A24" s="4">
        <v>43167.999305555553</v>
      </c>
      <c r="B24" s="2" t="s">
        <v>16</v>
      </c>
      <c r="C24" s="2" t="s">
        <v>16</v>
      </c>
      <c r="D24" s="2" t="s">
        <v>16</v>
      </c>
      <c r="E24" s="2" t="s">
        <v>16</v>
      </c>
    </row>
    <row r="25" spans="1:5" x14ac:dyDescent="0.25">
      <c r="A25" s="4">
        <v>43168.999305555553</v>
      </c>
      <c r="B25" s="2" t="s">
        <v>16</v>
      </c>
      <c r="C25" s="2" t="s">
        <v>16</v>
      </c>
      <c r="D25" s="2" t="s">
        <v>16</v>
      </c>
      <c r="E25" s="2" t="s">
        <v>16</v>
      </c>
    </row>
    <row r="26" spans="1:5" x14ac:dyDescent="0.25">
      <c r="A26" s="4">
        <v>43169.999305555553</v>
      </c>
      <c r="B26" s="2" t="s">
        <v>16</v>
      </c>
      <c r="C26" s="2" t="s">
        <v>16</v>
      </c>
      <c r="D26" s="2" t="s">
        <v>16</v>
      </c>
      <c r="E26" s="2" t="s">
        <v>16</v>
      </c>
    </row>
    <row r="27" spans="1:5" x14ac:dyDescent="0.25">
      <c r="A27" s="4">
        <v>43170.999305555553</v>
      </c>
      <c r="B27" s="2" t="s">
        <v>16</v>
      </c>
      <c r="C27" s="2" t="s">
        <v>16</v>
      </c>
      <c r="D27" s="2" t="s">
        <v>16</v>
      </c>
      <c r="E27" s="2" t="s">
        <v>16</v>
      </c>
    </row>
    <row r="28" spans="1:5" x14ac:dyDescent="0.25">
      <c r="A28" s="4">
        <v>43171.999305555553</v>
      </c>
      <c r="B28" s="2" t="s">
        <v>16</v>
      </c>
      <c r="C28" s="2" t="s">
        <v>16</v>
      </c>
      <c r="D28" s="2" t="s">
        <v>16</v>
      </c>
      <c r="E28" s="2" t="s">
        <v>16</v>
      </c>
    </row>
    <row r="29" spans="1:5" x14ac:dyDescent="0.25">
      <c r="A29" s="4">
        <v>43172.999305555553</v>
      </c>
      <c r="B29" s="2" t="s">
        <v>16</v>
      </c>
      <c r="C29" s="2" t="s">
        <v>16</v>
      </c>
      <c r="D29" s="2" t="s">
        <v>16</v>
      </c>
      <c r="E29" s="2" t="s">
        <v>16</v>
      </c>
    </row>
    <row r="30" spans="1:5" x14ac:dyDescent="0.25">
      <c r="A30" s="4">
        <v>43173.999305555553</v>
      </c>
      <c r="B30" s="2" t="s">
        <v>16</v>
      </c>
      <c r="C30" s="2" t="s">
        <v>16</v>
      </c>
      <c r="D30" s="2" t="s">
        <v>16</v>
      </c>
      <c r="E30" s="2" t="s">
        <v>16</v>
      </c>
    </row>
    <row r="31" spans="1:5" x14ac:dyDescent="0.25">
      <c r="A31" s="4">
        <v>43174.999305555553</v>
      </c>
      <c r="B31" s="2" t="s">
        <v>16</v>
      </c>
      <c r="C31" s="2" t="s">
        <v>16</v>
      </c>
      <c r="D31" s="2" t="s">
        <v>16</v>
      </c>
      <c r="E31" s="2" t="s">
        <v>16</v>
      </c>
    </row>
    <row r="32" spans="1:5" x14ac:dyDescent="0.25">
      <c r="A32" s="4">
        <v>43175.999305555553</v>
      </c>
      <c r="B32" s="2" t="s">
        <v>16</v>
      </c>
      <c r="C32" s="2" t="s">
        <v>16</v>
      </c>
      <c r="D32" s="2" t="s">
        <v>16</v>
      </c>
      <c r="E32" s="2" t="s">
        <v>16</v>
      </c>
    </row>
    <row r="33" spans="1:5" x14ac:dyDescent="0.25">
      <c r="A33" s="4">
        <v>43176.999305555553</v>
      </c>
      <c r="B33" s="2" t="s">
        <v>16</v>
      </c>
      <c r="C33" s="2" t="s">
        <v>16</v>
      </c>
      <c r="D33" s="2" t="s">
        <v>16</v>
      </c>
      <c r="E33" s="2" t="s">
        <v>16</v>
      </c>
    </row>
    <row r="34" spans="1:5" x14ac:dyDescent="0.25">
      <c r="A34" s="4">
        <v>43177.999305555553</v>
      </c>
      <c r="B34" s="2" t="s">
        <v>16</v>
      </c>
      <c r="C34" s="2" t="s">
        <v>16</v>
      </c>
      <c r="D34" s="2" t="s">
        <v>16</v>
      </c>
      <c r="E34" s="2" t="s">
        <v>16</v>
      </c>
    </row>
    <row r="35" spans="1:5" x14ac:dyDescent="0.25">
      <c r="A35" s="4">
        <v>43178.999305555553</v>
      </c>
      <c r="B35" s="2" t="s">
        <v>16</v>
      </c>
      <c r="C35" s="2" t="s">
        <v>16</v>
      </c>
      <c r="D35" s="2" t="s">
        <v>16</v>
      </c>
      <c r="E35" s="2" t="s">
        <v>16</v>
      </c>
    </row>
    <row r="36" spans="1:5" x14ac:dyDescent="0.25">
      <c r="A36" s="4">
        <v>43179.999305555553</v>
      </c>
      <c r="B36" s="2" t="s">
        <v>16</v>
      </c>
      <c r="C36" s="2" t="s">
        <v>16</v>
      </c>
      <c r="D36" s="2" t="s">
        <v>16</v>
      </c>
      <c r="E36" s="2" t="s">
        <v>16</v>
      </c>
    </row>
    <row r="37" spans="1:5" x14ac:dyDescent="0.25">
      <c r="A37" s="4">
        <v>43180.999305555553</v>
      </c>
      <c r="B37" s="2" t="s">
        <v>16</v>
      </c>
      <c r="C37" s="2" t="s">
        <v>16</v>
      </c>
      <c r="D37" s="2" t="s">
        <v>16</v>
      </c>
      <c r="E37" s="2" t="s">
        <v>16</v>
      </c>
    </row>
    <row r="38" spans="1:5" x14ac:dyDescent="0.25">
      <c r="A38" s="4">
        <v>43181.999305555553</v>
      </c>
      <c r="B38" s="2" t="s">
        <v>16</v>
      </c>
      <c r="C38" s="2" t="s">
        <v>16</v>
      </c>
      <c r="D38" s="2" t="s">
        <v>16</v>
      </c>
      <c r="E38" s="2" t="s">
        <v>16</v>
      </c>
    </row>
    <row r="39" spans="1:5" x14ac:dyDescent="0.25">
      <c r="A39" s="4">
        <v>43182.999305555553</v>
      </c>
      <c r="B39" s="2" t="s">
        <v>16</v>
      </c>
      <c r="C39" s="2" t="s">
        <v>16</v>
      </c>
      <c r="D39" s="2" t="s">
        <v>16</v>
      </c>
      <c r="E39" s="2" t="s">
        <v>16</v>
      </c>
    </row>
    <row r="40" spans="1:5" x14ac:dyDescent="0.25">
      <c r="A40" s="4">
        <v>43183.999305555553</v>
      </c>
      <c r="B40" s="2" t="s">
        <v>16</v>
      </c>
      <c r="C40" s="2" t="s">
        <v>16</v>
      </c>
      <c r="D40" s="2" t="s">
        <v>16</v>
      </c>
      <c r="E40" s="2" t="s">
        <v>16</v>
      </c>
    </row>
    <row r="41" spans="1:5" x14ac:dyDescent="0.25">
      <c r="A41" s="4">
        <v>43184.999305555553</v>
      </c>
      <c r="B41" s="2" t="s">
        <v>16</v>
      </c>
      <c r="C41" s="2" t="s">
        <v>16</v>
      </c>
      <c r="D41" s="2" t="s">
        <v>16</v>
      </c>
      <c r="E41" s="2" t="s">
        <v>16</v>
      </c>
    </row>
    <row r="42" spans="1:5" x14ac:dyDescent="0.25">
      <c r="A42" s="4">
        <v>43185.999305555553</v>
      </c>
      <c r="B42" s="2" t="s">
        <v>16</v>
      </c>
      <c r="C42" s="2" t="s">
        <v>16</v>
      </c>
      <c r="D42" s="2" t="s">
        <v>16</v>
      </c>
      <c r="E42" s="2" t="s">
        <v>16</v>
      </c>
    </row>
    <row r="43" spans="1:5" x14ac:dyDescent="0.25">
      <c r="A43" s="4">
        <v>43186.999305555553</v>
      </c>
      <c r="B43" s="2" t="s">
        <v>16</v>
      </c>
      <c r="C43" s="2" t="s">
        <v>16</v>
      </c>
      <c r="D43" s="2" t="s">
        <v>16</v>
      </c>
      <c r="E43" s="2" t="s">
        <v>16</v>
      </c>
    </row>
    <row r="44" spans="1:5" x14ac:dyDescent="0.25">
      <c r="A44" s="4">
        <v>43187.999305555553</v>
      </c>
      <c r="B44" s="2" t="s">
        <v>16</v>
      </c>
      <c r="C44" s="2" t="s">
        <v>16</v>
      </c>
      <c r="D44" s="2" t="s">
        <v>16</v>
      </c>
      <c r="E44" s="2" t="s">
        <v>16</v>
      </c>
    </row>
    <row r="45" spans="1:5" x14ac:dyDescent="0.25">
      <c r="A45" s="4">
        <v>43188.999305555553</v>
      </c>
      <c r="B45" s="2" t="s">
        <v>16</v>
      </c>
      <c r="C45" s="2" t="s">
        <v>16</v>
      </c>
      <c r="D45" s="2" t="s">
        <v>16</v>
      </c>
      <c r="E45" s="2" t="s">
        <v>16</v>
      </c>
    </row>
    <row r="46" spans="1:5" x14ac:dyDescent="0.25">
      <c r="A46" s="4">
        <v>43189.999305555553</v>
      </c>
      <c r="B46" s="2" t="s">
        <v>16</v>
      </c>
      <c r="C46" s="2" t="s">
        <v>16</v>
      </c>
      <c r="D46" s="2" t="s">
        <v>16</v>
      </c>
      <c r="E46" s="2" t="s">
        <v>16</v>
      </c>
    </row>
    <row r="47" spans="1:5" x14ac:dyDescent="0.25">
      <c r="A47" s="4">
        <v>43190.999305555553</v>
      </c>
      <c r="B47" s="2" t="s">
        <v>16</v>
      </c>
      <c r="C47" s="2" t="s">
        <v>16</v>
      </c>
      <c r="D47" s="2" t="s">
        <v>16</v>
      </c>
      <c r="E47" s="2" t="s">
        <v>16</v>
      </c>
    </row>
    <row r="48" spans="1:5" x14ac:dyDescent="0.25">
      <c r="A48" s="4">
        <v>43191.999305555553</v>
      </c>
      <c r="B48" s="2" t="s">
        <v>16</v>
      </c>
      <c r="C48" s="2" t="s">
        <v>16</v>
      </c>
      <c r="D48" s="2" t="s">
        <v>16</v>
      </c>
      <c r="E48" s="2" t="s">
        <v>16</v>
      </c>
    </row>
    <row r="49" spans="1:5" x14ac:dyDescent="0.25">
      <c r="A49" s="4">
        <v>43192.999305555553</v>
      </c>
      <c r="B49" s="2" t="s">
        <v>16</v>
      </c>
      <c r="C49" s="2" t="s">
        <v>16</v>
      </c>
      <c r="D49" s="2" t="s">
        <v>16</v>
      </c>
      <c r="E49" s="2" t="s">
        <v>16</v>
      </c>
    </row>
    <row r="50" spans="1:5" x14ac:dyDescent="0.25">
      <c r="A50" s="4">
        <v>43193.999305555553</v>
      </c>
      <c r="B50" s="2" t="s">
        <v>16</v>
      </c>
      <c r="C50" s="2" t="s">
        <v>16</v>
      </c>
      <c r="D50" s="2" t="s">
        <v>16</v>
      </c>
      <c r="E50" s="2" t="s">
        <v>16</v>
      </c>
    </row>
    <row r="51" spans="1:5" x14ac:dyDescent="0.25">
      <c r="A51" s="4">
        <v>43194.999305555553</v>
      </c>
      <c r="B51" s="2" t="s">
        <v>16</v>
      </c>
      <c r="C51" s="2">
        <v>40</v>
      </c>
      <c r="D51" s="2" t="s">
        <v>16</v>
      </c>
      <c r="E51" s="2" t="s">
        <v>16</v>
      </c>
    </row>
    <row r="52" spans="1:5" x14ac:dyDescent="0.25">
      <c r="A52" s="4">
        <v>43195.999305555553</v>
      </c>
      <c r="B52" s="2" t="s">
        <v>16</v>
      </c>
      <c r="C52" s="2" t="s">
        <v>16</v>
      </c>
      <c r="D52" s="2" t="s">
        <v>16</v>
      </c>
      <c r="E52" s="2" t="s">
        <v>16</v>
      </c>
    </row>
    <row r="53" spans="1:5" x14ac:dyDescent="0.25">
      <c r="A53" s="4">
        <v>43196.999305555553</v>
      </c>
      <c r="B53" s="2" t="s">
        <v>16</v>
      </c>
      <c r="C53" s="2" t="s">
        <v>16</v>
      </c>
      <c r="D53" s="2" t="s">
        <v>16</v>
      </c>
      <c r="E53" s="2" t="s">
        <v>16</v>
      </c>
    </row>
    <row r="54" spans="1:5" x14ac:dyDescent="0.25">
      <c r="A54" s="4">
        <v>43197.999305555553</v>
      </c>
      <c r="B54" s="2" t="s">
        <v>16</v>
      </c>
      <c r="C54" s="2" t="s">
        <v>16</v>
      </c>
      <c r="D54" s="2" t="s">
        <v>16</v>
      </c>
      <c r="E54" s="2" t="s">
        <v>16</v>
      </c>
    </row>
    <row r="55" spans="1:5" x14ac:dyDescent="0.25">
      <c r="A55" s="4">
        <v>43198.999305555553</v>
      </c>
      <c r="B55" s="2" t="s">
        <v>16</v>
      </c>
      <c r="C55" s="2" t="s">
        <v>16</v>
      </c>
      <c r="D55" s="2" t="s">
        <v>16</v>
      </c>
      <c r="E55" s="2" t="s">
        <v>16</v>
      </c>
    </row>
    <row r="56" spans="1:5" x14ac:dyDescent="0.25">
      <c r="A56" s="4">
        <v>43199.999305555553</v>
      </c>
      <c r="B56" s="2" t="s">
        <v>16</v>
      </c>
      <c r="C56" s="2" t="s">
        <v>16</v>
      </c>
      <c r="D56" s="2" t="s">
        <v>16</v>
      </c>
      <c r="E56" s="2" t="s">
        <v>16</v>
      </c>
    </row>
    <row r="57" spans="1:5" x14ac:dyDescent="0.25">
      <c r="A57" s="4">
        <v>43200.999305555553</v>
      </c>
      <c r="B57" s="2" t="s">
        <v>16</v>
      </c>
      <c r="C57" s="2" t="s">
        <v>16</v>
      </c>
      <c r="D57" s="2" t="s">
        <v>16</v>
      </c>
      <c r="E57" s="2" t="s">
        <v>16</v>
      </c>
    </row>
    <row r="58" spans="1:5" x14ac:dyDescent="0.25">
      <c r="A58" s="4">
        <v>43201.999305555553</v>
      </c>
      <c r="B58" s="2" t="s">
        <v>16</v>
      </c>
      <c r="C58" s="2" t="s">
        <v>16</v>
      </c>
      <c r="D58" s="2" t="s">
        <v>16</v>
      </c>
      <c r="E58" s="2" t="s">
        <v>16</v>
      </c>
    </row>
    <row r="59" spans="1:5" x14ac:dyDescent="0.25">
      <c r="A59" s="4">
        <v>43202.999305555553</v>
      </c>
      <c r="B59" s="2" t="s">
        <v>16</v>
      </c>
      <c r="C59" s="2" t="s">
        <v>16</v>
      </c>
      <c r="D59" s="2" t="s">
        <v>16</v>
      </c>
      <c r="E59" s="2" t="s">
        <v>16</v>
      </c>
    </row>
    <row r="60" spans="1:5" x14ac:dyDescent="0.25">
      <c r="A60" s="4">
        <v>43203.999305555553</v>
      </c>
      <c r="B60" s="2" t="s">
        <v>16</v>
      </c>
      <c r="C60" s="2" t="s">
        <v>16</v>
      </c>
      <c r="D60" s="2" t="s">
        <v>16</v>
      </c>
      <c r="E60" s="2" t="s">
        <v>16</v>
      </c>
    </row>
    <row r="61" spans="1:5" x14ac:dyDescent="0.25">
      <c r="A61" s="4">
        <v>43204.999305555553</v>
      </c>
      <c r="B61" s="2" t="s">
        <v>16</v>
      </c>
      <c r="C61" s="2" t="s">
        <v>16</v>
      </c>
      <c r="D61" s="2" t="s">
        <v>16</v>
      </c>
      <c r="E61" s="2" t="s">
        <v>16</v>
      </c>
    </row>
    <row r="62" spans="1:5" x14ac:dyDescent="0.25">
      <c r="A62" s="4">
        <v>43205.999305555553</v>
      </c>
      <c r="B62" s="2" t="s">
        <v>16</v>
      </c>
      <c r="C62" s="2" t="s">
        <v>16</v>
      </c>
      <c r="D62" s="2" t="s">
        <v>16</v>
      </c>
      <c r="E62" s="2" t="s">
        <v>16</v>
      </c>
    </row>
    <row r="63" spans="1:5" x14ac:dyDescent="0.25">
      <c r="A63" s="4">
        <v>43206.999305555553</v>
      </c>
      <c r="B63" s="2" t="s">
        <v>16</v>
      </c>
      <c r="C63" s="2" t="s">
        <v>16</v>
      </c>
      <c r="D63" s="2" t="s">
        <v>16</v>
      </c>
      <c r="E63" s="2" t="s">
        <v>16</v>
      </c>
    </row>
    <row r="64" spans="1:5" x14ac:dyDescent="0.25">
      <c r="A64" s="4">
        <v>43207.999305555553</v>
      </c>
      <c r="B64" s="2" t="s">
        <v>16</v>
      </c>
      <c r="C64" s="2" t="s">
        <v>16</v>
      </c>
      <c r="D64" s="2" t="s">
        <v>16</v>
      </c>
      <c r="E64" s="2" t="s">
        <v>16</v>
      </c>
    </row>
    <row r="65" spans="1:5" x14ac:dyDescent="0.25">
      <c r="A65" s="4">
        <v>43208.999305555553</v>
      </c>
      <c r="B65" s="2" t="s">
        <v>16</v>
      </c>
      <c r="C65" s="2" t="s">
        <v>16</v>
      </c>
      <c r="D65" s="2" t="s">
        <v>16</v>
      </c>
      <c r="E65" s="2" t="s">
        <v>16</v>
      </c>
    </row>
    <row r="66" spans="1:5" x14ac:dyDescent="0.25">
      <c r="A66" s="4">
        <v>43209.999305555553</v>
      </c>
      <c r="B66" s="2" t="s">
        <v>16</v>
      </c>
      <c r="C66" s="2" t="s">
        <v>16</v>
      </c>
      <c r="D66" s="2" t="s">
        <v>16</v>
      </c>
      <c r="E66" s="2" t="s">
        <v>16</v>
      </c>
    </row>
    <row r="67" spans="1:5" x14ac:dyDescent="0.25">
      <c r="A67" s="4">
        <v>43210.999305555553</v>
      </c>
      <c r="B67" s="2" t="s">
        <v>16</v>
      </c>
      <c r="C67" s="2" t="s">
        <v>16</v>
      </c>
      <c r="D67" s="2" t="s">
        <v>16</v>
      </c>
      <c r="E67" s="2" t="s">
        <v>16</v>
      </c>
    </row>
    <row r="68" spans="1:5" x14ac:dyDescent="0.25">
      <c r="A68" s="4">
        <v>43211.999305555553</v>
      </c>
      <c r="B68" s="2" t="s">
        <v>16</v>
      </c>
      <c r="C68" s="2" t="s">
        <v>16</v>
      </c>
      <c r="D68" s="2" t="s">
        <v>16</v>
      </c>
      <c r="E68" s="2" t="s">
        <v>16</v>
      </c>
    </row>
    <row r="69" spans="1:5" x14ac:dyDescent="0.25">
      <c r="A69" s="4">
        <v>43212.999305555553</v>
      </c>
      <c r="B69" s="2" t="s">
        <v>16</v>
      </c>
      <c r="C69" s="2" t="s">
        <v>16</v>
      </c>
      <c r="D69" s="2" t="s">
        <v>16</v>
      </c>
      <c r="E69" s="2" t="s">
        <v>16</v>
      </c>
    </row>
    <row r="70" spans="1:5" x14ac:dyDescent="0.25">
      <c r="A70" s="4">
        <v>43213.999305555553</v>
      </c>
      <c r="B70" s="2" t="s">
        <v>16</v>
      </c>
      <c r="C70" s="2" t="s">
        <v>16</v>
      </c>
      <c r="D70" s="2" t="s">
        <v>16</v>
      </c>
      <c r="E70" s="2" t="s">
        <v>16</v>
      </c>
    </row>
    <row r="71" spans="1:5" x14ac:dyDescent="0.25">
      <c r="A71" s="4">
        <v>43214.999305555553</v>
      </c>
      <c r="B71" s="2" t="s">
        <v>16</v>
      </c>
      <c r="C71" s="2" t="s">
        <v>16</v>
      </c>
      <c r="D71" s="2" t="s">
        <v>16</v>
      </c>
      <c r="E71" s="2" t="s">
        <v>16</v>
      </c>
    </row>
    <row r="72" spans="1:5" x14ac:dyDescent="0.25">
      <c r="A72" s="4">
        <v>43215.999305555553</v>
      </c>
      <c r="B72" s="2" t="s">
        <v>16</v>
      </c>
      <c r="C72" s="2" t="s">
        <v>16</v>
      </c>
      <c r="D72" s="2" t="s">
        <v>16</v>
      </c>
      <c r="E72" s="2" t="s">
        <v>16</v>
      </c>
    </row>
    <row r="73" spans="1:5" x14ac:dyDescent="0.25">
      <c r="A73" s="4">
        <v>43216.999305555553</v>
      </c>
      <c r="B73" s="2" t="s">
        <v>16</v>
      </c>
      <c r="C73" s="2" t="s">
        <v>16</v>
      </c>
      <c r="D73" s="2" t="s">
        <v>16</v>
      </c>
      <c r="E73" s="2" t="s">
        <v>16</v>
      </c>
    </row>
    <row r="74" spans="1:5" x14ac:dyDescent="0.25">
      <c r="A74" s="4">
        <v>43217.999305555553</v>
      </c>
      <c r="B74" s="2" t="s">
        <v>16</v>
      </c>
      <c r="C74" s="2" t="s">
        <v>16</v>
      </c>
      <c r="D74" s="2" t="s">
        <v>16</v>
      </c>
      <c r="E74" s="2" t="s">
        <v>16</v>
      </c>
    </row>
    <row r="75" spans="1:5" x14ac:dyDescent="0.25">
      <c r="A75" s="4">
        <v>43218.999305555553</v>
      </c>
      <c r="B75" s="2" t="s">
        <v>16</v>
      </c>
      <c r="C75" s="2" t="s">
        <v>16</v>
      </c>
      <c r="D75" s="2" t="s">
        <v>16</v>
      </c>
      <c r="E75" s="2" t="s">
        <v>16</v>
      </c>
    </row>
    <row r="76" spans="1:5" x14ac:dyDescent="0.25">
      <c r="A76" s="4">
        <v>43219.999305555553</v>
      </c>
      <c r="B76" s="2" t="s">
        <v>16</v>
      </c>
      <c r="C76" s="2" t="s">
        <v>16</v>
      </c>
      <c r="D76" s="2" t="s">
        <v>16</v>
      </c>
      <c r="E76" s="2" t="s">
        <v>16</v>
      </c>
    </row>
    <row r="77" spans="1:5" x14ac:dyDescent="0.25">
      <c r="A77" s="4">
        <v>43220.999305555553</v>
      </c>
      <c r="B77" s="2" t="s">
        <v>16</v>
      </c>
      <c r="C77" s="2" t="s">
        <v>16</v>
      </c>
      <c r="D77" s="2" t="s">
        <v>16</v>
      </c>
      <c r="E77" s="2" t="s">
        <v>16</v>
      </c>
    </row>
    <row r="78" spans="1:5" x14ac:dyDescent="0.25">
      <c r="A78" s="4">
        <v>43221.999305555553</v>
      </c>
      <c r="B78" s="2" t="s">
        <v>16</v>
      </c>
      <c r="C78" s="2" t="s">
        <v>16</v>
      </c>
      <c r="D78" s="2" t="s">
        <v>16</v>
      </c>
      <c r="E78" s="2" t="s">
        <v>16</v>
      </c>
    </row>
    <row r="79" spans="1:5" x14ac:dyDescent="0.25">
      <c r="A79" s="4">
        <v>43222.999305555553</v>
      </c>
      <c r="B79" s="2" t="s">
        <v>16</v>
      </c>
      <c r="C79" s="2" t="s">
        <v>16</v>
      </c>
      <c r="D79" s="2" t="s">
        <v>16</v>
      </c>
      <c r="E79" s="2" t="s">
        <v>16</v>
      </c>
    </row>
    <row r="80" spans="1:5" x14ac:dyDescent="0.25">
      <c r="A80" s="4">
        <v>43223.999305555553</v>
      </c>
      <c r="B80" s="2" t="s">
        <v>16</v>
      </c>
      <c r="C80" s="2">
        <v>50</v>
      </c>
      <c r="D80" s="2" t="s">
        <v>16</v>
      </c>
      <c r="E80" s="2" t="s">
        <v>16</v>
      </c>
    </row>
    <row r="81" spans="1:5" x14ac:dyDescent="0.25">
      <c r="A81" s="4">
        <v>43224.999305555553</v>
      </c>
      <c r="B81" s="2" t="s">
        <v>16</v>
      </c>
      <c r="C81" s="2" t="s">
        <v>16</v>
      </c>
      <c r="D81" s="2" t="s">
        <v>16</v>
      </c>
      <c r="E81" s="2" t="s">
        <v>16</v>
      </c>
    </row>
    <row r="82" spans="1:5" x14ac:dyDescent="0.25">
      <c r="A82" s="4">
        <v>43225.999305555553</v>
      </c>
      <c r="B82" s="2" t="s">
        <v>16</v>
      </c>
      <c r="C82" s="2" t="s">
        <v>16</v>
      </c>
      <c r="D82" s="2" t="s">
        <v>16</v>
      </c>
      <c r="E82" s="2" t="s">
        <v>16</v>
      </c>
    </row>
    <row r="83" spans="1:5" x14ac:dyDescent="0.25">
      <c r="A83" s="4">
        <v>43226.999305555553</v>
      </c>
      <c r="B83" s="2" t="s">
        <v>16</v>
      </c>
      <c r="C83" s="2" t="s">
        <v>16</v>
      </c>
      <c r="D83" s="2" t="s">
        <v>16</v>
      </c>
      <c r="E83" s="2" t="s">
        <v>16</v>
      </c>
    </row>
    <row r="84" spans="1:5" x14ac:dyDescent="0.25">
      <c r="A84" s="4">
        <v>43227.999305555553</v>
      </c>
      <c r="B84" s="2" t="s">
        <v>16</v>
      </c>
      <c r="C84" s="2" t="s">
        <v>16</v>
      </c>
      <c r="D84" s="2" t="s">
        <v>16</v>
      </c>
      <c r="E84" s="2" t="s">
        <v>16</v>
      </c>
    </row>
    <row r="85" spans="1:5" x14ac:dyDescent="0.25">
      <c r="A85" s="4">
        <v>43228.999305555553</v>
      </c>
      <c r="B85" s="2" t="s">
        <v>16</v>
      </c>
      <c r="C85" s="2" t="s">
        <v>16</v>
      </c>
      <c r="D85" s="2" t="s">
        <v>16</v>
      </c>
      <c r="E85" s="2" t="s">
        <v>16</v>
      </c>
    </row>
    <row r="86" spans="1:5" x14ac:dyDescent="0.25">
      <c r="A86" s="4">
        <v>43229.999305555553</v>
      </c>
      <c r="B86" s="2" t="s">
        <v>16</v>
      </c>
      <c r="C86" s="2" t="s">
        <v>16</v>
      </c>
      <c r="D86" s="2" t="s">
        <v>16</v>
      </c>
      <c r="E86" s="2" t="s">
        <v>16</v>
      </c>
    </row>
    <row r="87" spans="1:5" x14ac:dyDescent="0.25">
      <c r="A87" s="4">
        <v>43230.999305555553</v>
      </c>
      <c r="B87" s="2" t="s">
        <v>16</v>
      </c>
      <c r="C87" s="2" t="s">
        <v>16</v>
      </c>
      <c r="D87" s="2" t="s">
        <v>16</v>
      </c>
      <c r="E87" s="2" t="s">
        <v>16</v>
      </c>
    </row>
    <row r="88" spans="1:5" x14ac:dyDescent="0.25">
      <c r="A88" s="4">
        <v>43231.999305555553</v>
      </c>
      <c r="B88" s="2" t="s">
        <v>16</v>
      </c>
      <c r="C88" s="2" t="s">
        <v>16</v>
      </c>
      <c r="D88" s="2" t="s">
        <v>16</v>
      </c>
      <c r="E88" s="2" t="s">
        <v>16</v>
      </c>
    </row>
    <row r="89" spans="1:5" x14ac:dyDescent="0.25">
      <c r="A89" s="4">
        <v>43232.999305555553</v>
      </c>
      <c r="B89" s="2" t="s">
        <v>16</v>
      </c>
      <c r="C89" s="2" t="s">
        <v>16</v>
      </c>
      <c r="D89" s="2" t="s">
        <v>16</v>
      </c>
      <c r="E89" s="2" t="s">
        <v>16</v>
      </c>
    </row>
    <row r="90" spans="1:5" x14ac:dyDescent="0.25">
      <c r="A90" s="4">
        <v>43233.999305555553</v>
      </c>
      <c r="B90" s="2" t="s">
        <v>16</v>
      </c>
      <c r="C90" s="2" t="s">
        <v>16</v>
      </c>
      <c r="D90" s="2" t="s">
        <v>16</v>
      </c>
      <c r="E90" s="2" t="s">
        <v>16</v>
      </c>
    </row>
    <row r="91" spans="1:5" x14ac:dyDescent="0.25">
      <c r="A91" s="4">
        <v>43234.999305555553</v>
      </c>
      <c r="B91" s="2" t="s">
        <v>16</v>
      </c>
      <c r="C91" s="2" t="s">
        <v>16</v>
      </c>
      <c r="D91" s="2" t="s">
        <v>16</v>
      </c>
      <c r="E91" s="2" t="s">
        <v>16</v>
      </c>
    </row>
    <row r="92" spans="1:5" x14ac:dyDescent="0.25">
      <c r="A92" s="4">
        <v>43235.999305555553</v>
      </c>
      <c r="B92" s="2" t="s">
        <v>16</v>
      </c>
      <c r="C92" s="2" t="s">
        <v>16</v>
      </c>
      <c r="D92" s="2" t="s">
        <v>16</v>
      </c>
      <c r="E92" s="2" t="s">
        <v>16</v>
      </c>
    </row>
    <row r="93" spans="1:5" x14ac:dyDescent="0.25">
      <c r="A93" s="4">
        <v>43236.999305555553</v>
      </c>
      <c r="B93" s="2" t="s">
        <v>16</v>
      </c>
      <c r="C93" s="2" t="s">
        <v>16</v>
      </c>
      <c r="D93" s="2" t="s">
        <v>16</v>
      </c>
      <c r="E93" s="2" t="s">
        <v>16</v>
      </c>
    </row>
    <row r="94" spans="1:5" x14ac:dyDescent="0.25">
      <c r="A94" s="4">
        <v>43237.999305555553</v>
      </c>
      <c r="B94" s="2" t="s">
        <v>16</v>
      </c>
      <c r="C94" s="2" t="s">
        <v>16</v>
      </c>
      <c r="D94" s="2" t="s">
        <v>16</v>
      </c>
      <c r="E94" s="2" t="s">
        <v>16</v>
      </c>
    </row>
    <row r="95" spans="1:5" x14ac:dyDescent="0.25">
      <c r="A95" s="4">
        <v>43238.999305555553</v>
      </c>
      <c r="B95" s="2" t="s">
        <v>16</v>
      </c>
      <c r="C95" s="2" t="s">
        <v>16</v>
      </c>
      <c r="D95" s="2" t="s">
        <v>16</v>
      </c>
      <c r="E95" s="2" t="s">
        <v>16</v>
      </c>
    </row>
    <row r="96" spans="1:5" x14ac:dyDescent="0.25">
      <c r="A96" s="4">
        <v>43239.999305555553</v>
      </c>
      <c r="B96" s="2" t="s">
        <v>16</v>
      </c>
      <c r="C96" s="2" t="s">
        <v>16</v>
      </c>
      <c r="D96" s="2" t="s">
        <v>16</v>
      </c>
      <c r="E96" s="2" t="s">
        <v>16</v>
      </c>
    </row>
    <row r="97" spans="1:5" x14ac:dyDescent="0.25">
      <c r="A97" s="4">
        <v>43240.999305555553</v>
      </c>
      <c r="B97" s="2" t="s">
        <v>16</v>
      </c>
      <c r="C97" s="2" t="s">
        <v>16</v>
      </c>
      <c r="D97" s="2" t="s">
        <v>16</v>
      </c>
      <c r="E97" s="2" t="s">
        <v>16</v>
      </c>
    </row>
    <row r="98" spans="1:5" x14ac:dyDescent="0.25">
      <c r="A98" s="4">
        <v>43241.999305555553</v>
      </c>
      <c r="B98" s="2" t="s">
        <v>16</v>
      </c>
      <c r="C98" s="2" t="s">
        <v>16</v>
      </c>
      <c r="D98" s="2" t="s">
        <v>16</v>
      </c>
      <c r="E98" s="2" t="s">
        <v>16</v>
      </c>
    </row>
    <row r="99" spans="1:5" x14ac:dyDescent="0.25">
      <c r="A99" s="4">
        <v>43242.999305555553</v>
      </c>
      <c r="B99" s="2" t="s">
        <v>16</v>
      </c>
      <c r="C99" s="2" t="s">
        <v>16</v>
      </c>
      <c r="D99" s="2" t="s">
        <v>16</v>
      </c>
      <c r="E99" s="2" t="s">
        <v>16</v>
      </c>
    </row>
    <row r="100" spans="1:5" x14ac:dyDescent="0.25">
      <c r="A100" s="4">
        <v>43243.999305555553</v>
      </c>
      <c r="B100" s="2" t="s">
        <v>16</v>
      </c>
      <c r="C100" s="2" t="s">
        <v>16</v>
      </c>
      <c r="D100" s="2" t="s">
        <v>16</v>
      </c>
      <c r="E100" s="2" t="s">
        <v>16</v>
      </c>
    </row>
    <row r="101" spans="1:5" x14ac:dyDescent="0.25">
      <c r="A101" s="4">
        <v>43244.999305555553</v>
      </c>
      <c r="B101" s="2" t="s">
        <v>16</v>
      </c>
      <c r="C101" s="2" t="s">
        <v>16</v>
      </c>
      <c r="D101" s="2" t="s">
        <v>16</v>
      </c>
      <c r="E101" s="2" t="s">
        <v>16</v>
      </c>
    </row>
    <row r="102" spans="1:5" x14ac:dyDescent="0.25">
      <c r="A102" s="4">
        <v>43245.999305555553</v>
      </c>
      <c r="B102" s="2" t="s">
        <v>16</v>
      </c>
      <c r="C102" s="2" t="s">
        <v>16</v>
      </c>
      <c r="D102" s="2" t="s">
        <v>16</v>
      </c>
      <c r="E102" s="2" t="s">
        <v>16</v>
      </c>
    </row>
    <row r="103" spans="1:5" x14ac:dyDescent="0.25">
      <c r="A103" s="4">
        <v>43246.999305555553</v>
      </c>
      <c r="B103" s="2" t="s">
        <v>16</v>
      </c>
      <c r="C103" s="2" t="s">
        <v>16</v>
      </c>
      <c r="D103" s="2" t="s">
        <v>16</v>
      </c>
      <c r="E103" s="2" t="s">
        <v>16</v>
      </c>
    </row>
    <row r="104" spans="1:5" x14ac:dyDescent="0.25">
      <c r="A104" s="4">
        <v>43247.999305555553</v>
      </c>
      <c r="B104" s="2" t="s">
        <v>16</v>
      </c>
      <c r="C104" s="2" t="s">
        <v>16</v>
      </c>
      <c r="D104" s="2" t="s">
        <v>16</v>
      </c>
      <c r="E104" s="2" t="s">
        <v>16</v>
      </c>
    </row>
    <row r="105" spans="1:5" x14ac:dyDescent="0.25">
      <c r="A105" s="4">
        <v>43248.999305555553</v>
      </c>
      <c r="B105" s="2" t="s">
        <v>16</v>
      </c>
      <c r="C105" s="2" t="s">
        <v>16</v>
      </c>
      <c r="D105" s="2" t="s">
        <v>16</v>
      </c>
      <c r="E105" s="2" t="s">
        <v>16</v>
      </c>
    </row>
    <row r="106" spans="1:5" x14ac:dyDescent="0.25">
      <c r="A106" s="4">
        <v>43249.999305555553</v>
      </c>
      <c r="B106" s="2" t="s">
        <v>16</v>
      </c>
      <c r="C106" s="2" t="s">
        <v>16</v>
      </c>
      <c r="D106" s="2" t="s">
        <v>16</v>
      </c>
      <c r="E106" s="2" t="s">
        <v>16</v>
      </c>
    </row>
    <row r="107" spans="1:5" x14ac:dyDescent="0.25">
      <c r="A107" s="4">
        <v>43250.999305555553</v>
      </c>
      <c r="B107" s="2" t="s">
        <v>16</v>
      </c>
      <c r="C107" s="2" t="s">
        <v>16</v>
      </c>
      <c r="D107" s="2" t="s">
        <v>16</v>
      </c>
      <c r="E107" s="2" t="s">
        <v>16</v>
      </c>
    </row>
    <row r="108" spans="1:5" x14ac:dyDescent="0.25">
      <c r="A108" s="4">
        <v>43251.999305555553</v>
      </c>
      <c r="B108" s="2" t="s">
        <v>16</v>
      </c>
      <c r="C108" s="2" t="s">
        <v>16</v>
      </c>
      <c r="D108" s="2" t="s">
        <v>16</v>
      </c>
      <c r="E108" s="2" t="s">
        <v>16</v>
      </c>
    </row>
    <row r="109" spans="1:5" x14ac:dyDescent="0.25">
      <c r="A109" s="4">
        <v>43252.999305555553</v>
      </c>
      <c r="B109" s="2" t="s">
        <v>16</v>
      </c>
      <c r="C109" s="2" t="s">
        <v>16</v>
      </c>
      <c r="D109" s="2" t="s">
        <v>16</v>
      </c>
      <c r="E109" s="2" t="s">
        <v>16</v>
      </c>
    </row>
    <row r="110" spans="1:5" x14ac:dyDescent="0.25">
      <c r="A110" s="4">
        <v>43253.999305555553</v>
      </c>
      <c r="B110" s="2" t="s">
        <v>16</v>
      </c>
      <c r="C110" s="2" t="s">
        <v>16</v>
      </c>
      <c r="D110" s="2" t="s">
        <v>16</v>
      </c>
      <c r="E110" s="2" t="s">
        <v>16</v>
      </c>
    </row>
    <row r="111" spans="1:5" x14ac:dyDescent="0.25">
      <c r="A111" s="4">
        <v>43254.999305555553</v>
      </c>
      <c r="B111" s="2" t="s">
        <v>16</v>
      </c>
      <c r="C111" s="2" t="s">
        <v>16</v>
      </c>
      <c r="D111" s="2" t="s">
        <v>16</v>
      </c>
      <c r="E111" s="2" t="s">
        <v>16</v>
      </c>
    </row>
    <row r="112" spans="1:5" x14ac:dyDescent="0.25">
      <c r="A112" s="4">
        <v>43255.999305555553</v>
      </c>
      <c r="B112" s="2" t="s">
        <v>16</v>
      </c>
      <c r="C112" s="2" t="s">
        <v>16</v>
      </c>
      <c r="D112" s="2" t="s">
        <v>16</v>
      </c>
      <c r="E112" s="2" t="s">
        <v>16</v>
      </c>
    </row>
    <row r="113" spans="1:5" x14ac:dyDescent="0.25">
      <c r="A113" s="4">
        <v>43256.999305555553</v>
      </c>
      <c r="B113" s="2" t="s">
        <v>16</v>
      </c>
      <c r="C113" s="2" t="s">
        <v>16</v>
      </c>
      <c r="D113" s="2" t="s">
        <v>16</v>
      </c>
      <c r="E113" s="2" t="s">
        <v>16</v>
      </c>
    </row>
    <row r="114" spans="1:5" x14ac:dyDescent="0.25">
      <c r="A114" s="4">
        <v>43257.999305555553</v>
      </c>
      <c r="B114" s="2" t="s">
        <v>16</v>
      </c>
      <c r="C114" s="2" t="s">
        <v>16</v>
      </c>
      <c r="D114" s="2" t="s">
        <v>16</v>
      </c>
      <c r="E114" s="2" t="s">
        <v>16</v>
      </c>
    </row>
    <row r="115" spans="1:5" x14ac:dyDescent="0.25">
      <c r="A115" s="4">
        <v>43258.999305555553</v>
      </c>
      <c r="B115" s="2" t="s">
        <v>16</v>
      </c>
      <c r="C115" s="2" t="s">
        <v>16</v>
      </c>
      <c r="D115" s="2" t="s">
        <v>16</v>
      </c>
      <c r="E115" s="2" t="s">
        <v>16</v>
      </c>
    </row>
    <row r="116" spans="1:5" x14ac:dyDescent="0.25">
      <c r="A116" s="4">
        <v>43259.999305555553</v>
      </c>
      <c r="B116" s="2" t="s">
        <v>16</v>
      </c>
      <c r="C116" s="2" t="s">
        <v>16</v>
      </c>
      <c r="D116" s="2" t="s">
        <v>16</v>
      </c>
      <c r="E116" s="2" t="s">
        <v>16</v>
      </c>
    </row>
    <row r="117" spans="1:5" x14ac:dyDescent="0.25">
      <c r="A117" s="4">
        <v>43260.999305555553</v>
      </c>
      <c r="B117" s="2" t="s">
        <v>16</v>
      </c>
      <c r="C117" s="2" t="s">
        <v>16</v>
      </c>
      <c r="D117" s="2" t="s">
        <v>16</v>
      </c>
      <c r="E117" s="2" t="s">
        <v>16</v>
      </c>
    </row>
    <row r="118" spans="1:5" x14ac:dyDescent="0.25">
      <c r="A118" s="4">
        <v>43261.999305555553</v>
      </c>
      <c r="B118" s="2" t="s">
        <v>16</v>
      </c>
      <c r="C118" s="2" t="s">
        <v>16</v>
      </c>
      <c r="D118" s="2" t="s">
        <v>16</v>
      </c>
      <c r="E118" s="2" t="s">
        <v>16</v>
      </c>
    </row>
    <row r="119" spans="1:5" x14ac:dyDescent="0.25">
      <c r="A119" s="4">
        <v>43262.999305555553</v>
      </c>
      <c r="B119" s="2" t="s">
        <v>16</v>
      </c>
      <c r="C119" s="2" t="s">
        <v>16</v>
      </c>
      <c r="D119" s="2" t="s">
        <v>16</v>
      </c>
      <c r="E119" s="2" t="s">
        <v>16</v>
      </c>
    </row>
    <row r="120" spans="1:5" x14ac:dyDescent="0.25">
      <c r="A120" s="4">
        <v>43263.999305555553</v>
      </c>
      <c r="B120" s="2" t="s">
        <v>16</v>
      </c>
      <c r="C120" s="2" t="s">
        <v>16</v>
      </c>
      <c r="D120" s="2" t="s">
        <v>16</v>
      </c>
      <c r="E120" s="2" t="s">
        <v>16</v>
      </c>
    </row>
    <row r="121" spans="1:5" x14ac:dyDescent="0.25">
      <c r="A121" s="4">
        <v>43264.999305555553</v>
      </c>
      <c r="B121" s="2" t="s">
        <v>16</v>
      </c>
      <c r="C121" s="2" t="s">
        <v>16</v>
      </c>
      <c r="D121" s="2" t="s">
        <v>16</v>
      </c>
      <c r="E121" s="2" t="s">
        <v>16</v>
      </c>
    </row>
    <row r="122" spans="1:5" x14ac:dyDescent="0.25">
      <c r="A122" s="4">
        <v>43265.999305555553</v>
      </c>
      <c r="B122" s="2" t="s">
        <v>16</v>
      </c>
      <c r="C122" s="2" t="s">
        <v>16</v>
      </c>
      <c r="D122" s="2" t="s">
        <v>16</v>
      </c>
      <c r="E122" s="2" t="s">
        <v>16</v>
      </c>
    </row>
    <row r="123" spans="1:5" x14ac:dyDescent="0.25">
      <c r="A123" s="4">
        <v>43266.999305555553</v>
      </c>
      <c r="B123" s="2" t="s">
        <v>16</v>
      </c>
      <c r="C123" s="2" t="s">
        <v>16</v>
      </c>
      <c r="D123" s="2" t="s">
        <v>16</v>
      </c>
      <c r="E123" s="2" t="s">
        <v>16</v>
      </c>
    </row>
    <row r="124" spans="1:5" x14ac:dyDescent="0.25">
      <c r="A124" s="4">
        <v>43267.999305555553</v>
      </c>
      <c r="B124" s="2" t="s">
        <v>16</v>
      </c>
      <c r="C124" s="2" t="s">
        <v>16</v>
      </c>
      <c r="D124" s="2" t="s">
        <v>16</v>
      </c>
      <c r="E124" s="2" t="s">
        <v>16</v>
      </c>
    </row>
    <row r="125" spans="1:5" x14ac:dyDescent="0.25">
      <c r="A125" s="4">
        <v>43268.999305555553</v>
      </c>
      <c r="B125" s="2" t="s">
        <v>16</v>
      </c>
      <c r="C125" s="2" t="s">
        <v>16</v>
      </c>
      <c r="D125" s="2" t="s">
        <v>16</v>
      </c>
      <c r="E125" s="2" t="s">
        <v>16</v>
      </c>
    </row>
    <row r="126" spans="1:5" x14ac:dyDescent="0.25">
      <c r="A126" s="4">
        <v>43269.999305555553</v>
      </c>
      <c r="B126" s="2" t="s">
        <v>16</v>
      </c>
      <c r="C126" s="2" t="s">
        <v>16</v>
      </c>
      <c r="D126" s="2" t="s">
        <v>16</v>
      </c>
      <c r="E126" s="2" t="s">
        <v>16</v>
      </c>
    </row>
    <row r="127" spans="1:5" x14ac:dyDescent="0.25">
      <c r="A127" s="4">
        <v>43270.999305555553</v>
      </c>
      <c r="B127" s="2" t="s">
        <v>16</v>
      </c>
      <c r="C127" s="2" t="s">
        <v>16</v>
      </c>
      <c r="D127" s="2" t="s">
        <v>16</v>
      </c>
      <c r="E127" s="2" t="s">
        <v>16</v>
      </c>
    </row>
    <row r="128" spans="1:5" x14ac:dyDescent="0.25">
      <c r="A128" s="4">
        <v>43271.999305555553</v>
      </c>
      <c r="B128" s="2" t="s">
        <v>16</v>
      </c>
      <c r="C128" s="2" t="s">
        <v>16</v>
      </c>
      <c r="D128" s="2" t="s">
        <v>16</v>
      </c>
      <c r="E128" s="2" t="s">
        <v>16</v>
      </c>
    </row>
    <row r="129" spans="1:5" x14ac:dyDescent="0.25">
      <c r="A129" s="4">
        <v>43272.999305555553</v>
      </c>
      <c r="B129" s="2" t="s">
        <v>16</v>
      </c>
      <c r="C129" s="2" t="s">
        <v>16</v>
      </c>
      <c r="D129" s="2" t="s">
        <v>16</v>
      </c>
      <c r="E129" s="2" t="s">
        <v>16</v>
      </c>
    </row>
    <row r="130" spans="1:5" x14ac:dyDescent="0.25">
      <c r="A130" s="4">
        <v>43273.999305555553</v>
      </c>
      <c r="B130" s="2" t="s">
        <v>16</v>
      </c>
      <c r="C130" s="2" t="s">
        <v>16</v>
      </c>
      <c r="D130" s="2" t="s">
        <v>16</v>
      </c>
      <c r="E130" s="2" t="s">
        <v>16</v>
      </c>
    </row>
    <row r="131" spans="1:5" x14ac:dyDescent="0.25">
      <c r="A131" s="4">
        <v>43274.999305555553</v>
      </c>
      <c r="B131" s="2" t="s">
        <v>16</v>
      </c>
      <c r="C131" s="2" t="s">
        <v>16</v>
      </c>
      <c r="D131" s="2" t="s">
        <v>16</v>
      </c>
      <c r="E131" s="2" t="s">
        <v>16</v>
      </c>
    </row>
    <row r="132" spans="1:5" x14ac:dyDescent="0.25">
      <c r="A132" s="4">
        <v>43275.999305555553</v>
      </c>
      <c r="B132" s="2" t="s">
        <v>16</v>
      </c>
      <c r="C132" s="2" t="s">
        <v>16</v>
      </c>
      <c r="D132" s="2" t="s">
        <v>16</v>
      </c>
      <c r="E132" s="2" t="s">
        <v>16</v>
      </c>
    </row>
    <row r="133" spans="1:5" x14ac:dyDescent="0.25">
      <c r="A133" s="4">
        <v>43276.999305555553</v>
      </c>
      <c r="B133" s="2" t="s">
        <v>16</v>
      </c>
      <c r="C133" s="2" t="s">
        <v>16</v>
      </c>
      <c r="D133" s="2" t="s">
        <v>16</v>
      </c>
      <c r="E133" s="2" t="s">
        <v>16</v>
      </c>
    </row>
    <row r="134" spans="1:5" x14ac:dyDescent="0.25">
      <c r="A134" s="4">
        <v>43277.999305555553</v>
      </c>
      <c r="B134" s="2" t="s">
        <v>16</v>
      </c>
      <c r="C134" s="2" t="s">
        <v>16</v>
      </c>
      <c r="D134" s="2" t="s">
        <v>16</v>
      </c>
      <c r="E134" s="2" t="s">
        <v>16</v>
      </c>
    </row>
    <row r="135" spans="1:5" x14ac:dyDescent="0.25">
      <c r="A135" s="4">
        <v>43278.999305555553</v>
      </c>
      <c r="B135" s="2" t="s">
        <v>16</v>
      </c>
      <c r="C135" s="2" t="s">
        <v>16</v>
      </c>
      <c r="D135" s="2" t="s">
        <v>16</v>
      </c>
      <c r="E135" s="2" t="s">
        <v>16</v>
      </c>
    </row>
    <row r="136" spans="1:5" x14ac:dyDescent="0.25">
      <c r="A136" s="4">
        <v>43279.999305555553</v>
      </c>
      <c r="B136" s="2" t="s">
        <v>16</v>
      </c>
      <c r="C136" s="2" t="s">
        <v>16</v>
      </c>
      <c r="D136" s="2" t="s">
        <v>16</v>
      </c>
      <c r="E136" s="2" t="s">
        <v>16</v>
      </c>
    </row>
    <row r="137" spans="1:5" x14ac:dyDescent="0.25">
      <c r="A137" s="4">
        <v>43280.999305555553</v>
      </c>
      <c r="B137" s="2" t="s">
        <v>16</v>
      </c>
      <c r="C137" s="2" t="s">
        <v>16</v>
      </c>
      <c r="D137" s="2" t="s">
        <v>16</v>
      </c>
      <c r="E137" s="2" t="s">
        <v>16</v>
      </c>
    </row>
    <row r="138" spans="1:5" x14ac:dyDescent="0.25">
      <c r="A138" s="4">
        <v>43281.999305555553</v>
      </c>
      <c r="B138" s="2" t="s">
        <v>16</v>
      </c>
      <c r="C138" s="2" t="s">
        <v>16</v>
      </c>
      <c r="D138" s="2" t="s">
        <v>16</v>
      </c>
      <c r="E138" s="2" t="s">
        <v>16</v>
      </c>
    </row>
    <row r="139" spans="1:5" x14ac:dyDescent="0.25">
      <c r="A139" s="4">
        <v>43282.999305555553</v>
      </c>
      <c r="B139" s="2" t="s">
        <v>16</v>
      </c>
      <c r="C139" s="2" t="s">
        <v>16</v>
      </c>
      <c r="D139" s="2" t="s">
        <v>16</v>
      </c>
      <c r="E139" s="2" t="s">
        <v>16</v>
      </c>
    </row>
    <row r="140" spans="1:5" x14ac:dyDescent="0.25">
      <c r="A140" s="4">
        <v>43283.999305555553</v>
      </c>
      <c r="B140" s="2" t="s">
        <v>16</v>
      </c>
      <c r="C140" s="2" t="s">
        <v>16</v>
      </c>
      <c r="D140" s="2" t="s">
        <v>16</v>
      </c>
      <c r="E140" s="2" t="s">
        <v>16</v>
      </c>
    </row>
    <row r="141" spans="1:5" x14ac:dyDescent="0.25">
      <c r="A141" s="4">
        <v>43284.999305555553</v>
      </c>
      <c r="B141" s="2" t="s">
        <v>16</v>
      </c>
      <c r="C141" s="2" t="s">
        <v>16</v>
      </c>
      <c r="D141" s="2" t="s">
        <v>16</v>
      </c>
      <c r="E141" s="2" t="s">
        <v>16</v>
      </c>
    </row>
    <row r="142" spans="1:5" x14ac:dyDescent="0.25">
      <c r="A142" s="4">
        <v>43285.999305555553</v>
      </c>
      <c r="B142" s="2" t="s">
        <v>16</v>
      </c>
      <c r="C142" s="2" t="s">
        <v>16</v>
      </c>
      <c r="D142" s="2" t="s">
        <v>16</v>
      </c>
      <c r="E142" s="2" t="s">
        <v>16</v>
      </c>
    </row>
    <row r="143" spans="1:5" x14ac:dyDescent="0.25">
      <c r="A143" s="4">
        <v>43286.999305555553</v>
      </c>
      <c r="B143" s="2" t="s">
        <v>16</v>
      </c>
      <c r="C143" s="2" t="s">
        <v>16</v>
      </c>
      <c r="D143" s="2" t="s">
        <v>16</v>
      </c>
      <c r="E143" s="2" t="s">
        <v>16</v>
      </c>
    </row>
    <row r="144" spans="1:5" x14ac:dyDescent="0.25">
      <c r="A144" s="4">
        <v>43287.999305555553</v>
      </c>
      <c r="B144" s="2" t="s">
        <v>16</v>
      </c>
      <c r="C144" s="2" t="s">
        <v>16</v>
      </c>
      <c r="D144" s="2" t="s">
        <v>16</v>
      </c>
      <c r="E144" s="2" t="s">
        <v>16</v>
      </c>
    </row>
    <row r="145" spans="1:5" x14ac:dyDescent="0.25">
      <c r="A145" s="4">
        <v>43288.999305555553</v>
      </c>
      <c r="B145" s="2" t="s">
        <v>16</v>
      </c>
      <c r="C145" s="2" t="s">
        <v>16</v>
      </c>
      <c r="D145" s="2" t="s">
        <v>16</v>
      </c>
      <c r="E145" s="2" t="s">
        <v>16</v>
      </c>
    </row>
    <row r="146" spans="1:5" x14ac:dyDescent="0.25">
      <c r="A146" s="4">
        <v>43289.999305555553</v>
      </c>
      <c r="B146" s="2" t="s">
        <v>16</v>
      </c>
      <c r="C146" s="2" t="s">
        <v>16</v>
      </c>
      <c r="D146" s="2" t="s">
        <v>16</v>
      </c>
      <c r="E146" s="2" t="s">
        <v>16</v>
      </c>
    </row>
    <row r="147" spans="1:5" x14ac:dyDescent="0.25">
      <c r="A147" s="4">
        <v>43290.999305555553</v>
      </c>
      <c r="B147" s="2" t="s">
        <v>16</v>
      </c>
      <c r="C147" s="2" t="s">
        <v>16</v>
      </c>
      <c r="D147" s="2" t="s">
        <v>16</v>
      </c>
      <c r="E147" s="2" t="s">
        <v>16</v>
      </c>
    </row>
    <row r="148" spans="1:5" x14ac:dyDescent="0.25">
      <c r="A148" s="4">
        <v>43291.999305555553</v>
      </c>
      <c r="B148" s="2" t="s">
        <v>16</v>
      </c>
      <c r="C148" s="2" t="s">
        <v>16</v>
      </c>
      <c r="D148" s="2" t="s">
        <v>16</v>
      </c>
      <c r="E148" s="2" t="s">
        <v>16</v>
      </c>
    </row>
    <row r="149" spans="1:5" x14ac:dyDescent="0.25">
      <c r="A149" s="4">
        <v>43292.999305555553</v>
      </c>
      <c r="B149" s="2" t="s">
        <v>16</v>
      </c>
      <c r="C149" s="2" t="s">
        <v>16</v>
      </c>
      <c r="D149" s="2" t="s">
        <v>16</v>
      </c>
      <c r="E149" s="2" t="s">
        <v>16</v>
      </c>
    </row>
    <row r="150" spans="1:5" x14ac:dyDescent="0.25">
      <c r="A150" s="4">
        <v>43293.999305555553</v>
      </c>
      <c r="B150" s="2" t="s">
        <v>16</v>
      </c>
      <c r="C150" s="2" t="s">
        <v>16</v>
      </c>
      <c r="D150" s="2" t="s">
        <v>16</v>
      </c>
      <c r="E150" s="2" t="s">
        <v>16</v>
      </c>
    </row>
    <row r="151" spans="1:5" x14ac:dyDescent="0.25">
      <c r="A151" s="4">
        <v>43294.999305555553</v>
      </c>
      <c r="B151" s="2" t="s">
        <v>16</v>
      </c>
      <c r="C151" s="2" t="s">
        <v>16</v>
      </c>
      <c r="D151" s="2" t="s">
        <v>16</v>
      </c>
      <c r="E151" s="2" t="s">
        <v>16</v>
      </c>
    </row>
    <row r="152" spans="1:5" x14ac:dyDescent="0.25">
      <c r="A152" s="4">
        <v>43295.999305555553</v>
      </c>
      <c r="B152" s="2" t="s">
        <v>16</v>
      </c>
      <c r="C152" s="2" t="s">
        <v>16</v>
      </c>
      <c r="D152" s="2" t="s">
        <v>16</v>
      </c>
      <c r="E152" s="2" t="s">
        <v>16</v>
      </c>
    </row>
    <row r="153" spans="1:5" x14ac:dyDescent="0.25">
      <c r="A153" s="4">
        <v>43296.999305555553</v>
      </c>
      <c r="B153" s="2" t="s">
        <v>16</v>
      </c>
      <c r="C153" s="2" t="s">
        <v>16</v>
      </c>
      <c r="D153" s="2" t="s">
        <v>16</v>
      </c>
      <c r="E153" s="2" t="s">
        <v>16</v>
      </c>
    </row>
    <row r="154" spans="1:5" x14ac:dyDescent="0.25">
      <c r="A154" s="4">
        <v>43297.999305555553</v>
      </c>
      <c r="B154" s="2" t="s">
        <v>16</v>
      </c>
      <c r="C154" s="2" t="s">
        <v>16</v>
      </c>
      <c r="D154" s="2" t="s">
        <v>16</v>
      </c>
      <c r="E154" s="2" t="s">
        <v>16</v>
      </c>
    </row>
    <row r="155" spans="1:5" x14ac:dyDescent="0.25">
      <c r="A155" s="4">
        <v>43298.999305555553</v>
      </c>
      <c r="B155" s="2" t="s">
        <v>16</v>
      </c>
      <c r="C155" s="2" t="s">
        <v>16</v>
      </c>
      <c r="D155" s="2" t="s">
        <v>16</v>
      </c>
      <c r="E155" s="2" t="s">
        <v>16</v>
      </c>
    </row>
    <row r="156" spans="1:5" x14ac:dyDescent="0.25">
      <c r="A156" s="4">
        <v>43299.999305555553</v>
      </c>
      <c r="B156" s="2" t="s">
        <v>16</v>
      </c>
      <c r="C156" s="2" t="s">
        <v>16</v>
      </c>
      <c r="D156" s="2" t="s">
        <v>16</v>
      </c>
      <c r="E156" s="2" t="s">
        <v>16</v>
      </c>
    </row>
    <row r="157" spans="1:5" x14ac:dyDescent="0.25">
      <c r="A157" s="4">
        <v>43300.999305555553</v>
      </c>
      <c r="B157" s="2" t="s">
        <v>16</v>
      </c>
      <c r="C157" s="2" t="s">
        <v>16</v>
      </c>
      <c r="D157" s="2" t="s">
        <v>16</v>
      </c>
      <c r="E157" s="2" t="s">
        <v>16</v>
      </c>
    </row>
    <row r="158" spans="1:5" x14ac:dyDescent="0.25">
      <c r="A158" s="4">
        <v>43301.999305555553</v>
      </c>
      <c r="B158" s="2" t="s">
        <v>16</v>
      </c>
      <c r="C158" s="2" t="s">
        <v>16</v>
      </c>
      <c r="D158" s="2" t="s">
        <v>16</v>
      </c>
      <c r="E158" s="2" t="s">
        <v>16</v>
      </c>
    </row>
    <row r="159" spans="1:5" x14ac:dyDescent="0.25">
      <c r="A159" s="4">
        <v>43302.999305555553</v>
      </c>
      <c r="B159" s="2" t="s">
        <v>16</v>
      </c>
      <c r="C159" s="2" t="s">
        <v>16</v>
      </c>
      <c r="D159" s="2" t="s">
        <v>16</v>
      </c>
      <c r="E159" s="2" t="s">
        <v>16</v>
      </c>
    </row>
    <row r="160" spans="1:5" x14ac:dyDescent="0.25">
      <c r="A160" s="4">
        <v>43303.999305555553</v>
      </c>
      <c r="B160" s="2" t="s">
        <v>16</v>
      </c>
      <c r="C160" s="2" t="s">
        <v>16</v>
      </c>
      <c r="D160" s="2" t="s">
        <v>16</v>
      </c>
      <c r="E160" s="2" t="s">
        <v>16</v>
      </c>
    </row>
    <row r="161" spans="1:5" x14ac:dyDescent="0.25">
      <c r="A161" s="4">
        <v>43304.999305555553</v>
      </c>
      <c r="B161" s="2" t="s">
        <v>16</v>
      </c>
      <c r="C161" s="2" t="s">
        <v>16</v>
      </c>
      <c r="D161" s="2" t="s">
        <v>16</v>
      </c>
      <c r="E161" s="2" t="s">
        <v>16</v>
      </c>
    </row>
    <row r="162" spans="1:5" x14ac:dyDescent="0.25">
      <c r="A162" s="4">
        <v>43305.999305555553</v>
      </c>
      <c r="B162" s="2" t="s">
        <v>16</v>
      </c>
      <c r="C162" s="2" t="s">
        <v>16</v>
      </c>
      <c r="D162" s="2" t="s">
        <v>16</v>
      </c>
      <c r="E162" s="2" t="s">
        <v>16</v>
      </c>
    </row>
    <row r="163" spans="1:5" x14ac:dyDescent="0.25">
      <c r="A163" s="4">
        <v>43306.999305555553</v>
      </c>
      <c r="B163" s="2" t="s">
        <v>16</v>
      </c>
      <c r="C163" s="2" t="s">
        <v>16</v>
      </c>
      <c r="D163" s="2" t="s">
        <v>16</v>
      </c>
      <c r="E163" s="2" t="s">
        <v>16</v>
      </c>
    </row>
    <row r="164" spans="1:5" x14ac:dyDescent="0.25">
      <c r="A164" s="4">
        <v>43307.999305555553</v>
      </c>
      <c r="B164" s="2" t="s">
        <v>16</v>
      </c>
      <c r="C164" s="2" t="s">
        <v>16</v>
      </c>
      <c r="D164" s="2" t="s">
        <v>16</v>
      </c>
      <c r="E164" s="2" t="s">
        <v>16</v>
      </c>
    </row>
    <row r="165" spans="1:5" x14ac:dyDescent="0.25">
      <c r="A165" s="4">
        <v>43308.999305555553</v>
      </c>
      <c r="B165" s="2" t="s">
        <v>16</v>
      </c>
      <c r="C165" s="2" t="s">
        <v>16</v>
      </c>
      <c r="D165" s="2" t="s">
        <v>16</v>
      </c>
      <c r="E165" s="2" t="s">
        <v>16</v>
      </c>
    </row>
    <row r="166" spans="1:5" x14ac:dyDescent="0.25">
      <c r="A166" s="4">
        <v>43309.999305555553</v>
      </c>
      <c r="B166" s="2" t="s">
        <v>16</v>
      </c>
      <c r="C166" s="2" t="s">
        <v>16</v>
      </c>
      <c r="D166" s="2" t="s">
        <v>16</v>
      </c>
      <c r="E166" s="2" t="s">
        <v>16</v>
      </c>
    </row>
    <row r="167" spans="1:5" x14ac:dyDescent="0.25">
      <c r="A167" s="4">
        <v>43310.999305555553</v>
      </c>
      <c r="B167" s="2" t="s">
        <v>16</v>
      </c>
      <c r="C167" s="2" t="s">
        <v>16</v>
      </c>
      <c r="D167" s="2" t="s">
        <v>16</v>
      </c>
      <c r="E167" s="2" t="s">
        <v>16</v>
      </c>
    </row>
    <row r="168" spans="1:5" x14ac:dyDescent="0.25">
      <c r="A168" s="4">
        <v>43311.999305555553</v>
      </c>
      <c r="B168" s="2" t="s">
        <v>16</v>
      </c>
      <c r="C168" s="2" t="s">
        <v>16</v>
      </c>
      <c r="D168" s="2" t="s">
        <v>16</v>
      </c>
      <c r="E168" s="2" t="s">
        <v>16</v>
      </c>
    </row>
    <row r="169" spans="1:5" x14ac:dyDescent="0.25">
      <c r="A169" s="4">
        <v>43312.999305555553</v>
      </c>
      <c r="B169" s="2" t="s">
        <v>16</v>
      </c>
      <c r="C169" s="2" t="s">
        <v>16</v>
      </c>
      <c r="D169" s="2" t="s">
        <v>16</v>
      </c>
      <c r="E169" s="2" t="s">
        <v>16</v>
      </c>
    </row>
    <row r="170" spans="1:5" x14ac:dyDescent="0.25">
      <c r="A170" s="4">
        <v>43313.999305555553</v>
      </c>
      <c r="B170" s="2" t="s">
        <v>16</v>
      </c>
      <c r="C170" s="2" t="s">
        <v>16</v>
      </c>
      <c r="D170" s="2" t="s">
        <v>16</v>
      </c>
      <c r="E170" s="2" t="s">
        <v>16</v>
      </c>
    </row>
    <row r="171" spans="1:5" x14ac:dyDescent="0.25">
      <c r="A171" s="4">
        <v>43314.999305555553</v>
      </c>
      <c r="B171" s="2" t="s">
        <v>16</v>
      </c>
      <c r="C171" s="2" t="s">
        <v>16</v>
      </c>
      <c r="D171" s="2" t="s">
        <v>16</v>
      </c>
      <c r="E171" s="2" t="s">
        <v>16</v>
      </c>
    </row>
    <row r="172" spans="1:5" x14ac:dyDescent="0.25">
      <c r="A172" s="4">
        <v>43315.999305555553</v>
      </c>
      <c r="B172" s="2" t="s">
        <v>16</v>
      </c>
      <c r="C172" s="2" t="s">
        <v>16</v>
      </c>
      <c r="D172" s="2" t="s">
        <v>16</v>
      </c>
      <c r="E172" s="2" t="s">
        <v>16</v>
      </c>
    </row>
    <row r="173" spans="1:5" x14ac:dyDescent="0.25">
      <c r="A173" s="4">
        <v>43316.999305555553</v>
      </c>
      <c r="B173" s="2" t="s">
        <v>16</v>
      </c>
      <c r="C173" s="2" t="s">
        <v>16</v>
      </c>
      <c r="D173" s="2" t="s">
        <v>16</v>
      </c>
      <c r="E173" s="2" t="s">
        <v>16</v>
      </c>
    </row>
    <row r="174" spans="1:5" x14ac:dyDescent="0.25">
      <c r="A174" s="4">
        <v>43317.999305555553</v>
      </c>
      <c r="B174" s="2" t="s">
        <v>16</v>
      </c>
      <c r="C174" s="2" t="s">
        <v>16</v>
      </c>
      <c r="D174" s="2" t="s">
        <v>16</v>
      </c>
      <c r="E174" s="2" t="s">
        <v>16</v>
      </c>
    </row>
    <row r="175" spans="1:5" x14ac:dyDescent="0.25">
      <c r="A175" s="4">
        <v>43318.999305555553</v>
      </c>
      <c r="B175" s="2" t="s">
        <v>16</v>
      </c>
      <c r="C175" s="2" t="s">
        <v>16</v>
      </c>
      <c r="D175" s="2" t="s">
        <v>16</v>
      </c>
      <c r="E175" s="2" t="s">
        <v>16</v>
      </c>
    </row>
    <row r="176" spans="1:5" x14ac:dyDescent="0.25">
      <c r="A176" s="4">
        <v>43319.999305555553</v>
      </c>
      <c r="B176" s="2" t="s">
        <v>16</v>
      </c>
      <c r="C176" s="2" t="s">
        <v>16</v>
      </c>
      <c r="D176" s="2" t="s">
        <v>16</v>
      </c>
      <c r="E176" s="2" t="s">
        <v>16</v>
      </c>
    </row>
    <row r="177" spans="1:5" x14ac:dyDescent="0.25">
      <c r="A177" s="4">
        <v>43320.999305555553</v>
      </c>
      <c r="B177" s="2" t="s">
        <v>16</v>
      </c>
      <c r="C177" s="2" t="s">
        <v>16</v>
      </c>
      <c r="D177" s="2" t="s">
        <v>16</v>
      </c>
      <c r="E177" s="2" t="s">
        <v>16</v>
      </c>
    </row>
    <row r="178" spans="1:5" x14ac:dyDescent="0.25">
      <c r="A178" s="4">
        <v>43321.999305555553</v>
      </c>
      <c r="B178" s="2" t="s">
        <v>16</v>
      </c>
      <c r="C178" s="2" t="s">
        <v>16</v>
      </c>
      <c r="D178" s="2" t="s">
        <v>16</v>
      </c>
      <c r="E178" s="2" t="s">
        <v>16</v>
      </c>
    </row>
    <row r="179" spans="1:5" x14ac:dyDescent="0.25">
      <c r="A179" s="4">
        <v>43322.999305555553</v>
      </c>
      <c r="B179" s="2" t="s">
        <v>16</v>
      </c>
      <c r="C179" s="2" t="s">
        <v>16</v>
      </c>
      <c r="D179" s="2" t="s">
        <v>16</v>
      </c>
      <c r="E179" s="2" t="s">
        <v>16</v>
      </c>
    </row>
    <row r="180" spans="1:5" x14ac:dyDescent="0.25">
      <c r="A180" s="4">
        <v>43323.999305555553</v>
      </c>
      <c r="B180" s="2" t="s">
        <v>16</v>
      </c>
      <c r="C180" s="2" t="s">
        <v>16</v>
      </c>
      <c r="D180" s="2" t="s">
        <v>16</v>
      </c>
      <c r="E180" s="2" t="s">
        <v>16</v>
      </c>
    </row>
    <row r="181" spans="1:5" x14ac:dyDescent="0.25">
      <c r="A181" s="4">
        <v>43324.999305555553</v>
      </c>
      <c r="B181" s="2" t="s">
        <v>16</v>
      </c>
      <c r="C181" s="2" t="s">
        <v>16</v>
      </c>
      <c r="D181" s="2" t="s">
        <v>16</v>
      </c>
      <c r="E181" s="2" t="s">
        <v>16</v>
      </c>
    </row>
    <row r="182" spans="1:5" x14ac:dyDescent="0.25">
      <c r="A182" s="4">
        <v>43325.999305555553</v>
      </c>
      <c r="B182" s="2" t="s">
        <v>16</v>
      </c>
      <c r="C182" s="2" t="s">
        <v>16</v>
      </c>
      <c r="D182" s="2" t="s">
        <v>16</v>
      </c>
      <c r="E182" s="2" t="s">
        <v>16</v>
      </c>
    </row>
    <row r="183" spans="1:5" x14ac:dyDescent="0.25">
      <c r="A183" s="4">
        <v>43326.999305555553</v>
      </c>
      <c r="B183" s="2" t="s">
        <v>16</v>
      </c>
      <c r="C183" s="2" t="s">
        <v>16</v>
      </c>
      <c r="D183" s="2" t="s">
        <v>16</v>
      </c>
      <c r="E183" s="2" t="s">
        <v>16</v>
      </c>
    </row>
    <row r="184" spans="1:5" x14ac:dyDescent="0.25">
      <c r="A184" s="4">
        <v>43327.999305555553</v>
      </c>
      <c r="B184" s="2" t="s">
        <v>16</v>
      </c>
      <c r="C184" s="2" t="s">
        <v>16</v>
      </c>
      <c r="D184" s="2" t="s">
        <v>16</v>
      </c>
      <c r="E184" s="2" t="s">
        <v>16</v>
      </c>
    </row>
    <row r="185" spans="1:5" x14ac:dyDescent="0.25">
      <c r="A185" s="4">
        <v>43328.999305555553</v>
      </c>
      <c r="B185" s="2" t="s">
        <v>16</v>
      </c>
      <c r="C185" s="2" t="s">
        <v>16</v>
      </c>
      <c r="D185" s="2" t="s">
        <v>16</v>
      </c>
      <c r="E185" s="2" t="s">
        <v>16</v>
      </c>
    </row>
    <row r="186" spans="1:5" x14ac:dyDescent="0.25">
      <c r="A186" s="4">
        <v>43329.999305555553</v>
      </c>
      <c r="B186" s="2" t="s">
        <v>16</v>
      </c>
      <c r="C186" s="2" t="s">
        <v>16</v>
      </c>
      <c r="D186" s="2" t="s">
        <v>16</v>
      </c>
      <c r="E186" s="2" t="s">
        <v>16</v>
      </c>
    </row>
    <row r="187" spans="1:5" x14ac:dyDescent="0.25">
      <c r="A187" s="4">
        <v>43330.999305555553</v>
      </c>
      <c r="B187" s="2" t="s">
        <v>16</v>
      </c>
      <c r="C187" s="2" t="s">
        <v>16</v>
      </c>
      <c r="D187" s="2" t="s">
        <v>16</v>
      </c>
      <c r="E187" s="2" t="s">
        <v>16</v>
      </c>
    </row>
    <row r="188" spans="1:5" x14ac:dyDescent="0.25">
      <c r="A188" s="4">
        <v>43331.999305555553</v>
      </c>
      <c r="B188" s="2" t="s">
        <v>16</v>
      </c>
      <c r="C188" s="2" t="s">
        <v>16</v>
      </c>
      <c r="D188" s="2" t="s">
        <v>16</v>
      </c>
      <c r="E188" s="2" t="s">
        <v>16</v>
      </c>
    </row>
    <row r="189" spans="1:5" x14ac:dyDescent="0.25">
      <c r="A189" s="4">
        <v>43332.999305555553</v>
      </c>
      <c r="B189" s="2" t="s">
        <v>16</v>
      </c>
      <c r="C189" s="2" t="s">
        <v>16</v>
      </c>
      <c r="D189" s="2" t="s">
        <v>16</v>
      </c>
      <c r="E189" s="2" t="s">
        <v>16</v>
      </c>
    </row>
    <row r="190" spans="1:5" x14ac:dyDescent="0.25">
      <c r="A190" s="4">
        <v>43333.999305555553</v>
      </c>
      <c r="B190" s="2" t="s">
        <v>16</v>
      </c>
      <c r="C190" s="2" t="s">
        <v>16</v>
      </c>
      <c r="D190" s="2" t="s">
        <v>16</v>
      </c>
      <c r="E190" s="2" t="s">
        <v>16</v>
      </c>
    </row>
    <row r="191" spans="1:5" x14ac:dyDescent="0.25">
      <c r="A191" s="4">
        <v>43334.999305555553</v>
      </c>
      <c r="B191" s="2" t="s">
        <v>16</v>
      </c>
      <c r="C191" s="2" t="s">
        <v>16</v>
      </c>
      <c r="D191" s="2" t="s">
        <v>16</v>
      </c>
      <c r="E191" s="2" t="s">
        <v>16</v>
      </c>
    </row>
    <row r="192" spans="1:5" x14ac:dyDescent="0.25">
      <c r="A192" s="4">
        <v>43335.999305555553</v>
      </c>
      <c r="B192" s="2" t="s">
        <v>16</v>
      </c>
      <c r="C192" s="2" t="s">
        <v>16</v>
      </c>
      <c r="D192" s="2" t="s">
        <v>16</v>
      </c>
      <c r="E192" s="2" t="s">
        <v>16</v>
      </c>
    </row>
    <row r="193" spans="1:5" x14ac:dyDescent="0.25">
      <c r="A193" s="4">
        <v>43336.999305555553</v>
      </c>
      <c r="B193" s="2" t="s">
        <v>16</v>
      </c>
      <c r="C193" s="2" t="s">
        <v>16</v>
      </c>
      <c r="D193" s="2" t="s">
        <v>16</v>
      </c>
      <c r="E193" s="2" t="s">
        <v>16</v>
      </c>
    </row>
    <row r="194" spans="1:5" x14ac:dyDescent="0.25">
      <c r="A194" s="4">
        <v>43337.999305555553</v>
      </c>
      <c r="B194" s="2" t="s">
        <v>16</v>
      </c>
      <c r="C194" s="2" t="s">
        <v>16</v>
      </c>
      <c r="D194" s="2" t="s">
        <v>16</v>
      </c>
      <c r="E194" s="2" t="s">
        <v>16</v>
      </c>
    </row>
    <row r="195" spans="1:5" x14ac:dyDescent="0.25">
      <c r="A195" s="4">
        <v>43338.999305555553</v>
      </c>
      <c r="B195" s="2" t="s">
        <v>16</v>
      </c>
      <c r="C195" s="2" t="s">
        <v>16</v>
      </c>
      <c r="D195" s="2" t="s">
        <v>16</v>
      </c>
      <c r="E195" s="2" t="s">
        <v>16</v>
      </c>
    </row>
    <row r="196" spans="1:5" x14ac:dyDescent="0.25">
      <c r="A196" s="4">
        <v>43339.999305555553</v>
      </c>
      <c r="B196" s="2" t="s">
        <v>16</v>
      </c>
      <c r="C196" s="2" t="s">
        <v>16</v>
      </c>
      <c r="D196" s="2" t="s">
        <v>16</v>
      </c>
      <c r="E196" s="2" t="s">
        <v>16</v>
      </c>
    </row>
    <row r="197" spans="1:5" x14ac:dyDescent="0.25">
      <c r="A197" s="4">
        <v>43340.999305555553</v>
      </c>
      <c r="B197" s="2" t="s">
        <v>16</v>
      </c>
      <c r="C197" s="2" t="s">
        <v>16</v>
      </c>
      <c r="D197" s="2" t="s">
        <v>16</v>
      </c>
      <c r="E197" s="2" t="s">
        <v>16</v>
      </c>
    </row>
    <row r="198" spans="1:5" x14ac:dyDescent="0.25">
      <c r="A198" s="4">
        <v>43341.999305555553</v>
      </c>
      <c r="B198" s="2" t="s">
        <v>16</v>
      </c>
      <c r="C198" s="2" t="s">
        <v>16</v>
      </c>
      <c r="D198" s="2" t="s">
        <v>16</v>
      </c>
      <c r="E198" s="2" t="s">
        <v>16</v>
      </c>
    </row>
    <row r="199" spans="1:5" x14ac:dyDescent="0.25">
      <c r="A199" s="4">
        <v>43342.999305555553</v>
      </c>
      <c r="B199" s="2" t="s">
        <v>16</v>
      </c>
      <c r="C199" s="2" t="s">
        <v>16</v>
      </c>
      <c r="D199" s="2" t="s">
        <v>16</v>
      </c>
      <c r="E199" s="2" t="s">
        <v>16</v>
      </c>
    </row>
    <row r="200" spans="1:5" x14ac:dyDescent="0.25">
      <c r="A200" s="4">
        <v>43343.999305555553</v>
      </c>
      <c r="B200" s="2" t="s">
        <v>16</v>
      </c>
      <c r="C200" s="2" t="s">
        <v>16</v>
      </c>
      <c r="D200" s="2" t="s">
        <v>16</v>
      </c>
      <c r="E200" s="2" t="s">
        <v>16</v>
      </c>
    </row>
    <row r="201" spans="1:5" x14ac:dyDescent="0.25">
      <c r="A201" s="4">
        <v>43344.999305555553</v>
      </c>
      <c r="B201" s="2" t="s">
        <v>16</v>
      </c>
      <c r="C201" s="2" t="s">
        <v>16</v>
      </c>
      <c r="D201" s="2" t="s">
        <v>16</v>
      </c>
      <c r="E201" s="2" t="s">
        <v>16</v>
      </c>
    </row>
    <row r="202" spans="1:5" x14ac:dyDescent="0.25">
      <c r="A202" s="4">
        <v>43345.999305555553</v>
      </c>
      <c r="B202" s="2" t="s">
        <v>16</v>
      </c>
      <c r="C202" s="2" t="s">
        <v>16</v>
      </c>
      <c r="D202" s="2" t="s">
        <v>16</v>
      </c>
      <c r="E202" s="2" t="s">
        <v>16</v>
      </c>
    </row>
    <row r="203" spans="1:5" x14ac:dyDescent="0.25">
      <c r="A203" s="4">
        <v>43346.999305555553</v>
      </c>
      <c r="B203" s="2" t="s">
        <v>16</v>
      </c>
      <c r="C203" s="2" t="s">
        <v>16</v>
      </c>
      <c r="D203" s="2" t="s">
        <v>16</v>
      </c>
      <c r="E203" s="2" t="s">
        <v>16</v>
      </c>
    </row>
    <row r="204" spans="1:5" x14ac:dyDescent="0.25">
      <c r="A204" s="4">
        <v>43347.999305555553</v>
      </c>
      <c r="B204" s="2" t="s">
        <v>16</v>
      </c>
      <c r="C204" s="2" t="s">
        <v>16</v>
      </c>
      <c r="D204" s="2" t="s">
        <v>16</v>
      </c>
      <c r="E204" s="2" t="s">
        <v>16</v>
      </c>
    </row>
    <row r="205" spans="1:5" x14ac:dyDescent="0.25">
      <c r="A205" s="4">
        <v>43348.999305555553</v>
      </c>
      <c r="B205" s="2" t="s">
        <v>16</v>
      </c>
      <c r="C205" s="2" t="s">
        <v>16</v>
      </c>
      <c r="D205" s="2" t="s">
        <v>16</v>
      </c>
      <c r="E205" s="2" t="s">
        <v>16</v>
      </c>
    </row>
    <row r="206" spans="1:5" x14ac:dyDescent="0.25">
      <c r="A206" s="4">
        <v>43349.999305555553</v>
      </c>
      <c r="B206" s="2" t="s">
        <v>16</v>
      </c>
      <c r="C206" s="2" t="s">
        <v>16</v>
      </c>
      <c r="D206" s="2" t="s">
        <v>16</v>
      </c>
      <c r="E206" s="2" t="s">
        <v>16</v>
      </c>
    </row>
    <row r="207" spans="1:5" x14ac:dyDescent="0.25">
      <c r="A207" s="4">
        <v>43350.999305555553</v>
      </c>
      <c r="B207" s="2" t="s">
        <v>16</v>
      </c>
      <c r="C207" s="2" t="s">
        <v>16</v>
      </c>
      <c r="D207" s="2" t="s">
        <v>16</v>
      </c>
      <c r="E207" s="2" t="s">
        <v>16</v>
      </c>
    </row>
    <row r="208" spans="1:5" x14ac:dyDescent="0.25">
      <c r="A208" s="4">
        <v>43351.999305555553</v>
      </c>
      <c r="B208" s="2" t="s">
        <v>16</v>
      </c>
      <c r="C208" s="2" t="s">
        <v>16</v>
      </c>
      <c r="D208" s="2" t="s">
        <v>16</v>
      </c>
      <c r="E208" s="2" t="s">
        <v>16</v>
      </c>
    </row>
    <row r="209" spans="1:5" x14ac:dyDescent="0.25">
      <c r="A209" s="4">
        <v>43352.999305555553</v>
      </c>
      <c r="B209" s="2" t="s">
        <v>16</v>
      </c>
      <c r="C209" s="2" t="s">
        <v>16</v>
      </c>
      <c r="D209" s="2" t="s">
        <v>16</v>
      </c>
      <c r="E209" s="2" t="s">
        <v>16</v>
      </c>
    </row>
    <row r="210" spans="1:5" x14ac:dyDescent="0.25">
      <c r="A210" s="4">
        <v>43353.999305555553</v>
      </c>
      <c r="B210" s="2" t="s">
        <v>16</v>
      </c>
      <c r="C210" s="2" t="s">
        <v>16</v>
      </c>
      <c r="D210" s="2" t="s">
        <v>16</v>
      </c>
      <c r="E210" s="2" t="s">
        <v>16</v>
      </c>
    </row>
    <row r="211" spans="1:5" x14ac:dyDescent="0.25">
      <c r="A211" s="4">
        <v>43354.999305555553</v>
      </c>
      <c r="B211" s="2" t="s">
        <v>16</v>
      </c>
      <c r="C211" s="2" t="s">
        <v>16</v>
      </c>
      <c r="D211" s="2" t="s">
        <v>16</v>
      </c>
      <c r="E211" s="2" t="s">
        <v>16</v>
      </c>
    </row>
    <row r="212" spans="1:5" x14ac:dyDescent="0.25">
      <c r="A212" s="4">
        <v>43355.999305555553</v>
      </c>
      <c r="B212" s="2" t="s">
        <v>16</v>
      </c>
      <c r="C212" s="2" t="s">
        <v>16</v>
      </c>
      <c r="D212" s="2" t="s">
        <v>16</v>
      </c>
      <c r="E212" s="2" t="s">
        <v>16</v>
      </c>
    </row>
    <row r="213" spans="1:5" x14ac:dyDescent="0.25">
      <c r="A213" s="4">
        <v>43356.999305555553</v>
      </c>
      <c r="B213" s="2" t="s">
        <v>16</v>
      </c>
      <c r="C213" s="2" t="s">
        <v>16</v>
      </c>
      <c r="D213" s="2" t="s">
        <v>16</v>
      </c>
      <c r="E213" s="2" t="s">
        <v>16</v>
      </c>
    </row>
    <row r="214" spans="1:5" x14ac:dyDescent="0.25">
      <c r="A214" s="4">
        <v>43357.999305555553</v>
      </c>
      <c r="B214" s="2" t="s">
        <v>16</v>
      </c>
      <c r="C214" s="2" t="s">
        <v>16</v>
      </c>
      <c r="D214" s="2" t="s">
        <v>16</v>
      </c>
      <c r="E214" s="2" t="s">
        <v>16</v>
      </c>
    </row>
    <row r="215" spans="1:5" x14ac:dyDescent="0.25">
      <c r="A215" s="4">
        <v>43358.999305555553</v>
      </c>
      <c r="B215" s="2" t="s">
        <v>16</v>
      </c>
      <c r="C215" s="2" t="s">
        <v>16</v>
      </c>
      <c r="D215" s="2" t="s">
        <v>16</v>
      </c>
      <c r="E215" s="2" t="s">
        <v>16</v>
      </c>
    </row>
    <row r="216" spans="1:5" x14ac:dyDescent="0.25">
      <c r="A216" s="4">
        <v>43359.999305555553</v>
      </c>
      <c r="B216" s="2" t="s">
        <v>16</v>
      </c>
      <c r="C216" s="2" t="s">
        <v>16</v>
      </c>
      <c r="D216" s="2" t="s">
        <v>16</v>
      </c>
      <c r="E216" s="2" t="s">
        <v>16</v>
      </c>
    </row>
    <row r="217" spans="1:5" x14ac:dyDescent="0.25">
      <c r="A217" s="4">
        <v>43360.999305555553</v>
      </c>
      <c r="B217" s="2" t="s">
        <v>16</v>
      </c>
      <c r="C217" s="2" t="s">
        <v>16</v>
      </c>
      <c r="D217" s="2" t="s">
        <v>16</v>
      </c>
      <c r="E217" s="2" t="s">
        <v>16</v>
      </c>
    </row>
    <row r="218" spans="1:5" x14ac:dyDescent="0.25">
      <c r="A218" s="4">
        <v>43361.999305555553</v>
      </c>
      <c r="B218" s="2" t="s">
        <v>16</v>
      </c>
      <c r="C218" s="2" t="s">
        <v>16</v>
      </c>
      <c r="D218" s="2" t="s">
        <v>16</v>
      </c>
      <c r="E218" s="2" t="s">
        <v>16</v>
      </c>
    </row>
    <row r="219" spans="1:5" x14ac:dyDescent="0.25">
      <c r="A219" s="4">
        <v>43362.999305555553</v>
      </c>
      <c r="B219" s="2" t="s">
        <v>16</v>
      </c>
      <c r="C219" s="2" t="s">
        <v>16</v>
      </c>
      <c r="D219" s="2" t="s">
        <v>16</v>
      </c>
      <c r="E219" s="2" t="s">
        <v>16</v>
      </c>
    </row>
    <row r="220" spans="1:5" x14ac:dyDescent="0.25">
      <c r="A220" s="4">
        <v>43363.999305555553</v>
      </c>
      <c r="B220" s="2" t="s">
        <v>16</v>
      </c>
      <c r="C220" s="2" t="s">
        <v>16</v>
      </c>
      <c r="D220" s="2" t="s">
        <v>16</v>
      </c>
      <c r="E220" s="2" t="s">
        <v>16</v>
      </c>
    </row>
    <row r="221" spans="1:5" x14ac:dyDescent="0.25">
      <c r="A221" s="4">
        <v>43364.999305555553</v>
      </c>
      <c r="B221" s="2" t="s">
        <v>16</v>
      </c>
      <c r="C221" s="2" t="s">
        <v>16</v>
      </c>
      <c r="D221" s="2" t="s">
        <v>16</v>
      </c>
      <c r="E221" s="2" t="s">
        <v>16</v>
      </c>
    </row>
    <row r="222" spans="1:5" x14ac:dyDescent="0.25">
      <c r="A222" s="4">
        <v>43365.999305555553</v>
      </c>
      <c r="B222" s="2" t="s">
        <v>16</v>
      </c>
      <c r="C222" s="2" t="s">
        <v>16</v>
      </c>
      <c r="D222" s="2" t="s">
        <v>16</v>
      </c>
      <c r="E222" s="2" t="s">
        <v>16</v>
      </c>
    </row>
    <row r="223" spans="1:5" x14ac:dyDescent="0.25">
      <c r="A223" s="4">
        <v>43366.999305555553</v>
      </c>
      <c r="B223" s="2" t="s">
        <v>16</v>
      </c>
      <c r="C223" s="2" t="s">
        <v>16</v>
      </c>
      <c r="D223" s="2" t="s">
        <v>16</v>
      </c>
      <c r="E223" s="2" t="s">
        <v>16</v>
      </c>
    </row>
    <row r="224" spans="1:5" x14ac:dyDescent="0.25">
      <c r="A224" s="4">
        <v>43367.999305555553</v>
      </c>
      <c r="B224" s="2" t="s">
        <v>16</v>
      </c>
      <c r="C224" s="2" t="s">
        <v>16</v>
      </c>
      <c r="D224" s="2" t="s">
        <v>16</v>
      </c>
      <c r="E224" s="2" t="s">
        <v>16</v>
      </c>
    </row>
    <row r="225" spans="1:5" x14ac:dyDescent="0.25">
      <c r="A225" s="4">
        <v>43368.999305555553</v>
      </c>
      <c r="B225" s="2" t="s">
        <v>16</v>
      </c>
      <c r="C225" s="2" t="s">
        <v>16</v>
      </c>
      <c r="D225" s="2" t="s">
        <v>16</v>
      </c>
      <c r="E225" s="2" t="s">
        <v>16</v>
      </c>
    </row>
    <row r="226" spans="1:5" x14ac:dyDescent="0.25">
      <c r="A226" s="4">
        <v>43369.999305555553</v>
      </c>
      <c r="B226" s="2" t="s">
        <v>16</v>
      </c>
      <c r="C226" s="2" t="s">
        <v>16</v>
      </c>
      <c r="D226" s="2" t="s">
        <v>16</v>
      </c>
      <c r="E226" s="2" t="s">
        <v>16</v>
      </c>
    </row>
    <row r="227" spans="1:5" x14ac:dyDescent="0.25">
      <c r="A227" s="4">
        <v>43370.999305555553</v>
      </c>
      <c r="B227" s="2" t="s">
        <v>16</v>
      </c>
      <c r="C227" s="2" t="s">
        <v>16</v>
      </c>
      <c r="D227" s="2" t="s">
        <v>16</v>
      </c>
      <c r="E227" s="2" t="s">
        <v>16</v>
      </c>
    </row>
    <row r="228" spans="1:5" x14ac:dyDescent="0.25">
      <c r="A228" s="4">
        <v>43371.999305555553</v>
      </c>
      <c r="B228" s="2" t="s">
        <v>16</v>
      </c>
      <c r="C228" s="2" t="s">
        <v>16</v>
      </c>
      <c r="D228" s="2" t="s">
        <v>16</v>
      </c>
      <c r="E228" s="2" t="s">
        <v>16</v>
      </c>
    </row>
    <row r="229" spans="1:5" x14ac:dyDescent="0.25">
      <c r="A229" s="4">
        <v>43372.999305555553</v>
      </c>
      <c r="B229" s="2" t="s">
        <v>16</v>
      </c>
      <c r="C229" s="2" t="s">
        <v>16</v>
      </c>
      <c r="D229" s="2" t="s">
        <v>16</v>
      </c>
      <c r="E229" s="2" t="s">
        <v>16</v>
      </c>
    </row>
    <row r="230" spans="1:5" x14ac:dyDescent="0.25">
      <c r="A230" s="4">
        <v>43373.999305555553</v>
      </c>
      <c r="B230" s="2" t="s">
        <v>16</v>
      </c>
      <c r="C230" s="2" t="s">
        <v>16</v>
      </c>
      <c r="D230" s="2" t="s">
        <v>16</v>
      </c>
      <c r="E230" s="2" t="s">
        <v>16</v>
      </c>
    </row>
    <row r="231" spans="1:5" x14ac:dyDescent="0.25">
      <c r="A231" s="4">
        <v>43374.999305555553</v>
      </c>
      <c r="B231" s="2" t="s">
        <v>16</v>
      </c>
      <c r="C231" s="2" t="s">
        <v>16</v>
      </c>
      <c r="D231" s="2" t="s">
        <v>16</v>
      </c>
      <c r="E231" s="2" t="s">
        <v>16</v>
      </c>
    </row>
    <row r="232" spans="1:5" x14ac:dyDescent="0.25">
      <c r="A232" s="4">
        <v>43375.999305555553</v>
      </c>
      <c r="B232" s="2" t="s">
        <v>16</v>
      </c>
      <c r="C232" s="2" t="s">
        <v>16</v>
      </c>
      <c r="D232" s="2" t="s">
        <v>16</v>
      </c>
      <c r="E232" s="2" t="s">
        <v>16</v>
      </c>
    </row>
    <row r="233" spans="1:5" x14ac:dyDescent="0.25">
      <c r="A233" s="4">
        <v>43376.999305555553</v>
      </c>
      <c r="B233" s="2" t="s">
        <v>16</v>
      </c>
      <c r="C233" s="2" t="s">
        <v>16</v>
      </c>
      <c r="D233" s="2" t="s">
        <v>16</v>
      </c>
      <c r="E233" s="2" t="s">
        <v>16</v>
      </c>
    </row>
    <row r="234" spans="1:5" x14ac:dyDescent="0.25">
      <c r="A234" s="4">
        <v>43377.999305555553</v>
      </c>
      <c r="B234" s="2" t="s">
        <v>16</v>
      </c>
      <c r="C234" s="2" t="s">
        <v>16</v>
      </c>
      <c r="D234" s="2" t="s">
        <v>16</v>
      </c>
      <c r="E234" s="2" t="s">
        <v>16</v>
      </c>
    </row>
    <row r="235" spans="1:5" x14ac:dyDescent="0.25">
      <c r="A235" s="4">
        <v>43378.999305555553</v>
      </c>
      <c r="B235" s="2" t="s">
        <v>16</v>
      </c>
      <c r="C235" s="2" t="s">
        <v>16</v>
      </c>
      <c r="D235" s="2" t="s">
        <v>16</v>
      </c>
      <c r="E235" s="2" t="s">
        <v>16</v>
      </c>
    </row>
    <row r="236" spans="1:5" x14ac:dyDescent="0.25">
      <c r="A236" s="4">
        <v>43379.999305555553</v>
      </c>
      <c r="B236" s="2" t="s">
        <v>16</v>
      </c>
      <c r="C236" s="2" t="s">
        <v>16</v>
      </c>
      <c r="D236" s="2" t="s">
        <v>16</v>
      </c>
      <c r="E236" s="2" t="s">
        <v>16</v>
      </c>
    </row>
    <row r="237" spans="1:5" x14ac:dyDescent="0.25">
      <c r="A237" s="4">
        <v>43380.999305555553</v>
      </c>
      <c r="B237" s="2" t="s">
        <v>16</v>
      </c>
      <c r="C237" s="2" t="s">
        <v>16</v>
      </c>
      <c r="D237" s="2" t="s">
        <v>16</v>
      </c>
      <c r="E237" s="2" t="s">
        <v>16</v>
      </c>
    </row>
    <row r="238" spans="1:5" x14ac:dyDescent="0.25">
      <c r="A238" s="4">
        <v>43381.999305555553</v>
      </c>
      <c r="B238" s="2" t="s">
        <v>16</v>
      </c>
      <c r="C238" s="2" t="s">
        <v>16</v>
      </c>
      <c r="D238" s="2" t="s">
        <v>16</v>
      </c>
      <c r="E238" s="2" t="s">
        <v>16</v>
      </c>
    </row>
    <row r="239" spans="1:5" x14ac:dyDescent="0.25">
      <c r="A239" s="4">
        <v>43382.999305555553</v>
      </c>
      <c r="B239" s="2" t="s">
        <v>16</v>
      </c>
      <c r="C239" s="2" t="s">
        <v>16</v>
      </c>
      <c r="D239" s="2" t="s">
        <v>16</v>
      </c>
      <c r="E239" s="2" t="s">
        <v>16</v>
      </c>
    </row>
    <row r="240" spans="1:5" x14ac:dyDescent="0.25">
      <c r="A240" s="4">
        <v>43383.999305555553</v>
      </c>
      <c r="B240" s="2" t="s">
        <v>16</v>
      </c>
      <c r="C240" s="2" t="s">
        <v>16</v>
      </c>
      <c r="D240" s="2" t="s">
        <v>16</v>
      </c>
      <c r="E240" s="2" t="s">
        <v>16</v>
      </c>
    </row>
    <row r="241" spans="1:5" x14ac:dyDescent="0.25">
      <c r="A241" s="4">
        <v>43384.999305555553</v>
      </c>
      <c r="B241" s="2" t="s">
        <v>16</v>
      </c>
      <c r="C241" s="2" t="s">
        <v>16</v>
      </c>
      <c r="D241" s="2" t="s">
        <v>16</v>
      </c>
      <c r="E241" s="2" t="s">
        <v>16</v>
      </c>
    </row>
    <row r="242" spans="1:5" x14ac:dyDescent="0.25">
      <c r="A242" s="4">
        <v>43385.999305555553</v>
      </c>
      <c r="B242" s="2" t="s">
        <v>16</v>
      </c>
      <c r="C242" s="2" t="s">
        <v>16</v>
      </c>
      <c r="D242" s="2" t="s">
        <v>16</v>
      </c>
      <c r="E242" s="2" t="s">
        <v>16</v>
      </c>
    </row>
    <row r="243" spans="1:5" x14ac:dyDescent="0.25">
      <c r="A243" s="4">
        <v>43386.999305555553</v>
      </c>
      <c r="B243" s="2" t="s">
        <v>16</v>
      </c>
      <c r="C243" s="2" t="s">
        <v>16</v>
      </c>
      <c r="D243" s="2" t="s">
        <v>16</v>
      </c>
      <c r="E243" s="2" t="s">
        <v>16</v>
      </c>
    </row>
    <row r="244" spans="1:5" x14ac:dyDescent="0.25">
      <c r="A244" s="4">
        <v>43387.999305555553</v>
      </c>
      <c r="B244" s="2" t="s">
        <v>16</v>
      </c>
      <c r="C244" s="2" t="s">
        <v>16</v>
      </c>
      <c r="D244" s="2" t="s">
        <v>16</v>
      </c>
      <c r="E244" s="2" t="s">
        <v>16</v>
      </c>
    </row>
    <row r="245" spans="1:5" x14ac:dyDescent="0.25">
      <c r="A245" s="4">
        <v>43388.999305555553</v>
      </c>
      <c r="B245" s="2" t="s">
        <v>16</v>
      </c>
      <c r="C245" s="2" t="s">
        <v>16</v>
      </c>
      <c r="D245" s="2" t="s">
        <v>16</v>
      </c>
      <c r="E245" s="2" t="s">
        <v>16</v>
      </c>
    </row>
    <row r="246" spans="1:5" x14ac:dyDescent="0.25">
      <c r="A246" s="4">
        <v>43389.999305555553</v>
      </c>
      <c r="B246" s="2" t="s">
        <v>16</v>
      </c>
      <c r="C246" s="2" t="s">
        <v>16</v>
      </c>
      <c r="D246" s="2" t="s">
        <v>16</v>
      </c>
      <c r="E246" s="2" t="s">
        <v>16</v>
      </c>
    </row>
    <row r="247" spans="1:5" x14ac:dyDescent="0.25">
      <c r="A247" s="4">
        <v>43390.999305555553</v>
      </c>
      <c r="B247" s="2" t="s">
        <v>16</v>
      </c>
      <c r="C247" s="2" t="s">
        <v>16</v>
      </c>
      <c r="D247" s="2" t="s">
        <v>16</v>
      </c>
      <c r="E247" s="2" t="s">
        <v>16</v>
      </c>
    </row>
    <row r="248" spans="1:5" x14ac:dyDescent="0.25">
      <c r="A248" s="4">
        <v>43391.999305555553</v>
      </c>
      <c r="B248" s="2" t="s">
        <v>16</v>
      </c>
      <c r="C248" s="2" t="s">
        <v>16</v>
      </c>
      <c r="D248" s="2" t="s">
        <v>16</v>
      </c>
      <c r="E248" s="2" t="s">
        <v>16</v>
      </c>
    </row>
    <row r="249" spans="1:5" x14ac:dyDescent="0.25">
      <c r="A249" s="4">
        <v>43392.999305555553</v>
      </c>
      <c r="B249" s="2" t="s">
        <v>16</v>
      </c>
      <c r="C249" s="2" t="s">
        <v>16</v>
      </c>
      <c r="D249" s="2" t="s">
        <v>16</v>
      </c>
      <c r="E249" s="2" t="s">
        <v>16</v>
      </c>
    </row>
    <row r="250" spans="1:5" x14ac:dyDescent="0.25">
      <c r="A250" s="4">
        <v>43393.999305555553</v>
      </c>
      <c r="B250" s="2" t="s">
        <v>16</v>
      </c>
      <c r="C250" s="2" t="s">
        <v>16</v>
      </c>
      <c r="D250" s="2" t="s">
        <v>16</v>
      </c>
      <c r="E250" s="2" t="s">
        <v>16</v>
      </c>
    </row>
    <row r="251" spans="1:5" x14ac:dyDescent="0.25">
      <c r="A251" s="4">
        <v>43394.999305555553</v>
      </c>
      <c r="B251" s="2" t="s">
        <v>16</v>
      </c>
      <c r="C251" s="2" t="s">
        <v>16</v>
      </c>
      <c r="D251" s="2" t="s">
        <v>16</v>
      </c>
      <c r="E251" s="2" t="s">
        <v>16</v>
      </c>
    </row>
    <row r="252" spans="1:5" x14ac:dyDescent="0.25">
      <c r="A252" s="4">
        <v>43395.999305555553</v>
      </c>
      <c r="B252" s="2" t="s">
        <v>16</v>
      </c>
      <c r="C252" s="2" t="s">
        <v>16</v>
      </c>
      <c r="D252" s="2" t="s">
        <v>16</v>
      </c>
      <c r="E252" s="2" t="s">
        <v>16</v>
      </c>
    </row>
    <row r="253" spans="1:5" x14ac:dyDescent="0.25">
      <c r="A253" s="4">
        <v>43396.999305555553</v>
      </c>
      <c r="B253" s="2" t="s">
        <v>16</v>
      </c>
      <c r="C253" s="2" t="s">
        <v>16</v>
      </c>
      <c r="D253" s="2" t="s">
        <v>16</v>
      </c>
      <c r="E253" s="2" t="s">
        <v>16</v>
      </c>
    </row>
    <row r="254" spans="1:5" x14ac:dyDescent="0.25">
      <c r="A254" s="4">
        <v>43397.999305555553</v>
      </c>
      <c r="B254" s="2" t="s">
        <v>16</v>
      </c>
      <c r="C254" s="2" t="s">
        <v>16</v>
      </c>
      <c r="D254" s="2" t="s">
        <v>16</v>
      </c>
      <c r="E254" s="2" t="s">
        <v>16</v>
      </c>
    </row>
    <row r="255" spans="1:5" x14ac:dyDescent="0.25">
      <c r="A255" s="4">
        <v>43398.999305555553</v>
      </c>
      <c r="B255" s="2" t="s">
        <v>16</v>
      </c>
      <c r="C255" s="2" t="s">
        <v>16</v>
      </c>
      <c r="D255" s="2" t="s">
        <v>16</v>
      </c>
      <c r="E255" s="2" t="s">
        <v>16</v>
      </c>
    </row>
    <row r="256" spans="1:5" x14ac:dyDescent="0.25">
      <c r="A256" s="4">
        <v>43399.999305555553</v>
      </c>
      <c r="B256" s="2" t="s">
        <v>16</v>
      </c>
      <c r="C256" s="2" t="s">
        <v>16</v>
      </c>
      <c r="D256" s="2" t="s">
        <v>16</v>
      </c>
      <c r="E256" s="2" t="s">
        <v>16</v>
      </c>
    </row>
    <row r="257" spans="1:5" x14ac:dyDescent="0.25">
      <c r="A257" s="4">
        <v>43400.999305555553</v>
      </c>
      <c r="B257" s="2" t="s">
        <v>16</v>
      </c>
      <c r="C257" s="2" t="s">
        <v>16</v>
      </c>
      <c r="D257" s="2" t="s">
        <v>16</v>
      </c>
      <c r="E257" s="2" t="s">
        <v>16</v>
      </c>
    </row>
    <row r="258" spans="1:5" x14ac:dyDescent="0.25">
      <c r="A258" s="4">
        <v>43401.999305555553</v>
      </c>
      <c r="B258" s="2" t="s">
        <v>16</v>
      </c>
      <c r="C258" s="2" t="s">
        <v>16</v>
      </c>
      <c r="D258" s="2" t="s">
        <v>16</v>
      </c>
      <c r="E258" s="2" t="s">
        <v>16</v>
      </c>
    </row>
    <row r="259" spans="1:5" x14ac:dyDescent="0.25">
      <c r="A259" s="4">
        <v>43402.999305555553</v>
      </c>
      <c r="B259" s="2" t="s">
        <v>16</v>
      </c>
      <c r="C259" s="2" t="s">
        <v>16</v>
      </c>
      <c r="D259" s="2" t="s">
        <v>16</v>
      </c>
      <c r="E259" s="2" t="s">
        <v>16</v>
      </c>
    </row>
    <row r="260" spans="1:5" x14ac:dyDescent="0.25">
      <c r="A260" s="4">
        <v>43403.999305555553</v>
      </c>
      <c r="B260" s="2" t="s">
        <v>16</v>
      </c>
      <c r="C260" s="2" t="s">
        <v>16</v>
      </c>
      <c r="D260" s="2" t="s">
        <v>16</v>
      </c>
      <c r="E260" s="2" t="s">
        <v>16</v>
      </c>
    </row>
    <row r="261" spans="1:5" x14ac:dyDescent="0.25">
      <c r="A261" s="4">
        <v>43404.999305555553</v>
      </c>
      <c r="B261" s="2" t="s">
        <v>16</v>
      </c>
      <c r="C261" s="2" t="s">
        <v>16</v>
      </c>
      <c r="D261" s="2" t="s">
        <v>16</v>
      </c>
      <c r="E261" s="2" t="s">
        <v>16</v>
      </c>
    </row>
    <row r="262" spans="1:5" x14ac:dyDescent="0.25">
      <c r="A262" s="4">
        <v>43405.999305555553</v>
      </c>
      <c r="B262" s="2" t="s">
        <v>16</v>
      </c>
      <c r="C262" s="2" t="s">
        <v>16</v>
      </c>
      <c r="D262" s="2" t="s">
        <v>16</v>
      </c>
      <c r="E262" s="2" t="s">
        <v>16</v>
      </c>
    </row>
    <row r="263" spans="1:5" x14ac:dyDescent="0.25">
      <c r="A263" s="4">
        <v>43406.999305555553</v>
      </c>
      <c r="B263" s="2" t="s">
        <v>16</v>
      </c>
      <c r="C263" s="2" t="s">
        <v>16</v>
      </c>
      <c r="D263" s="2" t="s">
        <v>16</v>
      </c>
      <c r="E263" s="2" t="s">
        <v>16</v>
      </c>
    </row>
    <row r="264" spans="1:5" x14ac:dyDescent="0.25">
      <c r="A264" s="4">
        <v>43407.999305555553</v>
      </c>
      <c r="B264" s="2" t="s">
        <v>16</v>
      </c>
      <c r="C264" s="2" t="s">
        <v>16</v>
      </c>
      <c r="D264" s="2" t="s">
        <v>16</v>
      </c>
      <c r="E264" s="2" t="s">
        <v>16</v>
      </c>
    </row>
    <row r="265" spans="1:5" x14ac:dyDescent="0.25">
      <c r="A265" s="4">
        <v>43408.999305555553</v>
      </c>
      <c r="B265" s="2" t="s">
        <v>16</v>
      </c>
      <c r="C265" s="2" t="s">
        <v>16</v>
      </c>
      <c r="D265" s="2" t="s">
        <v>16</v>
      </c>
      <c r="E265" s="2" t="s">
        <v>16</v>
      </c>
    </row>
    <row r="266" spans="1:5" x14ac:dyDescent="0.25">
      <c r="A266" s="4">
        <v>43409.999305555553</v>
      </c>
      <c r="B266" s="2" t="s">
        <v>16</v>
      </c>
      <c r="C266" s="2" t="s">
        <v>16</v>
      </c>
      <c r="D266" s="2" t="s">
        <v>16</v>
      </c>
      <c r="E266" s="2" t="s">
        <v>16</v>
      </c>
    </row>
    <row r="267" spans="1:5" x14ac:dyDescent="0.25">
      <c r="A267" s="4">
        <v>43410.999305555553</v>
      </c>
      <c r="B267" s="2" t="s">
        <v>16</v>
      </c>
      <c r="C267" s="2" t="s">
        <v>16</v>
      </c>
      <c r="D267" s="2" t="s">
        <v>16</v>
      </c>
      <c r="E267" s="2" t="s">
        <v>16</v>
      </c>
    </row>
    <row r="268" spans="1:5" x14ac:dyDescent="0.25">
      <c r="A268" s="4">
        <v>43411.999305555553</v>
      </c>
      <c r="B268" s="2" t="s">
        <v>16</v>
      </c>
      <c r="C268" s="2" t="s">
        <v>16</v>
      </c>
      <c r="D268" s="2" t="s">
        <v>16</v>
      </c>
      <c r="E268" s="2" t="s">
        <v>16</v>
      </c>
    </row>
    <row r="269" spans="1:5" x14ac:dyDescent="0.25">
      <c r="A269" s="4">
        <v>43412.999305555553</v>
      </c>
      <c r="B269" s="2" t="s">
        <v>16</v>
      </c>
      <c r="C269" s="2" t="s">
        <v>16</v>
      </c>
      <c r="D269" s="2" t="s">
        <v>16</v>
      </c>
      <c r="E269" s="2" t="s">
        <v>16</v>
      </c>
    </row>
    <row r="270" spans="1:5" x14ac:dyDescent="0.25">
      <c r="A270" s="4">
        <v>43413.999305555553</v>
      </c>
      <c r="B270" s="2" t="s">
        <v>16</v>
      </c>
      <c r="C270" s="2" t="s">
        <v>16</v>
      </c>
      <c r="D270" s="2" t="s">
        <v>16</v>
      </c>
      <c r="E270" s="2" t="s">
        <v>16</v>
      </c>
    </row>
    <row r="271" spans="1:5" x14ac:dyDescent="0.25">
      <c r="A271" s="4">
        <v>43414.999305555553</v>
      </c>
      <c r="B271" s="2" t="s">
        <v>16</v>
      </c>
      <c r="C271" s="2" t="s">
        <v>16</v>
      </c>
      <c r="D271" s="2" t="s">
        <v>16</v>
      </c>
      <c r="E271" s="2" t="s">
        <v>16</v>
      </c>
    </row>
    <row r="272" spans="1:5" x14ac:dyDescent="0.25">
      <c r="A272" s="4">
        <v>43415.999305555553</v>
      </c>
      <c r="B272" s="2" t="s">
        <v>16</v>
      </c>
      <c r="C272" s="2" t="s">
        <v>16</v>
      </c>
      <c r="D272" s="2" t="s">
        <v>16</v>
      </c>
      <c r="E272" s="2" t="s">
        <v>16</v>
      </c>
    </row>
    <row r="273" spans="1:5" x14ac:dyDescent="0.25">
      <c r="A273" s="4">
        <v>43416.999305555553</v>
      </c>
      <c r="B273" s="2" t="s">
        <v>16</v>
      </c>
      <c r="C273" s="2" t="s">
        <v>16</v>
      </c>
      <c r="D273" s="2" t="s">
        <v>16</v>
      </c>
      <c r="E273" s="2" t="s">
        <v>16</v>
      </c>
    </row>
    <row r="274" spans="1:5" x14ac:dyDescent="0.25">
      <c r="A274" s="4">
        <v>43417.999305555553</v>
      </c>
      <c r="B274" s="2" t="s">
        <v>16</v>
      </c>
      <c r="C274" s="2">
        <v>40</v>
      </c>
      <c r="D274" s="2" t="s">
        <v>16</v>
      </c>
      <c r="E274" s="2" t="s">
        <v>16</v>
      </c>
    </row>
    <row r="275" spans="1:5" x14ac:dyDescent="0.25">
      <c r="A275" s="4">
        <v>43418.999305555553</v>
      </c>
      <c r="B275" s="2" t="s">
        <v>16</v>
      </c>
      <c r="C275" s="2" t="s">
        <v>16</v>
      </c>
      <c r="D275" s="2" t="s">
        <v>16</v>
      </c>
      <c r="E275" s="2" t="s">
        <v>16</v>
      </c>
    </row>
    <row r="276" spans="1:5" x14ac:dyDescent="0.25">
      <c r="A276" s="4">
        <v>43419.999305555553</v>
      </c>
      <c r="B276" s="2" t="s">
        <v>16</v>
      </c>
      <c r="C276" s="2" t="s">
        <v>16</v>
      </c>
      <c r="D276" s="2" t="s">
        <v>16</v>
      </c>
      <c r="E276" s="2" t="s">
        <v>16</v>
      </c>
    </row>
    <row r="277" spans="1:5" x14ac:dyDescent="0.25">
      <c r="A277" s="4">
        <v>43420.999305555553</v>
      </c>
      <c r="B277" s="2" t="s">
        <v>16</v>
      </c>
      <c r="C277" s="2" t="s">
        <v>16</v>
      </c>
      <c r="D277" s="2" t="s">
        <v>16</v>
      </c>
      <c r="E277" s="2" t="s">
        <v>16</v>
      </c>
    </row>
    <row r="278" spans="1:5" x14ac:dyDescent="0.25">
      <c r="A278" s="4">
        <v>43421.999305555553</v>
      </c>
      <c r="B278" s="2" t="s">
        <v>16</v>
      </c>
      <c r="C278" s="2" t="s">
        <v>16</v>
      </c>
      <c r="D278" s="2" t="s">
        <v>16</v>
      </c>
      <c r="E278" s="2" t="s">
        <v>16</v>
      </c>
    </row>
    <row r="279" spans="1:5" x14ac:dyDescent="0.25">
      <c r="A279" s="4">
        <v>43422.999305555553</v>
      </c>
      <c r="B279" s="2" t="s">
        <v>16</v>
      </c>
      <c r="C279" s="2" t="s">
        <v>16</v>
      </c>
      <c r="D279" s="2" t="s">
        <v>16</v>
      </c>
      <c r="E279" s="2" t="s">
        <v>16</v>
      </c>
    </row>
    <row r="280" spans="1:5" x14ac:dyDescent="0.25">
      <c r="A280" s="4">
        <v>43423.999305555553</v>
      </c>
      <c r="B280" s="2" t="s">
        <v>16</v>
      </c>
      <c r="C280" s="2" t="s">
        <v>16</v>
      </c>
      <c r="D280" s="2" t="s">
        <v>16</v>
      </c>
      <c r="E280" s="2" t="s">
        <v>16</v>
      </c>
    </row>
    <row r="281" spans="1:5" x14ac:dyDescent="0.25">
      <c r="A281" s="4">
        <v>43424.999305555553</v>
      </c>
      <c r="B281" s="2" t="s">
        <v>16</v>
      </c>
      <c r="C281" s="2" t="s">
        <v>16</v>
      </c>
      <c r="D281" s="2" t="s">
        <v>16</v>
      </c>
      <c r="E281" s="2" t="s">
        <v>16</v>
      </c>
    </row>
    <row r="282" spans="1:5" x14ac:dyDescent="0.25">
      <c r="A282" s="4">
        <v>43425.999305555553</v>
      </c>
      <c r="B282" s="2" t="s">
        <v>16</v>
      </c>
      <c r="C282" s="2" t="s">
        <v>16</v>
      </c>
      <c r="D282" s="2" t="s">
        <v>16</v>
      </c>
      <c r="E282" s="2" t="s">
        <v>16</v>
      </c>
    </row>
    <row r="283" spans="1:5" x14ac:dyDescent="0.25">
      <c r="A283" s="4">
        <v>43426.999305555553</v>
      </c>
      <c r="B283" s="2" t="s">
        <v>16</v>
      </c>
      <c r="C283" s="2" t="s">
        <v>16</v>
      </c>
      <c r="D283" s="2" t="s">
        <v>16</v>
      </c>
      <c r="E283" s="2" t="s">
        <v>16</v>
      </c>
    </row>
    <row r="284" spans="1:5" x14ac:dyDescent="0.25">
      <c r="A284" s="4">
        <v>43427.999305555553</v>
      </c>
      <c r="B284" s="2" t="s">
        <v>16</v>
      </c>
      <c r="C284" s="2" t="s">
        <v>16</v>
      </c>
      <c r="D284" s="2" t="s">
        <v>16</v>
      </c>
      <c r="E284" s="2" t="s">
        <v>16</v>
      </c>
    </row>
    <row r="285" spans="1:5" x14ac:dyDescent="0.25">
      <c r="A285" s="4">
        <v>43428.999305555553</v>
      </c>
      <c r="B285" s="2" t="s">
        <v>16</v>
      </c>
      <c r="C285" s="2" t="s">
        <v>16</v>
      </c>
      <c r="D285" s="2" t="s">
        <v>16</v>
      </c>
      <c r="E285" s="2" t="s">
        <v>16</v>
      </c>
    </row>
    <row r="286" spans="1:5" x14ac:dyDescent="0.25">
      <c r="A286" s="4">
        <v>43429.999305555553</v>
      </c>
      <c r="B286" s="2" t="s">
        <v>16</v>
      </c>
      <c r="C286" s="2" t="s">
        <v>16</v>
      </c>
      <c r="D286" s="2" t="s">
        <v>16</v>
      </c>
      <c r="E286" s="2" t="s">
        <v>16</v>
      </c>
    </row>
    <row r="287" spans="1:5" x14ac:dyDescent="0.25">
      <c r="A287" s="4">
        <v>43430.999305555553</v>
      </c>
      <c r="B287" s="2" t="s">
        <v>16</v>
      </c>
      <c r="C287" s="2" t="s">
        <v>16</v>
      </c>
      <c r="D287" s="2" t="s">
        <v>16</v>
      </c>
      <c r="E287" s="2" t="s">
        <v>16</v>
      </c>
    </row>
    <row r="288" spans="1:5" x14ac:dyDescent="0.25">
      <c r="A288" s="4">
        <v>43431.999305555553</v>
      </c>
      <c r="B288" s="2" t="s">
        <v>16</v>
      </c>
      <c r="C288" s="2" t="s">
        <v>16</v>
      </c>
      <c r="D288" s="2" t="s">
        <v>16</v>
      </c>
      <c r="E288" s="2" t="s">
        <v>16</v>
      </c>
    </row>
    <row r="289" spans="1:5" x14ac:dyDescent="0.25">
      <c r="A289" s="4">
        <v>43432.999305555553</v>
      </c>
      <c r="B289" s="2" t="s">
        <v>16</v>
      </c>
      <c r="C289" s="2" t="s">
        <v>16</v>
      </c>
      <c r="D289" s="2" t="s">
        <v>16</v>
      </c>
      <c r="E289" s="2" t="s">
        <v>16</v>
      </c>
    </row>
    <row r="290" spans="1:5" x14ac:dyDescent="0.25">
      <c r="A290" s="4">
        <v>43433.999305555553</v>
      </c>
      <c r="B290" s="2" t="s">
        <v>16</v>
      </c>
      <c r="C290" s="2" t="s">
        <v>16</v>
      </c>
      <c r="D290" s="2" t="s">
        <v>16</v>
      </c>
      <c r="E290" s="2" t="s">
        <v>16</v>
      </c>
    </row>
    <row r="291" spans="1:5" x14ac:dyDescent="0.25">
      <c r="A291" s="4">
        <v>43434.999305555553</v>
      </c>
      <c r="B291" s="2" t="s">
        <v>16</v>
      </c>
      <c r="C291" s="2" t="s">
        <v>16</v>
      </c>
      <c r="D291" s="2" t="s">
        <v>16</v>
      </c>
      <c r="E291" s="2" t="s">
        <v>16</v>
      </c>
    </row>
    <row r="292" spans="1:5" x14ac:dyDescent="0.25">
      <c r="A292" s="4">
        <v>43435.999305555553</v>
      </c>
      <c r="B292" s="2" t="s">
        <v>16</v>
      </c>
      <c r="C292" s="2" t="s">
        <v>16</v>
      </c>
      <c r="D292" s="2" t="s">
        <v>16</v>
      </c>
      <c r="E292" s="2" t="s">
        <v>16</v>
      </c>
    </row>
    <row r="293" spans="1:5" x14ac:dyDescent="0.25">
      <c r="A293" s="4">
        <v>43436.999305555553</v>
      </c>
      <c r="B293" s="2" t="s">
        <v>16</v>
      </c>
      <c r="C293" s="2" t="s">
        <v>16</v>
      </c>
      <c r="D293" s="2" t="s">
        <v>16</v>
      </c>
      <c r="E293" s="2" t="s">
        <v>16</v>
      </c>
    </row>
    <row r="294" spans="1:5" x14ac:dyDescent="0.25">
      <c r="A294" s="4">
        <v>43437.999305555553</v>
      </c>
      <c r="B294" s="2" t="s">
        <v>16</v>
      </c>
      <c r="C294" s="2" t="s">
        <v>16</v>
      </c>
      <c r="D294" s="2" t="s">
        <v>16</v>
      </c>
      <c r="E294" s="2" t="s">
        <v>16</v>
      </c>
    </row>
    <row r="295" spans="1:5" x14ac:dyDescent="0.25">
      <c r="A295" s="4">
        <v>43438.999305555553</v>
      </c>
      <c r="B295" s="2" t="s">
        <v>16</v>
      </c>
      <c r="C295" s="2" t="s">
        <v>16</v>
      </c>
      <c r="D295" s="2" t="s">
        <v>16</v>
      </c>
      <c r="E295" s="2" t="s">
        <v>16</v>
      </c>
    </row>
    <row r="296" spans="1:5" x14ac:dyDescent="0.25">
      <c r="A296" s="4">
        <v>43439.999305555553</v>
      </c>
      <c r="B296" s="2" t="s">
        <v>16</v>
      </c>
      <c r="C296" s="2" t="s">
        <v>16</v>
      </c>
      <c r="D296" s="2" t="s">
        <v>16</v>
      </c>
      <c r="E296" s="2" t="s">
        <v>16</v>
      </c>
    </row>
    <row r="297" spans="1:5" x14ac:dyDescent="0.25">
      <c r="A297" s="4">
        <v>43440.999305555553</v>
      </c>
      <c r="B297" s="2" t="s">
        <v>16</v>
      </c>
      <c r="C297" s="2" t="s">
        <v>16</v>
      </c>
      <c r="D297" s="2" t="s">
        <v>16</v>
      </c>
      <c r="E297" s="2" t="s">
        <v>16</v>
      </c>
    </row>
    <row r="298" spans="1:5" x14ac:dyDescent="0.25">
      <c r="A298" s="4">
        <v>43441.999305555553</v>
      </c>
      <c r="B298" s="2" t="s">
        <v>16</v>
      </c>
      <c r="C298" s="2" t="s">
        <v>16</v>
      </c>
      <c r="D298" s="2" t="s">
        <v>16</v>
      </c>
      <c r="E298" s="2" t="s">
        <v>16</v>
      </c>
    </row>
    <row r="299" spans="1:5" x14ac:dyDescent="0.25">
      <c r="A299" s="4">
        <v>43442.999305555553</v>
      </c>
      <c r="B299" s="2" t="s">
        <v>16</v>
      </c>
      <c r="C299" s="2" t="s">
        <v>16</v>
      </c>
      <c r="D299" s="2" t="s">
        <v>16</v>
      </c>
      <c r="E299" s="2" t="s">
        <v>16</v>
      </c>
    </row>
    <row r="300" spans="1:5" x14ac:dyDescent="0.25">
      <c r="A300" s="4">
        <v>43443.999305555553</v>
      </c>
      <c r="B300" s="2" t="s">
        <v>16</v>
      </c>
      <c r="C300" s="2" t="s">
        <v>16</v>
      </c>
      <c r="D300" s="2" t="s">
        <v>16</v>
      </c>
      <c r="E300" s="2" t="s">
        <v>16</v>
      </c>
    </row>
    <row r="301" spans="1:5" x14ac:dyDescent="0.25">
      <c r="A301" s="4">
        <v>43444.999305555553</v>
      </c>
      <c r="B301" s="2" t="s">
        <v>16</v>
      </c>
      <c r="C301" s="2" t="s">
        <v>16</v>
      </c>
      <c r="D301" s="2" t="s">
        <v>16</v>
      </c>
      <c r="E301" s="2" t="s">
        <v>16</v>
      </c>
    </row>
    <row r="302" spans="1:5" x14ac:dyDescent="0.25">
      <c r="A302" s="4">
        <v>43445.999305555553</v>
      </c>
      <c r="B302" s="2" t="s">
        <v>16</v>
      </c>
      <c r="C302" s="2" t="s">
        <v>16</v>
      </c>
      <c r="D302" s="2" t="s">
        <v>16</v>
      </c>
      <c r="E302" s="2" t="s">
        <v>16</v>
      </c>
    </row>
    <row r="303" spans="1:5" x14ac:dyDescent="0.25">
      <c r="A303" s="4">
        <v>43446.999305555553</v>
      </c>
      <c r="B303" s="2" t="s">
        <v>16</v>
      </c>
      <c r="C303" s="2" t="s">
        <v>16</v>
      </c>
      <c r="D303" s="2" t="s">
        <v>16</v>
      </c>
      <c r="E303" s="2" t="s">
        <v>16</v>
      </c>
    </row>
    <row r="304" spans="1:5" x14ac:dyDescent="0.25">
      <c r="A304" s="4">
        <v>43447.999305555553</v>
      </c>
      <c r="B304" s="2" t="s">
        <v>16</v>
      </c>
      <c r="C304" s="2" t="s">
        <v>16</v>
      </c>
      <c r="D304" s="2" t="s">
        <v>16</v>
      </c>
      <c r="E304" s="2" t="s">
        <v>16</v>
      </c>
    </row>
    <row r="305" spans="1:5" x14ac:dyDescent="0.25">
      <c r="A305" s="4">
        <v>43448.999305555553</v>
      </c>
      <c r="B305" s="2" t="s">
        <v>16</v>
      </c>
      <c r="C305" s="2" t="s">
        <v>16</v>
      </c>
      <c r="D305" s="2" t="s">
        <v>16</v>
      </c>
      <c r="E305" s="2" t="s">
        <v>16</v>
      </c>
    </row>
    <row r="306" spans="1:5" x14ac:dyDescent="0.25">
      <c r="A306" s="4">
        <v>43449.999305555553</v>
      </c>
      <c r="B306" s="2" t="s">
        <v>16</v>
      </c>
      <c r="C306" s="2" t="s">
        <v>16</v>
      </c>
      <c r="D306" s="2" t="s">
        <v>16</v>
      </c>
      <c r="E306" s="2" t="s">
        <v>16</v>
      </c>
    </row>
    <row r="307" spans="1:5" x14ac:dyDescent="0.25">
      <c r="A307" s="4">
        <v>43450.999305555553</v>
      </c>
      <c r="B307" s="2" t="s">
        <v>16</v>
      </c>
      <c r="C307" s="2" t="s">
        <v>16</v>
      </c>
      <c r="D307" s="2" t="s">
        <v>16</v>
      </c>
      <c r="E307" s="2" t="s">
        <v>16</v>
      </c>
    </row>
    <row r="308" spans="1:5" x14ac:dyDescent="0.25">
      <c r="A308" s="4">
        <v>43451.999305555553</v>
      </c>
      <c r="B308" s="2" t="s">
        <v>16</v>
      </c>
      <c r="C308" s="2" t="s">
        <v>16</v>
      </c>
      <c r="D308" s="2" t="s">
        <v>16</v>
      </c>
      <c r="E308" s="2" t="s">
        <v>16</v>
      </c>
    </row>
    <row r="309" spans="1:5" x14ac:dyDescent="0.25">
      <c r="A309" s="4">
        <v>43452.999305555553</v>
      </c>
      <c r="B309" s="2" t="s">
        <v>16</v>
      </c>
      <c r="C309" s="2" t="s">
        <v>16</v>
      </c>
      <c r="D309" s="2" t="s">
        <v>16</v>
      </c>
      <c r="E309" s="2" t="s">
        <v>16</v>
      </c>
    </row>
    <row r="310" spans="1:5" x14ac:dyDescent="0.25">
      <c r="A310" s="4">
        <v>43453.999305555553</v>
      </c>
      <c r="B310" s="2" t="s">
        <v>16</v>
      </c>
      <c r="C310" s="2" t="s">
        <v>16</v>
      </c>
      <c r="D310" s="2" t="s">
        <v>16</v>
      </c>
      <c r="E310" s="2" t="s">
        <v>16</v>
      </c>
    </row>
    <row r="311" spans="1:5" x14ac:dyDescent="0.25">
      <c r="A311" s="4">
        <v>43454.999305555553</v>
      </c>
      <c r="B311" s="2" t="s">
        <v>16</v>
      </c>
      <c r="C311" s="2" t="s">
        <v>16</v>
      </c>
      <c r="D311" s="2" t="s">
        <v>16</v>
      </c>
      <c r="E311" s="2" t="s">
        <v>16</v>
      </c>
    </row>
    <row r="312" spans="1:5" x14ac:dyDescent="0.25">
      <c r="A312" s="4">
        <v>43455.999305555553</v>
      </c>
      <c r="B312" s="2" t="s">
        <v>16</v>
      </c>
      <c r="C312" s="2" t="s">
        <v>16</v>
      </c>
      <c r="D312" s="2" t="s">
        <v>16</v>
      </c>
      <c r="E312" s="2" t="s">
        <v>16</v>
      </c>
    </row>
    <row r="313" spans="1:5" x14ac:dyDescent="0.25">
      <c r="A313" s="4">
        <v>43456.999305555553</v>
      </c>
      <c r="B313" s="2" t="s">
        <v>16</v>
      </c>
      <c r="C313" s="2" t="s">
        <v>16</v>
      </c>
      <c r="D313" s="2" t="s">
        <v>16</v>
      </c>
      <c r="E313" s="2" t="s">
        <v>16</v>
      </c>
    </row>
    <row r="314" spans="1:5" x14ac:dyDescent="0.25">
      <c r="A314" s="4">
        <v>43457.999305555553</v>
      </c>
      <c r="B314" s="2" t="s">
        <v>16</v>
      </c>
      <c r="C314" s="2" t="s">
        <v>16</v>
      </c>
      <c r="D314" s="2" t="s">
        <v>16</v>
      </c>
      <c r="E314" s="2" t="s">
        <v>16</v>
      </c>
    </row>
    <row r="315" spans="1:5" x14ac:dyDescent="0.25">
      <c r="A315" s="4">
        <v>43458.999305555553</v>
      </c>
      <c r="B315" s="2" t="s">
        <v>16</v>
      </c>
      <c r="C315" s="2" t="s">
        <v>16</v>
      </c>
      <c r="D315" s="2" t="s">
        <v>16</v>
      </c>
      <c r="E315" s="2" t="s">
        <v>16</v>
      </c>
    </row>
    <row r="316" spans="1:5" x14ac:dyDescent="0.25">
      <c r="A316" s="4">
        <v>43459.999305555553</v>
      </c>
      <c r="B316" s="2" t="s">
        <v>16</v>
      </c>
      <c r="C316" s="2" t="s">
        <v>16</v>
      </c>
      <c r="D316" s="2" t="s">
        <v>16</v>
      </c>
      <c r="E316" s="2" t="s">
        <v>16</v>
      </c>
    </row>
    <row r="317" spans="1:5" x14ac:dyDescent="0.25">
      <c r="A317" s="4">
        <v>43460.999305555553</v>
      </c>
      <c r="B317" s="2" t="s">
        <v>16</v>
      </c>
      <c r="C317" s="2" t="s">
        <v>16</v>
      </c>
      <c r="D317" s="2" t="s">
        <v>16</v>
      </c>
      <c r="E317" s="2" t="s">
        <v>16</v>
      </c>
    </row>
    <row r="318" spans="1:5" x14ac:dyDescent="0.25">
      <c r="A318" s="4">
        <v>43461.999305555553</v>
      </c>
      <c r="B318" s="2" t="s">
        <v>16</v>
      </c>
      <c r="C318" s="2" t="s">
        <v>16</v>
      </c>
      <c r="D318" s="2" t="s">
        <v>16</v>
      </c>
      <c r="E318" s="2" t="s">
        <v>16</v>
      </c>
    </row>
    <row r="319" spans="1:5" x14ac:dyDescent="0.25">
      <c r="A319" s="4">
        <v>43462.999305555553</v>
      </c>
      <c r="B319" s="2" t="s">
        <v>16</v>
      </c>
      <c r="C319" s="2" t="s">
        <v>16</v>
      </c>
      <c r="D319" s="2" t="s">
        <v>16</v>
      </c>
      <c r="E319" s="2" t="s">
        <v>16</v>
      </c>
    </row>
    <row r="320" spans="1:5" x14ac:dyDescent="0.25">
      <c r="A320" s="4">
        <v>43463.999305555553</v>
      </c>
      <c r="B320" s="2" t="s">
        <v>16</v>
      </c>
      <c r="C320" s="2" t="s">
        <v>16</v>
      </c>
      <c r="D320" s="2" t="s">
        <v>16</v>
      </c>
      <c r="E320" s="2" t="s">
        <v>16</v>
      </c>
    </row>
    <row r="321" spans="1:5" x14ac:dyDescent="0.25">
      <c r="A321" s="4">
        <v>43464.999305555553</v>
      </c>
      <c r="B321" s="2" t="s">
        <v>16</v>
      </c>
      <c r="C321" s="2" t="s">
        <v>16</v>
      </c>
      <c r="D321" s="2" t="s">
        <v>16</v>
      </c>
      <c r="E321" s="2" t="s">
        <v>16</v>
      </c>
    </row>
    <row r="322" spans="1:5" x14ac:dyDescent="0.25">
      <c r="A322" s="4">
        <v>43465.999305555553</v>
      </c>
      <c r="B322" s="2" t="s">
        <v>16</v>
      </c>
      <c r="C322" s="2" t="s">
        <v>16</v>
      </c>
      <c r="D322" s="2" t="s">
        <v>16</v>
      </c>
      <c r="E322" s="2" t="s">
        <v>16</v>
      </c>
    </row>
    <row r="323" spans="1:5" x14ac:dyDescent="0.25">
      <c r="A323" s="4">
        <v>43466.999305555553</v>
      </c>
      <c r="B323" s="2" t="s">
        <v>16</v>
      </c>
      <c r="C323" s="2" t="s">
        <v>16</v>
      </c>
      <c r="D323" s="2" t="s">
        <v>16</v>
      </c>
      <c r="E323" s="2" t="s">
        <v>16</v>
      </c>
    </row>
    <row r="324" spans="1:5" x14ac:dyDescent="0.25">
      <c r="A324" s="4">
        <v>43467.999305555553</v>
      </c>
      <c r="B324" s="2" t="s">
        <v>16</v>
      </c>
      <c r="C324" s="2" t="s">
        <v>16</v>
      </c>
      <c r="D324" s="2" t="s">
        <v>16</v>
      </c>
      <c r="E324" s="2" t="s">
        <v>16</v>
      </c>
    </row>
    <row r="325" spans="1:5" x14ac:dyDescent="0.25">
      <c r="A325" s="4">
        <v>43468.999305555553</v>
      </c>
      <c r="B325" s="2" t="s">
        <v>16</v>
      </c>
      <c r="C325" s="2" t="s">
        <v>16</v>
      </c>
      <c r="D325" s="2" t="s">
        <v>16</v>
      </c>
      <c r="E325" s="2" t="s">
        <v>16</v>
      </c>
    </row>
    <row r="326" spans="1:5" x14ac:dyDescent="0.25">
      <c r="A326" s="4">
        <v>43469.999305555553</v>
      </c>
      <c r="B326" s="2" t="s">
        <v>16</v>
      </c>
      <c r="C326" s="2" t="s">
        <v>16</v>
      </c>
      <c r="D326" s="2" t="s">
        <v>16</v>
      </c>
      <c r="E326" s="2" t="s">
        <v>16</v>
      </c>
    </row>
    <row r="327" spans="1:5" x14ac:dyDescent="0.25">
      <c r="A327" s="4">
        <v>43470.999305555553</v>
      </c>
      <c r="B327" s="2" t="s">
        <v>16</v>
      </c>
      <c r="C327" s="2" t="s">
        <v>16</v>
      </c>
      <c r="D327" s="2" t="s">
        <v>16</v>
      </c>
      <c r="E327" s="2" t="s">
        <v>16</v>
      </c>
    </row>
    <row r="328" spans="1:5" x14ac:dyDescent="0.25">
      <c r="A328" s="4">
        <v>43471.999305555553</v>
      </c>
      <c r="B328" s="2" t="s">
        <v>16</v>
      </c>
      <c r="C328" s="2" t="s">
        <v>16</v>
      </c>
      <c r="D328" s="2" t="s">
        <v>16</v>
      </c>
      <c r="E328" s="2" t="s">
        <v>16</v>
      </c>
    </row>
    <row r="329" spans="1:5" x14ac:dyDescent="0.25">
      <c r="A329" s="4">
        <v>43472.999305555553</v>
      </c>
      <c r="B329" s="2" t="s">
        <v>16</v>
      </c>
      <c r="C329" s="2" t="s">
        <v>16</v>
      </c>
      <c r="D329" s="2" t="s">
        <v>16</v>
      </c>
      <c r="E329" s="2" t="s">
        <v>16</v>
      </c>
    </row>
    <row r="330" spans="1:5" x14ac:dyDescent="0.25">
      <c r="A330" s="4">
        <v>43473.999305555553</v>
      </c>
      <c r="B330" s="2" t="s">
        <v>16</v>
      </c>
      <c r="C330" s="2" t="s">
        <v>16</v>
      </c>
      <c r="D330" s="2" t="s">
        <v>16</v>
      </c>
      <c r="E330" s="2" t="s">
        <v>16</v>
      </c>
    </row>
    <row r="331" spans="1:5" x14ac:dyDescent="0.25">
      <c r="A331" s="4">
        <v>43474.999305555553</v>
      </c>
      <c r="B331" s="2" t="s">
        <v>16</v>
      </c>
      <c r="C331" s="2" t="s">
        <v>16</v>
      </c>
      <c r="D331" s="2" t="s">
        <v>16</v>
      </c>
      <c r="E331" s="2" t="s">
        <v>16</v>
      </c>
    </row>
    <row r="332" spans="1:5" x14ac:dyDescent="0.25">
      <c r="A332" s="4">
        <v>43475.999305555553</v>
      </c>
      <c r="B332" s="2" t="s">
        <v>16</v>
      </c>
      <c r="C332" s="2" t="s">
        <v>16</v>
      </c>
      <c r="D332" s="2" t="s">
        <v>16</v>
      </c>
      <c r="E332" s="2" t="s">
        <v>16</v>
      </c>
    </row>
    <row r="333" spans="1:5" x14ac:dyDescent="0.25">
      <c r="A333" s="4">
        <v>43476.999305555553</v>
      </c>
      <c r="B333" s="2" t="s">
        <v>16</v>
      </c>
      <c r="C333" s="2" t="s">
        <v>16</v>
      </c>
      <c r="D333" s="2" t="s">
        <v>16</v>
      </c>
      <c r="E333" s="2" t="s">
        <v>16</v>
      </c>
    </row>
    <row r="334" spans="1:5" x14ac:dyDescent="0.25">
      <c r="A334" s="4">
        <v>43477.999305555553</v>
      </c>
      <c r="B334" s="2" t="s">
        <v>16</v>
      </c>
      <c r="C334" s="2" t="s">
        <v>16</v>
      </c>
      <c r="D334" s="2" t="s">
        <v>16</v>
      </c>
      <c r="E334" s="2" t="s">
        <v>16</v>
      </c>
    </row>
    <row r="335" spans="1:5" x14ac:dyDescent="0.25">
      <c r="A335" s="4">
        <v>43478.999305555553</v>
      </c>
      <c r="B335" s="2" t="s">
        <v>16</v>
      </c>
      <c r="C335" s="2" t="s">
        <v>16</v>
      </c>
      <c r="D335" s="2" t="s">
        <v>16</v>
      </c>
      <c r="E335" s="2" t="s">
        <v>16</v>
      </c>
    </row>
    <row r="336" spans="1:5" x14ac:dyDescent="0.25">
      <c r="A336" s="4">
        <v>43479.999305555553</v>
      </c>
      <c r="B336" s="2" t="s">
        <v>16</v>
      </c>
      <c r="C336" s="2" t="s">
        <v>16</v>
      </c>
      <c r="D336" s="2" t="s">
        <v>16</v>
      </c>
      <c r="E336" s="2" t="s">
        <v>16</v>
      </c>
    </row>
    <row r="337" spans="1:5" x14ac:dyDescent="0.25">
      <c r="A337" s="4">
        <v>43480.999305555553</v>
      </c>
      <c r="B337" s="2" t="s">
        <v>16</v>
      </c>
      <c r="C337" s="2" t="s">
        <v>16</v>
      </c>
      <c r="D337" s="2" t="s">
        <v>16</v>
      </c>
      <c r="E337" s="2" t="s">
        <v>16</v>
      </c>
    </row>
    <row r="338" spans="1:5" x14ac:dyDescent="0.25">
      <c r="A338" s="4">
        <v>43481.999305555553</v>
      </c>
      <c r="B338" s="2" t="s">
        <v>16</v>
      </c>
      <c r="C338" s="2" t="s">
        <v>16</v>
      </c>
      <c r="D338" s="2" t="s">
        <v>16</v>
      </c>
      <c r="E338" s="2" t="s">
        <v>16</v>
      </c>
    </row>
    <row r="339" spans="1:5" x14ac:dyDescent="0.25">
      <c r="A339" s="4">
        <v>43482.999305555553</v>
      </c>
      <c r="B339" s="2" t="s">
        <v>16</v>
      </c>
      <c r="C339" s="2" t="s">
        <v>16</v>
      </c>
      <c r="D339" s="2" t="s">
        <v>16</v>
      </c>
      <c r="E339" s="2" t="s">
        <v>16</v>
      </c>
    </row>
    <row r="340" spans="1:5" x14ac:dyDescent="0.25">
      <c r="A340" s="4">
        <v>43483.999305555553</v>
      </c>
      <c r="B340" s="2" t="s">
        <v>16</v>
      </c>
      <c r="C340" s="2" t="s">
        <v>16</v>
      </c>
      <c r="D340" s="2" t="s">
        <v>16</v>
      </c>
      <c r="E340" s="2" t="s">
        <v>16</v>
      </c>
    </row>
    <row r="341" spans="1:5" x14ac:dyDescent="0.25">
      <c r="A341" s="4">
        <v>43484.999305555553</v>
      </c>
      <c r="B341" s="2" t="s">
        <v>16</v>
      </c>
      <c r="C341" s="2" t="s">
        <v>16</v>
      </c>
      <c r="D341" s="2" t="s">
        <v>16</v>
      </c>
      <c r="E341" s="2" t="s">
        <v>16</v>
      </c>
    </row>
    <row r="342" spans="1:5" x14ac:dyDescent="0.25">
      <c r="A342" s="4">
        <v>43485.999305555553</v>
      </c>
      <c r="B342" s="2" t="s">
        <v>16</v>
      </c>
      <c r="C342" s="2" t="s">
        <v>16</v>
      </c>
      <c r="D342" s="2" t="s">
        <v>16</v>
      </c>
      <c r="E342" s="2" t="s">
        <v>16</v>
      </c>
    </row>
    <row r="343" spans="1:5" x14ac:dyDescent="0.25">
      <c r="A343" s="4">
        <v>43486.999305555553</v>
      </c>
      <c r="B343" s="2" t="s">
        <v>16</v>
      </c>
      <c r="C343" s="2" t="s">
        <v>16</v>
      </c>
      <c r="D343" s="2" t="s">
        <v>16</v>
      </c>
      <c r="E343" s="2" t="s">
        <v>16</v>
      </c>
    </row>
    <row r="344" spans="1:5" x14ac:dyDescent="0.25">
      <c r="A344" s="4">
        <v>43487.999305555553</v>
      </c>
      <c r="B344" s="2" t="s">
        <v>16</v>
      </c>
      <c r="C344" s="2" t="s">
        <v>16</v>
      </c>
      <c r="D344" s="2" t="s">
        <v>16</v>
      </c>
      <c r="E344" s="2" t="s">
        <v>16</v>
      </c>
    </row>
    <row r="345" spans="1:5" x14ac:dyDescent="0.25">
      <c r="A345" s="4">
        <v>43488.999305555553</v>
      </c>
      <c r="B345" s="2" t="s">
        <v>16</v>
      </c>
      <c r="C345" s="2" t="s">
        <v>16</v>
      </c>
      <c r="D345" s="2" t="s">
        <v>16</v>
      </c>
      <c r="E345" s="2" t="s">
        <v>16</v>
      </c>
    </row>
    <row r="346" spans="1:5" x14ac:dyDescent="0.25">
      <c r="A346" s="4">
        <v>43489.999305555553</v>
      </c>
      <c r="B346" s="2" t="s">
        <v>16</v>
      </c>
      <c r="C346" s="2" t="s">
        <v>16</v>
      </c>
      <c r="D346" s="2" t="s">
        <v>16</v>
      </c>
      <c r="E346" s="2" t="s">
        <v>16</v>
      </c>
    </row>
    <row r="347" spans="1:5" x14ac:dyDescent="0.25">
      <c r="A347" s="4">
        <v>43490.999305555553</v>
      </c>
      <c r="B347" s="2" t="s">
        <v>16</v>
      </c>
      <c r="C347" s="2" t="s">
        <v>16</v>
      </c>
      <c r="D347" s="2" t="s">
        <v>16</v>
      </c>
      <c r="E347" s="2" t="s">
        <v>16</v>
      </c>
    </row>
    <row r="348" spans="1:5" x14ac:dyDescent="0.25">
      <c r="A348" s="4">
        <v>43491.999305555553</v>
      </c>
      <c r="B348" s="2" t="s">
        <v>16</v>
      </c>
      <c r="C348" s="2" t="s">
        <v>16</v>
      </c>
      <c r="D348" s="2" t="s">
        <v>16</v>
      </c>
      <c r="E348" s="2" t="s">
        <v>16</v>
      </c>
    </row>
    <row r="349" spans="1:5" x14ac:dyDescent="0.25">
      <c r="A349" s="4">
        <v>43492.999305555553</v>
      </c>
      <c r="B349" s="2" t="s">
        <v>16</v>
      </c>
      <c r="C349" s="2" t="s">
        <v>16</v>
      </c>
      <c r="D349" s="2" t="s">
        <v>16</v>
      </c>
      <c r="E349" s="2" t="s">
        <v>16</v>
      </c>
    </row>
    <row r="350" spans="1:5" x14ac:dyDescent="0.25">
      <c r="A350" s="4">
        <v>43493.999305555553</v>
      </c>
      <c r="B350" s="2" t="s">
        <v>16</v>
      </c>
      <c r="C350" s="2" t="s">
        <v>16</v>
      </c>
      <c r="D350" s="2" t="s">
        <v>16</v>
      </c>
      <c r="E350" s="2" t="s">
        <v>16</v>
      </c>
    </row>
    <row r="351" spans="1:5" x14ac:dyDescent="0.25">
      <c r="A351" s="4">
        <v>43494.999305555553</v>
      </c>
      <c r="B351" s="2" t="s">
        <v>16</v>
      </c>
      <c r="C351" s="2" t="s">
        <v>16</v>
      </c>
      <c r="D351" s="2" t="s">
        <v>16</v>
      </c>
      <c r="E351" s="2" t="s">
        <v>16</v>
      </c>
    </row>
    <row r="352" spans="1:5" x14ac:dyDescent="0.25">
      <c r="A352" s="4">
        <v>43495.999305555553</v>
      </c>
      <c r="B352" s="2" t="s">
        <v>16</v>
      </c>
      <c r="C352" s="2" t="s">
        <v>16</v>
      </c>
      <c r="D352" s="2" t="s">
        <v>16</v>
      </c>
      <c r="E352" s="2" t="s">
        <v>16</v>
      </c>
    </row>
    <row r="353" spans="1:5" x14ac:dyDescent="0.25">
      <c r="A353" s="4">
        <v>43496.999305555553</v>
      </c>
      <c r="B353" s="2" t="s">
        <v>16</v>
      </c>
      <c r="C353" s="2" t="s">
        <v>16</v>
      </c>
      <c r="D353" s="2" t="s">
        <v>16</v>
      </c>
      <c r="E353" s="2" t="s">
        <v>16</v>
      </c>
    </row>
    <row r="354" spans="1:5" x14ac:dyDescent="0.25">
      <c r="A354" s="4">
        <v>43497.999305555553</v>
      </c>
      <c r="B354" s="2" t="s">
        <v>16</v>
      </c>
      <c r="C354" s="2" t="s">
        <v>16</v>
      </c>
      <c r="D354" s="2" t="s">
        <v>16</v>
      </c>
      <c r="E354" s="2" t="s">
        <v>16</v>
      </c>
    </row>
    <row r="355" spans="1:5" x14ac:dyDescent="0.25">
      <c r="A355" s="4">
        <v>43498.999305555553</v>
      </c>
      <c r="B355" s="2" t="s">
        <v>16</v>
      </c>
      <c r="C355" s="2" t="s">
        <v>16</v>
      </c>
      <c r="D355" s="2" t="s">
        <v>16</v>
      </c>
      <c r="E355" s="2" t="s">
        <v>16</v>
      </c>
    </row>
    <row r="356" spans="1:5" x14ac:dyDescent="0.25">
      <c r="A356" s="4">
        <v>43499.999305555553</v>
      </c>
      <c r="B356" s="2" t="s">
        <v>16</v>
      </c>
      <c r="C356" s="2" t="s">
        <v>16</v>
      </c>
      <c r="D356" s="2" t="s">
        <v>16</v>
      </c>
      <c r="E356" s="2" t="s">
        <v>16</v>
      </c>
    </row>
    <row r="357" spans="1:5" x14ac:dyDescent="0.25">
      <c r="A357" s="4">
        <v>43500.999305555553</v>
      </c>
      <c r="B357" s="2" t="s">
        <v>16</v>
      </c>
      <c r="C357" s="2" t="s">
        <v>16</v>
      </c>
      <c r="D357" s="2" t="s">
        <v>16</v>
      </c>
      <c r="E357" s="2" t="s">
        <v>16</v>
      </c>
    </row>
    <row r="358" spans="1:5" x14ac:dyDescent="0.25">
      <c r="A358" s="4">
        <v>43501.999305555553</v>
      </c>
      <c r="B358" s="2" t="s">
        <v>16</v>
      </c>
      <c r="C358" s="2" t="s">
        <v>16</v>
      </c>
      <c r="D358" s="2" t="s">
        <v>16</v>
      </c>
      <c r="E358" s="2" t="s">
        <v>16</v>
      </c>
    </row>
    <row r="359" spans="1:5" x14ac:dyDescent="0.25">
      <c r="A359" s="4">
        <v>43502.999305555553</v>
      </c>
      <c r="B359" s="2" t="s">
        <v>16</v>
      </c>
      <c r="C359" s="2" t="s">
        <v>16</v>
      </c>
      <c r="D359" s="2" t="s">
        <v>16</v>
      </c>
      <c r="E359" s="2" t="s">
        <v>16</v>
      </c>
    </row>
    <row r="360" spans="1:5" x14ac:dyDescent="0.25">
      <c r="A360" s="4">
        <v>43503.999305555553</v>
      </c>
      <c r="B360" s="2" t="s">
        <v>16</v>
      </c>
      <c r="C360" s="2" t="s">
        <v>16</v>
      </c>
      <c r="D360" s="2" t="s">
        <v>16</v>
      </c>
      <c r="E360" s="2" t="s">
        <v>16</v>
      </c>
    </row>
    <row r="361" spans="1:5" x14ac:dyDescent="0.25">
      <c r="A361" s="4">
        <v>43504.999305555553</v>
      </c>
      <c r="B361" s="2" t="s">
        <v>16</v>
      </c>
      <c r="C361" s="2" t="s">
        <v>16</v>
      </c>
      <c r="D361" s="2" t="s">
        <v>16</v>
      </c>
      <c r="E361" s="2" t="s">
        <v>16</v>
      </c>
    </row>
    <row r="362" spans="1:5" x14ac:dyDescent="0.25">
      <c r="A362" s="4">
        <v>43505.999305555553</v>
      </c>
      <c r="B362" s="2" t="s">
        <v>16</v>
      </c>
      <c r="C362" s="2" t="s">
        <v>16</v>
      </c>
      <c r="D362" s="2" t="s">
        <v>16</v>
      </c>
      <c r="E362" s="2" t="s">
        <v>16</v>
      </c>
    </row>
    <row r="363" spans="1:5" x14ac:dyDescent="0.25">
      <c r="A363" s="4">
        <v>43506.999305555553</v>
      </c>
      <c r="B363" s="2" t="s">
        <v>16</v>
      </c>
      <c r="C363" s="2" t="s">
        <v>16</v>
      </c>
      <c r="D363" s="2" t="s">
        <v>16</v>
      </c>
      <c r="E363" s="2" t="s">
        <v>16</v>
      </c>
    </row>
    <row r="364" spans="1:5" x14ac:dyDescent="0.25">
      <c r="A364" s="4">
        <v>43507.999305555553</v>
      </c>
      <c r="B364" s="2" t="s">
        <v>16</v>
      </c>
      <c r="C364" s="2" t="s">
        <v>16</v>
      </c>
      <c r="D364" s="2" t="s">
        <v>16</v>
      </c>
      <c r="E364" s="2" t="s">
        <v>16</v>
      </c>
    </row>
    <row r="365" spans="1:5" x14ac:dyDescent="0.25">
      <c r="A365" s="4">
        <v>43508.999305555553</v>
      </c>
      <c r="B365" s="2" t="s">
        <v>16</v>
      </c>
      <c r="C365" s="2" t="s">
        <v>16</v>
      </c>
      <c r="D365" s="2" t="s">
        <v>16</v>
      </c>
      <c r="E365" s="2" t="s">
        <v>16</v>
      </c>
    </row>
    <row r="366" spans="1:5" x14ac:dyDescent="0.25">
      <c r="A366" s="4">
        <v>43509.999305555553</v>
      </c>
      <c r="B366" s="2" t="s">
        <v>16</v>
      </c>
      <c r="C366" s="2" t="s">
        <v>16</v>
      </c>
      <c r="D366" s="2" t="s">
        <v>16</v>
      </c>
      <c r="E366" s="2" t="s">
        <v>16</v>
      </c>
    </row>
    <row r="367" spans="1:5" x14ac:dyDescent="0.25">
      <c r="A367" s="4">
        <v>43510.999305555553</v>
      </c>
      <c r="B367" s="2" t="s">
        <v>16</v>
      </c>
      <c r="C367" s="2" t="s">
        <v>16</v>
      </c>
      <c r="D367" s="2" t="s">
        <v>16</v>
      </c>
      <c r="E367" s="2" t="s">
        <v>16</v>
      </c>
    </row>
    <row r="368" spans="1:5" x14ac:dyDescent="0.25">
      <c r="A368" s="4">
        <v>43511.999305555553</v>
      </c>
      <c r="B368" s="2" t="s">
        <v>16</v>
      </c>
      <c r="C368" s="2" t="s">
        <v>16</v>
      </c>
      <c r="D368" s="2" t="s">
        <v>16</v>
      </c>
      <c r="E368" s="2" t="s">
        <v>16</v>
      </c>
    </row>
    <row r="369" spans="1:5" x14ac:dyDescent="0.25">
      <c r="A369" s="4">
        <v>43512.999305555553</v>
      </c>
      <c r="B369" s="2" t="s">
        <v>16</v>
      </c>
      <c r="C369" s="2" t="s">
        <v>16</v>
      </c>
      <c r="D369" s="2" t="s">
        <v>16</v>
      </c>
      <c r="E369" s="2" t="s">
        <v>16</v>
      </c>
    </row>
    <row r="370" spans="1:5" x14ac:dyDescent="0.25">
      <c r="A370" s="4">
        <v>43513.999305555553</v>
      </c>
      <c r="B370" s="2" t="s">
        <v>16</v>
      </c>
      <c r="C370" s="2" t="s">
        <v>16</v>
      </c>
      <c r="D370" s="2" t="s">
        <v>16</v>
      </c>
      <c r="E370" s="2" t="s">
        <v>16</v>
      </c>
    </row>
    <row r="371" spans="1:5" x14ac:dyDescent="0.25">
      <c r="A371" s="4">
        <v>43514.999305555553</v>
      </c>
      <c r="B371" s="2" t="s">
        <v>16</v>
      </c>
      <c r="C371" s="2" t="s">
        <v>16</v>
      </c>
      <c r="D371" s="2" t="s">
        <v>16</v>
      </c>
      <c r="E371" s="2" t="s">
        <v>16</v>
      </c>
    </row>
    <row r="372" spans="1:5" x14ac:dyDescent="0.25">
      <c r="A372" s="4">
        <v>43515.999305555553</v>
      </c>
      <c r="B372" s="2" t="s">
        <v>16</v>
      </c>
      <c r="C372" s="2" t="s">
        <v>16</v>
      </c>
      <c r="D372" s="2" t="s">
        <v>16</v>
      </c>
      <c r="E372" s="2" t="s">
        <v>16</v>
      </c>
    </row>
    <row r="373" spans="1:5" x14ac:dyDescent="0.25">
      <c r="A373" s="4">
        <v>43516.999305555553</v>
      </c>
      <c r="B373" s="2" t="s">
        <v>16</v>
      </c>
      <c r="C373" s="2" t="s">
        <v>16</v>
      </c>
      <c r="D373" s="2" t="s">
        <v>16</v>
      </c>
      <c r="E373" s="2" t="s">
        <v>16</v>
      </c>
    </row>
    <row r="374" spans="1:5" x14ac:dyDescent="0.25">
      <c r="A374" s="4">
        <v>43517.999305555553</v>
      </c>
      <c r="B374" s="2" t="s">
        <v>16</v>
      </c>
      <c r="C374" s="2" t="s">
        <v>16</v>
      </c>
      <c r="D374" s="2" t="s">
        <v>16</v>
      </c>
      <c r="E374" s="2" t="s">
        <v>16</v>
      </c>
    </row>
    <row r="375" spans="1:5" x14ac:dyDescent="0.25">
      <c r="A375" s="4">
        <v>43518.999305555553</v>
      </c>
      <c r="B375" s="2" t="s">
        <v>16</v>
      </c>
      <c r="C375" s="2" t="s">
        <v>16</v>
      </c>
      <c r="D375" s="2">
        <v>228</v>
      </c>
      <c r="E375" s="2">
        <v>495</v>
      </c>
    </row>
    <row r="376" spans="1:5" x14ac:dyDescent="0.25">
      <c r="A376" s="4">
        <v>43519.999305555553</v>
      </c>
      <c r="B376" s="2" t="s">
        <v>16</v>
      </c>
      <c r="C376" s="2" t="s">
        <v>16</v>
      </c>
      <c r="D376" s="2" t="s">
        <v>16</v>
      </c>
      <c r="E376" s="2" t="s">
        <v>16</v>
      </c>
    </row>
    <row r="377" spans="1:5" x14ac:dyDescent="0.25">
      <c r="A377" s="4">
        <v>43520.999305555553</v>
      </c>
      <c r="B377" s="2" t="s">
        <v>16</v>
      </c>
      <c r="C377" s="2" t="s">
        <v>16</v>
      </c>
      <c r="D377" s="2" t="s">
        <v>16</v>
      </c>
      <c r="E377" s="2" t="s">
        <v>16</v>
      </c>
    </row>
    <row r="378" spans="1:5" x14ac:dyDescent="0.25">
      <c r="A378" s="4">
        <v>43521.999305555553</v>
      </c>
      <c r="B378" s="2" t="s">
        <v>16</v>
      </c>
      <c r="C378" s="2" t="s">
        <v>16</v>
      </c>
      <c r="D378" s="2" t="s">
        <v>16</v>
      </c>
      <c r="E378" s="2" t="s">
        <v>16</v>
      </c>
    </row>
    <row r="379" spans="1:5" x14ac:dyDescent="0.25">
      <c r="A379" s="4">
        <v>43522.999305555553</v>
      </c>
      <c r="B379" s="2" t="s">
        <v>16</v>
      </c>
      <c r="C379" s="2" t="s">
        <v>16</v>
      </c>
      <c r="D379" s="2" t="s">
        <v>16</v>
      </c>
      <c r="E379" s="2" t="s">
        <v>16</v>
      </c>
    </row>
    <row r="380" spans="1:5" x14ac:dyDescent="0.25">
      <c r="A380" s="4">
        <v>43523.999305555553</v>
      </c>
      <c r="B380" s="2" t="s">
        <v>16</v>
      </c>
      <c r="C380" s="2" t="s">
        <v>16</v>
      </c>
      <c r="D380" s="2" t="s">
        <v>16</v>
      </c>
      <c r="E380" s="2" t="s">
        <v>16</v>
      </c>
    </row>
    <row r="381" spans="1:5" x14ac:dyDescent="0.25">
      <c r="A381" s="4">
        <v>43524.999305555553</v>
      </c>
      <c r="B381" s="2" t="s">
        <v>16</v>
      </c>
      <c r="C381" s="2" t="s">
        <v>16</v>
      </c>
      <c r="D381" s="2" t="s">
        <v>16</v>
      </c>
      <c r="E381" s="2" t="s">
        <v>16</v>
      </c>
    </row>
    <row r="382" spans="1:5" x14ac:dyDescent="0.25">
      <c r="A382" s="4">
        <v>43525.999305555553</v>
      </c>
      <c r="B382" s="2" t="s">
        <v>16</v>
      </c>
      <c r="C382" s="2" t="s">
        <v>16</v>
      </c>
      <c r="D382" s="2" t="s">
        <v>16</v>
      </c>
      <c r="E382" s="2" t="s">
        <v>16</v>
      </c>
    </row>
    <row r="383" spans="1:5" x14ac:dyDescent="0.25">
      <c r="A383" s="4">
        <v>43526.999305555553</v>
      </c>
      <c r="B383" s="2" t="s">
        <v>16</v>
      </c>
      <c r="C383" s="2" t="s">
        <v>16</v>
      </c>
      <c r="D383" s="2" t="s">
        <v>16</v>
      </c>
      <c r="E383" s="2" t="s">
        <v>16</v>
      </c>
    </row>
    <row r="384" spans="1:5" x14ac:dyDescent="0.25">
      <c r="A384" s="4">
        <v>43527.999305555553</v>
      </c>
      <c r="B384" s="2" t="s">
        <v>16</v>
      </c>
      <c r="C384" s="2" t="s">
        <v>16</v>
      </c>
      <c r="D384" s="2" t="s">
        <v>16</v>
      </c>
      <c r="E384" s="2" t="s">
        <v>16</v>
      </c>
    </row>
    <row r="385" spans="1:5" x14ac:dyDescent="0.25">
      <c r="A385" s="4">
        <v>43528.999305555553</v>
      </c>
      <c r="B385" s="2" t="s">
        <v>16</v>
      </c>
      <c r="C385" s="2" t="s">
        <v>16</v>
      </c>
      <c r="D385" s="2" t="s">
        <v>16</v>
      </c>
      <c r="E385" s="2" t="s">
        <v>16</v>
      </c>
    </row>
    <row r="386" spans="1:5" x14ac:dyDescent="0.25">
      <c r="A386" s="4">
        <v>43529.999305555553</v>
      </c>
      <c r="B386" s="2" t="s">
        <v>16</v>
      </c>
      <c r="C386" s="2" t="s">
        <v>16</v>
      </c>
      <c r="D386" s="2" t="s">
        <v>16</v>
      </c>
      <c r="E386" s="2" t="s">
        <v>16</v>
      </c>
    </row>
    <row r="387" spans="1:5" x14ac:dyDescent="0.25">
      <c r="A387" s="4">
        <v>43530.999305555553</v>
      </c>
      <c r="B387" s="2" t="s">
        <v>16</v>
      </c>
      <c r="C387" s="2" t="s">
        <v>16</v>
      </c>
      <c r="D387" s="2" t="s">
        <v>16</v>
      </c>
      <c r="E387" s="2" t="s">
        <v>16</v>
      </c>
    </row>
    <row r="388" spans="1:5" x14ac:dyDescent="0.25">
      <c r="A388" s="4">
        <v>43531.999305555553</v>
      </c>
      <c r="B388" s="2" t="s">
        <v>16</v>
      </c>
      <c r="C388" s="2" t="s">
        <v>16</v>
      </c>
      <c r="D388" s="2" t="s">
        <v>16</v>
      </c>
      <c r="E388" s="2" t="s">
        <v>16</v>
      </c>
    </row>
    <row r="389" spans="1:5" x14ac:dyDescent="0.25">
      <c r="A389" s="4">
        <v>43532.999305555553</v>
      </c>
      <c r="B389" s="2" t="s">
        <v>16</v>
      </c>
      <c r="C389" s="2" t="s">
        <v>16</v>
      </c>
      <c r="D389" s="2" t="s">
        <v>16</v>
      </c>
      <c r="E389" s="2" t="s">
        <v>16</v>
      </c>
    </row>
    <row r="390" spans="1:5" x14ac:dyDescent="0.25">
      <c r="A390" s="4">
        <v>43533.999305555553</v>
      </c>
      <c r="B390" s="2" t="s">
        <v>16</v>
      </c>
      <c r="C390" s="2" t="s">
        <v>16</v>
      </c>
      <c r="D390" s="2" t="s">
        <v>16</v>
      </c>
      <c r="E390" s="2" t="s">
        <v>16</v>
      </c>
    </row>
    <row r="391" spans="1:5" x14ac:dyDescent="0.25">
      <c r="A391" s="4">
        <v>43534.999305555553</v>
      </c>
      <c r="B391" s="2" t="s">
        <v>16</v>
      </c>
      <c r="C391" s="2" t="s">
        <v>16</v>
      </c>
      <c r="D391" s="2" t="s">
        <v>16</v>
      </c>
      <c r="E391" s="2" t="s">
        <v>16</v>
      </c>
    </row>
    <row r="392" spans="1:5" x14ac:dyDescent="0.25">
      <c r="A392" s="4">
        <v>43535.999305555553</v>
      </c>
      <c r="B392" s="2" t="s">
        <v>16</v>
      </c>
      <c r="C392" s="2" t="s">
        <v>16</v>
      </c>
      <c r="D392" s="2" t="s">
        <v>16</v>
      </c>
      <c r="E392" s="2" t="s">
        <v>16</v>
      </c>
    </row>
    <row r="393" spans="1:5" x14ac:dyDescent="0.25">
      <c r="A393" s="4">
        <v>43536.999305555553</v>
      </c>
      <c r="B393" s="2" t="s">
        <v>16</v>
      </c>
      <c r="C393" s="2" t="s">
        <v>16</v>
      </c>
      <c r="D393" s="2" t="s">
        <v>16</v>
      </c>
      <c r="E393" s="2" t="s">
        <v>16</v>
      </c>
    </row>
    <row r="394" spans="1:5" x14ac:dyDescent="0.25">
      <c r="A394" s="4">
        <v>43537.999305555553</v>
      </c>
      <c r="B394" s="2" t="s">
        <v>16</v>
      </c>
      <c r="C394" s="2" t="s">
        <v>16</v>
      </c>
      <c r="D394" s="2" t="s">
        <v>16</v>
      </c>
      <c r="E394" s="2" t="s">
        <v>16</v>
      </c>
    </row>
    <row r="395" spans="1:5" x14ac:dyDescent="0.25">
      <c r="A395" s="4">
        <v>43538.999305555553</v>
      </c>
      <c r="B395" s="2" t="s">
        <v>16</v>
      </c>
      <c r="C395" s="2" t="s">
        <v>16</v>
      </c>
      <c r="D395" s="2" t="s">
        <v>16</v>
      </c>
      <c r="E395" s="2" t="s">
        <v>16</v>
      </c>
    </row>
    <row r="396" spans="1:5" x14ac:dyDescent="0.25">
      <c r="A396" s="4">
        <v>43539.999305555553</v>
      </c>
      <c r="B396" s="2" t="s">
        <v>16</v>
      </c>
      <c r="C396" s="2">
        <v>55</v>
      </c>
      <c r="D396" s="2" t="s">
        <v>16</v>
      </c>
      <c r="E396" s="2" t="s">
        <v>16</v>
      </c>
    </row>
    <row r="397" spans="1:5" x14ac:dyDescent="0.25">
      <c r="A397" s="4">
        <v>43540.999305555553</v>
      </c>
      <c r="B397" s="2" t="s">
        <v>16</v>
      </c>
      <c r="C397" s="2" t="s">
        <v>16</v>
      </c>
      <c r="D397" s="2" t="s">
        <v>16</v>
      </c>
      <c r="E397" s="2" t="s">
        <v>16</v>
      </c>
    </row>
    <row r="398" spans="1:5" x14ac:dyDescent="0.25">
      <c r="A398" s="4">
        <v>43541.999305555553</v>
      </c>
      <c r="B398" s="2" t="s">
        <v>16</v>
      </c>
      <c r="C398" s="2" t="s">
        <v>16</v>
      </c>
      <c r="D398" s="2" t="s">
        <v>16</v>
      </c>
      <c r="E398" s="2" t="s">
        <v>16</v>
      </c>
    </row>
    <row r="399" spans="1:5" x14ac:dyDescent="0.25">
      <c r="A399" s="4">
        <v>43542.999305555553</v>
      </c>
      <c r="B399" s="2" t="s">
        <v>16</v>
      </c>
      <c r="C399" s="2" t="s">
        <v>16</v>
      </c>
      <c r="D399" s="2" t="s">
        <v>16</v>
      </c>
      <c r="E399" s="2" t="s">
        <v>16</v>
      </c>
    </row>
    <row r="400" spans="1:5" x14ac:dyDescent="0.25">
      <c r="A400" s="4">
        <v>43543.999305555553</v>
      </c>
      <c r="B400" s="2" t="s">
        <v>16</v>
      </c>
      <c r="C400" s="2" t="s">
        <v>16</v>
      </c>
      <c r="D400" s="2" t="s">
        <v>16</v>
      </c>
      <c r="E400" s="2" t="s">
        <v>16</v>
      </c>
    </row>
    <row r="401" spans="1:5" x14ac:dyDescent="0.25">
      <c r="A401" s="4">
        <v>43544.999305555553</v>
      </c>
      <c r="B401" s="2" t="s">
        <v>16</v>
      </c>
      <c r="C401" s="2" t="s">
        <v>16</v>
      </c>
      <c r="D401" s="2" t="s">
        <v>16</v>
      </c>
      <c r="E401" s="2" t="s">
        <v>16</v>
      </c>
    </row>
    <row r="402" spans="1:5" x14ac:dyDescent="0.25">
      <c r="A402" s="4">
        <v>43545.999305555553</v>
      </c>
      <c r="B402" s="2" t="s">
        <v>16</v>
      </c>
      <c r="C402" s="2" t="s">
        <v>16</v>
      </c>
      <c r="D402" s="2" t="s">
        <v>16</v>
      </c>
      <c r="E402" s="2" t="s">
        <v>16</v>
      </c>
    </row>
    <row r="403" spans="1:5" x14ac:dyDescent="0.25">
      <c r="A403" s="4">
        <v>43546.999305555553</v>
      </c>
      <c r="B403" s="2" t="s">
        <v>16</v>
      </c>
      <c r="C403" s="2" t="s">
        <v>16</v>
      </c>
      <c r="D403" s="2" t="s">
        <v>16</v>
      </c>
      <c r="E403" s="2" t="s">
        <v>16</v>
      </c>
    </row>
    <row r="404" spans="1:5" x14ac:dyDescent="0.25">
      <c r="A404" s="4">
        <v>43547.999305555553</v>
      </c>
      <c r="B404" s="2" t="s">
        <v>16</v>
      </c>
      <c r="C404" s="2" t="s">
        <v>16</v>
      </c>
      <c r="D404" s="2" t="s">
        <v>16</v>
      </c>
      <c r="E404" s="2" t="s">
        <v>16</v>
      </c>
    </row>
    <row r="405" spans="1:5" x14ac:dyDescent="0.25">
      <c r="A405" s="4">
        <v>43548.999305555553</v>
      </c>
      <c r="B405" s="2" t="s">
        <v>16</v>
      </c>
      <c r="C405" s="2" t="s">
        <v>16</v>
      </c>
      <c r="D405" s="2" t="s">
        <v>16</v>
      </c>
      <c r="E405" s="2" t="s">
        <v>16</v>
      </c>
    </row>
    <row r="406" spans="1:5" x14ac:dyDescent="0.25">
      <c r="A406" s="4">
        <v>43549.999305555553</v>
      </c>
      <c r="B406" s="2" t="s">
        <v>16</v>
      </c>
      <c r="C406" s="2" t="s">
        <v>16</v>
      </c>
      <c r="D406" s="2" t="s">
        <v>16</v>
      </c>
      <c r="E406" s="2" t="s">
        <v>16</v>
      </c>
    </row>
    <row r="407" spans="1:5" x14ac:dyDescent="0.25">
      <c r="A407" s="4">
        <v>43550.999305555553</v>
      </c>
      <c r="B407" s="2" t="s">
        <v>16</v>
      </c>
      <c r="C407" s="2" t="s">
        <v>16</v>
      </c>
      <c r="D407" s="2" t="s">
        <v>16</v>
      </c>
      <c r="E407" s="2" t="s">
        <v>16</v>
      </c>
    </row>
    <row r="408" spans="1:5" x14ac:dyDescent="0.25">
      <c r="A408" s="4">
        <v>43551.999305555553</v>
      </c>
      <c r="B408" s="2" t="s">
        <v>16</v>
      </c>
      <c r="C408" s="2" t="s">
        <v>16</v>
      </c>
      <c r="D408" s="2" t="s">
        <v>16</v>
      </c>
      <c r="E408" s="2" t="s">
        <v>16</v>
      </c>
    </row>
    <row r="409" spans="1:5" x14ac:dyDescent="0.25">
      <c r="A409" s="4">
        <v>43552.999305555553</v>
      </c>
      <c r="B409" s="2" t="s">
        <v>16</v>
      </c>
      <c r="C409" s="2" t="s">
        <v>16</v>
      </c>
      <c r="D409" s="2" t="s">
        <v>16</v>
      </c>
      <c r="E409" s="2" t="s">
        <v>16</v>
      </c>
    </row>
    <row r="410" spans="1:5" x14ac:dyDescent="0.25">
      <c r="A410" s="4">
        <v>43553.999305555553</v>
      </c>
      <c r="B410" s="2" t="s">
        <v>16</v>
      </c>
      <c r="C410" s="2" t="s">
        <v>16</v>
      </c>
      <c r="D410" s="2" t="s">
        <v>16</v>
      </c>
      <c r="E410" s="2" t="s">
        <v>16</v>
      </c>
    </row>
    <row r="411" spans="1:5" x14ac:dyDescent="0.25">
      <c r="A411" s="4">
        <v>43554.999305555553</v>
      </c>
      <c r="B411" s="2" t="s">
        <v>16</v>
      </c>
      <c r="C411" s="2" t="s">
        <v>16</v>
      </c>
      <c r="D411" s="2" t="s">
        <v>16</v>
      </c>
      <c r="E411" s="2" t="s">
        <v>16</v>
      </c>
    </row>
    <row r="412" spans="1:5" x14ac:dyDescent="0.25">
      <c r="A412" s="4">
        <v>43555.999305555553</v>
      </c>
      <c r="B412" s="2" t="s">
        <v>16</v>
      </c>
      <c r="C412" s="2" t="s">
        <v>16</v>
      </c>
      <c r="D412" s="2" t="s">
        <v>16</v>
      </c>
      <c r="E412" s="2" t="s">
        <v>16</v>
      </c>
    </row>
    <row r="413" spans="1:5" x14ac:dyDescent="0.25">
      <c r="A413" s="4">
        <v>43556.999305555553</v>
      </c>
      <c r="B413" s="2" t="s">
        <v>16</v>
      </c>
      <c r="C413" s="2" t="s">
        <v>16</v>
      </c>
      <c r="D413" s="2" t="s">
        <v>16</v>
      </c>
      <c r="E413" s="2" t="s">
        <v>16</v>
      </c>
    </row>
    <row r="414" spans="1:5" x14ac:dyDescent="0.25">
      <c r="A414" s="4">
        <v>43557.999305555553</v>
      </c>
      <c r="B414" s="2" t="s">
        <v>16</v>
      </c>
      <c r="C414" s="2" t="s">
        <v>16</v>
      </c>
      <c r="D414" s="2" t="s">
        <v>16</v>
      </c>
      <c r="E414" s="2" t="s">
        <v>16</v>
      </c>
    </row>
    <row r="415" spans="1:5" x14ac:dyDescent="0.25">
      <c r="A415" s="4">
        <v>43558.999305555553</v>
      </c>
      <c r="B415" s="2" t="s">
        <v>16</v>
      </c>
      <c r="C415" s="2" t="s">
        <v>16</v>
      </c>
      <c r="D415" s="2" t="s">
        <v>16</v>
      </c>
      <c r="E415" s="2" t="s">
        <v>16</v>
      </c>
    </row>
    <row r="416" spans="1:5" x14ac:dyDescent="0.25">
      <c r="A416" s="4">
        <v>43559.999305555553</v>
      </c>
      <c r="B416" s="2" t="s">
        <v>16</v>
      </c>
      <c r="C416" s="2" t="s">
        <v>16</v>
      </c>
      <c r="D416" s="2" t="s">
        <v>16</v>
      </c>
      <c r="E416" s="2" t="s">
        <v>16</v>
      </c>
    </row>
    <row r="417" spans="1:5" x14ac:dyDescent="0.25">
      <c r="A417" s="4">
        <v>43560.999305555553</v>
      </c>
      <c r="B417" s="2" t="s">
        <v>16</v>
      </c>
      <c r="C417" s="2" t="s">
        <v>16</v>
      </c>
      <c r="D417" s="2" t="s">
        <v>16</v>
      </c>
      <c r="E417" s="2" t="s">
        <v>16</v>
      </c>
    </row>
    <row r="418" spans="1:5" x14ac:dyDescent="0.25">
      <c r="A418" s="4">
        <v>43561.999305555553</v>
      </c>
      <c r="B418" s="2" t="s">
        <v>16</v>
      </c>
      <c r="C418" s="2" t="s">
        <v>16</v>
      </c>
      <c r="D418" s="2" t="s">
        <v>16</v>
      </c>
      <c r="E418" s="2" t="s">
        <v>16</v>
      </c>
    </row>
    <row r="419" spans="1:5" x14ac:dyDescent="0.25">
      <c r="A419" s="4">
        <v>43562.999305555553</v>
      </c>
      <c r="B419" s="2" t="s">
        <v>16</v>
      </c>
      <c r="C419" s="2" t="s">
        <v>16</v>
      </c>
      <c r="D419" s="2" t="s">
        <v>16</v>
      </c>
      <c r="E419" s="2" t="s">
        <v>16</v>
      </c>
    </row>
    <row r="420" spans="1:5" x14ac:dyDescent="0.25">
      <c r="A420" s="4">
        <v>43563.999305555553</v>
      </c>
      <c r="B420" s="2" t="s">
        <v>16</v>
      </c>
      <c r="C420" s="2" t="s">
        <v>16</v>
      </c>
      <c r="D420" s="2" t="s">
        <v>16</v>
      </c>
      <c r="E420" s="2" t="s">
        <v>16</v>
      </c>
    </row>
    <row r="421" spans="1:5" x14ac:dyDescent="0.25">
      <c r="A421" s="4">
        <v>43564.999305555553</v>
      </c>
      <c r="B421" s="2" t="s">
        <v>16</v>
      </c>
      <c r="C421" s="2" t="s">
        <v>16</v>
      </c>
      <c r="D421" s="2" t="s">
        <v>16</v>
      </c>
      <c r="E421" s="2" t="s">
        <v>16</v>
      </c>
    </row>
    <row r="422" spans="1:5" x14ac:dyDescent="0.25">
      <c r="A422" s="4">
        <v>43565.999305555553</v>
      </c>
      <c r="B422" s="2" t="s">
        <v>16</v>
      </c>
      <c r="C422" s="2" t="s">
        <v>16</v>
      </c>
      <c r="D422" s="2" t="s">
        <v>16</v>
      </c>
      <c r="E422" s="2" t="s">
        <v>16</v>
      </c>
    </row>
    <row r="423" spans="1:5" x14ac:dyDescent="0.25">
      <c r="A423" s="4">
        <v>43566.999305555553</v>
      </c>
      <c r="B423" s="2" t="s">
        <v>16</v>
      </c>
      <c r="C423" s="2" t="s">
        <v>16</v>
      </c>
      <c r="D423" s="2" t="s">
        <v>16</v>
      </c>
      <c r="E423" s="2" t="s">
        <v>16</v>
      </c>
    </row>
    <row r="424" spans="1:5" x14ac:dyDescent="0.25">
      <c r="A424" s="4">
        <v>43567.999305555553</v>
      </c>
      <c r="B424" s="2" t="s">
        <v>16</v>
      </c>
      <c r="C424" s="2" t="s">
        <v>16</v>
      </c>
      <c r="D424" s="2" t="s">
        <v>16</v>
      </c>
      <c r="E424" s="2" t="s">
        <v>16</v>
      </c>
    </row>
    <row r="425" spans="1:5" x14ac:dyDescent="0.25">
      <c r="A425" s="4">
        <v>43568.999305555553</v>
      </c>
      <c r="B425" s="2" t="s">
        <v>16</v>
      </c>
      <c r="C425" s="2" t="s">
        <v>16</v>
      </c>
      <c r="D425" s="2" t="s">
        <v>16</v>
      </c>
      <c r="E425" s="2" t="s">
        <v>16</v>
      </c>
    </row>
    <row r="426" spans="1:5" x14ac:dyDescent="0.25">
      <c r="A426" s="4">
        <v>43569.999305555553</v>
      </c>
      <c r="B426" s="2" t="s">
        <v>16</v>
      </c>
      <c r="C426" s="2" t="s">
        <v>16</v>
      </c>
      <c r="D426" s="2" t="s">
        <v>16</v>
      </c>
      <c r="E426" s="2" t="s">
        <v>16</v>
      </c>
    </row>
    <row r="427" spans="1:5" x14ac:dyDescent="0.25">
      <c r="A427" s="4">
        <v>43570.999305555553</v>
      </c>
      <c r="B427" s="2" t="s">
        <v>16</v>
      </c>
      <c r="C427" s="2" t="s">
        <v>16</v>
      </c>
      <c r="D427" s="2" t="s">
        <v>16</v>
      </c>
      <c r="E427" s="2" t="s">
        <v>16</v>
      </c>
    </row>
    <row r="428" spans="1:5" x14ac:dyDescent="0.25">
      <c r="A428" s="4">
        <v>43571.999305555553</v>
      </c>
      <c r="B428" s="2" t="s">
        <v>16</v>
      </c>
      <c r="C428" s="2" t="s">
        <v>16</v>
      </c>
      <c r="D428" s="2" t="s">
        <v>16</v>
      </c>
      <c r="E428" s="2" t="s">
        <v>16</v>
      </c>
    </row>
    <row r="429" spans="1:5" x14ac:dyDescent="0.25">
      <c r="A429" s="4">
        <v>43572.999305555553</v>
      </c>
      <c r="B429" s="2" t="s">
        <v>16</v>
      </c>
      <c r="C429" s="2" t="s">
        <v>16</v>
      </c>
      <c r="D429" s="2" t="s">
        <v>16</v>
      </c>
      <c r="E429" s="2" t="s">
        <v>16</v>
      </c>
    </row>
    <row r="430" spans="1:5" x14ac:dyDescent="0.25">
      <c r="A430" s="4">
        <v>43573.999305555553</v>
      </c>
      <c r="B430" s="2" t="s">
        <v>16</v>
      </c>
      <c r="C430" s="2" t="s">
        <v>16</v>
      </c>
      <c r="D430" s="2" t="s">
        <v>16</v>
      </c>
      <c r="E430" s="2" t="s">
        <v>16</v>
      </c>
    </row>
    <row r="431" spans="1:5" x14ac:dyDescent="0.25">
      <c r="A431" s="4">
        <v>43574.999305555553</v>
      </c>
      <c r="B431" s="2" t="s">
        <v>16</v>
      </c>
      <c r="C431" s="2" t="s">
        <v>16</v>
      </c>
      <c r="D431" s="2" t="s">
        <v>16</v>
      </c>
      <c r="E431" s="2" t="s">
        <v>16</v>
      </c>
    </row>
    <row r="432" spans="1:5" x14ac:dyDescent="0.25">
      <c r="A432" s="4">
        <v>43575.999305555553</v>
      </c>
      <c r="B432" s="2" t="s">
        <v>16</v>
      </c>
      <c r="C432" s="2" t="s">
        <v>16</v>
      </c>
      <c r="D432" s="2" t="s">
        <v>16</v>
      </c>
      <c r="E432" s="2" t="s">
        <v>16</v>
      </c>
    </row>
    <row r="433" spans="1:5" x14ac:dyDescent="0.25">
      <c r="A433" s="4">
        <v>43576.999305555553</v>
      </c>
      <c r="B433" s="2" t="s">
        <v>16</v>
      </c>
      <c r="C433" s="2" t="s">
        <v>16</v>
      </c>
      <c r="D433" s="2" t="s">
        <v>16</v>
      </c>
      <c r="E433" s="2" t="s">
        <v>16</v>
      </c>
    </row>
    <row r="434" spans="1:5" x14ac:dyDescent="0.25">
      <c r="A434" s="4">
        <v>43577.999305555553</v>
      </c>
      <c r="B434" s="2" t="s">
        <v>16</v>
      </c>
      <c r="C434" s="2" t="s">
        <v>16</v>
      </c>
      <c r="D434" s="2" t="s">
        <v>16</v>
      </c>
      <c r="E434" s="2" t="s">
        <v>16</v>
      </c>
    </row>
    <row r="435" spans="1:5" x14ac:dyDescent="0.25">
      <c r="A435" s="4">
        <v>43578.999305555553</v>
      </c>
      <c r="B435" s="2" t="s">
        <v>16</v>
      </c>
      <c r="C435" s="2" t="s">
        <v>16</v>
      </c>
      <c r="D435" s="2" t="s">
        <v>16</v>
      </c>
      <c r="E435" s="2" t="s">
        <v>16</v>
      </c>
    </row>
    <row r="436" spans="1:5" x14ac:dyDescent="0.25">
      <c r="A436" s="4">
        <v>43579.999305555553</v>
      </c>
      <c r="B436" s="2" t="s">
        <v>16</v>
      </c>
      <c r="C436" s="2" t="s">
        <v>16</v>
      </c>
      <c r="D436" s="2" t="s">
        <v>16</v>
      </c>
      <c r="E436" s="2" t="s">
        <v>16</v>
      </c>
    </row>
    <row r="437" spans="1:5" x14ac:dyDescent="0.25">
      <c r="A437" s="4">
        <v>43580.999305555553</v>
      </c>
      <c r="B437" s="2" t="s">
        <v>16</v>
      </c>
      <c r="C437" s="2" t="s">
        <v>16</v>
      </c>
      <c r="D437" s="2" t="s">
        <v>16</v>
      </c>
      <c r="E437" s="2" t="s">
        <v>16</v>
      </c>
    </row>
    <row r="438" spans="1:5" x14ac:dyDescent="0.25">
      <c r="A438" s="4">
        <v>43581.999305555553</v>
      </c>
      <c r="B438" s="2" t="s">
        <v>16</v>
      </c>
      <c r="C438" s="2" t="s">
        <v>16</v>
      </c>
      <c r="D438" s="2" t="s">
        <v>16</v>
      </c>
      <c r="E438" s="2" t="s">
        <v>16</v>
      </c>
    </row>
    <row r="439" spans="1:5" x14ac:dyDescent="0.25">
      <c r="A439" s="4">
        <v>43582.999305555553</v>
      </c>
      <c r="B439" s="2" t="s">
        <v>16</v>
      </c>
      <c r="C439" s="2" t="s">
        <v>16</v>
      </c>
      <c r="D439" s="2" t="s">
        <v>16</v>
      </c>
      <c r="E439" s="2" t="s">
        <v>16</v>
      </c>
    </row>
    <row r="440" spans="1:5" x14ac:dyDescent="0.25">
      <c r="A440" s="4">
        <v>43583.999305555553</v>
      </c>
      <c r="B440" s="2" t="s">
        <v>16</v>
      </c>
      <c r="C440" s="2" t="s">
        <v>16</v>
      </c>
      <c r="D440" s="2" t="s">
        <v>16</v>
      </c>
      <c r="E440" s="2" t="s">
        <v>16</v>
      </c>
    </row>
    <row r="441" spans="1:5" x14ac:dyDescent="0.25">
      <c r="A441" s="4">
        <v>43584.999305555553</v>
      </c>
      <c r="B441" s="2" t="s">
        <v>16</v>
      </c>
      <c r="C441" s="2" t="s">
        <v>16</v>
      </c>
      <c r="D441" s="2" t="s">
        <v>16</v>
      </c>
      <c r="E441" s="2" t="s">
        <v>16</v>
      </c>
    </row>
    <row r="442" spans="1:5" x14ac:dyDescent="0.25">
      <c r="A442" s="4">
        <v>43585.999305555553</v>
      </c>
      <c r="B442" s="2" t="s">
        <v>16</v>
      </c>
      <c r="C442" s="2" t="s">
        <v>16</v>
      </c>
      <c r="D442" s="2" t="s">
        <v>16</v>
      </c>
      <c r="E442" s="2" t="s">
        <v>16</v>
      </c>
    </row>
    <row r="443" spans="1:5" x14ac:dyDescent="0.25">
      <c r="A443" s="4">
        <v>43586.999305555553</v>
      </c>
      <c r="B443" s="2" t="s">
        <v>16</v>
      </c>
      <c r="C443" s="2" t="s">
        <v>16</v>
      </c>
      <c r="D443" s="2" t="s">
        <v>16</v>
      </c>
      <c r="E443" s="2" t="s">
        <v>16</v>
      </c>
    </row>
    <row r="444" spans="1:5" x14ac:dyDescent="0.25">
      <c r="A444" s="4">
        <v>43587.999305555553</v>
      </c>
      <c r="B444" s="2" t="s">
        <v>16</v>
      </c>
      <c r="C444" s="2" t="s">
        <v>16</v>
      </c>
      <c r="D444" s="2" t="s">
        <v>16</v>
      </c>
      <c r="E444" s="2" t="s">
        <v>16</v>
      </c>
    </row>
    <row r="445" spans="1:5" x14ac:dyDescent="0.25">
      <c r="A445" s="4">
        <v>43588.999305555553</v>
      </c>
      <c r="B445" s="2" t="s">
        <v>16</v>
      </c>
      <c r="C445" s="2" t="s">
        <v>16</v>
      </c>
      <c r="D445" s="2" t="s">
        <v>16</v>
      </c>
      <c r="E445" s="2" t="s">
        <v>16</v>
      </c>
    </row>
    <row r="446" spans="1:5" x14ac:dyDescent="0.25">
      <c r="A446" s="4">
        <v>43589.999305555553</v>
      </c>
      <c r="B446" s="2" t="s">
        <v>16</v>
      </c>
      <c r="C446" s="2" t="s">
        <v>16</v>
      </c>
      <c r="D446" s="2" t="s">
        <v>16</v>
      </c>
      <c r="E446" s="2" t="s">
        <v>16</v>
      </c>
    </row>
    <row r="447" spans="1:5" x14ac:dyDescent="0.25">
      <c r="A447" s="4">
        <v>43590.999305555553</v>
      </c>
      <c r="B447" s="2" t="s">
        <v>16</v>
      </c>
      <c r="C447" s="2" t="s">
        <v>16</v>
      </c>
      <c r="D447" s="2" t="s">
        <v>16</v>
      </c>
      <c r="E447" s="2" t="s">
        <v>16</v>
      </c>
    </row>
    <row r="448" spans="1:5" x14ac:dyDescent="0.25">
      <c r="A448" s="4">
        <v>43591.999305555553</v>
      </c>
      <c r="B448" s="2" t="s">
        <v>16</v>
      </c>
      <c r="C448" s="2" t="s">
        <v>16</v>
      </c>
      <c r="D448" s="2" t="s">
        <v>16</v>
      </c>
      <c r="E448" s="2" t="s">
        <v>16</v>
      </c>
    </row>
    <row r="449" spans="1:5" x14ac:dyDescent="0.25">
      <c r="A449" s="4">
        <v>43592.999305555553</v>
      </c>
      <c r="B449" s="2" t="s">
        <v>16</v>
      </c>
      <c r="C449" s="2" t="s">
        <v>16</v>
      </c>
      <c r="D449" s="2" t="s">
        <v>16</v>
      </c>
      <c r="E449" s="2" t="s">
        <v>16</v>
      </c>
    </row>
    <row r="450" spans="1:5" x14ac:dyDescent="0.25">
      <c r="A450" s="4">
        <v>43593.999305555553</v>
      </c>
      <c r="B450" s="2" t="s">
        <v>16</v>
      </c>
      <c r="C450" s="2" t="s">
        <v>16</v>
      </c>
      <c r="D450" s="2" t="s">
        <v>16</v>
      </c>
      <c r="E450" s="2" t="s">
        <v>16</v>
      </c>
    </row>
    <row r="451" spans="1:5" x14ac:dyDescent="0.25">
      <c r="A451" s="4">
        <v>43594.999305555553</v>
      </c>
      <c r="B451" s="2" t="s">
        <v>16</v>
      </c>
      <c r="C451" s="2" t="s">
        <v>16</v>
      </c>
      <c r="D451" s="2" t="s">
        <v>16</v>
      </c>
      <c r="E451" s="2" t="s">
        <v>16</v>
      </c>
    </row>
    <row r="452" spans="1:5" x14ac:dyDescent="0.25">
      <c r="A452" s="4">
        <v>43595.999305555553</v>
      </c>
      <c r="B452" s="2" t="s">
        <v>16</v>
      </c>
      <c r="C452" s="2" t="s">
        <v>16</v>
      </c>
      <c r="D452" s="2" t="s">
        <v>16</v>
      </c>
      <c r="E452" s="2" t="s">
        <v>16</v>
      </c>
    </row>
    <row r="453" spans="1:5" x14ac:dyDescent="0.25">
      <c r="A453" s="4">
        <v>43596.999305555553</v>
      </c>
      <c r="B453" s="2" t="s">
        <v>16</v>
      </c>
      <c r="C453" s="2" t="s">
        <v>16</v>
      </c>
      <c r="D453" s="2" t="s">
        <v>16</v>
      </c>
      <c r="E453" s="2" t="s">
        <v>16</v>
      </c>
    </row>
    <row r="454" spans="1:5" x14ac:dyDescent="0.25">
      <c r="A454" s="4">
        <v>43597.999305555553</v>
      </c>
      <c r="B454" s="2" t="s">
        <v>16</v>
      </c>
      <c r="C454" s="2" t="s">
        <v>16</v>
      </c>
      <c r="D454" s="2" t="s">
        <v>16</v>
      </c>
      <c r="E454" s="2" t="s">
        <v>16</v>
      </c>
    </row>
    <row r="455" spans="1:5" x14ac:dyDescent="0.25">
      <c r="A455" s="4">
        <v>43598.999305555553</v>
      </c>
      <c r="B455" s="2" t="s">
        <v>16</v>
      </c>
      <c r="C455" s="2" t="s">
        <v>16</v>
      </c>
      <c r="D455" s="2" t="s">
        <v>16</v>
      </c>
      <c r="E455" s="2" t="s">
        <v>16</v>
      </c>
    </row>
    <row r="456" spans="1:5" x14ac:dyDescent="0.25">
      <c r="A456" s="4">
        <v>43599.999305555553</v>
      </c>
      <c r="B456" s="2" t="s">
        <v>16</v>
      </c>
      <c r="C456" s="2" t="s">
        <v>16</v>
      </c>
      <c r="D456" s="2" t="s">
        <v>16</v>
      </c>
      <c r="E456" s="2" t="s">
        <v>16</v>
      </c>
    </row>
    <row r="457" spans="1:5" x14ac:dyDescent="0.25">
      <c r="A457" s="4">
        <v>43600.999305555553</v>
      </c>
      <c r="B457" s="2" t="s">
        <v>16</v>
      </c>
      <c r="C457" s="2" t="s">
        <v>16</v>
      </c>
      <c r="D457" s="2" t="s">
        <v>16</v>
      </c>
      <c r="E457" s="2" t="s">
        <v>16</v>
      </c>
    </row>
    <row r="458" spans="1:5" x14ac:dyDescent="0.25">
      <c r="A458" s="4">
        <v>43601.999305555553</v>
      </c>
      <c r="B458" s="2" t="s">
        <v>16</v>
      </c>
      <c r="C458" s="2" t="s">
        <v>16</v>
      </c>
      <c r="D458" s="2" t="s">
        <v>16</v>
      </c>
      <c r="E458" s="2" t="s">
        <v>16</v>
      </c>
    </row>
    <row r="459" spans="1:5" x14ac:dyDescent="0.25">
      <c r="A459" s="4">
        <v>43602.999305555553</v>
      </c>
      <c r="B459" s="2" t="s">
        <v>16</v>
      </c>
      <c r="C459" s="2" t="s">
        <v>16</v>
      </c>
      <c r="D459" s="2" t="s">
        <v>16</v>
      </c>
      <c r="E459" s="2" t="s">
        <v>16</v>
      </c>
    </row>
    <row r="460" spans="1:5" x14ac:dyDescent="0.25">
      <c r="A460" s="4">
        <v>43603.999305555553</v>
      </c>
      <c r="B460" s="2" t="s">
        <v>16</v>
      </c>
      <c r="C460" s="2" t="s">
        <v>16</v>
      </c>
      <c r="D460" s="2" t="s">
        <v>16</v>
      </c>
      <c r="E460" s="2" t="s">
        <v>16</v>
      </c>
    </row>
    <row r="461" spans="1:5" x14ac:dyDescent="0.25">
      <c r="A461" s="4">
        <v>43604.999305555553</v>
      </c>
      <c r="B461" s="2" t="s">
        <v>16</v>
      </c>
      <c r="C461" s="2" t="s">
        <v>16</v>
      </c>
      <c r="D461" s="2" t="s">
        <v>16</v>
      </c>
      <c r="E461" s="2" t="s">
        <v>16</v>
      </c>
    </row>
    <row r="462" spans="1:5" x14ac:dyDescent="0.25">
      <c r="A462" s="4">
        <v>43605.999305555553</v>
      </c>
      <c r="B462" s="2" t="s">
        <v>16</v>
      </c>
      <c r="C462" s="2" t="s">
        <v>16</v>
      </c>
      <c r="D462" s="2" t="s">
        <v>16</v>
      </c>
      <c r="E462" s="2" t="s">
        <v>16</v>
      </c>
    </row>
    <row r="463" spans="1:5" x14ac:dyDescent="0.25">
      <c r="A463" s="4">
        <v>43606.999305555553</v>
      </c>
      <c r="B463" s="2" t="s">
        <v>16</v>
      </c>
      <c r="C463" s="2" t="s">
        <v>16</v>
      </c>
      <c r="D463" s="2" t="s">
        <v>16</v>
      </c>
      <c r="E463" s="2" t="s">
        <v>16</v>
      </c>
    </row>
    <row r="464" spans="1:5" x14ac:dyDescent="0.25">
      <c r="A464" s="4">
        <v>43607.999305555553</v>
      </c>
      <c r="B464" s="2" t="s">
        <v>16</v>
      </c>
      <c r="C464" s="2" t="s">
        <v>16</v>
      </c>
      <c r="D464" s="2" t="s">
        <v>16</v>
      </c>
      <c r="E464" s="2" t="s">
        <v>16</v>
      </c>
    </row>
    <row r="465" spans="1:5" x14ac:dyDescent="0.25">
      <c r="A465" s="4">
        <v>43608.999305555553</v>
      </c>
      <c r="B465" s="2" t="s">
        <v>16</v>
      </c>
      <c r="C465" s="2" t="s">
        <v>16</v>
      </c>
      <c r="D465" s="2" t="s">
        <v>16</v>
      </c>
      <c r="E465" s="2" t="s">
        <v>16</v>
      </c>
    </row>
    <row r="466" spans="1:5" x14ac:dyDescent="0.25">
      <c r="A466" s="4">
        <v>43609.999305555553</v>
      </c>
      <c r="B466" s="2" t="s">
        <v>16</v>
      </c>
      <c r="C466" s="2" t="s">
        <v>16</v>
      </c>
      <c r="D466" s="2" t="s">
        <v>16</v>
      </c>
      <c r="E466" s="2" t="s">
        <v>16</v>
      </c>
    </row>
    <row r="467" spans="1:5" x14ac:dyDescent="0.25">
      <c r="A467" s="4">
        <v>43610.999305555553</v>
      </c>
      <c r="B467" s="2" t="s">
        <v>16</v>
      </c>
      <c r="C467" s="2" t="s">
        <v>16</v>
      </c>
      <c r="D467" s="2" t="s">
        <v>16</v>
      </c>
      <c r="E467" s="2" t="s">
        <v>16</v>
      </c>
    </row>
    <row r="468" spans="1:5" x14ac:dyDescent="0.25">
      <c r="A468" s="4">
        <v>43611.999305555553</v>
      </c>
      <c r="B468" s="2" t="s">
        <v>16</v>
      </c>
      <c r="C468" s="2" t="s">
        <v>16</v>
      </c>
      <c r="D468" s="2" t="s">
        <v>16</v>
      </c>
      <c r="E468" s="2" t="s">
        <v>16</v>
      </c>
    </row>
    <row r="469" spans="1:5" x14ac:dyDescent="0.25">
      <c r="A469" s="4">
        <v>43612.999305555553</v>
      </c>
      <c r="B469" s="2" t="s">
        <v>16</v>
      </c>
      <c r="C469" s="2" t="s">
        <v>16</v>
      </c>
      <c r="D469" s="2" t="s">
        <v>16</v>
      </c>
      <c r="E469" s="2" t="s">
        <v>16</v>
      </c>
    </row>
    <row r="470" spans="1:5" x14ac:dyDescent="0.25">
      <c r="A470" s="4">
        <v>43613.999305555553</v>
      </c>
      <c r="B470" s="2" t="s">
        <v>16</v>
      </c>
      <c r="C470" s="2" t="s">
        <v>16</v>
      </c>
      <c r="D470" s="2" t="s">
        <v>16</v>
      </c>
      <c r="E470" s="2" t="s">
        <v>16</v>
      </c>
    </row>
    <row r="471" spans="1:5" x14ac:dyDescent="0.25">
      <c r="A471" s="4">
        <v>43614.999305555553</v>
      </c>
      <c r="B471" s="2" t="s">
        <v>16</v>
      </c>
      <c r="C471" s="2" t="s">
        <v>16</v>
      </c>
      <c r="D471" s="2" t="s">
        <v>16</v>
      </c>
      <c r="E471" s="2" t="s">
        <v>16</v>
      </c>
    </row>
    <row r="472" spans="1:5" x14ac:dyDescent="0.25">
      <c r="A472" s="4">
        <v>43615.999305555553</v>
      </c>
      <c r="B472" s="2" t="s">
        <v>16</v>
      </c>
      <c r="C472" s="2" t="s">
        <v>16</v>
      </c>
      <c r="D472" s="2" t="s">
        <v>16</v>
      </c>
      <c r="E472" s="2" t="s">
        <v>16</v>
      </c>
    </row>
    <row r="473" spans="1:5" x14ac:dyDescent="0.25">
      <c r="A473" s="4">
        <v>43616.999305555553</v>
      </c>
      <c r="B473" s="2" t="s">
        <v>16</v>
      </c>
      <c r="C473" s="2" t="s">
        <v>16</v>
      </c>
      <c r="D473" s="2" t="s">
        <v>16</v>
      </c>
      <c r="E473" s="2" t="s">
        <v>16</v>
      </c>
    </row>
    <row r="474" spans="1:5" x14ac:dyDescent="0.25">
      <c r="A474" s="4">
        <v>43617.999305555553</v>
      </c>
      <c r="B474" s="2" t="s">
        <v>16</v>
      </c>
      <c r="C474" s="2" t="s">
        <v>16</v>
      </c>
      <c r="D474" s="2" t="s">
        <v>16</v>
      </c>
      <c r="E474" s="2" t="s">
        <v>16</v>
      </c>
    </row>
    <row r="475" spans="1:5" x14ac:dyDescent="0.25">
      <c r="A475" s="4">
        <v>43618.999305555553</v>
      </c>
      <c r="B475" s="2" t="s">
        <v>16</v>
      </c>
      <c r="C475" s="2" t="s">
        <v>16</v>
      </c>
      <c r="D475" s="2" t="s">
        <v>16</v>
      </c>
      <c r="E475" s="2" t="s">
        <v>16</v>
      </c>
    </row>
    <row r="476" spans="1:5" x14ac:dyDescent="0.25">
      <c r="A476" s="4">
        <v>43619.999305555553</v>
      </c>
      <c r="B476" s="2" t="s">
        <v>16</v>
      </c>
      <c r="C476" s="2" t="s">
        <v>16</v>
      </c>
      <c r="D476" s="2" t="s">
        <v>16</v>
      </c>
      <c r="E476" s="2" t="s">
        <v>16</v>
      </c>
    </row>
    <row r="477" spans="1:5" x14ac:dyDescent="0.25">
      <c r="A477" s="4">
        <v>43620.999305555553</v>
      </c>
      <c r="B477" s="2" t="s">
        <v>16</v>
      </c>
      <c r="C477" s="2" t="s">
        <v>16</v>
      </c>
      <c r="D477" s="2" t="s">
        <v>16</v>
      </c>
      <c r="E477" s="2" t="s">
        <v>16</v>
      </c>
    </row>
    <row r="478" spans="1:5" x14ac:dyDescent="0.25">
      <c r="A478" s="4">
        <v>43621.999305555553</v>
      </c>
      <c r="B478" s="2" t="s">
        <v>16</v>
      </c>
      <c r="C478" s="2" t="s">
        <v>16</v>
      </c>
      <c r="D478" s="2" t="s">
        <v>16</v>
      </c>
      <c r="E478" s="2" t="s">
        <v>16</v>
      </c>
    </row>
    <row r="479" spans="1:5" x14ac:dyDescent="0.25">
      <c r="A479" s="4">
        <v>43622.999305555553</v>
      </c>
      <c r="B479" s="2" t="s">
        <v>16</v>
      </c>
      <c r="C479" s="2" t="s">
        <v>16</v>
      </c>
      <c r="D479" s="2" t="s">
        <v>16</v>
      </c>
      <c r="E479" s="2" t="s">
        <v>16</v>
      </c>
    </row>
    <row r="480" spans="1:5" x14ac:dyDescent="0.25">
      <c r="A480" s="4">
        <v>43623.999305555553</v>
      </c>
      <c r="B480" s="2" t="s">
        <v>16</v>
      </c>
      <c r="C480" s="2" t="s">
        <v>16</v>
      </c>
      <c r="D480" s="2" t="s">
        <v>16</v>
      </c>
      <c r="E480" s="2" t="s">
        <v>16</v>
      </c>
    </row>
    <row r="481" spans="1:5" x14ac:dyDescent="0.25">
      <c r="A481" s="4">
        <v>43624.999305555553</v>
      </c>
      <c r="B481" s="2" t="s">
        <v>16</v>
      </c>
      <c r="C481" s="2" t="s">
        <v>16</v>
      </c>
      <c r="D481" s="2" t="s">
        <v>16</v>
      </c>
      <c r="E481" s="2" t="s">
        <v>16</v>
      </c>
    </row>
    <row r="482" spans="1:5" x14ac:dyDescent="0.25">
      <c r="A482" s="4">
        <v>43625.999305555553</v>
      </c>
      <c r="B482" s="2" t="s">
        <v>16</v>
      </c>
      <c r="C482" s="2" t="s">
        <v>16</v>
      </c>
      <c r="D482" s="2" t="s">
        <v>16</v>
      </c>
      <c r="E482" s="2" t="s">
        <v>16</v>
      </c>
    </row>
    <row r="483" spans="1:5" x14ac:dyDescent="0.25">
      <c r="A483" s="4">
        <v>43626.999305555553</v>
      </c>
      <c r="B483" s="2" t="s">
        <v>16</v>
      </c>
      <c r="C483" s="2" t="s">
        <v>16</v>
      </c>
      <c r="D483" s="2" t="s">
        <v>16</v>
      </c>
      <c r="E483" s="2" t="s">
        <v>16</v>
      </c>
    </row>
    <row r="484" spans="1:5" x14ac:dyDescent="0.25">
      <c r="A484" s="4">
        <v>43627.999305555553</v>
      </c>
      <c r="B484" s="2" t="s">
        <v>16</v>
      </c>
      <c r="C484" s="2" t="s">
        <v>16</v>
      </c>
      <c r="D484" s="2" t="s">
        <v>16</v>
      </c>
      <c r="E484" s="2" t="s">
        <v>16</v>
      </c>
    </row>
    <row r="485" spans="1:5" x14ac:dyDescent="0.25">
      <c r="A485" s="4">
        <v>43628.999305555553</v>
      </c>
      <c r="B485" s="2" t="s">
        <v>16</v>
      </c>
      <c r="C485" s="2" t="s">
        <v>16</v>
      </c>
      <c r="D485" s="2" t="s">
        <v>16</v>
      </c>
      <c r="E485" s="2" t="s">
        <v>16</v>
      </c>
    </row>
    <row r="486" spans="1:5" x14ac:dyDescent="0.25">
      <c r="A486" s="4">
        <v>43629.999305555553</v>
      </c>
      <c r="B486" s="2" t="s">
        <v>16</v>
      </c>
      <c r="C486" s="2" t="s">
        <v>16</v>
      </c>
      <c r="D486" s="2" t="s">
        <v>16</v>
      </c>
      <c r="E486" s="2" t="s">
        <v>16</v>
      </c>
    </row>
    <row r="487" spans="1:5" x14ac:dyDescent="0.25">
      <c r="A487" s="4">
        <v>43630.999305555553</v>
      </c>
      <c r="B487" s="2" t="s">
        <v>16</v>
      </c>
      <c r="C487" s="2" t="s">
        <v>16</v>
      </c>
      <c r="D487" s="2" t="s">
        <v>16</v>
      </c>
      <c r="E487" s="2" t="s">
        <v>16</v>
      </c>
    </row>
    <row r="488" spans="1:5" x14ac:dyDescent="0.25">
      <c r="A488" s="4">
        <v>43631.999305555553</v>
      </c>
      <c r="B488" s="2" t="s">
        <v>16</v>
      </c>
      <c r="C488" s="2" t="s">
        <v>16</v>
      </c>
      <c r="D488" s="2" t="s">
        <v>16</v>
      </c>
      <c r="E488" s="2" t="s">
        <v>16</v>
      </c>
    </row>
    <row r="489" spans="1:5" x14ac:dyDescent="0.25">
      <c r="A489" s="4">
        <v>43632.999305555553</v>
      </c>
      <c r="B489" s="2" t="s">
        <v>16</v>
      </c>
      <c r="C489" s="2" t="s">
        <v>16</v>
      </c>
      <c r="D489" s="2" t="s">
        <v>16</v>
      </c>
      <c r="E489" s="2" t="s">
        <v>16</v>
      </c>
    </row>
    <row r="490" spans="1:5" x14ac:dyDescent="0.25">
      <c r="A490" s="4">
        <v>43633.999305555553</v>
      </c>
      <c r="B490" s="2" t="s">
        <v>16</v>
      </c>
      <c r="C490" s="2" t="s">
        <v>16</v>
      </c>
      <c r="D490" s="2" t="s">
        <v>16</v>
      </c>
      <c r="E490" s="2" t="s">
        <v>16</v>
      </c>
    </row>
    <row r="491" spans="1:5" x14ac:dyDescent="0.25">
      <c r="A491" s="4">
        <v>43634.999305555553</v>
      </c>
      <c r="B491" s="2" t="s">
        <v>16</v>
      </c>
      <c r="C491" s="2" t="s">
        <v>16</v>
      </c>
      <c r="D491" s="2" t="s">
        <v>16</v>
      </c>
      <c r="E491" s="2" t="s">
        <v>16</v>
      </c>
    </row>
    <row r="492" spans="1:5" x14ac:dyDescent="0.25">
      <c r="A492" s="4">
        <v>43635.999305555553</v>
      </c>
      <c r="B492" s="2" t="s">
        <v>16</v>
      </c>
      <c r="C492" s="2" t="s">
        <v>16</v>
      </c>
      <c r="D492" s="2" t="s">
        <v>16</v>
      </c>
      <c r="E492" s="2" t="s">
        <v>16</v>
      </c>
    </row>
    <row r="493" spans="1:5" x14ac:dyDescent="0.25">
      <c r="A493" s="4">
        <v>43636.999305555553</v>
      </c>
      <c r="B493" s="2" t="s">
        <v>16</v>
      </c>
      <c r="C493" s="2" t="s">
        <v>16</v>
      </c>
      <c r="D493" s="2" t="s">
        <v>16</v>
      </c>
      <c r="E493" s="2" t="s">
        <v>16</v>
      </c>
    </row>
    <row r="494" spans="1:5" x14ac:dyDescent="0.25">
      <c r="A494" s="4">
        <v>43637.999305555553</v>
      </c>
      <c r="B494" s="2" t="s">
        <v>16</v>
      </c>
      <c r="C494" s="2" t="s">
        <v>16</v>
      </c>
      <c r="D494" s="2" t="s">
        <v>16</v>
      </c>
      <c r="E494" s="2" t="s">
        <v>16</v>
      </c>
    </row>
    <row r="495" spans="1:5" x14ac:dyDescent="0.25">
      <c r="A495" s="4">
        <v>43638.999305555553</v>
      </c>
      <c r="B495" s="2" t="s">
        <v>16</v>
      </c>
      <c r="C495" s="2" t="s">
        <v>16</v>
      </c>
      <c r="D495" s="2" t="s">
        <v>16</v>
      </c>
      <c r="E495" s="2" t="s">
        <v>16</v>
      </c>
    </row>
    <row r="496" spans="1:5" x14ac:dyDescent="0.25">
      <c r="A496" s="4">
        <v>43639.999305555553</v>
      </c>
      <c r="B496" s="2" t="s">
        <v>16</v>
      </c>
      <c r="C496" s="2" t="s">
        <v>16</v>
      </c>
      <c r="D496" s="2" t="s">
        <v>16</v>
      </c>
      <c r="E496" s="2" t="s">
        <v>16</v>
      </c>
    </row>
    <row r="497" spans="1:5" x14ac:dyDescent="0.25">
      <c r="A497" s="4">
        <v>43640.999305555553</v>
      </c>
      <c r="B497" s="2" t="s">
        <v>16</v>
      </c>
      <c r="C497" s="2" t="s">
        <v>16</v>
      </c>
      <c r="D497" s="2" t="s">
        <v>16</v>
      </c>
      <c r="E497" s="2" t="s">
        <v>16</v>
      </c>
    </row>
    <row r="498" spans="1:5" x14ac:dyDescent="0.25">
      <c r="A498" s="4">
        <v>43641.999305555553</v>
      </c>
      <c r="B498" s="2" t="s">
        <v>16</v>
      </c>
      <c r="C498" s="2" t="s">
        <v>16</v>
      </c>
      <c r="D498" s="2" t="s">
        <v>16</v>
      </c>
      <c r="E498" s="2" t="s">
        <v>16</v>
      </c>
    </row>
    <row r="499" spans="1:5" x14ac:dyDescent="0.25">
      <c r="A499" s="4">
        <v>43642.999305555553</v>
      </c>
      <c r="B499" s="2" t="s">
        <v>16</v>
      </c>
      <c r="C499" s="2" t="s">
        <v>16</v>
      </c>
      <c r="D499" s="2" t="s">
        <v>16</v>
      </c>
      <c r="E499" s="2" t="s">
        <v>16</v>
      </c>
    </row>
    <row r="500" spans="1:5" x14ac:dyDescent="0.25">
      <c r="A500" s="4">
        <v>43643.999305555553</v>
      </c>
      <c r="B500" s="2" t="s">
        <v>16</v>
      </c>
      <c r="C500" s="2" t="s">
        <v>16</v>
      </c>
      <c r="D500" s="2" t="s">
        <v>16</v>
      </c>
      <c r="E500" s="2" t="s">
        <v>16</v>
      </c>
    </row>
    <row r="501" spans="1:5" x14ac:dyDescent="0.25">
      <c r="A501" s="4">
        <v>43644.999305555553</v>
      </c>
      <c r="B501" s="2" t="s">
        <v>16</v>
      </c>
      <c r="C501" s="2" t="s">
        <v>16</v>
      </c>
      <c r="D501" s="2" t="s">
        <v>16</v>
      </c>
      <c r="E501" s="2" t="s">
        <v>16</v>
      </c>
    </row>
    <row r="502" spans="1:5" x14ac:dyDescent="0.25">
      <c r="A502" s="4">
        <v>43645.999305555553</v>
      </c>
      <c r="B502" s="2" t="s">
        <v>16</v>
      </c>
      <c r="C502" s="2" t="s">
        <v>16</v>
      </c>
      <c r="D502" s="2" t="s">
        <v>16</v>
      </c>
      <c r="E502" s="2" t="s">
        <v>16</v>
      </c>
    </row>
    <row r="503" spans="1:5" x14ac:dyDescent="0.25">
      <c r="A503" s="4">
        <v>43646.999305555553</v>
      </c>
      <c r="B503" s="2" t="s">
        <v>16</v>
      </c>
      <c r="C503" s="2" t="s">
        <v>16</v>
      </c>
      <c r="D503" s="2" t="s">
        <v>16</v>
      </c>
      <c r="E503" s="2" t="s">
        <v>16</v>
      </c>
    </row>
    <row r="504" spans="1:5" x14ac:dyDescent="0.25">
      <c r="A504" s="4">
        <v>43647.999305555553</v>
      </c>
      <c r="B504" s="2" t="s">
        <v>16</v>
      </c>
      <c r="C504" s="2" t="s">
        <v>16</v>
      </c>
      <c r="D504" s="2" t="s">
        <v>16</v>
      </c>
      <c r="E504" s="2" t="s">
        <v>16</v>
      </c>
    </row>
    <row r="505" spans="1:5" x14ac:dyDescent="0.25">
      <c r="A505" s="4">
        <v>43648.999305555553</v>
      </c>
      <c r="B505" s="2" t="s">
        <v>16</v>
      </c>
      <c r="C505" s="2" t="s">
        <v>16</v>
      </c>
      <c r="D505" s="2" t="s">
        <v>16</v>
      </c>
      <c r="E505" s="2" t="s">
        <v>16</v>
      </c>
    </row>
    <row r="506" spans="1:5" x14ac:dyDescent="0.25">
      <c r="A506" s="4">
        <v>43649.999305555553</v>
      </c>
      <c r="B506" s="2" t="s">
        <v>16</v>
      </c>
      <c r="C506" s="2" t="s">
        <v>16</v>
      </c>
      <c r="D506" s="2" t="s">
        <v>16</v>
      </c>
      <c r="E506" s="2" t="s">
        <v>16</v>
      </c>
    </row>
    <row r="507" spans="1:5" x14ac:dyDescent="0.25">
      <c r="A507" s="4">
        <v>43650.999305555553</v>
      </c>
      <c r="B507" s="2" t="s">
        <v>16</v>
      </c>
      <c r="C507" s="2" t="s">
        <v>16</v>
      </c>
      <c r="D507" s="2" t="s">
        <v>16</v>
      </c>
      <c r="E507" s="2" t="s">
        <v>16</v>
      </c>
    </row>
    <row r="508" spans="1:5" x14ac:dyDescent="0.25">
      <c r="A508" s="4">
        <v>43651.999305555553</v>
      </c>
      <c r="B508" s="2" t="s">
        <v>16</v>
      </c>
      <c r="C508" s="2" t="s">
        <v>16</v>
      </c>
      <c r="D508" s="2" t="s">
        <v>16</v>
      </c>
      <c r="E508" s="2" t="s">
        <v>16</v>
      </c>
    </row>
    <row r="509" spans="1:5" x14ac:dyDescent="0.25">
      <c r="A509" s="4">
        <v>43652.999305555553</v>
      </c>
      <c r="B509" s="2" t="s">
        <v>16</v>
      </c>
      <c r="C509" s="2" t="s">
        <v>16</v>
      </c>
      <c r="D509" s="2" t="s">
        <v>16</v>
      </c>
      <c r="E509" s="2" t="s">
        <v>16</v>
      </c>
    </row>
    <row r="510" spans="1:5" x14ac:dyDescent="0.25">
      <c r="A510" s="4">
        <v>43653.999305555553</v>
      </c>
      <c r="B510" s="2" t="s">
        <v>16</v>
      </c>
      <c r="C510" s="2" t="s">
        <v>16</v>
      </c>
      <c r="D510" s="2" t="s">
        <v>16</v>
      </c>
      <c r="E510" s="2" t="s">
        <v>16</v>
      </c>
    </row>
    <row r="511" spans="1:5" x14ac:dyDescent="0.25">
      <c r="A511" s="4">
        <v>43654.999305555553</v>
      </c>
      <c r="B511" s="2" t="s">
        <v>16</v>
      </c>
      <c r="C511" s="2" t="s">
        <v>16</v>
      </c>
      <c r="D511" s="2" t="s">
        <v>16</v>
      </c>
      <c r="E511" s="2" t="s">
        <v>16</v>
      </c>
    </row>
    <row r="512" spans="1:5" x14ac:dyDescent="0.25">
      <c r="A512" s="4">
        <v>43655.999305555553</v>
      </c>
      <c r="B512" s="2" t="s">
        <v>16</v>
      </c>
      <c r="C512" s="2" t="s">
        <v>16</v>
      </c>
      <c r="D512" s="2" t="s">
        <v>16</v>
      </c>
      <c r="E512" s="2" t="s">
        <v>16</v>
      </c>
    </row>
    <row r="513" spans="1:5" x14ac:dyDescent="0.25">
      <c r="A513" s="4">
        <v>43656.999305555553</v>
      </c>
      <c r="B513" s="2" t="s">
        <v>16</v>
      </c>
      <c r="C513" s="2" t="s">
        <v>16</v>
      </c>
      <c r="D513" s="2" t="s">
        <v>16</v>
      </c>
      <c r="E513" s="2" t="s">
        <v>16</v>
      </c>
    </row>
    <row r="514" spans="1:5" x14ac:dyDescent="0.25">
      <c r="A514" s="4">
        <v>43657.999305555553</v>
      </c>
      <c r="B514" s="2" t="s">
        <v>16</v>
      </c>
      <c r="C514" s="2" t="s">
        <v>16</v>
      </c>
      <c r="D514" s="2" t="s">
        <v>16</v>
      </c>
      <c r="E514" s="2" t="s">
        <v>16</v>
      </c>
    </row>
    <row r="515" spans="1:5" x14ac:dyDescent="0.25">
      <c r="A515" s="4">
        <v>43658.999305555553</v>
      </c>
      <c r="B515" s="2" t="s">
        <v>16</v>
      </c>
      <c r="C515" s="2" t="s">
        <v>16</v>
      </c>
      <c r="D515" s="2" t="s">
        <v>16</v>
      </c>
      <c r="E515" s="2" t="s">
        <v>16</v>
      </c>
    </row>
    <row r="516" spans="1:5" x14ac:dyDescent="0.25">
      <c r="A516" s="4">
        <v>43659.999305555553</v>
      </c>
      <c r="B516" s="2" t="s">
        <v>16</v>
      </c>
      <c r="C516" s="2" t="s">
        <v>16</v>
      </c>
      <c r="D516" s="2" t="s">
        <v>16</v>
      </c>
      <c r="E516" s="2" t="s">
        <v>16</v>
      </c>
    </row>
    <row r="517" spans="1:5" x14ac:dyDescent="0.25">
      <c r="A517" s="4">
        <v>43660.999305555553</v>
      </c>
      <c r="B517" s="2" t="s">
        <v>16</v>
      </c>
      <c r="C517" s="2" t="s">
        <v>16</v>
      </c>
      <c r="D517" s="2" t="s">
        <v>16</v>
      </c>
      <c r="E517" s="2" t="s">
        <v>16</v>
      </c>
    </row>
    <row r="518" spans="1:5" x14ac:dyDescent="0.25">
      <c r="A518" s="4">
        <v>43661.999305555553</v>
      </c>
      <c r="B518" s="2" t="s">
        <v>16</v>
      </c>
      <c r="C518" s="2" t="s">
        <v>16</v>
      </c>
      <c r="D518" s="2" t="s">
        <v>16</v>
      </c>
      <c r="E518" s="2" t="s">
        <v>16</v>
      </c>
    </row>
    <row r="519" spans="1:5" x14ac:dyDescent="0.25">
      <c r="A519" s="4">
        <v>43662.999305555553</v>
      </c>
      <c r="B519" s="2" t="s">
        <v>16</v>
      </c>
      <c r="C519" s="2" t="s">
        <v>16</v>
      </c>
      <c r="D519" s="2" t="s">
        <v>16</v>
      </c>
      <c r="E519" s="2" t="s">
        <v>16</v>
      </c>
    </row>
    <row r="520" spans="1:5" x14ac:dyDescent="0.25">
      <c r="A520" s="4">
        <v>43663.999305555553</v>
      </c>
      <c r="B520" s="2" t="s">
        <v>16</v>
      </c>
      <c r="C520" s="2" t="s">
        <v>16</v>
      </c>
      <c r="D520" s="2" t="s">
        <v>16</v>
      </c>
      <c r="E520" s="2" t="s">
        <v>16</v>
      </c>
    </row>
    <row r="521" spans="1:5" x14ac:dyDescent="0.25">
      <c r="A521" s="4">
        <v>43664.999305555553</v>
      </c>
      <c r="B521" s="2" t="s">
        <v>16</v>
      </c>
      <c r="C521" s="2" t="s">
        <v>16</v>
      </c>
      <c r="D521" s="2" t="s">
        <v>16</v>
      </c>
      <c r="E521" s="2" t="s">
        <v>16</v>
      </c>
    </row>
    <row r="522" spans="1:5" x14ac:dyDescent="0.25">
      <c r="A522" s="4">
        <v>43665.999305555553</v>
      </c>
      <c r="B522" s="2" t="s">
        <v>16</v>
      </c>
      <c r="C522" s="2" t="s">
        <v>16</v>
      </c>
      <c r="D522" s="2" t="s">
        <v>16</v>
      </c>
      <c r="E522" s="2" t="s">
        <v>16</v>
      </c>
    </row>
    <row r="523" spans="1:5" x14ac:dyDescent="0.25">
      <c r="A523" s="4">
        <v>43666.999305555553</v>
      </c>
      <c r="B523" s="2" t="s">
        <v>16</v>
      </c>
      <c r="C523" s="2" t="s">
        <v>16</v>
      </c>
      <c r="D523" s="2" t="s">
        <v>16</v>
      </c>
      <c r="E523" s="2" t="s">
        <v>16</v>
      </c>
    </row>
    <row r="524" spans="1:5" x14ac:dyDescent="0.25">
      <c r="A524" s="4">
        <v>43667.999305555553</v>
      </c>
      <c r="B524" s="2" t="s">
        <v>16</v>
      </c>
      <c r="C524" s="2" t="s">
        <v>16</v>
      </c>
      <c r="D524" s="2" t="s">
        <v>16</v>
      </c>
      <c r="E524" s="2" t="s">
        <v>16</v>
      </c>
    </row>
    <row r="525" spans="1:5" x14ac:dyDescent="0.25">
      <c r="A525" s="4">
        <v>43668.999305555553</v>
      </c>
      <c r="B525" s="2" t="s">
        <v>16</v>
      </c>
      <c r="C525" s="2" t="s">
        <v>16</v>
      </c>
      <c r="D525" s="2" t="s">
        <v>16</v>
      </c>
      <c r="E525" s="2" t="s">
        <v>16</v>
      </c>
    </row>
    <row r="526" spans="1:5" x14ac:dyDescent="0.25">
      <c r="A526" s="4">
        <v>43669.999305555553</v>
      </c>
      <c r="B526" s="2" t="s">
        <v>16</v>
      </c>
      <c r="C526" s="2" t="s">
        <v>16</v>
      </c>
      <c r="D526" s="2" t="s">
        <v>16</v>
      </c>
      <c r="E526" s="2" t="s">
        <v>16</v>
      </c>
    </row>
    <row r="527" spans="1:5" x14ac:dyDescent="0.25">
      <c r="A527" s="4">
        <v>43670.999305555553</v>
      </c>
      <c r="B527" s="2" t="s">
        <v>16</v>
      </c>
      <c r="C527" s="2" t="s">
        <v>16</v>
      </c>
      <c r="D527" s="2" t="s">
        <v>16</v>
      </c>
      <c r="E527" s="2" t="s">
        <v>16</v>
      </c>
    </row>
    <row r="528" spans="1:5" x14ac:dyDescent="0.25">
      <c r="A528" s="4">
        <v>43671.999305555553</v>
      </c>
      <c r="B528" s="2" t="s">
        <v>16</v>
      </c>
      <c r="C528" s="2" t="s">
        <v>16</v>
      </c>
      <c r="D528" s="2" t="s">
        <v>16</v>
      </c>
      <c r="E528" s="2" t="s">
        <v>16</v>
      </c>
    </row>
    <row r="529" spans="1:5" x14ac:dyDescent="0.25">
      <c r="A529" s="4">
        <v>43672.999305555553</v>
      </c>
      <c r="B529" s="2" t="s">
        <v>16</v>
      </c>
      <c r="C529" s="2" t="s">
        <v>16</v>
      </c>
      <c r="D529" s="2" t="s">
        <v>16</v>
      </c>
      <c r="E529" s="2" t="s">
        <v>16</v>
      </c>
    </row>
    <row r="530" spans="1:5" x14ac:dyDescent="0.25">
      <c r="A530" s="4">
        <v>43673.999305555553</v>
      </c>
      <c r="B530" s="2" t="s">
        <v>16</v>
      </c>
      <c r="C530" s="2" t="s">
        <v>16</v>
      </c>
      <c r="D530" s="2" t="s">
        <v>16</v>
      </c>
      <c r="E530" s="2" t="s">
        <v>16</v>
      </c>
    </row>
    <row r="531" spans="1:5" x14ac:dyDescent="0.25">
      <c r="A531" s="4">
        <v>43674.999305555553</v>
      </c>
      <c r="B531" s="2" t="s">
        <v>16</v>
      </c>
      <c r="C531" s="2" t="s">
        <v>16</v>
      </c>
      <c r="D531" s="2" t="s">
        <v>16</v>
      </c>
      <c r="E531" s="2" t="s">
        <v>16</v>
      </c>
    </row>
    <row r="532" spans="1:5" x14ac:dyDescent="0.25">
      <c r="A532" s="4">
        <v>43675.999305555553</v>
      </c>
      <c r="B532" s="2" t="s">
        <v>16</v>
      </c>
      <c r="C532" s="2" t="s">
        <v>16</v>
      </c>
      <c r="D532" s="2" t="s">
        <v>16</v>
      </c>
      <c r="E532" s="2" t="s">
        <v>16</v>
      </c>
    </row>
    <row r="533" spans="1:5" x14ac:dyDescent="0.25">
      <c r="A533" s="4">
        <v>43676.999305555553</v>
      </c>
      <c r="B533" s="2" t="s">
        <v>16</v>
      </c>
      <c r="C533" s="2" t="s">
        <v>16</v>
      </c>
      <c r="D533" s="2" t="s">
        <v>16</v>
      </c>
      <c r="E533" s="2" t="s">
        <v>16</v>
      </c>
    </row>
    <row r="534" spans="1:5" x14ac:dyDescent="0.25">
      <c r="A534" s="4">
        <v>43677.999305555553</v>
      </c>
      <c r="B534" s="2" t="s">
        <v>16</v>
      </c>
      <c r="C534" s="2" t="s">
        <v>16</v>
      </c>
      <c r="D534" s="2" t="s">
        <v>16</v>
      </c>
      <c r="E534" s="2" t="s">
        <v>16</v>
      </c>
    </row>
    <row r="535" spans="1:5" x14ac:dyDescent="0.25">
      <c r="A535" s="4">
        <v>43678.999305555553</v>
      </c>
      <c r="B535" s="2" t="s">
        <v>16</v>
      </c>
      <c r="C535" s="2" t="s">
        <v>16</v>
      </c>
      <c r="D535" s="2" t="s">
        <v>16</v>
      </c>
      <c r="E535" s="2" t="s">
        <v>16</v>
      </c>
    </row>
    <row r="536" spans="1:5" x14ac:dyDescent="0.25">
      <c r="A536" s="4">
        <v>43679.999305555553</v>
      </c>
      <c r="B536" s="2" t="s">
        <v>16</v>
      </c>
      <c r="C536" s="2" t="s">
        <v>16</v>
      </c>
      <c r="D536" s="2" t="s">
        <v>16</v>
      </c>
      <c r="E536" s="2" t="s">
        <v>16</v>
      </c>
    </row>
    <row r="537" spans="1:5" x14ac:dyDescent="0.25">
      <c r="A537" s="4">
        <v>43680.999305555553</v>
      </c>
      <c r="B537" s="2" t="s">
        <v>16</v>
      </c>
      <c r="C537" s="2" t="s">
        <v>16</v>
      </c>
      <c r="D537" s="2" t="s">
        <v>16</v>
      </c>
      <c r="E537" s="2" t="s">
        <v>16</v>
      </c>
    </row>
    <row r="538" spans="1:5" x14ac:dyDescent="0.25">
      <c r="A538" s="4">
        <v>43681.999305555553</v>
      </c>
      <c r="B538" s="2" t="s">
        <v>16</v>
      </c>
      <c r="C538" s="2" t="s">
        <v>16</v>
      </c>
      <c r="D538" s="2" t="s">
        <v>16</v>
      </c>
      <c r="E538" s="2" t="s">
        <v>16</v>
      </c>
    </row>
    <row r="539" spans="1:5" x14ac:dyDescent="0.25">
      <c r="A539" s="4">
        <v>43682.999305555553</v>
      </c>
      <c r="B539" s="2" t="s">
        <v>16</v>
      </c>
      <c r="C539" s="2" t="s">
        <v>16</v>
      </c>
      <c r="D539" s="2" t="s">
        <v>16</v>
      </c>
      <c r="E539" s="2" t="s">
        <v>16</v>
      </c>
    </row>
    <row r="540" spans="1:5" x14ac:dyDescent="0.25">
      <c r="A540" s="4">
        <v>43683.999305555553</v>
      </c>
      <c r="B540" s="2" t="s">
        <v>16</v>
      </c>
      <c r="C540" s="2" t="s">
        <v>16</v>
      </c>
      <c r="D540" s="2" t="s">
        <v>16</v>
      </c>
      <c r="E540" s="2" t="s">
        <v>16</v>
      </c>
    </row>
    <row r="541" spans="1:5" x14ac:dyDescent="0.25">
      <c r="A541" s="4">
        <v>43684.999305555553</v>
      </c>
      <c r="B541" s="2" t="s">
        <v>16</v>
      </c>
      <c r="C541" s="2" t="s">
        <v>16</v>
      </c>
      <c r="D541" s="2" t="s">
        <v>16</v>
      </c>
      <c r="E541" s="2" t="s">
        <v>16</v>
      </c>
    </row>
    <row r="542" spans="1:5" x14ac:dyDescent="0.25">
      <c r="A542" s="4">
        <v>43685.999305555553</v>
      </c>
      <c r="B542" s="2" t="s">
        <v>16</v>
      </c>
      <c r="C542" s="2" t="s">
        <v>16</v>
      </c>
      <c r="D542" s="2" t="s">
        <v>16</v>
      </c>
      <c r="E542" s="2" t="s">
        <v>16</v>
      </c>
    </row>
    <row r="543" spans="1:5" x14ac:dyDescent="0.25">
      <c r="A543" s="4">
        <v>43686.999305555553</v>
      </c>
      <c r="B543" s="2" t="s">
        <v>16</v>
      </c>
      <c r="C543" s="2" t="s">
        <v>16</v>
      </c>
      <c r="D543" s="2" t="s">
        <v>16</v>
      </c>
      <c r="E543" s="2" t="s">
        <v>16</v>
      </c>
    </row>
    <row r="544" spans="1:5" x14ac:dyDescent="0.25">
      <c r="A544" s="4">
        <v>43687.999305555553</v>
      </c>
      <c r="B544" s="2" t="s">
        <v>16</v>
      </c>
      <c r="C544" s="2" t="s">
        <v>16</v>
      </c>
      <c r="D544" s="2" t="s">
        <v>16</v>
      </c>
      <c r="E544" s="2" t="s">
        <v>16</v>
      </c>
    </row>
    <row r="545" spans="1:5" x14ac:dyDescent="0.25">
      <c r="A545" s="4">
        <v>43688.999305555553</v>
      </c>
      <c r="B545" s="2" t="s">
        <v>16</v>
      </c>
      <c r="C545" s="2" t="s">
        <v>16</v>
      </c>
      <c r="D545" s="2" t="s">
        <v>16</v>
      </c>
      <c r="E545" s="2" t="s">
        <v>16</v>
      </c>
    </row>
    <row r="546" spans="1:5" x14ac:dyDescent="0.25">
      <c r="A546" s="4">
        <v>43689.999305555553</v>
      </c>
      <c r="B546" s="2" t="s">
        <v>16</v>
      </c>
      <c r="C546" s="2" t="s">
        <v>16</v>
      </c>
      <c r="D546" s="2" t="s">
        <v>16</v>
      </c>
      <c r="E546" s="2" t="s">
        <v>16</v>
      </c>
    </row>
    <row r="547" spans="1:5" x14ac:dyDescent="0.25">
      <c r="A547" s="4">
        <v>43690.999305555553</v>
      </c>
      <c r="B547" s="2" t="s">
        <v>16</v>
      </c>
      <c r="C547" s="2" t="s">
        <v>16</v>
      </c>
      <c r="D547" s="2" t="s">
        <v>16</v>
      </c>
      <c r="E547" s="2" t="s">
        <v>16</v>
      </c>
    </row>
    <row r="548" spans="1:5" x14ac:dyDescent="0.25">
      <c r="A548" s="4">
        <v>43691.999305555553</v>
      </c>
      <c r="B548" s="2" t="s">
        <v>16</v>
      </c>
      <c r="C548" s="2" t="s">
        <v>16</v>
      </c>
      <c r="D548" s="2" t="s">
        <v>16</v>
      </c>
      <c r="E548" s="2" t="s">
        <v>16</v>
      </c>
    </row>
    <row r="549" spans="1:5" x14ac:dyDescent="0.25">
      <c r="A549" s="4">
        <v>43692.999305555553</v>
      </c>
      <c r="B549" s="2" t="s">
        <v>16</v>
      </c>
      <c r="C549" s="2" t="s">
        <v>16</v>
      </c>
      <c r="D549" s="2" t="s">
        <v>16</v>
      </c>
      <c r="E549" s="2" t="s">
        <v>16</v>
      </c>
    </row>
    <row r="550" spans="1:5" x14ac:dyDescent="0.25">
      <c r="A550" s="4">
        <v>43693.999305555553</v>
      </c>
      <c r="B550" s="2" t="s">
        <v>16</v>
      </c>
      <c r="C550" s="2" t="s">
        <v>16</v>
      </c>
      <c r="D550" s="2" t="s">
        <v>16</v>
      </c>
      <c r="E550" s="2" t="s">
        <v>16</v>
      </c>
    </row>
    <row r="551" spans="1:5" x14ac:dyDescent="0.25">
      <c r="A551" s="4">
        <v>43694.999305555553</v>
      </c>
      <c r="B551" s="2" t="s">
        <v>16</v>
      </c>
      <c r="C551" s="2" t="s">
        <v>16</v>
      </c>
      <c r="D551" s="2" t="s">
        <v>16</v>
      </c>
      <c r="E551" s="2" t="s">
        <v>16</v>
      </c>
    </row>
    <row r="552" spans="1:5" x14ac:dyDescent="0.25">
      <c r="A552" s="4">
        <v>43695.999305555553</v>
      </c>
      <c r="B552" s="2" t="s">
        <v>16</v>
      </c>
      <c r="C552" s="2" t="s">
        <v>16</v>
      </c>
      <c r="D552" s="2" t="s">
        <v>16</v>
      </c>
      <c r="E552" s="2" t="s">
        <v>16</v>
      </c>
    </row>
    <row r="553" spans="1:5" x14ac:dyDescent="0.25">
      <c r="A553" s="4">
        <v>43696.999305555553</v>
      </c>
      <c r="B553" s="2" t="s">
        <v>16</v>
      </c>
      <c r="C553" s="2" t="s">
        <v>16</v>
      </c>
      <c r="D553" s="2" t="s">
        <v>16</v>
      </c>
      <c r="E553" s="2" t="s">
        <v>16</v>
      </c>
    </row>
    <row r="554" spans="1:5" x14ac:dyDescent="0.25">
      <c r="A554" s="4">
        <v>43697.999305555553</v>
      </c>
      <c r="B554" s="2" t="s">
        <v>16</v>
      </c>
      <c r="C554" s="2" t="s">
        <v>16</v>
      </c>
      <c r="D554" s="2" t="s">
        <v>16</v>
      </c>
      <c r="E554" s="2" t="s">
        <v>16</v>
      </c>
    </row>
    <row r="555" spans="1:5" x14ac:dyDescent="0.25">
      <c r="A555" s="4">
        <v>43698.999305555553</v>
      </c>
      <c r="B555" s="2" t="s">
        <v>16</v>
      </c>
      <c r="C555" s="2" t="s">
        <v>16</v>
      </c>
      <c r="D555" s="2" t="s">
        <v>16</v>
      </c>
      <c r="E555" s="2" t="s">
        <v>16</v>
      </c>
    </row>
    <row r="556" spans="1:5" x14ac:dyDescent="0.25">
      <c r="A556" s="4">
        <v>43699.999305555553</v>
      </c>
      <c r="B556" s="2" t="s">
        <v>16</v>
      </c>
      <c r="C556" s="2" t="s">
        <v>16</v>
      </c>
      <c r="D556" s="2" t="s">
        <v>16</v>
      </c>
      <c r="E556" s="2" t="s">
        <v>16</v>
      </c>
    </row>
    <row r="557" spans="1:5" x14ac:dyDescent="0.25">
      <c r="A557" s="4">
        <v>43700.999305555553</v>
      </c>
      <c r="B557" s="2" t="s">
        <v>16</v>
      </c>
      <c r="C557" s="2" t="s">
        <v>16</v>
      </c>
      <c r="D557" s="2" t="s">
        <v>16</v>
      </c>
      <c r="E557" s="2" t="s">
        <v>16</v>
      </c>
    </row>
    <row r="558" spans="1:5" x14ac:dyDescent="0.25">
      <c r="A558" s="4">
        <v>43701.999305555553</v>
      </c>
      <c r="B558" s="2" t="s">
        <v>16</v>
      </c>
      <c r="C558" s="2" t="s">
        <v>16</v>
      </c>
      <c r="D558" s="2" t="s">
        <v>16</v>
      </c>
      <c r="E558" s="2" t="s">
        <v>16</v>
      </c>
    </row>
    <row r="559" spans="1:5" x14ac:dyDescent="0.25">
      <c r="A559" s="4">
        <v>43702.999305555553</v>
      </c>
      <c r="B559" s="2" t="s">
        <v>16</v>
      </c>
      <c r="C559" s="2" t="s">
        <v>16</v>
      </c>
      <c r="D559" s="2" t="s">
        <v>16</v>
      </c>
      <c r="E559" s="2" t="s">
        <v>16</v>
      </c>
    </row>
    <row r="560" spans="1:5" x14ac:dyDescent="0.25">
      <c r="A560" s="4">
        <v>43703.999305555553</v>
      </c>
      <c r="B560" s="2" t="s">
        <v>16</v>
      </c>
      <c r="C560" s="2" t="s">
        <v>16</v>
      </c>
      <c r="D560" s="2" t="s">
        <v>16</v>
      </c>
      <c r="E560" s="2" t="s">
        <v>16</v>
      </c>
    </row>
    <row r="561" spans="1:5" x14ac:dyDescent="0.25">
      <c r="A561" s="4">
        <v>43704.999305555553</v>
      </c>
      <c r="B561" s="2" t="s">
        <v>16</v>
      </c>
      <c r="C561" s="2" t="s">
        <v>16</v>
      </c>
      <c r="D561" s="2" t="s">
        <v>16</v>
      </c>
      <c r="E561" s="2" t="s">
        <v>16</v>
      </c>
    </row>
    <row r="562" spans="1:5" x14ac:dyDescent="0.25">
      <c r="A562" s="4">
        <v>43705.999305555553</v>
      </c>
      <c r="B562" s="2" t="s">
        <v>16</v>
      </c>
      <c r="C562" s="2" t="s">
        <v>16</v>
      </c>
      <c r="D562" s="2" t="s">
        <v>16</v>
      </c>
      <c r="E562" s="2" t="s">
        <v>16</v>
      </c>
    </row>
    <row r="563" spans="1:5" x14ac:dyDescent="0.25">
      <c r="A563" s="4">
        <v>43706.999305555553</v>
      </c>
      <c r="B563" s="2" t="s">
        <v>16</v>
      </c>
      <c r="C563" s="2" t="s">
        <v>16</v>
      </c>
      <c r="D563" s="2" t="s">
        <v>16</v>
      </c>
      <c r="E563" s="2" t="s">
        <v>16</v>
      </c>
    </row>
    <row r="564" spans="1:5" x14ac:dyDescent="0.25">
      <c r="A564" s="4">
        <v>43707.999305555553</v>
      </c>
      <c r="B564" s="2" t="s">
        <v>16</v>
      </c>
      <c r="C564" s="2" t="s">
        <v>16</v>
      </c>
      <c r="D564" s="2" t="s">
        <v>16</v>
      </c>
      <c r="E564" s="2" t="s">
        <v>16</v>
      </c>
    </row>
    <row r="565" spans="1:5" x14ac:dyDescent="0.25">
      <c r="A565" s="4">
        <v>43708.999305555553</v>
      </c>
      <c r="B565" s="2" t="s">
        <v>16</v>
      </c>
      <c r="C565" s="2" t="s">
        <v>16</v>
      </c>
      <c r="D565" s="2" t="s">
        <v>16</v>
      </c>
      <c r="E565" s="2" t="s">
        <v>16</v>
      </c>
    </row>
    <row r="566" spans="1:5" x14ac:dyDescent="0.25">
      <c r="A566" s="4">
        <v>43709.999305555553</v>
      </c>
      <c r="B566" s="2" t="s">
        <v>16</v>
      </c>
      <c r="C566" s="2" t="s">
        <v>16</v>
      </c>
      <c r="D566" s="2" t="s">
        <v>16</v>
      </c>
      <c r="E566" s="2" t="s">
        <v>16</v>
      </c>
    </row>
    <row r="567" spans="1:5" x14ac:dyDescent="0.25">
      <c r="A567" s="4">
        <v>43710.999305555553</v>
      </c>
      <c r="B567" s="2" t="s">
        <v>16</v>
      </c>
      <c r="C567" s="2" t="s">
        <v>16</v>
      </c>
      <c r="D567" s="2" t="s">
        <v>16</v>
      </c>
      <c r="E567" s="2" t="s">
        <v>16</v>
      </c>
    </row>
    <row r="568" spans="1:5" x14ac:dyDescent="0.25">
      <c r="A568" s="4">
        <v>43711.999305555553</v>
      </c>
      <c r="B568" s="2" t="s">
        <v>16</v>
      </c>
      <c r="C568" s="2" t="s">
        <v>16</v>
      </c>
      <c r="D568" s="2" t="s">
        <v>16</v>
      </c>
      <c r="E568" s="2" t="s">
        <v>16</v>
      </c>
    </row>
    <row r="569" spans="1:5" x14ac:dyDescent="0.25">
      <c r="A569" s="4">
        <v>43712.999305555553</v>
      </c>
      <c r="B569" s="2" t="s">
        <v>16</v>
      </c>
      <c r="C569" s="2" t="s">
        <v>16</v>
      </c>
      <c r="D569" s="2" t="s">
        <v>16</v>
      </c>
      <c r="E569" s="2" t="s">
        <v>16</v>
      </c>
    </row>
    <row r="570" spans="1:5" x14ac:dyDescent="0.25">
      <c r="A570" s="4">
        <v>43713.999305555553</v>
      </c>
      <c r="B570" s="2" t="s">
        <v>16</v>
      </c>
      <c r="C570" s="2" t="s">
        <v>16</v>
      </c>
      <c r="D570" s="2" t="s">
        <v>16</v>
      </c>
      <c r="E570" s="2" t="s">
        <v>16</v>
      </c>
    </row>
    <row r="571" spans="1:5" x14ac:dyDescent="0.25">
      <c r="A571" s="4">
        <v>43714.999305555553</v>
      </c>
      <c r="B571" s="2" t="s">
        <v>16</v>
      </c>
      <c r="C571" s="2" t="s">
        <v>16</v>
      </c>
      <c r="D571" s="2" t="s">
        <v>16</v>
      </c>
      <c r="E571" s="2" t="s">
        <v>16</v>
      </c>
    </row>
    <row r="572" spans="1:5" x14ac:dyDescent="0.25">
      <c r="A572" s="4">
        <v>43715.999305555553</v>
      </c>
      <c r="B572" s="2" t="s">
        <v>16</v>
      </c>
      <c r="C572" s="2" t="s">
        <v>16</v>
      </c>
      <c r="D572" s="2" t="s">
        <v>16</v>
      </c>
      <c r="E572" s="2" t="s">
        <v>16</v>
      </c>
    </row>
    <row r="573" spans="1:5" x14ac:dyDescent="0.25">
      <c r="A573" s="4">
        <v>43716.999305555553</v>
      </c>
      <c r="B573" s="2" t="s">
        <v>16</v>
      </c>
      <c r="C573" s="2" t="s">
        <v>16</v>
      </c>
      <c r="D573" s="2" t="s">
        <v>16</v>
      </c>
      <c r="E573" s="2" t="s">
        <v>16</v>
      </c>
    </row>
    <row r="574" spans="1:5" x14ac:dyDescent="0.25">
      <c r="A574" s="4">
        <v>43717.999305555553</v>
      </c>
      <c r="B574" s="2" t="s">
        <v>16</v>
      </c>
      <c r="C574" s="2" t="s">
        <v>16</v>
      </c>
      <c r="D574" s="2" t="s">
        <v>16</v>
      </c>
      <c r="E574" s="2" t="s">
        <v>16</v>
      </c>
    </row>
    <row r="575" spans="1:5" x14ac:dyDescent="0.25">
      <c r="A575" s="4">
        <v>43718.999305555553</v>
      </c>
      <c r="B575" s="2" t="s">
        <v>16</v>
      </c>
      <c r="C575" s="2" t="s">
        <v>16</v>
      </c>
      <c r="D575" s="2" t="s">
        <v>16</v>
      </c>
      <c r="E575" s="2" t="s">
        <v>16</v>
      </c>
    </row>
    <row r="576" spans="1:5" x14ac:dyDescent="0.25">
      <c r="A576" s="4">
        <v>43719.999305555553</v>
      </c>
      <c r="B576" s="2" t="s">
        <v>16</v>
      </c>
      <c r="C576" s="2" t="s">
        <v>16</v>
      </c>
      <c r="D576" s="2" t="s">
        <v>16</v>
      </c>
      <c r="E576" s="2" t="s">
        <v>16</v>
      </c>
    </row>
    <row r="577" spans="1:5" x14ac:dyDescent="0.25">
      <c r="A577" s="4">
        <v>43720.999305555553</v>
      </c>
      <c r="B577" s="2" t="s">
        <v>16</v>
      </c>
      <c r="C577" s="2" t="s">
        <v>16</v>
      </c>
      <c r="D577" s="2" t="s">
        <v>16</v>
      </c>
      <c r="E577" s="2" t="s">
        <v>16</v>
      </c>
    </row>
    <row r="578" spans="1:5" x14ac:dyDescent="0.25">
      <c r="A578" s="4">
        <v>43721.999305555553</v>
      </c>
      <c r="B578" s="2" t="s">
        <v>16</v>
      </c>
      <c r="C578" s="2" t="s">
        <v>16</v>
      </c>
      <c r="D578" s="2" t="s">
        <v>16</v>
      </c>
      <c r="E578" s="2" t="s">
        <v>16</v>
      </c>
    </row>
    <row r="579" spans="1:5" x14ac:dyDescent="0.25">
      <c r="A579" s="4">
        <v>43722.999305555553</v>
      </c>
      <c r="B579" s="2" t="s">
        <v>16</v>
      </c>
      <c r="C579" s="2" t="s">
        <v>16</v>
      </c>
      <c r="D579" s="2" t="s">
        <v>16</v>
      </c>
      <c r="E579" s="2" t="s">
        <v>16</v>
      </c>
    </row>
    <row r="580" spans="1:5" x14ac:dyDescent="0.25">
      <c r="A580" s="4">
        <v>43723.999305555553</v>
      </c>
      <c r="B580" s="2" t="s">
        <v>16</v>
      </c>
      <c r="C580" s="2" t="s">
        <v>16</v>
      </c>
      <c r="D580" s="2" t="s">
        <v>16</v>
      </c>
      <c r="E580" s="2" t="s">
        <v>16</v>
      </c>
    </row>
    <row r="581" spans="1:5" x14ac:dyDescent="0.25">
      <c r="A581" s="4">
        <v>43724.999305555553</v>
      </c>
      <c r="B581" s="2" t="s">
        <v>16</v>
      </c>
      <c r="C581" s="2" t="s">
        <v>16</v>
      </c>
      <c r="D581" s="2" t="s">
        <v>16</v>
      </c>
      <c r="E581" s="2" t="s">
        <v>16</v>
      </c>
    </row>
    <row r="582" spans="1:5" x14ac:dyDescent="0.25">
      <c r="A582" s="4">
        <v>43725.999305555553</v>
      </c>
      <c r="B582" s="2" t="s">
        <v>16</v>
      </c>
      <c r="C582" s="2" t="s">
        <v>16</v>
      </c>
      <c r="D582" s="2" t="s">
        <v>16</v>
      </c>
      <c r="E582" s="2" t="s">
        <v>16</v>
      </c>
    </row>
    <row r="583" spans="1:5" x14ac:dyDescent="0.25">
      <c r="A583" s="4">
        <v>43726.999305555553</v>
      </c>
      <c r="B583" s="2" t="s">
        <v>16</v>
      </c>
      <c r="C583" s="2" t="s">
        <v>16</v>
      </c>
      <c r="D583" s="2" t="s">
        <v>16</v>
      </c>
      <c r="E583" s="2" t="s">
        <v>16</v>
      </c>
    </row>
    <row r="584" spans="1:5" x14ac:dyDescent="0.25">
      <c r="A584" s="4">
        <v>43727.999305555553</v>
      </c>
      <c r="B584" s="2" t="s">
        <v>16</v>
      </c>
      <c r="C584" s="2" t="s">
        <v>16</v>
      </c>
      <c r="D584" s="2" t="s">
        <v>16</v>
      </c>
      <c r="E584" s="2" t="s">
        <v>16</v>
      </c>
    </row>
    <row r="585" spans="1:5" x14ac:dyDescent="0.25">
      <c r="A585" s="4">
        <v>43728.999305555553</v>
      </c>
      <c r="B585" s="2" t="s">
        <v>16</v>
      </c>
      <c r="C585" s="2" t="s">
        <v>16</v>
      </c>
      <c r="D585" s="2" t="s">
        <v>16</v>
      </c>
      <c r="E585" s="2" t="s">
        <v>16</v>
      </c>
    </row>
    <row r="586" spans="1:5" x14ac:dyDescent="0.25">
      <c r="A586" s="4">
        <v>43729.999305555553</v>
      </c>
      <c r="B586" s="2" t="s">
        <v>16</v>
      </c>
      <c r="C586" s="2" t="s">
        <v>16</v>
      </c>
      <c r="D586" s="2" t="s">
        <v>16</v>
      </c>
      <c r="E586" s="2" t="s">
        <v>16</v>
      </c>
    </row>
    <row r="587" spans="1:5" x14ac:dyDescent="0.25">
      <c r="A587" s="4">
        <v>43730.999305555553</v>
      </c>
      <c r="B587" s="2" t="s">
        <v>16</v>
      </c>
      <c r="C587" s="2" t="s">
        <v>16</v>
      </c>
      <c r="D587" s="2" t="s">
        <v>16</v>
      </c>
      <c r="E587" s="2" t="s">
        <v>16</v>
      </c>
    </row>
    <row r="588" spans="1:5" x14ac:dyDescent="0.25">
      <c r="A588" s="4">
        <v>43731.999305555553</v>
      </c>
      <c r="B588" s="2" t="s">
        <v>16</v>
      </c>
      <c r="C588" s="2" t="s">
        <v>16</v>
      </c>
      <c r="D588" s="2" t="s">
        <v>16</v>
      </c>
      <c r="E588" s="2" t="s">
        <v>16</v>
      </c>
    </row>
    <row r="589" spans="1:5" x14ac:dyDescent="0.25">
      <c r="A589" s="4">
        <v>43732.999305555553</v>
      </c>
      <c r="B589" s="2" t="s">
        <v>16</v>
      </c>
      <c r="C589" s="2" t="s">
        <v>16</v>
      </c>
      <c r="D589" s="2" t="s">
        <v>16</v>
      </c>
      <c r="E589" s="2" t="s">
        <v>16</v>
      </c>
    </row>
    <row r="590" spans="1:5" x14ac:dyDescent="0.25">
      <c r="A590" s="4">
        <v>43733.999305555553</v>
      </c>
      <c r="B590" s="2" t="s">
        <v>16</v>
      </c>
      <c r="C590" s="2" t="s">
        <v>16</v>
      </c>
      <c r="D590" s="2" t="s">
        <v>16</v>
      </c>
      <c r="E590" s="2" t="s">
        <v>16</v>
      </c>
    </row>
    <row r="591" spans="1:5" x14ac:dyDescent="0.25">
      <c r="A591" s="4">
        <v>43734.999305555553</v>
      </c>
      <c r="B591" s="2" t="s">
        <v>16</v>
      </c>
      <c r="C591" s="2" t="s">
        <v>16</v>
      </c>
      <c r="D591" s="2" t="s">
        <v>16</v>
      </c>
      <c r="E591" s="2" t="s">
        <v>16</v>
      </c>
    </row>
    <row r="592" spans="1:5" x14ac:dyDescent="0.25">
      <c r="A592" s="4">
        <v>43735.999305555553</v>
      </c>
      <c r="B592" s="2" t="s">
        <v>16</v>
      </c>
      <c r="C592" s="2" t="s">
        <v>16</v>
      </c>
      <c r="D592" s="2" t="s">
        <v>16</v>
      </c>
      <c r="E592" s="2" t="s">
        <v>16</v>
      </c>
    </row>
    <row r="593" spans="1:5" x14ac:dyDescent="0.25">
      <c r="A593" s="4">
        <v>43736.999305555553</v>
      </c>
      <c r="B593" s="2" t="s">
        <v>16</v>
      </c>
      <c r="C593" s="2" t="s">
        <v>16</v>
      </c>
      <c r="D593" s="2" t="s">
        <v>16</v>
      </c>
      <c r="E593" s="2" t="s">
        <v>16</v>
      </c>
    </row>
    <row r="594" spans="1:5" x14ac:dyDescent="0.25">
      <c r="A594" s="4">
        <v>43737.999305555553</v>
      </c>
      <c r="B594" s="2" t="s">
        <v>16</v>
      </c>
      <c r="C594" s="2" t="s">
        <v>16</v>
      </c>
      <c r="D594" s="2" t="s">
        <v>16</v>
      </c>
      <c r="E594" s="2" t="s">
        <v>16</v>
      </c>
    </row>
    <row r="595" spans="1:5" x14ac:dyDescent="0.25">
      <c r="A595" s="4">
        <v>43738.999305555553</v>
      </c>
      <c r="B595" s="2" t="s">
        <v>16</v>
      </c>
      <c r="C595" s="2" t="s">
        <v>16</v>
      </c>
      <c r="D595" s="2" t="s">
        <v>16</v>
      </c>
      <c r="E595" s="2" t="s">
        <v>16</v>
      </c>
    </row>
    <row r="596" spans="1:5" x14ac:dyDescent="0.25">
      <c r="A596" s="4">
        <v>43739.999305555553</v>
      </c>
      <c r="B596" s="2" t="s">
        <v>16</v>
      </c>
      <c r="C596" s="2" t="s">
        <v>16</v>
      </c>
      <c r="D596" s="2" t="s">
        <v>16</v>
      </c>
      <c r="E596" s="2" t="s">
        <v>16</v>
      </c>
    </row>
    <row r="597" spans="1:5" x14ac:dyDescent="0.25">
      <c r="A597" s="4">
        <v>43740.999305555553</v>
      </c>
      <c r="C597" s="2"/>
    </row>
    <row r="598" spans="1:5" x14ac:dyDescent="0.25">
      <c r="A598" s="4">
        <v>43741.999305555553</v>
      </c>
      <c r="C598" s="2"/>
    </row>
    <row r="599" spans="1:5" x14ac:dyDescent="0.25">
      <c r="A599" s="4">
        <v>43742.999305555553</v>
      </c>
      <c r="C599" s="2"/>
    </row>
    <row r="600" spans="1:5" x14ac:dyDescent="0.25">
      <c r="A600" s="4">
        <v>43743.999305555553</v>
      </c>
      <c r="C600" s="2"/>
    </row>
    <row r="601" spans="1:5" x14ac:dyDescent="0.25">
      <c r="A601" s="4">
        <v>43744.999305555553</v>
      </c>
      <c r="C601" s="2"/>
    </row>
    <row r="602" spans="1:5" x14ac:dyDescent="0.25">
      <c r="A602" s="4">
        <v>43745.999305555553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Run</vt:lpstr>
      <vt:lpstr>Op Percentiles</vt:lpstr>
      <vt:lpstr>Hand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2019-03-14T21:57:11Z</dcterms:created>
  <dcterms:modified xsi:type="dcterms:W3CDTF">2019-07-25T22:23:14Z</dcterms:modified>
</cp:coreProperties>
</file>