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elletter\Documents\RW-RDF-Process-Plot\data\"/>
    </mc:Choice>
  </mc:AlternateContent>
  <xr:revisionPtr revIDLastSave="0" documentId="13_ncr:1_{2011261F-AA8F-4C1C-A346-D986A94B58B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7" i="2" l="1"/>
  <c r="B73" i="2"/>
  <c r="B25" i="2"/>
  <c r="B49" i="2"/>
  <c r="B23" i="2" l="1"/>
  <c r="B24" i="2"/>
  <c r="B47" i="2"/>
  <c r="B48" i="2"/>
  <c r="B95" i="2"/>
  <c r="B96" i="2"/>
  <c r="B71" i="2"/>
  <c r="B72" i="2"/>
  <c r="B22" i="2"/>
  <c r="B46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74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50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tc={B6E8A236-6550-495D-8B00-1B076CB93976}</author>
  </authors>
  <commentList>
    <comment ref="B98" authorId="0" shapeId="0" xr:uid="{B6E8A236-6550-495D-8B00-1B076CB939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2020 NFS model Annual Natural Salt.PwllInflw_FWAAC</t>
      </text>
    </comment>
  </commentList>
</comments>
</file>

<file path=xl/sharedStrings.xml><?xml version="1.0" encoding="utf-8"?>
<sst xmlns="http://schemas.openxmlformats.org/spreadsheetml/2006/main" count="121" uniqueCount="8">
  <si>
    <t>Year</t>
  </si>
  <si>
    <t>AnnlSlntyLsFrry_FWAAC</t>
  </si>
  <si>
    <t>AnnlSlntyHvr_FWAAC</t>
  </si>
  <si>
    <t>AnnlSlntyPrkr_FWAAC</t>
  </si>
  <si>
    <t>AnnlSlntyImprl_FWAAC</t>
  </si>
  <si>
    <t>Variable</t>
  </si>
  <si>
    <t>Value</t>
  </si>
  <si>
    <t>AnnlSlntyPwllInflw_FWAAC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</si>
</sst>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" fontId="0" fillId="0" borderId="0" xfId="0" applyNumberFormat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elletter/Documents/NatFlowSaltModel/inputSpreadsheets/HistoricalSLOA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ncFlowLoad Figures"/>
      <sheetName val="NewvOldConc Figures"/>
      <sheetName val="monthlyFlow"/>
      <sheetName val="OldFlow"/>
      <sheetName val="CompareFlow"/>
      <sheetName val="monthlyConc"/>
      <sheetName val="old_monthlyConc"/>
      <sheetName val="monthlyConcExcelToRW"/>
      <sheetName val="old_RWInput"/>
      <sheetName val="Compare_RWInput"/>
      <sheetName val="monthlySaltMass"/>
      <sheetName val="annualCYFlow"/>
      <sheetName val="annualCYSaltMass"/>
      <sheetName val="annualCYConc"/>
      <sheetName val="FactSheet"/>
      <sheetName val="LeesHooverAnn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9">
          <cell r="V79">
            <v>420.45009713995051</v>
          </cell>
          <cell r="Y79">
            <v>549.02377484037822</v>
          </cell>
          <cell r="Z79">
            <v>550.15329716281587</v>
          </cell>
          <cell r="AA79">
            <v>670.22719789427231</v>
          </cell>
        </row>
        <row r="80">
          <cell r="V80">
            <v>435.65393896760042</v>
          </cell>
          <cell r="Y80">
            <v>541.21536975792276</v>
          </cell>
          <cell r="Z80">
            <v>544.7472138055241</v>
          </cell>
          <cell r="AA80">
            <v>671.19313774651141</v>
          </cell>
        </row>
        <row r="81">
          <cell r="V81">
            <v>451.66859752634576</v>
          </cell>
          <cell r="Y81">
            <v>549.90033915304787</v>
          </cell>
          <cell r="Z81">
            <v>549.1329792344934</v>
          </cell>
          <cell r="AA81">
            <v>680.25156287901359</v>
          </cell>
        </row>
        <row r="82">
          <cell r="V82">
            <v>468.30492383618434</v>
          </cell>
          <cell r="Y82">
            <v>563.65770887170356</v>
          </cell>
          <cell r="Z82">
            <v>568.71923518049698</v>
          </cell>
          <cell r="AA82">
            <v>690.4263347031615</v>
          </cell>
        </row>
        <row r="83">
          <cell r="V83">
            <v>510.84631285485153</v>
          </cell>
          <cell r="Y83">
            <v>584.343585940293</v>
          </cell>
          <cell r="Z83">
            <v>591.57228404557634</v>
          </cell>
          <cell r="AA83">
            <v>694.98123184892495</v>
          </cell>
        </row>
        <row r="84">
          <cell r="V84">
            <v>525.59532399774253</v>
          </cell>
          <cell r="Y84">
            <v>622.78729206616981</v>
          </cell>
          <cell r="Z84">
            <v>620.85813781225329</v>
          </cell>
          <cell r="AA84">
            <v>726.84602982799504</v>
          </cell>
        </row>
        <row r="85">
          <cell r="V85">
            <v>505.48722442639593</v>
          </cell>
          <cell r="Y85">
            <v>643.29638614147359</v>
          </cell>
          <cell r="Z85">
            <v>668.24957652289129</v>
          </cell>
          <cell r="AA85">
            <v>709.97476470411902</v>
          </cell>
        </row>
        <row r="86">
          <cell r="V86">
            <v>472.49342172927004</v>
          </cell>
          <cell r="Y86">
            <v>647.45192572314102</v>
          </cell>
          <cell r="Z86">
            <v>673.32937400594403</v>
          </cell>
          <cell r="AA86">
            <v>712.30402343455967</v>
          </cell>
        </row>
        <row r="87">
          <cell r="V87">
            <v>474.85121804195273</v>
          </cell>
          <cell r="Y87">
            <v>631.73857335278512</v>
          </cell>
          <cell r="Z87">
            <v>657.16873900137807</v>
          </cell>
          <cell r="AA87">
            <v>715.18141426882767</v>
          </cell>
        </row>
        <row r="88">
          <cell r="V88">
            <v>462.97387320094322</v>
          </cell>
          <cell r="Y88">
            <v>622.01155868500814</v>
          </cell>
          <cell r="Z88">
            <v>646.08729528472929</v>
          </cell>
          <cell r="AA88">
            <v>717.27525247414792</v>
          </cell>
        </row>
        <row r="89">
          <cell r="V89">
            <v>422.51021026714079</v>
          </cell>
          <cell r="Y89">
            <v>603.60069842327925</v>
          </cell>
          <cell r="Z89">
            <v>623.73107015914445</v>
          </cell>
          <cell r="AA89">
            <v>717.25653008039399</v>
          </cell>
        </row>
        <row r="90">
          <cell r="V90">
            <v>423.9092177817422</v>
          </cell>
          <cell r="Y90">
            <v>575.90241037654619</v>
          </cell>
          <cell r="Z90">
            <v>595.85995956850559</v>
          </cell>
          <cell r="AA90">
            <v>689.81034411388953</v>
          </cell>
        </row>
        <row r="91">
          <cell r="V91">
            <v>434.80735544506371</v>
          </cell>
          <cell r="Y91">
            <v>567.78523623169656</v>
          </cell>
          <cell r="Z91">
            <v>590.74830967188518</v>
          </cell>
          <cell r="AA91">
            <v>681.41465833168638</v>
          </cell>
        </row>
        <row r="92">
          <cell r="V92">
            <v>419.29364715786767</v>
          </cell>
          <cell r="Y92">
            <v>547.79871072075173</v>
          </cell>
          <cell r="Z92">
            <v>570.55441364629928</v>
          </cell>
          <cell r="AA92">
            <v>675.60565626008258</v>
          </cell>
        </row>
        <row r="93">
          <cell r="V93">
            <v>472.93484055840599</v>
          </cell>
          <cell r="Y93">
            <v>551.08538517115232</v>
          </cell>
          <cell r="Z93">
            <v>567.49022196805129</v>
          </cell>
          <cell r="AA93">
            <v>677.25656761025016</v>
          </cell>
        </row>
        <row r="94">
          <cell r="V94">
            <v>524.17098756723374</v>
          </cell>
          <cell r="Y94">
            <v>580.5639085626899</v>
          </cell>
          <cell r="Z94">
            <v>598.31538033036065</v>
          </cell>
          <cell r="AA94">
            <v>694.97391634452947</v>
          </cell>
        </row>
        <row r="95">
          <cell r="V95">
            <v>467.531861657798</v>
          </cell>
          <cell r="Y95">
            <v>614.46262656833392</v>
          </cell>
          <cell r="Z95">
            <v>634.43779939780177</v>
          </cell>
          <cell r="AA95">
            <v>726.39837094676898</v>
          </cell>
        </row>
        <row r="96">
          <cell r="V96">
            <v>467.48830427258952</v>
          </cell>
          <cell r="Y96">
            <v>598.01152691473669</v>
          </cell>
          <cell r="Z96">
            <v>624.48908190894372</v>
          </cell>
          <cell r="AA96">
            <v>714.58273355927281</v>
          </cell>
        </row>
        <row r="97">
          <cell r="V97">
            <v>459.50682257086191</v>
          </cell>
          <cell r="Y97">
            <v>594.91218389970004</v>
          </cell>
          <cell r="Z97">
            <v>614.92929793877101</v>
          </cell>
          <cell r="AA97">
            <v>701.97873564980023</v>
          </cell>
        </row>
        <row r="98">
          <cell r="V98">
            <v>432.563404774221</v>
          </cell>
          <cell r="Y98">
            <v>570.74758473938095</v>
          </cell>
          <cell r="Z98">
            <v>591.56682541349687</v>
          </cell>
          <cell r="AA98">
            <v>677.33721154829936</v>
          </cell>
        </row>
        <row r="99">
          <cell r="V99">
            <v>454.75095108770984</v>
          </cell>
          <cell r="Y99">
            <v>558.88238510144868</v>
          </cell>
          <cell r="Z99">
            <v>575.03453504680147</v>
          </cell>
          <cell r="AA99">
            <v>654.8045088192398</v>
          </cell>
        </row>
        <row r="100">
          <cell r="V100">
            <v>424.52585089473257</v>
          </cell>
          <cell r="Y100">
            <v>560.44807006865244</v>
          </cell>
          <cell r="Z100">
            <v>576.31539409054392</v>
          </cell>
          <cell r="AA100">
            <v>659.99692197982711</v>
          </cell>
        </row>
        <row r="101">
          <cell r="V101">
            <v>450.12755221796908</v>
          </cell>
          <cell r="Y101">
            <v>558.45305967844797</v>
          </cell>
          <cell r="Z101">
            <v>571.65799967846306</v>
          </cell>
          <cell r="AA101">
            <v>646.84095907123367</v>
          </cell>
        </row>
        <row r="102">
          <cell r="V102">
            <v>512.91634697834195</v>
          </cell>
          <cell r="Y102">
            <v>565.57815637515068</v>
          </cell>
          <cell r="Z102">
            <v>574.54588838315988</v>
          </cell>
          <cell r="AA102">
            <v>670.99508532151037</v>
          </cell>
        </row>
      </sheetData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Felletter, Conor K" id="{251DFD64-29ED-494F-8A67-0844219D385F}" userId="S::cfelletter@usbr.gov::14313ab9-1851-4d68-a9d7-35713d56714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8" dT="2022-08-24T17:17:55.15" personId="{251DFD64-29ED-494F-8A67-0844219D385F}" id="{B6E8A236-6550-495D-8B00-1B076CB93976}">
    <text>Taken from 2020 NFS model Annual Natural Salt.PwllInflw_FWAAC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A3F15-F84C-4733-AC4D-279958C970B8}">
  <dimension ref="A1:C119"/>
  <sheetViews>
    <sheetView tabSelected="1" topLeftCell="A91" workbookViewId="0">
      <selection activeCell="A95" sqref="A95:C97"/>
    </sheetView>
  </sheetViews>
  <sheetFormatPr defaultRowHeight="14.5" x14ac:dyDescent="0.35"/>
  <sheetData>
    <row r="1" spans="1:3" x14ac:dyDescent="0.35">
      <c r="A1" t="s">
        <v>0</v>
      </c>
      <c r="B1" t="s">
        <v>6</v>
      </c>
      <c r="C1" t="s">
        <v>5</v>
      </c>
    </row>
    <row r="2" spans="1:3" x14ac:dyDescent="0.35">
      <c r="A2" s="1">
        <v>1999</v>
      </c>
      <c r="B2" s="2">
        <f>ROUND([1]annualCYConc!$V79,0)</f>
        <v>420</v>
      </c>
      <c r="C2" t="s">
        <v>1</v>
      </c>
    </row>
    <row r="3" spans="1:3" x14ac:dyDescent="0.35">
      <c r="A3">
        <v>2000</v>
      </c>
      <c r="B3" s="2">
        <f>ROUND([1]annualCYConc!$V80,0)</f>
        <v>436</v>
      </c>
      <c r="C3" t="s">
        <v>1</v>
      </c>
    </row>
    <row r="4" spans="1:3" x14ac:dyDescent="0.35">
      <c r="A4">
        <v>2001</v>
      </c>
      <c r="B4" s="2">
        <f>ROUND([1]annualCYConc!$V81,0)</f>
        <v>452</v>
      </c>
      <c r="C4" t="s">
        <v>1</v>
      </c>
    </row>
    <row r="5" spans="1:3" x14ac:dyDescent="0.35">
      <c r="A5">
        <v>2002</v>
      </c>
      <c r="B5" s="2">
        <f>ROUND([1]annualCYConc!$V82,0)</f>
        <v>468</v>
      </c>
      <c r="C5" t="s">
        <v>1</v>
      </c>
    </row>
    <row r="6" spans="1:3" x14ac:dyDescent="0.35">
      <c r="A6">
        <v>2003</v>
      </c>
      <c r="B6" s="2">
        <f>ROUND([1]annualCYConc!$V83,0)</f>
        <v>511</v>
      </c>
      <c r="C6" t="s">
        <v>1</v>
      </c>
    </row>
    <row r="7" spans="1:3" x14ac:dyDescent="0.35">
      <c r="A7">
        <v>2004</v>
      </c>
      <c r="B7" s="2">
        <f>ROUND([1]annualCYConc!$V84,0)</f>
        <v>526</v>
      </c>
      <c r="C7" t="s">
        <v>1</v>
      </c>
    </row>
    <row r="8" spans="1:3" x14ac:dyDescent="0.35">
      <c r="A8">
        <v>2005</v>
      </c>
      <c r="B8" s="2">
        <f>ROUND([1]annualCYConc!$V85,0)</f>
        <v>505</v>
      </c>
      <c r="C8" t="s">
        <v>1</v>
      </c>
    </row>
    <row r="9" spans="1:3" x14ac:dyDescent="0.35">
      <c r="A9">
        <v>2006</v>
      </c>
      <c r="B9" s="2">
        <f>ROUND([1]annualCYConc!$V86,0)</f>
        <v>472</v>
      </c>
      <c r="C9" t="s">
        <v>1</v>
      </c>
    </row>
    <row r="10" spans="1:3" x14ac:dyDescent="0.35">
      <c r="A10">
        <v>2007</v>
      </c>
      <c r="B10" s="2">
        <f>ROUND([1]annualCYConc!$V87,0)</f>
        <v>475</v>
      </c>
      <c r="C10" t="s">
        <v>1</v>
      </c>
    </row>
    <row r="11" spans="1:3" x14ac:dyDescent="0.35">
      <c r="A11">
        <v>2008</v>
      </c>
      <c r="B11" s="2">
        <f>ROUND([1]annualCYConc!$V88,0)</f>
        <v>463</v>
      </c>
      <c r="C11" t="s">
        <v>1</v>
      </c>
    </row>
    <row r="12" spans="1:3" x14ac:dyDescent="0.35">
      <c r="A12">
        <v>2009</v>
      </c>
      <c r="B12" s="2">
        <f>ROUND([1]annualCYConc!$V89,0)</f>
        <v>423</v>
      </c>
      <c r="C12" t="s">
        <v>1</v>
      </c>
    </row>
    <row r="13" spans="1:3" x14ac:dyDescent="0.35">
      <c r="A13">
        <v>2010</v>
      </c>
      <c r="B13" s="2">
        <f>ROUND([1]annualCYConc!$V90,0)</f>
        <v>424</v>
      </c>
      <c r="C13" t="s">
        <v>1</v>
      </c>
    </row>
    <row r="14" spans="1:3" x14ac:dyDescent="0.35">
      <c r="A14">
        <v>2011</v>
      </c>
      <c r="B14" s="2">
        <f>ROUND([1]annualCYConc!$V91,0)</f>
        <v>435</v>
      </c>
      <c r="C14" t="s">
        <v>1</v>
      </c>
    </row>
    <row r="15" spans="1:3" x14ac:dyDescent="0.35">
      <c r="A15">
        <v>2012</v>
      </c>
      <c r="B15" s="2">
        <f>ROUND([1]annualCYConc!$V92,0)</f>
        <v>419</v>
      </c>
      <c r="C15" t="s">
        <v>1</v>
      </c>
    </row>
    <row r="16" spans="1:3" x14ac:dyDescent="0.35">
      <c r="A16">
        <v>2013</v>
      </c>
      <c r="B16" s="2">
        <f>ROUND([1]annualCYConc!$V93,0)</f>
        <v>473</v>
      </c>
      <c r="C16" t="s">
        <v>1</v>
      </c>
    </row>
    <row r="17" spans="1:3" x14ac:dyDescent="0.35">
      <c r="A17">
        <v>2014</v>
      </c>
      <c r="B17" s="2">
        <f>ROUND([1]annualCYConc!$V94,0)</f>
        <v>524</v>
      </c>
      <c r="C17" t="s">
        <v>1</v>
      </c>
    </row>
    <row r="18" spans="1:3" x14ac:dyDescent="0.35">
      <c r="A18">
        <v>2015</v>
      </c>
      <c r="B18" s="2">
        <f>ROUND([1]annualCYConc!$V95,0)</f>
        <v>468</v>
      </c>
      <c r="C18" t="s">
        <v>1</v>
      </c>
    </row>
    <row r="19" spans="1:3" x14ac:dyDescent="0.35">
      <c r="A19">
        <v>2016</v>
      </c>
      <c r="B19" s="2">
        <f>ROUND([1]annualCYConc!$V96,0)</f>
        <v>467</v>
      </c>
      <c r="C19" t="s">
        <v>1</v>
      </c>
    </row>
    <row r="20" spans="1:3" x14ac:dyDescent="0.35">
      <c r="A20">
        <v>2017</v>
      </c>
      <c r="B20" s="2">
        <f>ROUND([1]annualCYConc!$V97,0)</f>
        <v>460</v>
      </c>
      <c r="C20" t="s">
        <v>1</v>
      </c>
    </row>
    <row r="21" spans="1:3" x14ac:dyDescent="0.35">
      <c r="A21">
        <v>2018</v>
      </c>
      <c r="B21" s="2">
        <f>ROUND([1]annualCYConc!$V98,0)</f>
        <v>433</v>
      </c>
      <c r="C21" t="s">
        <v>1</v>
      </c>
    </row>
    <row r="22" spans="1:3" x14ac:dyDescent="0.35">
      <c r="A22">
        <v>2019</v>
      </c>
      <c r="B22" s="2">
        <f>ROUND([1]annualCYConc!$V99,0)</f>
        <v>455</v>
      </c>
      <c r="C22" t="s">
        <v>1</v>
      </c>
    </row>
    <row r="23" spans="1:3" x14ac:dyDescent="0.35">
      <c r="A23">
        <v>2020</v>
      </c>
      <c r="B23" s="2">
        <f>ROUND([1]annualCYConc!$V100,0)</f>
        <v>425</v>
      </c>
      <c r="C23" t="s">
        <v>1</v>
      </c>
    </row>
    <row r="24" spans="1:3" x14ac:dyDescent="0.35">
      <c r="A24">
        <v>2021</v>
      </c>
      <c r="B24" s="2">
        <f>ROUND([1]annualCYConc!$V101,0)</f>
        <v>450</v>
      </c>
      <c r="C24" t="s">
        <v>1</v>
      </c>
    </row>
    <row r="25" spans="1:3" x14ac:dyDescent="0.35">
      <c r="A25">
        <v>2022</v>
      </c>
      <c r="B25" s="2">
        <f>ROUND([1]annualCYConc!$V102,0)</f>
        <v>513</v>
      </c>
      <c r="C25" t="s">
        <v>1</v>
      </c>
    </row>
    <row r="26" spans="1:3" x14ac:dyDescent="0.35">
      <c r="A26" s="1">
        <v>1999</v>
      </c>
      <c r="B26" s="2">
        <f>ROUND([1]annualCYConc!$Y79,0)</f>
        <v>549</v>
      </c>
      <c r="C26" t="s">
        <v>2</v>
      </c>
    </row>
    <row r="27" spans="1:3" x14ac:dyDescent="0.35">
      <c r="A27">
        <v>2000</v>
      </c>
      <c r="B27" s="2">
        <f>ROUND([1]annualCYConc!$Y80,0)</f>
        <v>541</v>
      </c>
      <c r="C27" t="s">
        <v>2</v>
      </c>
    </row>
    <row r="28" spans="1:3" x14ac:dyDescent="0.35">
      <c r="A28">
        <v>2001</v>
      </c>
      <c r="B28" s="2">
        <f>ROUND([1]annualCYConc!$Y81,0)</f>
        <v>550</v>
      </c>
      <c r="C28" t="s">
        <v>2</v>
      </c>
    </row>
    <row r="29" spans="1:3" x14ac:dyDescent="0.35">
      <c r="A29">
        <v>2002</v>
      </c>
      <c r="B29" s="2">
        <f>ROUND([1]annualCYConc!$Y82,0)</f>
        <v>564</v>
      </c>
      <c r="C29" t="s">
        <v>2</v>
      </c>
    </row>
    <row r="30" spans="1:3" x14ac:dyDescent="0.35">
      <c r="A30">
        <v>2003</v>
      </c>
      <c r="B30" s="2">
        <f>ROUND([1]annualCYConc!$Y83,0)</f>
        <v>584</v>
      </c>
      <c r="C30" t="s">
        <v>2</v>
      </c>
    </row>
    <row r="31" spans="1:3" x14ac:dyDescent="0.35">
      <c r="A31">
        <v>2004</v>
      </c>
      <c r="B31" s="2">
        <f>ROUND([1]annualCYConc!$Y84,0)</f>
        <v>623</v>
      </c>
      <c r="C31" t="s">
        <v>2</v>
      </c>
    </row>
    <row r="32" spans="1:3" x14ac:dyDescent="0.35">
      <c r="A32">
        <v>2005</v>
      </c>
      <c r="B32" s="2">
        <f>ROUND([1]annualCYConc!$Y85,0)</f>
        <v>643</v>
      </c>
      <c r="C32" t="s">
        <v>2</v>
      </c>
    </row>
    <row r="33" spans="1:3" x14ac:dyDescent="0.35">
      <c r="A33">
        <v>2006</v>
      </c>
      <c r="B33" s="2">
        <f>ROUND([1]annualCYConc!$Y86,0)</f>
        <v>647</v>
      </c>
      <c r="C33" t="s">
        <v>2</v>
      </c>
    </row>
    <row r="34" spans="1:3" x14ac:dyDescent="0.35">
      <c r="A34">
        <v>2007</v>
      </c>
      <c r="B34" s="2">
        <f>ROUND([1]annualCYConc!$Y87,0)</f>
        <v>632</v>
      </c>
      <c r="C34" t="s">
        <v>2</v>
      </c>
    </row>
    <row r="35" spans="1:3" x14ac:dyDescent="0.35">
      <c r="A35">
        <v>2008</v>
      </c>
      <c r="B35" s="2">
        <f>ROUND([1]annualCYConc!$Y88,0)</f>
        <v>622</v>
      </c>
      <c r="C35" t="s">
        <v>2</v>
      </c>
    </row>
    <row r="36" spans="1:3" x14ac:dyDescent="0.35">
      <c r="A36">
        <v>2009</v>
      </c>
      <c r="B36" s="2">
        <f>ROUND([1]annualCYConc!$Y89,0)</f>
        <v>604</v>
      </c>
      <c r="C36" t="s">
        <v>2</v>
      </c>
    </row>
    <row r="37" spans="1:3" x14ac:dyDescent="0.35">
      <c r="A37">
        <v>2010</v>
      </c>
      <c r="B37" s="2">
        <f>ROUND([1]annualCYConc!$Y90,0)</f>
        <v>576</v>
      </c>
      <c r="C37" t="s">
        <v>2</v>
      </c>
    </row>
    <row r="38" spans="1:3" x14ac:dyDescent="0.35">
      <c r="A38">
        <v>2011</v>
      </c>
      <c r="B38" s="2">
        <f>ROUND([1]annualCYConc!$Y91,0)</f>
        <v>568</v>
      </c>
      <c r="C38" t="s">
        <v>2</v>
      </c>
    </row>
    <row r="39" spans="1:3" x14ac:dyDescent="0.35">
      <c r="A39">
        <v>2012</v>
      </c>
      <c r="B39" s="2">
        <f>ROUND([1]annualCYConc!$Y92,0)</f>
        <v>548</v>
      </c>
      <c r="C39" t="s">
        <v>2</v>
      </c>
    </row>
    <row r="40" spans="1:3" x14ac:dyDescent="0.35">
      <c r="A40">
        <v>2013</v>
      </c>
      <c r="B40" s="2">
        <f>ROUND([1]annualCYConc!$Y93,0)</f>
        <v>551</v>
      </c>
      <c r="C40" t="s">
        <v>2</v>
      </c>
    </row>
    <row r="41" spans="1:3" x14ac:dyDescent="0.35">
      <c r="A41">
        <v>2014</v>
      </c>
      <c r="B41" s="2">
        <f>ROUND([1]annualCYConc!$Y94,0)</f>
        <v>581</v>
      </c>
      <c r="C41" t="s">
        <v>2</v>
      </c>
    </row>
    <row r="42" spans="1:3" x14ac:dyDescent="0.35">
      <c r="A42">
        <v>2015</v>
      </c>
      <c r="B42" s="2">
        <f>ROUND([1]annualCYConc!$Y95,0)</f>
        <v>614</v>
      </c>
      <c r="C42" t="s">
        <v>2</v>
      </c>
    </row>
    <row r="43" spans="1:3" x14ac:dyDescent="0.35">
      <c r="A43">
        <v>2016</v>
      </c>
      <c r="B43" s="2">
        <f>ROUND([1]annualCYConc!$Y96,0)</f>
        <v>598</v>
      </c>
      <c r="C43" t="s">
        <v>2</v>
      </c>
    </row>
    <row r="44" spans="1:3" x14ac:dyDescent="0.35">
      <c r="A44">
        <v>2017</v>
      </c>
      <c r="B44" s="2">
        <f>ROUND([1]annualCYConc!$Y97,0)</f>
        <v>595</v>
      </c>
      <c r="C44" t="s">
        <v>2</v>
      </c>
    </row>
    <row r="45" spans="1:3" x14ac:dyDescent="0.35">
      <c r="A45">
        <v>2018</v>
      </c>
      <c r="B45" s="2">
        <f>ROUND([1]annualCYConc!$Y98,0)</f>
        <v>571</v>
      </c>
      <c r="C45" t="s">
        <v>2</v>
      </c>
    </row>
    <row r="46" spans="1:3" x14ac:dyDescent="0.35">
      <c r="A46">
        <v>2019</v>
      </c>
      <c r="B46" s="2">
        <f>ROUND([1]annualCYConc!$Y99,0)</f>
        <v>559</v>
      </c>
      <c r="C46" t="s">
        <v>2</v>
      </c>
    </row>
    <row r="47" spans="1:3" x14ac:dyDescent="0.35">
      <c r="A47">
        <v>2020</v>
      </c>
      <c r="B47" s="2">
        <f>ROUND([1]annualCYConc!$Y100,0)</f>
        <v>560</v>
      </c>
      <c r="C47" t="s">
        <v>2</v>
      </c>
    </row>
    <row r="48" spans="1:3" x14ac:dyDescent="0.35">
      <c r="A48">
        <v>2021</v>
      </c>
      <c r="B48" s="2">
        <f>ROUND([1]annualCYConc!$Y101,0)</f>
        <v>558</v>
      </c>
      <c r="C48" t="s">
        <v>2</v>
      </c>
    </row>
    <row r="49" spans="1:3" x14ac:dyDescent="0.35">
      <c r="A49">
        <v>2022</v>
      </c>
      <c r="B49" s="2">
        <f>ROUND([1]annualCYConc!$Y102,0)</f>
        <v>566</v>
      </c>
      <c r="C49" t="s">
        <v>2</v>
      </c>
    </row>
    <row r="50" spans="1:3" x14ac:dyDescent="0.35">
      <c r="A50" s="1">
        <v>1999</v>
      </c>
      <c r="B50" s="2">
        <f>ROUND([1]annualCYConc!$Z79,0)</f>
        <v>550</v>
      </c>
      <c r="C50" t="s">
        <v>3</v>
      </c>
    </row>
    <row r="51" spans="1:3" x14ac:dyDescent="0.35">
      <c r="A51">
        <v>2000</v>
      </c>
      <c r="B51" s="2">
        <f>ROUND([1]annualCYConc!$Z80,0)</f>
        <v>545</v>
      </c>
      <c r="C51" t="s">
        <v>3</v>
      </c>
    </row>
    <row r="52" spans="1:3" x14ac:dyDescent="0.35">
      <c r="A52">
        <v>2001</v>
      </c>
      <c r="B52" s="2">
        <f>ROUND([1]annualCYConc!$Z81,0)</f>
        <v>549</v>
      </c>
      <c r="C52" t="s">
        <v>3</v>
      </c>
    </row>
    <row r="53" spans="1:3" x14ac:dyDescent="0.35">
      <c r="A53">
        <v>2002</v>
      </c>
      <c r="B53" s="2">
        <f>ROUND([1]annualCYConc!$Z82,0)</f>
        <v>569</v>
      </c>
      <c r="C53" t="s">
        <v>3</v>
      </c>
    </row>
    <row r="54" spans="1:3" x14ac:dyDescent="0.35">
      <c r="A54">
        <v>2003</v>
      </c>
      <c r="B54" s="2">
        <f>ROUND([1]annualCYConc!$Z83,0)</f>
        <v>592</v>
      </c>
      <c r="C54" t="s">
        <v>3</v>
      </c>
    </row>
    <row r="55" spans="1:3" x14ac:dyDescent="0.35">
      <c r="A55">
        <v>2004</v>
      </c>
      <c r="B55" s="2">
        <f>ROUND([1]annualCYConc!$Z84,0)</f>
        <v>621</v>
      </c>
      <c r="C55" t="s">
        <v>3</v>
      </c>
    </row>
    <row r="56" spans="1:3" x14ac:dyDescent="0.35">
      <c r="A56">
        <v>2005</v>
      </c>
      <c r="B56" s="2">
        <f>ROUND([1]annualCYConc!$Z85,0)</f>
        <v>668</v>
      </c>
      <c r="C56" t="s">
        <v>3</v>
      </c>
    </row>
    <row r="57" spans="1:3" x14ac:dyDescent="0.35">
      <c r="A57">
        <v>2006</v>
      </c>
      <c r="B57" s="2">
        <f>ROUND([1]annualCYConc!$Z86,0)</f>
        <v>673</v>
      </c>
      <c r="C57" t="s">
        <v>3</v>
      </c>
    </row>
    <row r="58" spans="1:3" x14ac:dyDescent="0.35">
      <c r="A58">
        <v>2007</v>
      </c>
      <c r="B58" s="2">
        <f>ROUND([1]annualCYConc!$Z87,0)</f>
        <v>657</v>
      </c>
      <c r="C58" t="s">
        <v>3</v>
      </c>
    </row>
    <row r="59" spans="1:3" x14ac:dyDescent="0.35">
      <c r="A59">
        <v>2008</v>
      </c>
      <c r="B59" s="2">
        <f>ROUND([1]annualCYConc!$Z88,0)</f>
        <v>646</v>
      </c>
      <c r="C59" t="s">
        <v>3</v>
      </c>
    </row>
    <row r="60" spans="1:3" x14ac:dyDescent="0.35">
      <c r="A60">
        <v>2009</v>
      </c>
      <c r="B60" s="2">
        <f>ROUND([1]annualCYConc!$Z89,0)</f>
        <v>624</v>
      </c>
      <c r="C60" t="s">
        <v>3</v>
      </c>
    </row>
    <row r="61" spans="1:3" x14ac:dyDescent="0.35">
      <c r="A61">
        <v>2010</v>
      </c>
      <c r="B61" s="2">
        <f>ROUND([1]annualCYConc!$Z90,0)</f>
        <v>596</v>
      </c>
      <c r="C61" t="s">
        <v>3</v>
      </c>
    </row>
    <row r="62" spans="1:3" x14ac:dyDescent="0.35">
      <c r="A62">
        <v>2011</v>
      </c>
      <c r="B62" s="2">
        <f>ROUND([1]annualCYConc!$Z91,0)</f>
        <v>591</v>
      </c>
      <c r="C62" t="s">
        <v>3</v>
      </c>
    </row>
    <row r="63" spans="1:3" x14ac:dyDescent="0.35">
      <c r="A63">
        <v>2012</v>
      </c>
      <c r="B63" s="2">
        <f>ROUND([1]annualCYConc!$Z92,0)</f>
        <v>571</v>
      </c>
      <c r="C63" t="s">
        <v>3</v>
      </c>
    </row>
    <row r="64" spans="1:3" x14ac:dyDescent="0.35">
      <c r="A64">
        <v>2013</v>
      </c>
      <c r="B64" s="2">
        <f>ROUND([1]annualCYConc!$Z93,0)</f>
        <v>567</v>
      </c>
      <c r="C64" t="s">
        <v>3</v>
      </c>
    </row>
    <row r="65" spans="1:3" x14ac:dyDescent="0.35">
      <c r="A65">
        <v>2014</v>
      </c>
      <c r="B65" s="2">
        <f>ROUND([1]annualCYConc!$Z94,0)</f>
        <v>598</v>
      </c>
      <c r="C65" t="s">
        <v>3</v>
      </c>
    </row>
    <row r="66" spans="1:3" x14ac:dyDescent="0.35">
      <c r="A66">
        <v>2015</v>
      </c>
      <c r="B66" s="2">
        <f>ROUND([1]annualCYConc!$Z95,0)</f>
        <v>634</v>
      </c>
      <c r="C66" t="s">
        <v>3</v>
      </c>
    </row>
    <row r="67" spans="1:3" x14ac:dyDescent="0.35">
      <c r="A67">
        <v>2016</v>
      </c>
      <c r="B67" s="2">
        <f>ROUND([1]annualCYConc!$Z96,0)</f>
        <v>624</v>
      </c>
      <c r="C67" t="s">
        <v>3</v>
      </c>
    </row>
    <row r="68" spans="1:3" x14ac:dyDescent="0.35">
      <c r="A68">
        <v>2017</v>
      </c>
      <c r="B68" s="2">
        <f>ROUND([1]annualCYConc!$Z97,0)</f>
        <v>615</v>
      </c>
      <c r="C68" t="s">
        <v>3</v>
      </c>
    </row>
    <row r="69" spans="1:3" x14ac:dyDescent="0.35">
      <c r="A69">
        <v>2018</v>
      </c>
      <c r="B69" s="2">
        <f>ROUND([1]annualCYConc!$Z98,0)</f>
        <v>592</v>
      </c>
      <c r="C69" t="s">
        <v>3</v>
      </c>
    </row>
    <row r="70" spans="1:3" x14ac:dyDescent="0.35">
      <c r="A70">
        <v>2019</v>
      </c>
      <c r="B70" s="2">
        <f>ROUND([1]annualCYConc!$Z99,0)</f>
        <v>575</v>
      </c>
      <c r="C70" t="s">
        <v>3</v>
      </c>
    </row>
    <row r="71" spans="1:3" x14ac:dyDescent="0.35">
      <c r="A71">
        <v>2020</v>
      </c>
      <c r="B71" s="2">
        <f>ROUND([1]annualCYConc!$Z100,0)</f>
        <v>576</v>
      </c>
      <c r="C71" t="s">
        <v>3</v>
      </c>
    </row>
    <row r="72" spans="1:3" x14ac:dyDescent="0.35">
      <c r="A72">
        <v>2021</v>
      </c>
      <c r="B72" s="2">
        <f>ROUND([1]annualCYConc!$Z101,0)</f>
        <v>572</v>
      </c>
      <c r="C72" t="s">
        <v>3</v>
      </c>
    </row>
    <row r="73" spans="1:3" x14ac:dyDescent="0.35">
      <c r="A73">
        <v>2022</v>
      </c>
      <c r="B73" s="2">
        <f>ROUND([1]annualCYConc!$Z102,0)</f>
        <v>575</v>
      </c>
      <c r="C73" t="s">
        <v>3</v>
      </c>
    </row>
    <row r="74" spans="1:3" x14ac:dyDescent="0.35">
      <c r="A74" s="1">
        <v>1999</v>
      </c>
      <c r="B74" s="2">
        <f>ROUND([1]annualCYConc!$AA79,0)</f>
        <v>670</v>
      </c>
      <c r="C74" t="s">
        <v>4</v>
      </c>
    </row>
    <row r="75" spans="1:3" x14ac:dyDescent="0.35">
      <c r="A75">
        <v>2000</v>
      </c>
      <c r="B75" s="2">
        <f>ROUND([1]annualCYConc!$AA80,0)</f>
        <v>671</v>
      </c>
      <c r="C75" t="s">
        <v>4</v>
      </c>
    </row>
    <row r="76" spans="1:3" x14ac:dyDescent="0.35">
      <c r="A76">
        <v>2001</v>
      </c>
      <c r="B76" s="2">
        <f>ROUND([1]annualCYConc!$AA81,0)</f>
        <v>680</v>
      </c>
      <c r="C76" t="s">
        <v>4</v>
      </c>
    </row>
    <row r="77" spans="1:3" x14ac:dyDescent="0.35">
      <c r="A77">
        <v>2002</v>
      </c>
      <c r="B77" s="2">
        <f>ROUND([1]annualCYConc!$AA82,0)</f>
        <v>690</v>
      </c>
      <c r="C77" t="s">
        <v>4</v>
      </c>
    </row>
    <row r="78" spans="1:3" x14ac:dyDescent="0.35">
      <c r="A78">
        <v>2003</v>
      </c>
      <c r="B78" s="2">
        <f>ROUND([1]annualCYConc!$AA83,0)</f>
        <v>695</v>
      </c>
      <c r="C78" t="s">
        <v>4</v>
      </c>
    </row>
    <row r="79" spans="1:3" x14ac:dyDescent="0.35">
      <c r="A79">
        <v>2004</v>
      </c>
      <c r="B79" s="2">
        <f>ROUND([1]annualCYConc!$AA84,0)</f>
        <v>727</v>
      </c>
      <c r="C79" t="s">
        <v>4</v>
      </c>
    </row>
    <row r="80" spans="1:3" x14ac:dyDescent="0.35">
      <c r="A80">
        <v>2005</v>
      </c>
      <c r="B80" s="2">
        <f>ROUND([1]annualCYConc!$AA85,0)</f>
        <v>710</v>
      </c>
      <c r="C80" t="s">
        <v>4</v>
      </c>
    </row>
    <row r="81" spans="1:3" x14ac:dyDescent="0.35">
      <c r="A81">
        <v>2006</v>
      </c>
      <c r="B81" s="2">
        <f>ROUND([1]annualCYConc!$AA86,0)</f>
        <v>712</v>
      </c>
      <c r="C81" t="s">
        <v>4</v>
      </c>
    </row>
    <row r="82" spans="1:3" x14ac:dyDescent="0.35">
      <c r="A82">
        <v>2007</v>
      </c>
      <c r="B82" s="2">
        <f>ROUND([1]annualCYConc!$AA87,0)</f>
        <v>715</v>
      </c>
      <c r="C82" t="s">
        <v>4</v>
      </c>
    </row>
    <row r="83" spans="1:3" x14ac:dyDescent="0.35">
      <c r="A83">
        <v>2008</v>
      </c>
      <c r="B83" s="2">
        <f>ROUND([1]annualCYConc!$AA88,0)</f>
        <v>717</v>
      </c>
      <c r="C83" t="s">
        <v>4</v>
      </c>
    </row>
    <row r="84" spans="1:3" x14ac:dyDescent="0.35">
      <c r="A84">
        <v>2009</v>
      </c>
      <c r="B84" s="2">
        <f>ROUND([1]annualCYConc!$AA89,0)</f>
        <v>717</v>
      </c>
      <c r="C84" t="s">
        <v>4</v>
      </c>
    </row>
    <row r="85" spans="1:3" x14ac:dyDescent="0.35">
      <c r="A85">
        <v>2010</v>
      </c>
      <c r="B85" s="2">
        <f>ROUND([1]annualCYConc!$AA90,0)</f>
        <v>690</v>
      </c>
      <c r="C85" t="s">
        <v>4</v>
      </c>
    </row>
    <row r="86" spans="1:3" x14ac:dyDescent="0.35">
      <c r="A86">
        <v>2011</v>
      </c>
      <c r="B86" s="2">
        <f>ROUND([1]annualCYConc!$AA91,0)</f>
        <v>681</v>
      </c>
      <c r="C86" t="s">
        <v>4</v>
      </c>
    </row>
    <row r="87" spans="1:3" x14ac:dyDescent="0.35">
      <c r="A87">
        <v>2012</v>
      </c>
      <c r="B87" s="2">
        <f>ROUND([1]annualCYConc!$AA92,0)</f>
        <v>676</v>
      </c>
      <c r="C87" t="s">
        <v>4</v>
      </c>
    </row>
    <row r="88" spans="1:3" x14ac:dyDescent="0.35">
      <c r="A88">
        <v>2013</v>
      </c>
      <c r="B88" s="2">
        <f>ROUND([1]annualCYConc!$AA93,0)</f>
        <v>677</v>
      </c>
      <c r="C88" t="s">
        <v>4</v>
      </c>
    </row>
    <row r="89" spans="1:3" x14ac:dyDescent="0.35">
      <c r="A89">
        <v>2014</v>
      </c>
      <c r="B89" s="2">
        <f>ROUND([1]annualCYConc!$AA94,0)</f>
        <v>695</v>
      </c>
      <c r="C89" t="s">
        <v>4</v>
      </c>
    </row>
    <row r="90" spans="1:3" x14ac:dyDescent="0.35">
      <c r="A90">
        <v>2015</v>
      </c>
      <c r="B90" s="2">
        <f>ROUND([1]annualCYConc!$AA95,0)</f>
        <v>726</v>
      </c>
      <c r="C90" t="s">
        <v>4</v>
      </c>
    </row>
    <row r="91" spans="1:3" x14ac:dyDescent="0.35">
      <c r="A91">
        <v>2016</v>
      </c>
      <c r="B91" s="2">
        <f>ROUND([1]annualCYConc!$AA96,0)</f>
        <v>715</v>
      </c>
      <c r="C91" t="s">
        <v>4</v>
      </c>
    </row>
    <row r="92" spans="1:3" x14ac:dyDescent="0.35">
      <c r="A92">
        <v>2017</v>
      </c>
      <c r="B92" s="2">
        <f>ROUND([1]annualCYConc!$AA97,0)</f>
        <v>702</v>
      </c>
      <c r="C92" t="s">
        <v>4</v>
      </c>
    </row>
    <row r="93" spans="1:3" x14ac:dyDescent="0.35">
      <c r="A93">
        <v>2018</v>
      </c>
      <c r="B93" s="2">
        <f>ROUND([1]annualCYConc!$AA98,0)</f>
        <v>677</v>
      </c>
      <c r="C93" t="s">
        <v>4</v>
      </c>
    </row>
    <row r="94" spans="1:3" x14ac:dyDescent="0.35">
      <c r="A94">
        <v>2019</v>
      </c>
      <c r="B94" s="2">
        <f>ROUND([1]annualCYConc!$AA99,0)</f>
        <v>655</v>
      </c>
      <c r="C94" t="s">
        <v>4</v>
      </c>
    </row>
    <row r="95" spans="1:3" x14ac:dyDescent="0.35">
      <c r="A95">
        <v>2020</v>
      </c>
      <c r="B95" s="2">
        <f>ROUND([1]annualCYConc!$AA100,0)</f>
        <v>660</v>
      </c>
      <c r="C95" t="s">
        <v>4</v>
      </c>
    </row>
    <row r="96" spans="1:3" x14ac:dyDescent="0.35">
      <c r="A96">
        <v>2021</v>
      </c>
      <c r="B96" s="2">
        <f>ROUND([1]annualCYConc!$AA101,0)</f>
        <v>647</v>
      </c>
      <c r="C96" t="s">
        <v>4</v>
      </c>
    </row>
    <row r="97" spans="1:3" x14ac:dyDescent="0.35">
      <c r="A97">
        <v>2022</v>
      </c>
      <c r="B97" s="2">
        <f>ROUND([1]annualCYConc!$AA102,0)</f>
        <v>671</v>
      </c>
      <c r="C97" t="s">
        <v>4</v>
      </c>
    </row>
    <row r="98" spans="1:3" x14ac:dyDescent="0.35">
      <c r="A98" s="1">
        <v>1999</v>
      </c>
      <c r="B98" s="3">
        <v>424.38</v>
      </c>
      <c r="C98" t="s">
        <v>7</v>
      </c>
    </row>
    <row r="99" spans="1:3" x14ac:dyDescent="0.35">
      <c r="A99">
        <v>2000</v>
      </c>
      <c r="B99" s="3">
        <v>466.02</v>
      </c>
      <c r="C99" t="s">
        <v>7</v>
      </c>
    </row>
    <row r="100" spans="1:3" x14ac:dyDescent="0.35">
      <c r="A100">
        <v>2001</v>
      </c>
      <c r="B100" s="3">
        <v>472.19</v>
      </c>
      <c r="C100" t="s">
        <v>7</v>
      </c>
    </row>
    <row r="101" spans="1:3" x14ac:dyDescent="0.35">
      <c r="A101">
        <v>2002</v>
      </c>
      <c r="B101" s="3">
        <v>500.17</v>
      </c>
      <c r="C101" t="s">
        <v>7</v>
      </c>
    </row>
    <row r="102" spans="1:3" x14ac:dyDescent="0.35">
      <c r="A102">
        <v>2003</v>
      </c>
      <c r="B102" s="3">
        <v>582.27</v>
      </c>
      <c r="C102" t="s">
        <v>7</v>
      </c>
    </row>
    <row r="103" spans="1:3" x14ac:dyDescent="0.35">
      <c r="A103">
        <v>2004</v>
      </c>
      <c r="B103" s="3">
        <v>506.77</v>
      </c>
      <c r="C103" t="s">
        <v>7</v>
      </c>
    </row>
    <row r="104" spans="1:3" x14ac:dyDescent="0.35">
      <c r="A104">
        <v>2005</v>
      </c>
      <c r="B104" s="3">
        <v>434.01</v>
      </c>
      <c r="C104" t="s">
        <v>7</v>
      </c>
    </row>
    <row r="105" spans="1:3" x14ac:dyDescent="0.35">
      <c r="A105">
        <v>2006</v>
      </c>
      <c r="B105" s="3">
        <v>448.78</v>
      </c>
      <c r="C105" t="s">
        <v>7</v>
      </c>
    </row>
    <row r="106" spans="1:3" x14ac:dyDescent="0.35">
      <c r="A106">
        <v>2007</v>
      </c>
      <c r="B106" s="3">
        <v>487.3</v>
      </c>
      <c r="C106" t="s">
        <v>7</v>
      </c>
    </row>
    <row r="107" spans="1:3" x14ac:dyDescent="0.35">
      <c r="A107">
        <v>2008</v>
      </c>
      <c r="B107" s="3">
        <v>396.75</v>
      </c>
      <c r="C107" t="s">
        <v>7</v>
      </c>
    </row>
    <row r="108" spans="1:3" x14ac:dyDescent="0.35">
      <c r="A108">
        <v>2009</v>
      </c>
      <c r="B108" s="3">
        <v>347.55</v>
      </c>
      <c r="C108" t="s">
        <v>7</v>
      </c>
    </row>
    <row r="109" spans="1:3" x14ac:dyDescent="0.35">
      <c r="A109">
        <v>2010</v>
      </c>
      <c r="B109" s="3">
        <v>487.06</v>
      </c>
      <c r="C109" t="s">
        <v>7</v>
      </c>
    </row>
    <row r="110" spans="1:3" x14ac:dyDescent="0.35">
      <c r="A110">
        <v>2011</v>
      </c>
      <c r="B110" s="3">
        <v>342.37</v>
      </c>
      <c r="C110" t="s">
        <v>7</v>
      </c>
    </row>
    <row r="111" spans="1:3" x14ac:dyDescent="0.35">
      <c r="A111">
        <v>2012</v>
      </c>
      <c r="B111" s="3">
        <v>590.34</v>
      </c>
      <c r="C111" t="s">
        <v>7</v>
      </c>
    </row>
    <row r="112" spans="1:3" x14ac:dyDescent="0.35">
      <c r="A112">
        <v>2013</v>
      </c>
      <c r="B112" s="3">
        <v>607.6</v>
      </c>
      <c r="C112" t="s">
        <v>7</v>
      </c>
    </row>
    <row r="113" spans="1:3" x14ac:dyDescent="0.35">
      <c r="A113">
        <v>2014</v>
      </c>
      <c r="B113" s="3">
        <v>499.92</v>
      </c>
      <c r="C113" t="s">
        <v>7</v>
      </c>
    </row>
    <row r="114" spans="1:3" x14ac:dyDescent="0.35">
      <c r="A114">
        <v>2015</v>
      </c>
      <c r="B114" s="3">
        <v>404.57</v>
      </c>
      <c r="C114" t="s">
        <v>7</v>
      </c>
    </row>
    <row r="115" spans="1:3" x14ac:dyDescent="0.35">
      <c r="A115">
        <v>2016</v>
      </c>
      <c r="B115" s="3">
        <v>439.85</v>
      </c>
      <c r="C115" t="s">
        <v>7</v>
      </c>
    </row>
    <row r="116" spans="1:3" x14ac:dyDescent="0.35">
      <c r="A116">
        <v>2017</v>
      </c>
      <c r="B116" s="3">
        <v>437.95</v>
      </c>
      <c r="C116" t="s">
        <v>7</v>
      </c>
    </row>
    <row r="117" spans="1:3" x14ac:dyDescent="0.35">
      <c r="A117">
        <v>2018</v>
      </c>
      <c r="B117" s="3">
        <v>428.79</v>
      </c>
      <c r="C117" t="s">
        <v>7</v>
      </c>
    </row>
    <row r="118" spans="1:3" x14ac:dyDescent="0.35">
      <c r="A118">
        <v>2019</v>
      </c>
      <c r="B118" s="3">
        <v>401.49</v>
      </c>
      <c r="C118" t="s">
        <v>7</v>
      </c>
    </row>
    <row r="119" spans="1:3" x14ac:dyDescent="0.35">
      <c r="A119">
        <v>2020</v>
      </c>
      <c r="B119" s="3">
        <v>450.56</v>
      </c>
      <c r="C119" t="s">
        <v>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Felletter, Conor Kent</dc:creator>
  <cp:lastModifiedBy>Felletter, Conor Kent</cp:lastModifiedBy>
  <dcterms:created xsi:type="dcterms:W3CDTF">2019-09-04T18:32:58Z</dcterms:created>
  <dcterms:modified xsi:type="dcterms:W3CDTF">2023-06-06T05:19:58Z</dcterms:modified>
</cp:coreProperties>
</file>