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8_{86850D24-C866-40A6-949C-FC2A10BABCF0}" xr6:coauthVersionLast="46" xr6:coauthVersionMax="46" xr10:uidLastSave="{00000000-0000-0000-0000-000000000000}"/>
  <bookViews>
    <workbookView xWindow="-28920" yWindow="-120" windowWidth="29040" windowHeight="16440" xr2:uid="{59F0FA27-635D-4EC0-813F-B52CA9E5C40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2" i="1"/>
  <c r="D112" i="1"/>
  <c r="E112" i="1"/>
  <c r="F112" i="1"/>
  <c r="G112" i="1"/>
  <c r="H112" i="1"/>
  <c r="C113" i="1"/>
  <c r="D113" i="1"/>
  <c r="E113" i="1"/>
  <c r="F113" i="1"/>
  <c r="G113" i="1"/>
  <c r="H113" i="1"/>
  <c r="C114" i="1"/>
  <c r="D114" i="1"/>
  <c r="E114" i="1"/>
  <c r="F114" i="1"/>
  <c r="G114" i="1"/>
  <c r="H114" i="1"/>
  <c r="C115" i="1"/>
  <c r="D115" i="1"/>
  <c r="E115" i="1"/>
  <c r="F115" i="1"/>
  <c r="G115" i="1"/>
  <c r="H115" i="1"/>
  <c r="C116" i="1"/>
  <c r="D116" i="1"/>
  <c r="E116" i="1"/>
  <c r="F116" i="1"/>
  <c r="G116" i="1"/>
  <c r="H116" i="1"/>
  <c r="C117" i="1"/>
  <c r="D117" i="1"/>
  <c r="E117" i="1"/>
  <c r="F117" i="1"/>
  <c r="G117" i="1"/>
  <c r="H117" i="1"/>
  <c r="C118" i="1"/>
  <c r="D118" i="1"/>
  <c r="E118" i="1"/>
  <c r="F118" i="1"/>
  <c r="G118" i="1"/>
  <c r="H118" i="1"/>
  <c r="C119" i="1"/>
  <c r="D119" i="1"/>
  <c r="E119" i="1"/>
  <c r="F119" i="1"/>
  <c r="G119" i="1"/>
  <c r="H119" i="1"/>
  <c r="C120" i="1"/>
  <c r="D120" i="1"/>
  <c r="E120" i="1"/>
  <c r="F120" i="1"/>
  <c r="G120" i="1"/>
  <c r="H120" i="1"/>
  <c r="C121" i="1"/>
  <c r="D121" i="1"/>
  <c r="E121" i="1"/>
  <c r="F121" i="1"/>
  <c r="G121" i="1"/>
  <c r="H121" i="1"/>
  <c r="C122" i="1"/>
  <c r="D122" i="1"/>
  <c r="E122" i="1"/>
  <c r="F122" i="1"/>
  <c r="G122" i="1"/>
  <c r="H122" i="1"/>
  <c r="C123" i="1"/>
  <c r="D123" i="1"/>
  <c r="E123" i="1"/>
  <c r="F123" i="1"/>
  <c r="G123" i="1"/>
  <c r="H123" i="1"/>
  <c r="C124" i="1"/>
  <c r="D124" i="1"/>
  <c r="E124" i="1"/>
  <c r="F124" i="1"/>
  <c r="G124" i="1"/>
  <c r="H124" i="1"/>
  <c r="C125" i="1"/>
  <c r="D125" i="1"/>
  <c r="E125" i="1"/>
  <c r="F125" i="1"/>
  <c r="G125" i="1"/>
  <c r="H125" i="1"/>
  <c r="C126" i="1"/>
  <c r="D126" i="1"/>
  <c r="E126" i="1"/>
  <c r="F126" i="1"/>
  <c r="G126" i="1"/>
  <c r="H126" i="1"/>
  <c r="C127" i="1"/>
  <c r="D127" i="1"/>
  <c r="E127" i="1"/>
  <c r="F127" i="1"/>
  <c r="G127" i="1"/>
  <c r="H127" i="1"/>
  <c r="C128" i="1"/>
  <c r="D128" i="1"/>
  <c r="E128" i="1"/>
  <c r="F128" i="1"/>
  <c r="G128" i="1"/>
  <c r="H128" i="1"/>
  <c r="C129" i="1"/>
  <c r="D129" i="1"/>
  <c r="E129" i="1"/>
  <c r="F129" i="1"/>
  <c r="G129" i="1"/>
  <c r="H129" i="1"/>
  <c r="C130" i="1"/>
  <c r="D130" i="1"/>
  <c r="E130" i="1"/>
  <c r="F130" i="1"/>
  <c r="G130" i="1"/>
  <c r="H130" i="1"/>
  <c r="C131" i="1"/>
  <c r="D131" i="1"/>
  <c r="E131" i="1"/>
  <c r="F131" i="1"/>
  <c r="G131" i="1"/>
  <c r="H131" i="1"/>
  <c r="C132" i="1"/>
  <c r="D132" i="1"/>
  <c r="E132" i="1"/>
  <c r="F132" i="1"/>
  <c r="G132" i="1"/>
  <c r="H132" i="1"/>
  <c r="C133" i="1"/>
  <c r="D133" i="1"/>
  <c r="E133" i="1"/>
  <c r="F133" i="1"/>
  <c r="G133" i="1"/>
  <c r="H133" i="1"/>
  <c r="C134" i="1"/>
  <c r="D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C163" i="1"/>
  <c r="D163" i="1"/>
  <c r="E163" i="1"/>
  <c r="F163" i="1"/>
  <c r="G163" i="1"/>
  <c r="H163" i="1"/>
  <c r="C164" i="1"/>
  <c r="D164" i="1"/>
  <c r="E164" i="1"/>
  <c r="F164" i="1"/>
  <c r="G164" i="1"/>
  <c r="H164" i="1"/>
  <c r="C165" i="1"/>
  <c r="D165" i="1"/>
  <c r="E165" i="1"/>
  <c r="F165" i="1"/>
  <c r="G165" i="1"/>
  <c r="H165" i="1"/>
  <c r="C166" i="1"/>
  <c r="D166" i="1"/>
  <c r="E166" i="1"/>
  <c r="F166" i="1"/>
  <c r="G166" i="1"/>
  <c r="H166" i="1"/>
  <c r="C167" i="1"/>
  <c r="D167" i="1"/>
  <c r="E167" i="1"/>
  <c r="F167" i="1"/>
  <c r="G167" i="1"/>
  <c r="H167" i="1"/>
  <c r="C168" i="1"/>
  <c r="D168" i="1"/>
  <c r="E168" i="1"/>
  <c r="F168" i="1"/>
  <c r="G168" i="1"/>
  <c r="H168" i="1"/>
  <c r="C169" i="1"/>
  <c r="D169" i="1"/>
  <c r="E169" i="1"/>
  <c r="F169" i="1"/>
  <c r="G169" i="1"/>
  <c r="H169" i="1"/>
  <c r="C170" i="1"/>
  <c r="D170" i="1"/>
  <c r="E170" i="1"/>
  <c r="F170" i="1"/>
  <c r="G170" i="1"/>
  <c r="H170" i="1"/>
  <c r="C171" i="1"/>
  <c r="D171" i="1"/>
  <c r="E171" i="1"/>
  <c r="F171" i="1"/>
  <c r="G171" i="1"/>
  <c r="H171" i="1"/>
  <c r="C172" i="1"/>
  <c r="D172" i="1"/>
  <c r="E172" i="1"/>
  <c r="F172" i="1"/>
  <c r="G172" i="1"/>
  <c r="H172" i="1"/>
  <c r="C173" i="1"/>
  <c r="D173" i="1"/>
  <c r="E173" i="1"/>
  <c r="F173" i="1"/>
  <c r="G173" i="1"/>
  <c r="H173" i="1"/>
  <c r="C174" i="1"/>
  <c r="D174" i="1"/>
  <c r="E174" i="1"/>
  <c r="F174" i="1"/>
  <c r="G174" i="1"/>
  <c r="H174" i="1"/>
  <c r="C175" i="1"/>
  <c r="D175" i="1"/>
  <c r="E175" i="1"/>
  <c r="F175" i="1"/>
  <c r="G175" i="1"/>
  <c r="H175" i="1"/>
  <c r="C176" i="1"/>
  <c r="D176" i="1"/>
  <c r="E176" i="1"/>
  <c r="F176" i="1"/>
  <c r="G176" i="1"/>
  <c r="H176" i="1"/>
  <c r="C177" i="1"/>
  <c r="D177" i="1"/>
  <c r="E177" i="1"/>
  <c r="F177" i="1"/>
  <c r="G177" i="1"/>
  <c r="H177" i="1"/>
  <c r="C178" i="1"/>
  <c r="D178" i="1"/>
  <c r="E178" i="1"/>
  <c r="F178" i="1"/>
  <c r="G178" i="1"/>
  <c r="H178" i="1"/>
  <c r="C179" i="1"/>
  <c r="D179" i="1"/>
  <c r="E179" i="1"/>
  <c r="F179" i="1"/>
  <c r="G179" i="1"/>
  <c r="H179" i="1"/>
  <c r="C180" i="1"/>
  <c r="D180" i="1"/>
  <c r="E180" i="1"/>
  <c r="F180" i="1"/>
  <c r="G180" i="1"/>
  <c r="H180" i="1"/>
  <c r="C181" i="1"/>
  <c r="D181" i="1"/>
  <c r="E181" i="1"/>
  <c r="F181" i="1"/>
  <c r="G181" i="1"/>
  <c r="H181" i="1"/>
  <c r="C182" i="1"/>
  <c r="D182" i="1"/>
  <c r="E182" i="1"/>
  <c r="F182" i="1"/>
  <c r="G182" i="1"/>
  <c r="H182" i="1"/>
  <c r="C183" i="1"/>
  <c r="D183" i="1"/>
  <c r="E183" i="1"/>
  <c r="F183" i="1"/>
  <c r="G183" i="1"/>
  <c r="H183" i="1"/>
  <c r="C184" i="1"/>
  <c r="D184" i="1"/>
  <c r="E184" i="1"/>
  <c r="F184" i="1"/>
  <c r="G184" i="1"/>
  <c r="H184" i="1"/>
  <c r="C185" i="1"/>
  <c r="D185" i="1"/>
  <c r="E185" i="1"/>
  <c r="F185" i="1"/>
  <c r="G185" i="1"/>
  <c r="H185" i="1"/>
  <c r="C186" i="1"/>
  <c r="D186" i="1"/>
  <c r="E186" i="1"/>
  <c r="F186" i="1"/>
  <c r="G186" i="1"/>
  <c r="H186" i="1"/>
  <c r="C187" i="1"/>
  <c r="D187" i="1"/>
  <c r="E187" i="1"/>
  <c r="F187" i="1"/>
  <c r="G187" i="1"/>
  <c r="H187" i="1"/>
  <c r="C188" i="1"/>
  <c r="D188" i="1"/>
  <c r="E188" i="1"/>
  <c r="F188" i="1"/>
  <c r="G188" i="1"/>
  <c r="H188" i="1"/>
  <c r="C189" i="1"/>
  <c r="D189" i="1"/>
  <c r="E189" i="1"/>
  <c r="F189" i="1"/>
  <c r="G189" i="1"/>
  <c r="H189" i="1"/>
  <c r="C190" i="1"/>
  <c r="D190" i="1"/>
  <c r="E190" i="1"/>
  <c r="F190" i="1"/>
  <c r="G190" i="1"/>
  <c r="H190" i="1"/>
  <c r="C191" i="1"/>
  <c r="D191" i="1"/>
  <c r="E191" i="1"/>
  <c r="F191" i="1"/>
  <c r="G191" i="1"/>
  <c r="H191" i="1"/>
  <c r="C192" i="1"/>
  <c r="D192" i="1"/>
  <c r="E192" i="1"/>
  <c r="F192" i="1"/>
  <c r="G192" i="1"/>
  <c r="H192" i="1"/>
  <c r="C193" i="1"/>
  <c r="D193" i="1"/>
  <c r="E193" i="1"/>
  <c r="F193" i="1"/>
  <c r="G193" i="1"/>
  <c r="H193" i="1"/>
  <c r="C194" i="1"/>
  <c r="D194" i="1"/>
  <c r="E194" i="1"/>
  <c r="F194" i="1"/>
  <c r="G194" i="1"/>
  <c r="H194" i="1"/>
  <c r="C195" i="1"/>
  <c r="D195" i="1"/>
  <c r="E195" i="1"/>
  <c r="F195" i="1"/>
  <c r="G195" i="1"/>
  <c r="H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C208" i="1"/>
  <c r="D208" i="1"/>
  <c r="E208" i="1"/>
  <c r="F208" i="1"/>
  <c r="G208" i="1"/>
  <c r="H208" i="1"/>
  <c r="C209" i="1"/>
  <c r="D209" i="1"/>
  <c r="E209" i="1"/>
  <c r="F209" i="1"/>
  <c r="G209" i="1"/>
  <c r="H209" i="1"/>
  <c r="C210" i="1"/>
  <c r="D210" i="1"/>
  <c r="E210" i="1"/>
  <c r="F210" i="1"/>
  <c r="G210" i="1"/>
  <c r="H210" i="1"/>
  <c r="C211" i="1"/>
  <c r="D211" i="1"/>
  <c r="E211" i="1"/>
  <c r="F211" i="1"/>
  <c r="G211" i="1"/>
  <c r="H211" i="1"/>
  <c r="C212" i="1"/>
  <c r="D212" i="1"/>
  <c r="E212" i="1"/>
  <c r="F212" i="1"/>
  <c r="G212" i="1"/>
  <c r="H212" i="1"/>
  <c r="C213" i="1"/>
  <c r="D213" i="1"/>
  <c r="E213" i="1"/>
  <c r="F213" i="1"/>
  <c r="G213" i="1"/>
  <c r="H213" i="1"/>
  <c r="C214" i="1"/>
  <c r="D214" i="1"/>
  <c r="E214" i="1"/>
  <c r="F214" i="1"/>
  <c r="G214" i="1"/>
  <c r="H214" i="1"/>
  <c r="C215" i="1"/>
  <c r="D215" i="1"/>
  <c r="E215" i="1"/>
  <c r="F215" i="1"/>
  <c r="G215" i="1"/>
  <c r="H215" i="1"/>
  <c r="C216" i="1"/>
  <c r="D216" i="1"/>
  <c r="E216" i="1"/>
  <c r="F216" i="1"/>
  <c r="G216" i="1"/>
  <c r="H216" i="1"/>
  <c r="C217" i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C222" i="1"/>
  <c r="D222" i="1"/>
  <c r="E222" i="1"/>
  <c r="F222" i="1"/>
  <c r="G222" i="1"/>
  <c r="H222" i="1"/>
  <c r="C223" i="1"/>
  <c r="D223" i="1"/>
  <c r="E223" i="1"/>
  <c r="F223" i="1"/>
  <c r="G223" i="1"/>
  <c r="H223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H2" i="1"/>
  <c r="G2" i="1"/>
  <c r="C2" i="1"/>
  <c r="E2" i="1"/>
  <c r="F2" i="1"/>
  <c r="D2" i="1"/>
  <c r="A241" i="1"/>
  <c r="A238" i="1"/>
  <c r="A239" i="1"/>
  <c r="A240" i="1"/>
  <c r="A235" i="1"/>
  <c r="A236" i="1"/>
  <c r="A237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<sst xmlns="http://schemas.openxmlformats.org/spreadsheetml/2006/main" count="248" uniqueCount="9">
  <si>
    <t>DataType</t>
  </si>
  <si>
    <t>Obs</t>
  </si>
  <si>
    <t>Date</t>
  </si>
  <si>
    <t>Powell.Storage</t>
  </si>
  <si>
    <t>Mead.Storage</t>
  </si>
  <si>
    <t>Mohave.Storage</t>
  </si>
  <si>
    <t>Havasu.Storage</t>
  </si>
  <si>
    <t>FlamingGorge.Storage</t>
  </si>
  <si>
    <t>Navajo.Storage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</si>
</sst>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Border="1"/>
    <xf numFmtId="1" fontId="0" fillId="0" borderId="0" xfId="0" applyNumberFormat="1" applyBorder="1"/>
    <xf numFmtId="14" fontId="0" fillId="0" borderId="0" xfId="0" applyNumberFormat="1" applyBorder="1"/>
    <xf numFmtId="0" fontId="2" fillId="0" borderId="0" xfId="1" applyFont="1"/>
    <xf numFmtId="0" fontId="1" fillId="0" borderId="0" xfId="1"/>
  </cellXfs>
  <cellStyles count="2">
    <cellStyle name="Normal" xfId="0" builtinId="0"/>
    <cellStyle name="Normal 2" xfId="1" xr:uid="{AF8D96CF-2D7D-4806-824D-7D7AE7B234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natflowsaltmodel/inputSpreadsheets/HistoricalSLOA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CRSS_MTOM/testbedanalysis/data/Observations/Reservoir_O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ncFlowLoad Figures"/>
      <sheetName val="NewvOldConc Figures"/>
      <sheetName val="monthlyFlow"/>
      <sheetName val="OldFlow"/>
      <sheetName val="CompareFlow"/>
      <sheetName val="monthlyConc"/>
      <sheetName val="old_monthlyConc"/>
      <sheetName val="monthlyConcExcelToRW"/>
      <sheetName val="old_RWInput"/>
      <sheetName val="Compare_RWInput"/>
      <sheetName val="monthlySaltMass"/>
      <sheetName val="annualCYFlow"/>
      <sheetName val="annualCYSaltMass"/>
      <sheetName val="annualCYConc"/>
      <sheetName val="FactSheet"/>
      <sheetName val="LeesHooverAnnual"/>
    </sheetNames>
    <sheetDataSet>
      <sheetData sheetId="0"/>
      <sheetData sheetId="1"/>
      <sheetData sheetId="2"/>
      <sheetData sheetId="3">
        <row r="905">
          <cell r="B905">
            <v>36556</v>
          </cell>
        </row>
        <row r="906">
          <cell r="B906">
            <v>36585</v>
          </cell>
        </row>
        <row r="907">
          <cell r="B907">
            <v>36616</v>
          </cell>
        </row>
        <row r="908">
          <cell r="B908">
            <v>36646</v>
          </cell>
        </row>
        <row r="909">
          <cell r="B909">
            <v>36677</v>
          </cell>
        </row>
        <row r="910">
          <cell r="B910">
            <v>36707</v>
          </cell>
        </row>
        <row r="911">
          <cell r="B911">
            <v>36738</v>
          </cell>
        </row>
        <row r="912">
          <cell r="B912">
            <v>36769</v>
          </cell>
        </row>
        <row r="913">
          <cell r="B913">
            <v>36799</v>
          </cell>
        </row>
        <row r="914">
          <cell r="B914">
            <v>36830</v>
          </cell>
        </row>
        <row r="915">
          <cell r="B915">
            <v>36860</v>
          </cell>
        </row>
        <row r="916">
          <cell r="B916">
            <v>36891</v>
          </cell>
        </row>
        <row r="917">
          <cell r="B917">
            <v>36922</v>
          </cell>
        </row>
        <row r="918">
          <cell r="B918">
            <v>36950</v>
          </cell>
        </row>
        <row r="919">
          <cell r="B919">
            <v>36981</v>
          </cell>
        </row>
        <row r="920">
          <cell r="B920">
            <v>37011</v>
          </cell>
        </row>
        <row r="921">
          <cell r="B921">
            <v>37042</v>
          </cell>
        </row>
        <row r="922">
          <cell r="B922">
            <v>37072</v>
          </cell>
        </row>
        <row r="923">
          <cell r="B923">
            <v>37103</v>
          </cell>
        </row>
        <row r="924">
          <cell r="B924">
            <v>37134</v>
          </cell>
        </row>
        <row r="925">
          <cell r="B925">
            <v>37164</v>
          </cell>
        </row>
        <row r="926">
          <cell r="B926">
            <v>37195</v>
          </cell>
        </row>
        <row r="927">
          <cell r="B927">
            <v>37225</v>
          </cell>
        </row>
        <row r="928">
          <cell r="B928">
            <v>37256</v>
          </cell>
        </row>
        <row r="929">
          <cell r="B929">
            <v>37287</v>
          </cell>
        </row>
        <row r="930">
          <cell r="B930">
            <v>37315</v>
          </cell>
        </row>
        <row r="931">
          <cell r="B931">
            <v>37346</v>
          </cell>
        </row>
        <row r="932">
          <cell r="B932">
            <v>37376</v>
          </cell>
        </row>
        <row r="933">
          <cell r="B933">
            <v>37407</v>
          </cell>
        </row>
        <row r="934">
          <cell r="B934">
            <v>37437</v>
          </cell>
        </row>
        <row r="935">
          <cell r="B935">
            <v>37468</v>
          </cell>
        </row>
        <row r="936">
          <cell r="B936">
            <v>37499</v>
          </cell>
        </row>
        <row r="937">
          <cell r="B937">
            <v>37529</v>
          </cell>
        </row>
        <row r="938">
          <cell r="B938">
            <v>37560</v>
          </cell>
        </row>
        <row r="939">
          <cell r="B939">
            <v>37590</v>
          </cell>
        </row>
        <row r="940">
          <cell r="B940">
            <v>37621</v>
          </cell>
        </row>
        <row r="941">
          <cell r="B941">
            <v>37652</v>
          </cell>
        </row>
        <row r="942">
          <cell r="B942">
            <v>37680</v>
          </cell>
        </row>
        <row r="943">
          <cell r="B943">
            <v>37711</v>
          </cell>
        </row>
        <row r="944">
          <cell r="B944">
            <v>37741</v>
          </cell>
        </row>
        <row r="945">
          <cell r="B945">
            <v>37772</v>
          </cell>
        </row>
        <row r="946">
          <cell r="B946">
            <v>37802</v>
          </cell>
        </row>
        <row r="947">
          <cell r="B947">
            <v>37833</v>
          </cell>
        </row>
        <row r="948">
          <cell r="B948">
            <v>37864</v>
          </cell>
        </row>
        <row r="949">
          <cell r="B949">
            <v>37894</v>
          </cell>
        </row>
        <row r="950">
          <cell r="B950">
            <v>37925</v>
          </cell>
        </row>
        <row r="951">
          <cell r="B951">
            <v>37955</v>
          </cell>
        </row>
        <row r="952">
          <cell r="B952">
            <v>37986</v>
          </cell>
        </row>
        <row r="953">
          <cell r="B953">
            <v>38017</v>
          </cell>
        </row>
        <row r="954">
          <cell r="B954">
            <v>38046</v>
          </cell>
        </row>
        <row r="955">
          <cell r="B955">
            <v>38077</v>
          </cell>
        </row>
        <row r="956">
          <cell r="B956">
            <v>38107</v>
          </cell>
        </row>
        <row r="957">
          <cell r="B957">
            <v>38138</v>
          </cell>
        </row>
        <row r="958">
          <cell r="B958">
            <v>38168</v>
          </cell>
        </row>
        <row r="959">
          <cell r="B959">
            <v>38199</v>
          </cell>
        </row>
        <row r="960">
          <cell r="B960">
            <v>38230</v>
          </cell>
        </row>
        <row r="961">
          <cell r="B961">
            <v>38260</v>
          </cell>
        </row>
        <row r="962">
          <cell r="B962">
            <v>38291</v>
          </cell>
        </row>
        <row r="963">
          <cell r="B963">
            <v>38321</v>
          </cell>
        </row>
        <row r="964">
          <cell r="B964">
            <v>38352</v>
          </cell>
        </row>
        <row r="965">
          <cell r="B965">
            <v>38383</v>
          </cell>
        </row>
        <row r="966">
          <cell r="B966">
            <v>38411</v>
          </cell>
        </row>
        <row r="967">
          <cell r="B967">
            <v>38442</v>
          </cell>
        </row>
        <row r="968">
          <cell r="B968">
            <v>38472</v>
          </cell>
        </row>
        <row r="969">
          <cell r="B969">
            <v>38503</v>
          </cell>
        </row>
        <row r="970">
          <cell r="B970">
            <v>38533</v>
          </cell>
        </row>
        <row r="971">
          <cell r="B971">
            <v>38564</v>
          </cell>
        </row>
        <row r="972">
          <cell r="B972">
            <v>38595</v>
          </cell>
        </row>
        <row r="973">
          <cell r="B973">
            <v>38625</v>
          </cell>
        </row>
        <row r="974">
          <cell r="B974">
            <v>38656</v>
          </cell>
        </row>
        <row r="975">
          <cell r="B975">
            <v>38686</v>
          </cell>
        </row>
        <row r="976">
          <cell r="B976">
            <v>38717</v>
          </cell>
        </row>
        <row r="977">
          <cell r="B977">
            <v>38748</v>
          </cell>
        </row>
        <row r="978">
          <cell r="B978">
            <v>38776</v>
          </cell>
        </row>
        <row r="979">
          <cell r="B979">
            <v>38807</v>
          </cell>
        </row>
        <row r="980">
          <cell r="B980">
            <v>38837</v>
          </cell>
        </row>
        <row r="981">
          <cell r="B981">
            <v>38868</v>
          </cell>
        </row>
        <row r="982">
          <cell r="B982">
            <v>38898</v>
          </cell>
        </row>
        <row r="983">
          <cell r="B983">
            <v>38929</v>
          </cell>
        </row>
        <row r="984">
          <cell r="B984">
            <v>38960</v>
          </cell>
        </row>
        <row r="985">
          <cell r="B985">
            <v>38990</v>
          </cell>
        </row>
        <row r="986">
          <cell r="B986">
            <v>39021</v>
          </cell>
        </row>
        <row r="987">
          <cell r="B987">
            <v>39051</v>
          </cell>
        </row>
        <row r="988">
          <cell r="B988">
            <v>39082</v>
          </cell>
        </row>
        <row r="989">
          <cell r="B989">
            <v>39113</v>
          </cell>
        </row>
        <row r="990">
          <cell r="B990">
            <v>39141</v>
          </cell>
        </row>
        <row r="991">
          <cell r="B991">
            <v>39172</v>
          </cell>
        </row>
        <row r="992">
          <cell r="B992">
            <v>39202</v>
          </cell>
        </row>
        <row r="993">
          <cell r="B993">
            <v>39233</v>
          </cell>
        </row>
        <row r="994">
          <cell r="B994">
            <v>39263</v>
          </cell>
        </row>
        <row r="995">
          <cell r="B995">
            <v>39294</v>
          </cell>
        </row>
        <row r="996">
          <cell r="B996">
            <v>39325</v>
          </cell>
        </row>
        <row r="997">
          <cell r="B997">
            <v>39355</v>
          </cell>
        </row>
        <row r="998">
          <cell r="B998">
            <v>39386</v>
          </cell>
        </row>
        <row r="999">
          <cell r="B999">
            <v>39416</v>
          </cell>
        </row>
        <row r="1000">
          <cell r="B1000">
            <v>39447</v>
          </cell>
        </row>
        <row r="1001">
          <cell r="B1001">
            <v>39478</v>
          </cell>
        </row>
        <row r="1002">
          <cell r="B1002">
            <v>39507</v>
          </cell>
        </row>
        <row r="1003">
          <cell r="B1003">
            <v>39538</v>
          </cell>
        </row>
        <row r="1004">
          <cell r="B1004">
            <v>39568</v>
          </cell>
        </row>
        <row r="1005">
          <cell r="B1005">
            <v>39599</v>
          </cell>
        </row>
        <row r="1006">
          <cell r="B1006">
            <v>39629</v>
          </cell>
        </row>
        <row r="1007">
          <cell r="B1007">
            <v>39660</v>
          </cell>
        </row>
        <row r="1008">
          <cell r="B1008">
            <v>39691</v>
          </cell>
        </row>
        <row r="1009">
          <cell r="B1009">
            <v>39721</v>
          </cell>
        </row>
        <row r="1010">
          <cell r="B1010">
            <v>39752</v>
          </cell>
        </row>
        <row r="1011">
          <cell r="B1011">
            <v>39782</v>
          </cell>
        </row>
        <row r="1012">
          <cell r="B1012">
            <v>39813</v>
          </cell>
        </row>
        <row r="1013">
          <cell r="B1013">
            <v>39844</v>
          </cell>
        </row>
        <row r="1014">
          <cell r="B1014">
            <v>39872</v>
          </cell>
        </row>
        <row r="1015">
          <cell r="B1015">
            <v>39903</v>
          </cell>
        </row>
        <row r="1016">
          <cell r="B1016">
            <v>39933</v>
          </cell>
        </row>
        <row r="1017">
          <cell r="B1017">
            <v>39964</v>
          </cell>
        </row>
        <row r="1018">
          <cell r="B1018">
            <v>39994</v>
          </cell>
        </row>
        <row r="1019">
          <cell r="B1019">
            <v>40025</v>
          </cell>
        </row>
        <row r="1020">
          <cell r="B1020">
            <v>40056</v>
          </cell>
        </row>
        <row r="1021">
          <cell r="B1021">
            <v>40086</v>
          </cell>
        </row>
        <row r="1022">
          <cell r="B1022">
            <v>40117</v>
          </cell>
        </row>
        <row r="1023">
          <cell r="B1023">
            <v>40147</v>
          </cell>
        </row>
        <row r="1024">
          <cell r="B1024">
            <v>40178</v>
          </cell>
        </row>
        <row r="1025">
          <cell r="B1025">
            <v>40209</v>
          </cell>
        </row>
        <row r="1026">
          <cell r="B1026">
            <v>40237</v>
          </cell>
        </row>
        <row r="1027">
          <cell r="B1027">
            <v>40268</v>
          </cell>
        </row>
        <row r="1028">
          <cell r="B1028">
            <v>40298</v>
          </cell>
        </row>
        <row r="1029">
          <cell r="B1029">
            <v>40329</v>
          </cell>
        </row>
        <row r="1030">
          <cell r="B1030">
            <v>40359</v>
          </cell>
        </row>
        <row r="1031">
          <cell r="B1031">
            <v>40390</v>
          </cell>
        </row>
        <row r="1032">
          <cell r="B1032">
            <v>40421</v>
          </cell>
        </row>
        <row r="1033">
          <cell r="B1033">
            <v>40451</v>
          </cell>
        </row>
        <row r="1034">
          <cell r="B1034">
            <v>40482</v>
          </cell>
        </row>
        <row r="1035">
          <cell r="B1035">
            <v>40512</v>
          </cell>
        </row>
        <row r="1036">
          <cell r="B1036">
            <v>40543</v>
          </cell>
        </row>
        <row r="1037">
          <cell r="B1037">
            <v>40574</v>
          </cell>
        </row>
        <row r="1038">
          <cell r="B1038">
            <v>40602</v>
          </cell>
        </row>
        <row r="1039">
          <cell r="B1039">
            <v>40633</v>
          </cell>
        </row>
        <row r="1040">
          <cell r="B1040">
            <v>40663</v>
          </cell>
        </row>
        <row r="1041">
          <cell r="B1041">
            <v>40694</v>
          </cell>
        </row>
        <row r="1042">
          <cell r="B1042">
            <v>40724</v>
          </cell>
        </row>
        <row r="1043">
          <cell r="B1043">
            <v>40755</v>
          </cell>
        </row>
        <row r="1044">
          <cell r="B1044">
            <v>40786</v>
          </cell>
        </row>
        <row r="1045">
          <cell r="B1045">
            <v>40816</v>
          </cell>
        </row>
        <row r="1046">
          <cell r="B1046">
            <v>40847</v>
          </cell>
        </row>
        <row r="1047">
          <cell r="B1047">
            <v>40877</v>
          </cell>
        </row>
        <row r="1048">
          <cell r="B1048">
            <v>40908</v>
          </cell>
        </row>
        <row r="1049">
          <cell r="B1049">
            <v>40939</v>
          </cell>
        </row>
        <row r="1050">
          <cell r="B1050">
            <v>40968</v>
          </cell>
        </row>
        <row r="1051">
          <cell r="B1051">
            <v>40999</v>
          </cell>
        </row>
        <row r="1052">
          <cell r="B1052">
            <v>41029</v>
          </cell>
        </row>
        <row r="1053">
          <cell r="B1053">
            <v>41060</v>
          </cell>
        </row>
        <row r="1054">
          <cell r="B1054">
            <v>41090</v>
          </cell>
        </row>
        <row r="1055">
          <cell r="B1055">
            <v>41121</v>
          </cell>
        </row>
        <row r="1056">
          <cell r="B1056">
            <v>41152</v>
          </cell>
        </row>
        <row r="1057">
          <cell r="B1057">
            <v>41182</v>
          </cell>
        </row>
        <row r="1058">
          <cell r="B1058">
            <v>41213</v>
          </cell>
        </row>
        <row r="1059">
          <cell r="B1059">
            <v>41243</v>
          </cell>
        </row>
        <row r="1060">
          <cell r="B1060">
            <v>41274</v>
          </cell>
        </row>
        <row r="1061">
          <cell r="B1061">
            <v>41305</v>
          </cell>
        </row>
        <row r="1062">
          <cell r="B1062">
            <v>41333</v>
          </cell>
        </row>
        <row r="1063">
          <cell r="B1063">
            <v>41364</v>
          </cell>
        </row>
        <row r="1064">
          <cell r="B1064">
            <v>41394</v>
          </cell>
        </row>
        <row r="1065">
          <cell r="B1065">
            <v>41425</v>
          </cell>
        </row>
        <row r="1066">
          <cell r="B1066">
            <v>41455</v>
          </cell>
        </row>
        <row r="1067">
          <cell r="B1067">
            <v>41486</v>
          </cell>
        </row>
        <row r="1068">
          <cell r="B1068">
            <v>41517</v>
          </cell>
        </row>
        <row r="1069">
          <cell r="B1069">
            <v>41547</v>
          </cell>
        </row>
        <row r="1070">
          <cell r="B1070">
            <v>41578</v>
          </cell>
        </row>
        <row r="1071">
          <cell r="B1071">
            <v>41608</v>
          </cell>
        </row>
        <row r="1072">
          <cell r="B1072">
            <v>41639</v>
          </cell>
        </row>
        <row r="1073">
          <cell r="B1073">
            <v>41670</v>
          </cell>
        </row>
        <row r="1074">
          <cell r="B1074">
            <v>41698</v>
          </cell>
        </row>
        <row r="1075">
          <cell r="B1075">
            <v>41729</v>
          </cell>
        </row>
        <row r="1076">
          <cell r="B1076">
            <v>41759</v>
          </cell>
        </row>
        <row r="1077">
          <cell r="B1077">
            <v>41790</v>
          </cell>
        </row>
        <row r="1078">
          <cell r="B1078">
            <v>41820</v>
          </cell>
        </row>
        <row r="1079">
          <cell r="B1079">
            <v>41851</v>
          </cell>
        </row>
        <row r="1080">
          <cell r="B1080">
            <v>41882</v>
          </cell>
        </row>
        <row r="1081">
          <cell r="B1081">
            <v>41912</v>
          </cell>
        </row>
        <row r="1082">
          <cell r="B1082">
            <v>41943</v>
          </cell>
        </row>
        <row r="1083">
          <cell r="B1083">
            <v>41973</v>
          </cell>
        </row>
        <row r="1084">
          <cell r="B1084">
            <v>42004</v>
          </cell>
        </row>
        <row r="1085">
          <cell r="B1085">
            <v>42035</v>
          </cell>
        </row>
        <row r="1086">
          <cell r="B1086">
            <v>42063</v>
          </cell>
        </row>
        <row r="1087">
          <cell r="B1087">
            <v>42094</v>
          </cell>
        </row>
        <row r="1088">
          <cell r="B1088">
            <v>42124</v>
          </cell>
        </row>
        <row r="1089">
          <cell r="B1089">
            <v>42155</v>
          </cell>
        </row>
        <row r="1090">
          <cell r="B1090">
            <v>42185</v>
          </cell>
        </row>
        <row r="1091">
          <cell r="B1091">
            <v>42216</v>
          </cell>
        </row>
        <row r="1092">
          <cell r="B1092">
            <v>42247</v>
          </cell>
        </row>
        <row r="1093">
          <cell r="B1093">
            <v>42277</v>
          </cell>
        </row>
        <row r="1094">
          <cell r="B1094">
            <v>42308</v>
          </cell>
        </row>
        <row r="1095">
          <cell r="B1095">
            <v>42338</v>
          </cell>
        </row>
        <row r="1096">
          <cell r="B1096">
            <v>42369</v>
          </cell>
        </row>
        <row r="1097">
          <cell r="B1097">
            <v>42400</v>
          </cell>
        </row>
        <row r="1098">
          <cell r="B1098">
            <v>42429</v>
          </cell>
        </row>
        <row r="1099">
          <cell r="B1099">
            <v>42460</v>
          </cell>
        </row>
        <row r="1100">
          <cell r="B1100">
            <v>42490</v>
          </cell>
        </row>
        <row r="1101">
          <cell r="B1101">
            <v>42521</v>
          </cell>
        </row>
        <row r="1102">
          <cell r="B1102">
            <v>42551</v>
          </cell>
        </row>
        <row r="1103">
          <cell r="B1103">
            <v>42582</v>
          </cell>
        </row>
        <row r="1104">
          <cell r="B1104">
            <v>42613</v>
          </cell>
        </row>
        <row r="1105">
          <cell r="B1105">
            <v>42643</v>
          </cell>
        </row>
        <row r="1106">
          <cell r="B1106">
            <v>42674</v>
          </cell>
        </row>
        <row r="1107">
          <cell r="B1107">
            <v>42704</v>
          </cell>
        </row>
        <row r="1108">
          <cell r="B1108">
            <v>42735</v>
          </cell>
        </row>
        <row r="1109">
          <cell r="B1109">
            <v>42766</v>
          </cell>
        </row>
        <row r="1110">
          <cell r="B1110">
            <v>42794</v>
          </cell>
        </row>
        <row r="1111">
          <cell r="B1111">
            <v>42825</v>
          </cell>
        </row>
        <row r="1112">
          <cell r="B1112">
            <v>42855</v>
          </cell>
        </row>
        <row r="1113">
          <cell r="B1113">
            <v>42886</v>
          </cell>
        </row>
        <row r="1114">
          <cell r="B1114">
            <v>42916</v>
          </cell>
        </row>
        <row r="1115">
          <cell r="B1115">
            <v>42947</v>
          </cell>
        </row>
        <row r="1116">
          <cell r="B1116">
            <v>42978</v>
          </cell>
        </row>
        <row r="1117">
          <cell r="B1117">
            <v>43008</v>
          </cell>
        </row>
        <row r="1118">
          <cell r="B1118">
            <v>43039</v>
          </cell>
        </row>
        <row r="1119">
          <cell r="B1119">
            <v>43069</v>
          </cell>
        </row>
        <row r="1120">
          <cell r="B1120">
            <v>43100</v>
          </cell>
        </row>
        <row r="1121">
          <cell r="B1121">
            <v>43131</v>
          </cell>
        </row>
        <row r="1122">
          <cell r="B1122">
            <v>43159</v>
          </cell>
        </row>
        <row r="1123">
          <cell r="B1123">
            <v>43190</v>
          </cell>
        </row>
        <row r="1124">
          <cell r="B1124">
            <v>43220</v>
          </cell>
        </row>
        <row r="1125">
          <cell r="B1125">
            <v>43251</v>
          </cell>
        </row>
        <row r="1126">
          <cell r="B1126">
            <v>43281</v>
          </cell>
        </row>
        <row r="1127">
          <cell r="B1127">
            <v>43312</v>
          </cell>
        </row>
        <row r="1128">
          <cell r="B1128">
            <v>43343</v>
          </cell>
        </row>
        <row r="1129">
          <cell r="B1129">
            <v>43373</v>
          </cell>
        </row>
        <row r="1130">
          <cell r="B1130">
            <v>43404</v>
          </cell>
        </row>
        <row r="1131">
          <cell r="B1131">
            <v>43434</v>
          </cell>
        </row>
        <row r="1132">
          <cell r="B1132">
            <v>43465</v>
          </cell>
        </row>
        <row r="1133">
          <cell r="B1133">
            <v>43496</v>
          </cell>
        </row>
        <row r="1134">
          <cell r="B1134">
            <v>43524</v>
          </cell>
        </row>
        <row r="1135">
          <cell r="B1135">
            <v>43555</v>
          </cell>
        </row>
        <row r="1136">
          <cell r="B1136">
            <v>43585</v>
          </cell>
        </row>
        <row r="1137">
          <cell r="B1137">
            <v>43616</v>
          </cell>
        </row>
        <row r="1138">
          <cell r="B1138">
            <v>43646</v>
          </cell>
        </row>
        <row r="1139">
          <cell r="B1139">
            <v>43677</v>
          </cell>
        </row>
        <row r="1140">
          <cell r="B1140">
            <v>43708</v>
          </cell>
        </row>
        <row r="1141">
          <cell r="B1141">
            <v>43738</v>
          </cell>
        </row>
        <row r="1142">
          <cell r="B1142">
            <v>43769</v>
          </cell>
        </row>
        <row r="1143">
          <cell r="B1143">
            <v>43799</v>
          </cell>
        </row>
        <row r="1144">
          <cell r="B1144">
            <v>43830</v>
          </cell>
        </row>
      </sheetData>
      <sheetData sheetId="4"/>
      <sheetData sheetId="5"/>
      <sheetData sheetId="6">
        <row r="905">
          <cell r="C905">
            <v>406.1</v>
          </cell>
        </row>
      </sheetData>
      <sheetData sheetId="7"/>
      <sheetData sheetId="8"/>
      <sheetData sheetId="9"/>
      <sheetData sheetId="10"/>
      <sheetData sheetId="11">
        <row r="905">
          <cell r="C905">
            <v>34607.781265313439</v>
          </cell>
        </row>
      </sheetData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ol Elevation"/>
      <sheetName val="Outflow"/>
      <sheetName val="Storage"/>
      <sheetName val="Inflow"/>
      <sheetName val="LB Use"/>
      <sheetName val="StreamflowForecast"/>
      <sheetName val="CoorOps"/>
    </sheetNames>
    <sheetDataSet>
      <sheetData sheetId="0"/>
      <sheetData sheetId="1"/>
      <sheetData sheetId="2">
        <row r="362">
          <cell r="B362">
            <v>21137.411</v>
          </cell>
          <cell r="C362">
            <v>25281.251945399999</v>
          </cell>
          <cell r="D362">
            <v>1685.3</v>
          </cell>
          <cell r="E362">
            <v>552.5</v>
          </cell>
          <cell r="I362">
            <v>3224.23</v>
          </cell>
          <cell r="L362">
            <v>1481.24</v>
          </cell>
        </row>
        <row r="363">
          <cell r="B363">
            <v>20948.074000000001</v>
          </cell>
          <cell r="C363">
            <v>25208.685624999998</v>
          </cell>
          <cell r="D363">
            <v>1663.634875</v>
          </cell>
          <cell r="E363">
            <v>538.30875000000003</v>
          </cell>
          <cell r="I363">
            <v>3208.4920000000002</v>
          </cell>
          <cell r="L363">
            <v>1464.7</v>
          </cell>
        </row>
        <row r="364">
          <cell r="B364">
            <v>20818.689999999999</v>
          </cell>
          <cell r="C364">
            <v>24831.017487793401</v>
          </cell>
          <cell r="D364">
            <v>1674.0427500000001</v>
          </cell>
          <cell r="E364">
            <v>542.98918749999996</v>
          </cell>
          <cell r="I364">
            <v>3198.7959999999998</v>
          </cell>
          <cell r="L364">
            <v>1465.383</v>
          </cell>
        </row>
        <row r="365">
          <cell r="B365">
            <v>20674.224999999999</v>
          </cell>
          <cell r="C365">
            <v>24443.5180273445</v>
          </cell>
          <cell r="D365">
            <v>1697.208625</v>
          </cell>
          <cell r="E365">
            <v>575.69087500000001</v>
          </cell>
          <cell r="I365">
            <v>3196.94</v>
          </cell>
          <cell r="L365">
            <v>1525.7460000000001</v>
          </cell>
        </row>
        <row r="366">
          <cell r="B366">
            <v>21044.755000000001</v>
          </cell>
          <cell r="C366">
            <v>24276.144812011298</v>
          </cell>
          <cell r="D366">
            <v>1746.904</v>
          </cell>
          <cell r="E366">
            <v>593.09356249999996</v>
          </cell>
          <cell r="I366">
            <v>3129.65</v>
          </cell>
          <cell r="L366">
            <v>1580.904</v>
          </cell>
        </row>
        <row r="367">
          <cell r="B367">
            <v>21757.615000000002</v>
          </cell>
          <cell r="C367">
            <v>23742.1131420895</v>
          </cell>
          <cell r="D367">
            <v>1700.6168749999999</v>
          </cell>
          <cell r="E367">
            <v>593.02968750000002</v>
          </cell>
          <cell r="I367">
            <v>3084.0709999999999</v>
          </cell>
          <cell r="L367">
            <v>1498.65</v>
          </cell>
        </row>
        <row r="368">
          <cell r="B368">
            <v>21568.544999999998</v>
          </cell>
          <cell r="C368">
            <v>23139.365961914798</v>
          </cell>
          <cell r="D368">
            <v>1670.09</v>
          </cell>
          <cell r="E368">
            <v>576.09981249999998</v>
          </cell>
          <cell r="I368">
            <v>3056.6190000000001</v>
          </cell>
          <cell r="L368">
            <v>1448.047</v>
          </cell>
        </row>
        <row r="369">
          <cell r="B369">
            <v>21304.710999999999</v>
          </cell>
          <cell r="C369">
            <v>22663.656877441801</v>
          </cell>
          <cell r="D369">
            <v>1710.268</v>
          </cell>
          <cell r="E369">
            <v>595.1651875</v>
          </cell>
          <cell r="I369">
            <v>3026.127</v>
          </cell>
          <cell r="L369">
            <v>1396.105</v>
          </cell>
        </row>
        <row r="370">
          <cell r="B370">
            <v>20939.422999999999</v>
          </cell>
          <cell r="C370">
            <v>22672.209819336698</v>
          </cell>
          <cell r="D370">
            <v>1522.6476250000001</v>
          </cell>
          <cell r="E370">
            <v>565.89593749999995</v>
          </cell>
          <cell r="I370">
            <v>3009.7269999999999</v>
          </cell>
          <cell r="L370">
            <v>1356.59</v>
          </cell>
        </row>
        <row r="371">
          <cell r="B371">
            <v>20752.807000000001</v>
          </cell>
          <cell r="C371">
            <v>22663.656877441801</v>
          </cell>
          <cell r="D371">
            <v>1348.1</v>
          </cell>
          <cell r="E371">
            <v>587.5</v>
          </cell>
          <cell r="I371">
            <v>3007.2260000000001</v>
          </cell>
          <cell r="L371">
            <v>1323.213</v>
          </cell>
        </row>
        <row r="372">
          <cell r="B372">
            <v>20301.595000000001</v>
          </cell>
          <cell r="C372">
            <v>22633.693046875698</v>
          </cell>
          <cell r="D372">
            <v>1471.32375</v>
          </cell>
          <cell r="E372">
            <v>541.51625000000001</v>
          </cell>
          <cell r="I372">
            <v>2998.7109999999998</v>
          </cell>
          <cell r="L372">
            <v>1307.2750000000001</v>
          </cell>
        </row>
        <row r="373">
          <cell r="B373">
            <v>19823.235000000001</v>
          </cell>
          <cell r="C373">
            <v>22586.707304687901</v>
          </cell>
          <cell r="D373">
            <v>1608.5353749999999</v>
          </cell>
          <cell r="E373">
            <v>547.44150000000002</v>
          </cell>
          <cell r="I373">
            <v>2991.27</v>
          </cell>
          <cell r="L373">
            <v>1288.7919999999999</v>
          </cell>
        </row>
        <row r="374">
          <cell r="B374">
            <v>19327.829000000002</v>
          </cell>
          <cell r="C374">
            <v>22750.782859999999</v>
          </cell>
          <cell r="D374">
            <v>1678.46</v>
          </cell>
          <cell r="E374">
            <v>556.40056249999998</v>
          </cell>
          <cell r="I374">
            <v>2992.3240000000001</v>
          </cell>
          <cell r="L374">
            <v>1270.162</v>
          </cell>
        </row>
        <row r="375">
          <cell r="B375">
            <v>19023.43</v>
          </cell>
          <cell r="C375">
            <v>22657.943303222997</v>
          </cell>
          <cell r="D375">
            <v>1657.3</v>
          </cell>
          <cell r="E375">
            <v>593</v>
          </cell>
          <cell r="I375">
            <v>2995.5250000000001</v>
          </cell>
          <cell r="L375">
            <v>1259.7829999999999</v>
          </cell>
        </row>
        <row r="376">
          <cell r="B376">
            <v>18864.670999999998</v>
          </cell>
          <cell r="C376">
            <v>22382.505993652703</v>
          </cell>
          <cell r="D376">
            <v>1710.6422500000001</v>
          </cell>
          <cell r="E376">
            <v>584.88850000000002</v>
          </cell>
          <cell r="I376">
            <v>3025.4110000000001</v>
          </cell>
          <cell r="L376">
            <v>1297.6400000000001</v>
          </cell>
        </row>
        <row r="377">
          <cell r="B377">
            <v>18820.817999999999</v>
          </cell>
          <cell r="C377">
            <v>21833.733354491502</v>
          </cell>
          <cell r="D377">
            <v>1733.7826250000001</v>
          </cell>
          <cell r="E377">
            <v>593.97518749999995</v>
          </cell>
          <cell r="I377">
            <v>3041.1590000000001</v>
          </cell>
          <cell r="L377">
            <v>1411.675</v>
          </cell>
        </row>
        <row r="378">
          <cell r="B378">
            <v>19797</v>
          </cell>
          <cell r="C378">
            <v>21360.410673827799</v>
          </cell>
          <cell r="D378">
            <v>1679.709625</v>
          </cell>
          <cell r="E378">
            <v>573.19281249999995</v>
          </cell>
          <cell r="I378">
            <v>3024.33</v>
          </cell>
          <cell r="L378">
            <v>1535.152</v>
          </cell>
        </row>
        <row r="379">
          <cell r="B379">
            <v>20259.404999999999</v>
          </cell>
          <cell r="C379">
            <v>20793.0501464847</v>
          </cell>
          <cell r="D379">
            <v>1691.1067499999999</v>
          </cell>
          <cell r="E379">
            <v>590.34649999999999</v>
          </cell>
          <cell r="I379">
            <v>3021.123</v>
          </cell>
          <cell r="L379">
            <v>1477.3679999999999</v>
          </cell>
        </row>
        <row r="380">
          <cell r="B380">
            <v>19763.89</v>
          </cell>
          <cell r="C380">
            <v>20481.805473633496</v>
          </cell>
          <cell r="D380">
            <v>1656.8254999999999</v>
          </cell>
          <cell r="E380">
            <v>576.24806249999995</v>
          </cell>
          <cell r="I380">
            <v>3010.4389999999999</v>
          </cell>
          <cell r="L380">
            <v>1456.7619999999999</v>
          </cell>
        </row>
        <row r="381">
          <cell r="B381">
            <v>19321.046999999999</v>
          </cell>
          <cell r="C381">
            <v>20374.857543946</v>
          </cell>
          <cell r="D381">
            <v>1668.517875</v>
          </cell>
          <cell r="E381">
            <v>581.60325</v>
          </cell>
          <cell r="I381">
            <v>2982.4279999999999</v>
          </cell>
          <cell r="L381">
            <v>1449.4069999999999</v>
          </cell>
        </row>
        <row r="382">
          <cell r="B382">
            <v>19134.794999999998</v>
          </cell>
          <cell r="C382">
            <v>20111.332910156201</v>
          </cell>
          <cell r="D382">
            <v>1610.3296250000001</v>
          </cell>
          <cell r="E382">
            <v>567.33725000000004</v>
          </cell>
          <cell r="I382">
            <v>2956.72</v>
          </cell>
          <cell r="L382">
            <v>1409.1569999999999</v>
          </cell>
        </row>
        <row r="383">
          <cell r="B383">
            <v>18802.257000000001</v>
          </cell>
          <cell r="C383">
            <v>20120.472426758501</v>
          </cell>
          <cell r="D383">
            <v>1474.5472500000001</v>
          </cell>
          <cell r="E383">
            <v>569.9403125</v>
          </cell>
          <cell r="I383">
            <v>2926.9789999999998</v>
          </cell>
          <cell r="L383">
            <v>1376.28</v>
          </cell>
        </row>
        <row r="384">
          <cell r="B384">
            <v>18510.914000000001</v>
          </cell>
          <cell r="C384">
            <v>20015.0017919928</v>
          </cell>
          <cell r="D384">
            <v>1531.7049999999999</v>
          </cell>
          <cell r="E384">
            <v>549.15075000000002</v>
          </cell>
          <cell r="I384">
            <v>2902.64</v>
          </cell>
          <cell r="L384">
            <v>1354.42</v>
          </cell>
        </row>
        <row r="385">
          <cell r="B385">
            <v>17995.952000000001</v>
          </cell>
          <cell r="C385">
            <v>20034.501965332402</v>
          </cell>
          <cell r="D385">
            <v>1654.4986249999999</v>
          </cell>
          <cell r="E385">
            <v>551.93200000000002</v>
          </cell>
          <cell r="I385">
            <v>2876.393</v>
          </cell>
          <cell r="L385">
            <v>1334.0150000000001</v>
          </cell>
        </row>
        <row r="386">
          <cell r="B386">
            <v>17507.501</v>
          </cell>
          <cell r="C386">
            <v>20108.724312300001</v>
          </cell>
          <cell r="D386">
            <v>1673.8127500000001</v>
          </cell>
          <cell r="E386">
            <v>549.55568749999998</v>
          </cell>
          <cell r="I386">
            <v>2853.723</v>
          </cell>
          <cell r="L386">
            <v>1313.2339999999999</v>
          </cell>
        </row>
        <row r="387">
          <cell r="B387">
            <v>17189.596000000001</v>
          </cell>
          <cell r="C387">
            <v>19921.59</v>
          </cell>
          <cell r="D387">
            <v>1643.0372500000001</v>
          </cell>
          <cell r="E387">
            <v>560.46156250000001</v>
          </cell>
          <cell r="I387">
            <v>2834.94</v>
          </cell>
          <cell r="L387">
            <v>1293.3330000000001</v>
          </cell>
        </row>
        <row r="388">
          <cell r="B388">
            <v>16927.420999999998</v>
          </cell>
          <cell r="C388">
            <v>19353.9578027344</v>
          </cell>
          <cell r="D388">
            <v>1708.816</v>
          </cell>
          <cell r="E388">
            <v>590.36787500000003</v>
          </cell>
          <cell r="I388">
            <v>2828.8040000000001</v>
          </cell>
          <cell r="L388">
            <v>1269.796</v>
          </cell>
        </row>
        <row r="389">
          <cell r="B389">
            <v>16704.682000000001</v>
          </cell>
          <cell r="C389">
            <v>18785.172402343102</v>
          </cell>
          <cell r="D389">
            <v>1682.32725</v>
          </cell>
          <cell r="E389">
            <v>583.81275000000005</v>
          </cell>
          <cell r="I389">
            <v>2818.6149999999998</v>
          </cell>
          <cell r="L389">
            <v>1227.548</v>
          </cell>
        </row>
        <row r="390">
          <cell r="B390">
            <v>16535.969000000001</v>
          </cell>
          <cell r="C390">
            <v>18167.838747558901</v>
          </cell>
          <cell r="D390">
            <v>1736.083625</v>
          </cell>
          <cell r="E390">
            <v>594.952</v>
          </cell>
          <cell r="I390">
            <v>2768.3580000000002</v>
          </cell>
          <cell r="L390">
            <v>1173.6369999999999</v>
          </cell>
        </row>
        <row r="391">
          <cell r="B391">
            <v>16110.75</v>
          </cell>
          <cell r="C391">
            <v>17788.8019140625</v>
          </cell>
          <cell r="D391">
            <v>1720.191</v>
          </cell>
          <cell r="E391">
            <v>582.70862499999998</v>
          </cell>
          <cell r="I391">
            <v>2755.3240000000001</v>
          </cell>
          <cell r="L391">
            <v>1099.3589999999999</v>
          </cell>
        </row>
        <row r="392">
          <cell r="B392">
            <v>15333.13</v>
          </cell>
          <cell r="C392">
            <v>17599.208535156002</v>
          </cell>
          <cell r="D392">
            <v>1695.279125</v>
          </cell>
          <cell r="E392">
            <v>561.17206250000004</v>
          </cell>
          <cell r="I392">
            <v>2727.3649999999998</v>
          </cell>
          <cell r="L392">
            <v>1007.1420000000001</v>
          </cell>
        </row>
        <row r="393">
          <cell r="B393">
            <v>14569.225</v>
          </cell>
          <cell r="C393">
            <v>17465.601088866901</v>
          </cell>
          <cell r="D393">
            <v>1698.2</v>
          </cell>
          <cell r="E393">
            <v>559.6</v>
          </cell>
          <cell r="I393">
            <v>2692.07</v>
          </cell>
          <cell r="L393">
            <v>917.29899999999998</v>
          </cell>
        </row>
        <row r="394">
          <cell r="B394">
            <v>14467.88</v>
          </cell>
          <cell r="C394">
            <v>17350.002666015302</v>
          </cell>
          <cell r="D394">
            <v>1576.586</v>
          </cell>
          <cell r="E394">
            <v>564.83812499999999</v>
          </cell>
          <cell r="I394">
            <v>2674.6990000000001</v>
          </cell>
          <cell r="L394">
            <v>871.69100000000003</v>
          </cell>
        </row>
        <row r="395">
          <cell r="B395">
            <v>14269.97</v>
          </cell>
          <cell r="C395">
            <v>17288.931684570602</v>
          </cell>
          <cell r="D395">
            <v>1486.428375</v>
          </cell>
          <cell r="E395">
            <v>583.94600000000003</v>
          </cell>
          <cell r="I395">
            <v>2657.4270000000001</v>
          </cell>
          <cell r="L395">
            <v>847.49800000000005</v>
          </cell>
        </row>
        <row r="396">
          <cell r="B396">
            <v>14110.706</v>
          </cell>
          <cell r="C396">
            <v>17106.631577147898</v>
          </cell>
          <cell r="D396">
            <v>1516.4045000000001</v>
          </cell>
          <cell r="E396">
            <v>558.87018750000004</v>
          </cell>
          <cell r="I396">
            <v>2646.7060000000001</v>
          </cell>
          <cell r="L396">
            <v>840.09299999999996</v>
          </cell>
        </row>
        <row r="397">
          <cell r="B397">
            <v>13773.841</v>
          </cell>
          <cell r="C397">
            <v>16973.3315551755</v>
          </cell>
          <cell r="D397">
            <v>1678.7815000000001</v>
          </cell>
          <cell r="E397">
            <v>546.65031250000004</v>
          </cell>
          <cell r="I397">
            <v>2631.819</v>
          </cell>
          <cell r="L397">
            <v>826.81600000000003</v>
          </cell>
        </row>
        <row r="398">
          <cell r="B398">
            <v>13269.125</v>
          </cell>
          <cell r="C398">
            <v>17110.04757432</v>
          </cell>
          <cell r="D398">
            <v>1705.267875</v>
          </cell>
          <cell r="E398">
            <v>537.12337500000001</v>
          </cell>
          <cell r="I398">
            <v>2625.0410000000002</v>
          </cell>
          <cell r="L398">
            <v>814.63599999999997</v>
          </cell>
        </row>
        <row r="399">
          <cell r="B399">
            <v>12833.246999999999</v>
          </cell>
          <cell r="C399">
            <v>17234.905842284901</v>
          </cell>
          <cell r="D399">
            <v>1728.475625</v>
          </cell>
          <cell r="E399">
            <v>572.85193749999996</v>
          </cell>
          <cell r="I399">
            <v>2610.23</v>
          </cell>
          <cell r="L399">
            <v>806.15800000000002</v>
          </cell>
        </row>
        <row r="400">
          <cell r="B400">
            <v>12443.571</v>
          </cell>
          <cell r="C400">
            <v>17082.635895995802</v>
          </cell>
          <cell r="D400">
            <v>1685.8915</v>
          </cell>
          <cell r="E400">
            <v>540.80650000000003</v>
          </cell>
          <cell r="I400">
            <v>2631.172</v>
          </cell>
          <cell r="L400">
            <v>813.34900000000005</v>
          </cell>
        </row>
        <row r="401">
          <cell r="B401">
            <v>12243.413</v>
          </cell>
          <cell r="C401">
            <v>16539.170976562498</v>
          </cell>
          <cell r="D401">
            <v>1685.9747500000001</v>
          </cell>
          <cell r="E401">
            <v>591.54425000000003</v>
          </cell>
          <cell r="I401">
            <v>2673.0720000000001</v>
          </cell>
          <cell r="L401">
            <v>822.91600000000005</v>
          </cell>
        </row>
        <row r="402">
          <cell r="B402">
            <v>12756.49</v>
          </cell>
          <cell r="C402">
            <v>16142.5466845706</v>
          </cell>
          <cell r="D402">
            <v>1715.0651250000001</v>
          </cell>
          <cell r="E402">
            <v>596.11775</v>
          </cell>
          <cell r="I402">
            <v>2646.7060000000001</v>
          </cell>
          <cell r="L402">
            <v>883.82799999999997</v>
          </cell>
        </row>
        <row r="403">
          <cell r="B403">
            <v>13364.504999999999</v>
          </cell>
          <cell r="C403">
            <v>15979.915625</v>
          </cell>
          <cell r="D403">
            <v>1695.7573749999999</v>
          </cell>
          <cell r="E403">
            <v>591.1339375</v>
          </cell>
          <cell r="I403">
            <v>2683.5340000000001</v>
          </cell>
          <cell r="L403">
            <v>884.64599999999996</v>
          </cell>
        </row>
        <row r="404">
          <cell r="B404">
            <v>12793.807000000001</v>
          </cell>
          <cell r="C404">
            <v>15843.25300293</v>
          </cell>
          <cell r="D404">
            <v>1742.9088750000001</v>
          </cell>
          <cell r="E404">
            <v>595.77493749999996</v>
          </cell>
          <cell r="I404">
            <v>2670.4569999999999</v>
          </cell>
          <cell r="L404">
            <v>800.03599999999994</v>
          </cell>
        </row>
        <row r="405">
          <cell r="B405">
            <v>12156.322</v>
          </cell>
          <cell r="C405">
            <v>15988.626</v>
          </cell>
          <cell r="D405">
            <v>1739.4412500000001</v>
          </cell>
          <cell r="E405">
            <v>595.61862499999995</v>
          </cell>
          <cell r="I405">
            <v>2652.8710000000001</v>
          </cell>
          <cell r="L405">
            <v>740.24199999999996</v>
          </cell>
        </row>
        <row r="406">
          <cell r="B406">
            <v>12109.532999999999</v>
          </cell>
          <cell r="C406">
            <v>15863.807871094001</v>
          </cell>
          <cell r="D406">
            <v>1643.08</v>
          </cell>
          <cell r="E406">
            <v>562.0931875</v>
          </cell>
          <cell r="I406">
            <v>2635.0540000000001</v>
          </cell>
          <cell r="L406">
            <v>734.41099999999994</v>
          </cell>
        </row>
        <row r="407">
          <cell r="B407">
            <v>11935.147000000001</v>
          </cell>
          <cell r="C407">
            <v>15761.214138183301</v>
          </cell>
          <cell r="D407">
            <v>1467.9637499999999</v>
          </cell>
          <cell r="E407">
            <v>564.91824999999994</v>
          </cell>
          <cell r="I407">
            <v>2621.1680000000001</v>
          </cell>
          <cell r="L407">
            <v>711.16800000000001</v>
          </cell>
        </row>
        <row r="408">
          <cell r="B408">
            <v>11795.92</v>
          </cell>
          <cell r="C408">
            <v>15579.8223144531</v>
          </cell>
          <cell r="D408">
            <v>1525.6</v>
          </cell>
          <cell r="E408">
            <v>560.29999999999995</v>
          </cell>
          <cell r="I408">
            <v>2614.4070000000002</v>
          </cell>
          <cell r="L408">
            <v>712.96100000000001</v>
          </cell>
        </row>
        <row r="409">
          <cell r="B409">
            <v>11486.773999999999</v>
          </cell>
          <cell r="C409">
            <v>15541.3830786135</v>
          </cell>
          <cell r="D409">
            <v>1590.33725</v>
          </cell>
          <cell r="E409">
            <v>516.20703129999993</v>
          </cell>
          <cell r="I409">
            <v>2606.058</v>
          </cell>
          <cell r="L409">
            <v>710.07600000000002</v>
          </cell>
        </row>
        <row r="410">
          <cell r="B410">
            <v>10984.245000000001</v>
          </cell>
          <cell r="C410">
            <v>15677.298571777599</v>
          </cell>
          <cell r="D410">
            <v>1623.3811250000001</v>
          </cell>
          <cell r="E410">
            <v>510.64503129999997</v>
          </cell>
          <cell r="I410">
            <v>2600.2759999999998</v>
          </cell>
          <cell r="L410">
            <v>706.81399999999996</v>
          </cell>
        </row>
        <row r="411">
          <cell r="B411">
            <v>10536.874</v>
          </cell>
          <cell r="C411">
            <v>15647.251428222398</v>
          </cell>
          <cell r="D411">
            <v>1715.6156249999999</v>
          </cell>
          <cell r="E411">
            <v>556.51568750000001</v>
          </cell>
          <cell r="I411">
            <v>2601.5590000000002</v>
          </cell>
          <cell r="L411">
            <v>710.78</v>
          </cell>
        </row>
        <row r="412">
          <cell r="B412">
            <v>10179.57</v>
          </cell>
          <cell r="C412">
            <v>15496.626801758301</v>
          </cell>
          <cell r="D412">
            <v>1677.2302500000001</v>
          </cell>
          <cell r="E412">
            <v>536.2444375</v>
          </cell>
          <cell r="I412">
            <v>2631.82</v>
          </cell>
          <cell r="L412">
            <v>783.86500000000001</v>
          </cell>
        </row>
        <row r="413">
          <cell r="B413">
            <v>10192.620000000001</v>
          </cell>
          <cell r="C413">
            <v>15105.047177734399</v>
          </cell>
          <cell r="D413">
            <v>1680.2828750000001</v>
          </cell>
          <cell r="E413">
            <v>558.19018749999998</v>
          </cell>
          <cell r="I413">
            <v>2637.9630000000002</v>
          </cell>
          <cell r="L413">
            <v>869.07899999999995</v>
          </cell>
        </row>
        <row r="414">
          <cell r="B414">
            <v>10566.253000000001</v>
          </cell>
          <cell r="C414">
            <v>14563.948</v>
          </cell>
          <cell r="D414">
            <v>1728.69875</v>
          </cell>
          <cell r="E414">
            <v>582.70000000000005</v>
          </cell>
          <cell r="I414">
            <v>2595.1439999999998</v>
          </cell>
          <cell r="L414">
            <v>984.44899999999996</v>
          </cell>
        </row>
        <row r="415">
          <cell r="B415">
            <v>10476.457</v>
          </cell>
          <cell r="C415">
            <v>14284.874400000001</v>
          </cell>
          <cell r="D415">
            <v>1696.3</v>
          </cell>
          <cell r="E415">
            <v>587.4</v>
          </cell>
          <cell r="I415">
            <v>2598.9920000000002</v>
          </cell>
          <cell r="L415">
            <v>1028.39194</v>
          </cell>
        </row>
        <row r="416">
          <cell r="B416">
            <v>9913.8529999999992</v>
          </cell>
          <cell r="C416">
            <v>14165.028</v>
          </cell>
          <cell r="D416">
            <v>1706.675</v>
          </cell>
          <cell r="E416">
            <v>594.9380185</v>
          </cell>
          <cell r="I416">
            <v>2670.7919999999999</v>
          </cell>
          <cell r="L416">
            <v>992.46799999999996</v>
          </cell>
        </row>
        <row r="417">
          <cell r="B417">
            <v>9277.8860000000004</v>
          </cell>
          <cell r="C417">
            <v>14258.8536</v>
          </cell>
          <cell r="D417">
            <v>1704.1999499999999</v>
          </cell>
          <cell r="E417">
            <v>574.32999280000001</v>
          </cell>
          <cell r="I417">
            <v>2685.8380000000002</v>
          </cell>
          <cell r="L417">
            <v>931.58900000000006</v>
          </cell>
        </row>
        <row r="418">
          <cell r="B418">
            <v>9169.4599999999991</v>
          </cell>
          <cell r="C418">
            <v>14177.976000000001</v>
          </cell>
          <cell r="D418">
            <v>1605.2180230000001</v>
          </cell>
          <cell r="E418">
            <v>589.11801130000003</v>
          </cell>
          <cell r="I418">
            <v>2678.627</v>
          </cell>
          <cell r="L418">
            <v>935.09400000000005</v>
          </cell>
        </row>
        <row r="419">
          <cell r="B419">
            <v>9147.5529999999999</v>
          </cell>
          <cell r="C419">
            <v>14334.9918</v>
          </cell>
          <cell r="D419">
            <v>1509.09995</v>
          </cell>
          <cell r="E419">
            <v>611.40002400000003</v>
          </cell>
          <cell r="I419">
            <v>2695.0210000000002</v>
          </cell>
          <cell r="L419">
            <v>949.98400000000004</v>
          </cell>
        </row>
        <row r="420">
          <cell r="B420">
            <v>8889.0329999999994</v>
          </cell>
          <cell r="C420">
            <v>14607.555399999999</v>
          </cell>
          <cell r="D420">
            <v>1512.2239509999999</v>
          </cell>
          <cell r="E420">
            <v>575.84199469999999</v>
          </cell>
          <cell r="I420">
            <v>2718.1030000000001</v>
          </cell>
          <cell r="L420">
            <v>971.39</v>
          </cell>
        </row>
        <row r="421">
          <cell r="B421">
            <v>8663.616</v>
          </cell>
          <cell r="C421">
            <v>14595.3658</v>
          </cell>
          <cell r="D421">
            <v>1632.5640109999999</v>
          </cell>
          <cell r="E421">
            <v>560.36397739999995</v>
          </cell>
          <cell r="I421">
            <v>2742.643</v>
          </cell>
          <cell r="L421">
            <v>991.37300000000005</v>
          </cell>
        </row>
        <row r="422">
          <cell r="B422">
            <v>8481.3780000000006</v>
          </cell>
          <cell r="C422">
            <v>15358.726000000001</v>
          </cell>
          <cell r="D422">
            <v>1658.71002</v>
          </cell>
          <cell r="E422">
            <v>558.52398100000005</v>
          </cell>
          <cell r="I422">
            <v>2766.6889999999999</v>
          </cell>
          <cell r="L422">
            <v>1028.80006</v>
          </cell>
        </row>
        <row r="423">
          <cell r="B423">
            <v>8264.6779999999999</v>
          </cell>
          <cell r="C423">
            <v>15986.45</v>
          </cell>
          <cell r="D423">
            <v>1722.89995</v>
          </cell>
          <cell r="E423">
            <v>613.40002400000003</v>
          </cell>
          <cell r="I423">
            <v>2786.1669999999999</v>
          </cell>
          <cell r="L423">
            <v>1103.7560000000001</v>
          </cell>
        </row>
        <row r="424">
          <cell r="B424">
            <v>8015.2129999999997</v>
          </cell>
          <cell r="C424">
            <v>16471.292399999998</v>
          </cell>
          <cell r="D424">
            <v>1688.871975</v>
          </cell>
          <cell r="E424">
            <v>550.97999579999998</v>
          </cell>
          <cell r="I424">
            <v>2854.0740000000001</v>
          </cell>
          <cell r="L424">
            <v>1182.0440000000001</v>
          </cell>
        </row>
        <row r="425">
          <cell r="B425">
            <v>8538.4779999999992</v>
          </cell>
          <cell r="C425">
            <v>16117.353999999999</v>
          </cell>
          <cell r="D425">
            <v>1706.95</v>
          </cell>
          <cell r="E425">
            <v>586.01400000000001</v>
          </cell>
          <cell r="I425">
            <v>2909.9229999999998</v>
          </cell>
          <cell r="L425">
            <v>1401.365</v>
          </cell>
        </row>
        <row r="426">
          <cell r="B426">
            <v>10509.305</v>
          </cell>
          <cell r="C426">
            <v>15838.9256</v>
          </cell>
          <cell r="D426">
            <v>1721.25</v>
          </cell>
          <cell r="E426">
            <v>586.20799999999997</v>
          </cell>
          <cell r="I426">
            <v>2989.8519999999999</v>
          </cell>
          <cell r="L426">
            <v>1551.097</v>
          </cell>
        </row>
        <row r="427">
          <cell r="B427">
            <v>12359.502</v>
          </cell>
          <cell r="C427">
            <v>15684.808000000001</v>
          </cell>
          <cell r="D427">
            <v>1684.3</v>
          </cell>
          <cell r="E427">
            <v>581.74600220000002</v>
          </cell>
          <cell r="I427">
            <v>3179.8159999999998</v>
          </cell>
          <cell r="L427">
            <v>1564.7049999999999</v>
          </cell>
        </row>
        <row r="428">
          <cell r="B428">
            <v>12417.834000000001</v>
          </cell>
          <cell r="C428">
            <v>15529.6378</v>
          </cell>
          <cell r="D428">
            <v>1671.946019</v>
          </cell>
          <cell r="E428">
            <v>576.40899539999998</v>
          </cell>
          <cell r="I428">
            <v>3220.0929999999998</v>
          </cell>
          <cell r="L428">
            <v>1557.164</v>
          </cell>
        </row>
        <row r="429">
          <cell r="B429">
            <v>12022.138999999999</v>
          </cell>
          <cell r="C429">
            <v>15593.727800000001</v>
          </cell>
          <cell r="D429">
            <v>1729.523958</v>
          </cell>
          <cell r="E429">
            <v>569.60498680000001</v>
          </cell>
          <cell r="I429">
            <v>3205.884</v>
          </cell>
          <cell r="L429">
            <v>1535.4380000000001</v>
          </cell>
        </row>
        <row r="430">
          <cell r="B430">
            <v>11939.007</v>
          </cell>
          <cell r="C430">
            <v>15460.4692</v>
          </cell>
          <cell r="D430">
            <v>1572.711982</v>
          </cell>
          <cell r="E430">
            <v>554.29198930000007</v>
          </cell>
          <cell r="I430">
            <v>3176.8629999999998</v>
          </cell>
          <cell r="L430">
            <v>1516.384</v>
          </cell>
        </row>
        <row r="431">
          <cell r="B431">
            <v>12016.321</v>
          </cell>
          <cell r="C431">
            <v>15317.526400000001</v>
          </cell>
          <cell r="D431">
            <v>1527.1579909999998</v>
          </cell>
          <cell r="E431">
            <v>569.79398700000002</v>
          </cell>
          <cell r="I431">
            <v>3148.402</v>
          </cell>
          <cell r="L431">
            <v>1546.9179999999999</v>
          </cell>
        </row>
        <row r="432">
          <cell r="B432">
            <v>11976.666999999999</v>
          </cell>
          <cell r="C432">
            <v>15135.140600000001</v>
          </cell>
          <cell r="D432">
            <v>1538.426019</v>
          </cell>
          <cell r="E432">
            <v>582.3280029</v>
          </cell>
          <cell r="I432">
            <v>3112.819</v>
          </cell>
          <cell r="L432">
            <v>1541.165</v>
          </cell>
        </row>
        <row r="433">
          <cell r="B433">
            <v>11576.323</v>
          </cell>
          <cell r="C433">
            <v>15371.4076</v>
          </cell>
          <cell r="D433">
            <v>1634.1780120000001</v>
          </cell>
          <cell r="E433">
            <v>579.43299930000001</v>
          </cell>
          <cell r="I433">
            <v>3081.5410000000002</v>
          </cell>
          <cell r="L433">
            <v>1533.1569999999999</v>
          </cell>
        </row>
        <row r="434">
          <cell r="B434">
            <v>11205.927</v>
          </cell>
          <cell r="C434">
            <v>15577.6888</v>
          </cell>
          <cell r="D434">
            <v>1631.48801</v>
          </cell>
          <cell r="E434">
            <v>561.85597699999994</v>
          </cell>
          <cell r="I434">
            <v>3056.97</v>
          </cell>
          <cell r="L434">
            <v>1520.491</v>
          </cell>
        </row>
        <row r="435">
          <cell r="B435">
            <v>10793.364</v>
          </cell>
          <cell r="C435">
            <v>15764.444</v>
          </cell>
          <cell r="D435">
            <v>1626.1080060000002</v>
          </cell>
          <cell r="E435">
            <v>546.7480041</v>
          </cell>
          <cell r="I435">
            <v>3031.4859999999999</v>
          </cell>
          <cell r="L435">
            <v>1511.1569999999999</v>
          </cell>
        </row>
        <row r="436">
          <cell r="B436">
            <v>10704.126</v>
          </cell>
          <cell r="C436">
            <v>15579.8244</v>
          </cell>
          <cell r="D436">
            <v>1664.65002</v>
          </cell>
          <cell r="E436">
            <v>563.93497959999991</v>
          </cell>
          <cell r="I436">
            <v>3022.203</v>
          </cell>
          <cell r="L436">
            <v>1503.421</v>
          </cell>
        </row>
        <row r="437">
          <cell r="B437">
            <v>11093.352000000001</v>
          </cell>
          <cell r="C437">
            <v>15205.042799999999</v>
          </cell>
          <cell r="D437">
            <v>1665.46002</v>
          </cell>
          <cell r="E437">
            <v>557.97198209999999</v>
          </cell>
          <cell r="I437">
            <v>3036.136</v>
          </cell>
          <cell r="L437">
            <v>1538.1559999999999</v>
          </cell>
        </row>
        <row r="438">
          <cell r="B438">
            <v>12258.120999999999</v>
          </cell>
          <cell r="C438">
            <v>14710.3228</v>
          </cell>
          <cell r="D438">
            <v>1690.2369720000002</v>
          </cell>
          <cell r="E438">
            <v>562.23397739999996</v>
          </cell>
          <cell r="I438">
            <v>3008.3029999999999</v>
          </cell>
          <cell r="L438">
            <v>1583.2539999999999</v>
          </cell>
        </row>
        <row r="439">
          <cell r="B439">
            <v>12765.572</v>
          </cell>
          <cell r="C439">
            <v>14418.447200000001</v>
          </cell>
          <cell r="D439">
            <v>1670.0500200000001</v>
          </cell>
          <cell r="E439">
            <v>575.84199469999999</v>
          </cell>
          <cell r="I439">
            <v>3129.65</v>
          </cell>
          <cell r="L439">
            <v>1467.308</v>
          </cell>
        </row>
        <row r="440">
          <cell r="B440">
            <v>12415.852000000001</v>
          </cell>
          <cell r="C440">
            <v>14233.852800000001</v>
          </cell>
          <cell r="D440">
            <v>1694.604961</v>
          </cell>
          <cell r="E440">
            <v>584.26800529999991</v>
          </cell>
          <cell r="I440">
            <v>3134.0569999999998</v>
          </cell>
          <cell r="L440">
            <v>1427.0050000000001</v>
          </cell>
        </row>
        <row r="441">
          <cell r="B441">
            <v>12017.29</v>
          </cell>
          <cell r="C441">
            <v>14245.843199999999</v>
          </cell>
          <cell r="D441">
            <v>1705.84995</v>
          </cell>
          <cell r="E441">
            <v>579.62199950000002</v>
          </cell>
          <cell r="I441">
            <v>3136.2620000000002</v>
          </cell>
          <cell r="L441">
            <v>1417.3920000000001</v>
          </cell>
        </row>
        <row r="442">
          <cell r="B442">
            <v>11916.846</v>
          </cell>
          <cell r="C442">
            <v>14128.2068</v>
          </cell>
          <cell r="D442">
            <v>1584.4160260000001</v>
          </cell>
          <cell r="E442">
            <v>555.02798789999997</v>
          </cell>
          <cell r="I442">
            <v>3130.386</v>
          </cell>
          <cell r="L442">
            <v>1419.787</v>
          </cell>
        </row>
        <row r="443">
          <cell r="B443">
            <v>12526.054</v>
          </cell>
          <cell r="C443">
            <v>14204.8992</v>
          </cell>
          <cell r="D443">
            <v>1467.452986</v>
          </cell>
          <cell r="E443">
            <v>577.16499639999995</v>
          </cell>
          <cell r="I443">
            <v>3136.9929999999999</v>
          </cell>
          <cell r="L443">
            <v>1522.759</v>
          </cell>
        </row>
        <row r="444">
          <cell r="B444">
            <v>12415.842000000001</v>
          </cell>
          <cell r="C444">
            <v>14254.850399999999</v>
          </cell>
          <cell r="D444">
            <v>1507.7999499999999</v>
          </cell>
          <cell r="E444">
            <v>565.63598179999997</v>
          </cell>
          <cell r="I444">
            <v>3141.0360000000001</v>
          </cell>
          <cell r="L444">
            <v>1556.0039999999999</v>
          </cell>
        </row>
        <row r="445">
          <cell r="B445">
            <v>12076.466</v>
          </cell>
          <cell r="C445">
            <v>14404.3464</v>
          </cell>
          <cell r="D445">
            <v>1579.096006</v>
          </cell>
          <cell r="E445">
            <v>584.46200549999992</v>
          </cell>
          <cell r="I445">
            <v>3122.326</v>
          </cell>
          <cell r="L445">
            <v>1555.7149999999999</v>
          </cell>
        </row>
        <row r="446">
          <cell r="B446">
            <v>11703.394</v>
          </cell>
          <cell r="C446">
            <v>14548.746999999999</v>
          </cell>
          <cell r="D446">
            <v>1656.0100199999999</v>
          </cell>
          <cell r="E446">
            <v>574.51899300000002</v>
          </cell>
          <cell r="I446">
            <v>3108.4409999999998</v>
          </cell>
          <cell r="L446">
            <v>1546.4839999999999</v>
          </cell>
        </row>
        <row r="447">
          <cell r="B447">
            <v>11551.778</v>
          </cell>
          <cell r="C447">
            <v>14528.505999999999</v>
          </cell>
          <cell r="D447">
            <v>1637.6750149999998</v>
          </cell>
          <cell r="E447">
            <v>542.16001199999994</v>
          </cell>
          <cell r="I447">
            <v>3110.63</v>
          </cell>
          <cell r="L447">
            <v>1546.1959999999999</v>
          </cell>
        </row>
        <row r="448">
          <cell r="B448">
            <v>11636.909</v>
          </cell>
          <cell r="C448">
            <v>14171.004000000001</v>
          </cell>
          <cell r="D448">
            <v>1684.7769860000001</v>
          </cell>
          <cell r="E448">
            <v>562.23397739999996</v>
          </cell>
          <cell r="I448">
            <v>3167.9650000000001</v>
          </cell>
          <cell r="L448">
            <v>1602.578</v>
          </cell>
        </row>
        <row r="449">
          <cell r="B449">
            <v>11783.493</v>
          </cell>
          <cell r="C449">
            <v>13668.6312</v>
          </cell>
          <cell r="D449">
            <v>1742.265991</v>
          </cell>
          <cell r="E449">
            <v>571.1</v>
          </cell>
          <cell r="I449">
            <v>3187.9969999999998</v>
          </cell>
          <cell r="L449">
            <v>1621.952</v>
          </cell>
        </row>
        <row r="450">
          <cell r="B450">
            <v>12691.083000000001</v>
          </cell>
          <cell r="C450">
            <v>13204.6008</v>
          </cell>
          <cell r="D450">
            <v>1734.23297</v>
          </cell>
          <cell r="E450">
            <v>590.86401340000009</v>
          </cell>
          <cell r="I450">
            <v>3147.2910000000002</v>
          </cell>
          <cell r="L450">
            <v>1580.7570000000001</v>
          </cell>
        </row>
        <row r="451">
          <cell r="B451">
            <v>12881.88</v>
          </cell>
          <cell r="C451">
            <v>12976.79</v>
          </cell>
          <cell r="D451">
            <v>1692.9669650000001</v>
          </cell>
          <cell r="E451">
            <v>585.82000719999996</v>
          </cell>
          <cell r="I451">
            <v>3117.9360000000001</v>
          </cell>
          <cell r="L451">
            <v>1620.0060000000001</v>
          </cell>
        </row>
        <row r="452">
          <cell r="B452">
            <v>12465.406999999999</v>
          </cell>
          <cell r="C452">
            <v>12795.3912</v>
          </cell>
          <cell r="D452">
            <v>1695.696958</v>
          </cell>
          <cell r="E452">
            <v>586.79000840000003</v>
          </cell>
          <cell r="I452">
            <v>3096.7849999999999</v>
          </cell>
          <cell r="L452">
            <v>1576.95</v>
          </cell>
        </row>
        <row r="453">
          <cell r="B453">
            <v>12094.938</v>
          </cell>
          <cell r="C453">
            <v>12819.8676</v>
          </cell>
          <cell r="D453">
            <v>1683.6849890000001</v>
          </cell>
          <cell r="E453">
            <v>585.43200669999999</v>
          </cell>
          <cell r="I453">
            <v>3081.5369999999998</v>
          </cell>
          <cell r="L453">
            <v>1550.9490000000001</v>
          </cell>
        </row>
        <row r="454">
          <cell r="B454">
            <v>11929.37</v>
          </cell>
          <cell r="C454">
            <v>12746.517599999999</v>
          </cell>
          <cell r="D454">
            <v>1544.7380020000001</v>
          </cell>
          <cell r="E454">
            <v>575.65299449999998</v>
          </cell>
          <cell r="I454">
            <v>3062.739</v>
          </cell>
          <cell r="L454">
            <v>1509.8889999999999</v>
          </cell>
        </row>
        <row r="455">
          <cell r="B455">
            <v>11809.316000000001</v>
          </cell>
          <cell r="C455">
            <v>12736.192999999999</v>
          </cell>
          <cell r="D455">
            <v>1465.39699</v>
          </cell>
          <cell r="E455">
            <v>566.39198270000009</v>
          </cell>
          <cell r="I455">
            <v>3053.3739999999998</v>
          </cell>
          <cell r="L455">
            <v>1508.6210000000001</v>
          </cell>
        </row>
        <row r="456">
          <cell r="B456">
            <v>11619.851000000001</v>
          </cell>
          <cell r="C456">
            <v>12761.5512</v>
          </cell>
          <cell r="D456">
            <v>1508.83995</v>
          </cell>
          <cell r="E456">
            <v>573.38499159999992</v>
          </cell>
          <cell r="I456">
            <v>3043.3119999999999</v>
          </cell>
          <cell r="L456">
            <v>1481.52</v>
          </cell>
        </row>
        <row r="457">
          <cell r="B457">
            <v>11245.781999999999</v>
          </cell>
          <cell r="C457">
            <v>13101.375400000001</v>
          </cell>
          <cell r="D457">
            <v>1564.9979530000001</v>
          </cell>
          <cell r="E457">
            <v>556.86798429999999</v>
          </cell>
          <cell r="I457">
            <v>3028.9839999999999</v>
          </cell>
          <cell r="L457">
            <v>1479.027</v>
          </cell>
        </row>
        <row r="458">
          <cell r="B458">
            <v>10880.359</v>
          </cell>
          <cell r="C458">
            <v>13259.2716</v>
          </cell>
          <cell r="D458">
            <v>1662.7600199999999</v>
          </cell>
          <cell r="E458">
            <v>555.02798789999997</v>
          </cell>
          <cell r="I458">
            <v>3021.8389999999999</v>
          </cell>
          <cell r="L458">
            <v>1455.67</v>
          </cell>
        </row>
        <row r="459">
          <cell r="B459">
            <v>10880.359</v>
          </cell>
          <cell r="C459">
            <v>13304.4588</v>
          </cell>
          <cell r="D459">
            <v>1593.2030460000001</v>
          </cell>
          <cell r="E459">
            <v>550.7959962000001</v>
          </cell>
          <cell r="I459">
            <v>3020.4119999999998</v>
          </cell>
          <cell r="L459">
            <v>1381.079</v>
          </cell>
        </row>
        <row r="460">
          <cell r="B460">
            <v>10799.697</v>
          </cell>
          <cell r="C460">
            <v>13181.628000000001</v>
          </cell>
          <cell r="D460">
            <v>1617.769</v>
          </cell>
          <cell r="E460">
            <v>551.34799509999993</v>
          </cell>
          <cell r="I460">
            <v>3035.4250000000002</v>
          </cell>
          <cell r="L460">
            <v>1321.4639999999999</v>
          </cell>
        </row>
        <row r="461">
          <cell r="B461">
            <v>11194.825000000001</v>
          </cell>
          <cell r="C461">
            <v>12704.321400000001</v>
          </cell>
          <cell r="D461">
            <v>1649.7999990000001</v>
          </cell>
          <cell r="E461">
            <v>565.8249998</v>
          </cell>
          <cell r="I461">
            <v>3045.4659999999999</v>
          </cell>
          <cell r="L461">
            <v>1360.173</v>
          </cell>
        </row>
        <row r="462">
          <cell r="B462">
            <v>12812.005999999999</v>
          </cell>
          <cell r="C462">
            <v>12373.796</v>
          </cell>
          <cell r="D462">
            <v>1724.8249990000002</v>
          </cell>
          <cell r="E462">
            <v>596.29599990000008</v>
          </cell>
          <cell r="I462">
            <v>3043.3119999999999</v>
          </cell>
          <cell r="L462">
            <v>1417.79</v>
          </cell>
        </row>
        <row r="463">
          <cell r="B463">
            <v>14970.763000000001</v>
          </cell>
          <cell r="C463">
            <v>12184.249599999999</v>
          </cell>
          <cell r="D463">
            <v>1708.6</v>
          </cell>
          <cell r="E463">
            <v>592.02799979999998</v>
          </cell>
          <cell r="I463">
            <v>3024.6959999999999</v>
          </cell>
          <cell r="L463">
            <v>1372.2670000000001</v>
          </cell>
        </row>
        <row r="464">
          <cell r="B464">
            <v>15191.54</v>
          </cell>
          <cell r="C464">
            <v>12133.292799999999</v>
          </cell>
          <cell r="D464">
            <v>1665.73</v>
          </cell>
          <cell r="E464">
            <v>577.35400009999989</v>
          </cell>
          <cell r="I464">
            <v>3066.3470000000002</v>
          </cell>
          <cell r="L464">
            <v>1368.1379999999999</v>
          </cell>
        </row>
        <row r="465">
          <cell r="B465">
            <v>14802.503000000001</v>
          </cell>
          <cell r="C465">
            <v>12197.931200000001</v>
          </cell>
          <cell r="D465">
            <v>1646.02</v>
          </cell>
          <cell r="E465">
            <v>590.476</v>
          </cell>
          <cell r="I465">
            <v>3055.1729999999998</v>
          </cell>
          <cell r="L465">
            <v>1345.135</v>
          </cell>
        </row>
        <row r="466">
          <cell r="B466">
            <v>14508.576999999999</v>
          </cell>
          <cell r="C466">
            <v>12255.464400000001</v>
          </cell>
          <cell r="D466">
            <v>1585.48</v>
          </cell>
          <cell r="E466">
            <v>583.68600000000004</v>
          </cell>
          <cell r="I466">
            <v>3022.5529999999999</v>
          </cell>
          <cell r="L466">
            <v>1317.7180000000001</v>
          </cell>
        </row>
        <row r="467">
          <cell r="B467">
            <v>14172.307000000001</v>
          </cell>
          <cell r="C467">
            <v>12455.861999999999</v>
          </cell>
          <cell r="D467">
            <v>1443.8720000000001</v>
          </cell>
          <cell r="E467">
            <v>552.82000000000005</v>
          </cell>
          <cell r="I467">
            <v>3013.2829999999999</v>
          </cell>
          <cell r="L467">
            <v>1307.5219999999999</v>
          </cell>
        </row>
        <row r="468">
          <cell r="B468">
            <v>13965.593999999999</v>
          </cell>
          <cell r="C468">
            <v>12399.589599999999</v>
          </cell>
          <cell r="D468">
            <v>1492.98</v>
          </cell>
          <cell r="E468">
            <v>571.30600000000004</v>
          </cell>
          <cell r="I468">
            <v>3011.1469999999999</v>
          </cell>
          <cell r="L468">
            <v>1293.577</v>
          </cell>
        </row>
        <row r="469">
          <cell r="B469">
            <v>13540.897999999999</v>
          </cell>
          <cell r="C469">
            <v>12738.067800000001</v>
          </cell>
          <cell r="D469">
            <v>1584.682</v>
          </cell>
          <cell r="E469">
            <v>557.60400000000004</v>
          </cell>
          <cell r="I469">
            <v>2979.6</v>
          </cell>
          <cell r="L469">
            <v>1277.318</v>
          </cell>
        </row>
        <row r="470">
          <cell r="B470">
            <v>13154.627</v>
          </cell>
          <cell r="C470">
            <v>12814.2192</v>
          </cell>
          <cell r="D470">
            <v>1646.56</v>
          </cell>
          <cell r="E470">
            <v>555.02800000000002</v>
          </cell>
          <cell r="I470">
            <v>2965.152</v>
          </cell>
          <cell r="L470">
            <v>1264.3599999999999</v>
          </cell>
        </row>
        <row r="471">
          <cell r="B471">
            <v>12937.755999999999</v>
          </cell>
          <cell r="C471">
            <v>12781.282800000001</v>
          </cell>
          <cell r="D471">
            <v>1679.317</v>
          </cell>
          <cell r="E471">
            <v>544.17200000000003</v>
          </cell>
          <cell r="I471">
            <v>2966.5590000000002</v>
          </cell>
          <cell r="L471">
            <v>1259.7840000000001</v>
          </cell>
        </row>
        <row r="472">
          <cell r="B472">
            <v>12773.632</v>
          </cell>
          <cell r="C472">
            <v>12406.038</v>
          </cell>
          <cell r="D472">
            <v>1654.66</v>
          </cell>
          <cell r="E472">
            <v>556.5</v>
          </cell>
          <cell r="I472">
            <v>2987.02</v>
          </cell>
          <cell r="L472">
            <v>1287.567</v>
          </cell>
        </row>
        <row r="473">
          <cell r="B473">
            <v>12857.547</v>
          </cell>
          <cell r="C473">
            <v>11847.967199999999</v>
          </cell>
          <cell r="D473">
            <v>1701.7249999999999</v>
          </cell>
          <cell r="E473">
            <v>594.54999999999995</v>
          </cell>
          <cell r="I473">
            <v>3023.9810000000002</v>
          </cell>
          <cell r="L473">
            <v>1336.6610000000001</v>
          </cell>
        </row>
        <row r="474">
          <cell r="B474">
            <v>14751.175999999999</v>
          </cell>
          <cell r="C474">
            <v>11461.897199999999</v>
          </cell>
          <cell r="D474">
            <v>1736.172</v>
          </cell>
          <cell r="E474">
            <v>593.774</v>
          </cell>
          <cell r="I474">
            <v>2993.3919999999998</v>
          </cell>
          <cell r="L474">
            <v>1515.11</v>
          </cell>
        </row>
        <row r="475">
          <cell r="B475">
            <v>16060.989</v>
          </cell>
          <cell r="C475">
            <v>11315.916800000001</v>
          </cell>
          <cell r="D475">
            <v>1669.24</v>
          </cell>
          <cell r="E475">
            <v>589.50599999999997</v>
          </cell>
          <cell r="I475">
            <v>3357.1089999999999</v>
          </cell>
          <cell r="L475">
            <v>1479.442</v>
          </cell>
        </row>
        <row r="476">
          <cell r="B476">
            <v>16138.064</v>
          </cell>
          <cell r="C476">
            <v>11222.773999999999</v>
          </cell>
          <cell r="D476">
            <v>1654.39</v>
          </cell>
          <cell r="E476">
            <v>582.13400000000001</v>
          </cell>
          <cell r="I476">
            <v>3477.79</v>
          </cell>
          <cell r="L476">
            <v>1422.058</v>
          </cell>
        </row>
        <row r="477">
          <cell r="B477">
            <v>15709.825000000001</v>
          </cell>
          <cell r="C477">
            <v>11181.541800000001</v>
          </cell>
          <cell r="D477">
            <v>1668.7</v>
          </cell>
          <cell r="E477">
            <v>583.68600000000004</v>
          </cell>
          <cell r="I477">
            <v>3447.7080000000001</v>
          </cell>
          <cell r="L477">
            <v>1347.2919999999999</v>
          </cell>
        </row>
        <row r="478">
          <cell r="B478">
            <v>15462.973</v>
          </cell>
          <cell r="C478">
            <v>11177.158799999999</v>
          </cell>
          <cell r="D478">
            <v>1501.3</v>
          </cell>
          <cell r="E478">
            <v>564.12400000000002</v>
          </cell>
          <cell r="I478">
            <v>3392.4250000000002</v>
          </cell>
          <cell r="L478">
            <v>1313.856</v>
          </cell>
        </row>
        <row r="479">
          <cell r="B479">
            <v>15250.803</v>
          </cell>
          <cell r="C479">
            <v>11140.384800000002</v>
          </cell>
          <cell r="D479">
            <v>1468.7380000000001</v>
          </cell>
          <cell r="E479">
            <v>580.58199999999999</v>
          </cell>
          <cell r="I479">
            <v>3337.056</v>
          </cell>
          <cell r="L479">
            <v>1282.556</v>
          </cell>
        </row>
        <row r="480">
          <cell r="B480">
            <v>14976.395</v>
          </cell>
          <cell r="C480">
            <v>11163.1332</v>
          </cell>
          <cell r="D480">
            <v>1501.56</v>
          </cell>
          <cell r="E480">
            <v>572.62900000000002</v>
          </cell>
          <cell r="I480">
            <v>3297.9789999999998</v>
          </cell>
          <cell r="L480">
            <v>1265.325</v>
          </cell>
        </row>
        <row r="481">
          <cell r="B481">
            <v>14433.841</v>
          </cell>
          <cell r="C481">
            <v>11407.27</v>
          </cell>
          <cell r="D481">
            <v>1582.288</v>
          </cell>
          <cell r="E481">
            <v>567.52599999999995</v>
          </cell>
          <cell r="I481">
            <v>3249.0459999999998</v>
          </cell>
          <cell r="L481">
            <v>1244.5909999999999</v>
          </cell>
        </row>
        <row r="482">
          <cell r="B482">
            <v>13991.311</v>
          </cell>
          <cell r="C482">
            <v>11736.9676</v>
          </cell>
          <cell r="D482">
            <v>1735.6179999999999</v>
          </cell>
          <cell r="E482">
            <v>597.26599999999996</v>
          </cell>
          <cell r="I482">
            <v>3208.1260000000002</v>
          </cell>
          <cell r="L482">
            <v>1226.02</v>
          </cell>
        </row>
        <row r="483">
          <cell r="B483">
            <v>13780.191000000001</v>
          </cell>
          <cell r="C483">
            <v>12023.596600000001</v>
          </cell>
          <cell r="D483">
            <v>1679.8630000000001</v>
          </cell>
          <cell r="E483">
            <v>548.03599999999994</v>
          </cell>
          <cell r="I483">
            <v>3180.567</v>
          </cell>
          <cell r="L483">
            <v>1214.3140000000001</v>
          </cell>
        </row>
        <row r="484">
          <cell r="B484">
            <v>13700.829</v>
          </cell>
          <cell r="C484">
            <v>11794.196400000001</v>
          </cell>
          <cell r="D484">
            <v>1676.0409999999999</v>
          </cell>
          <cell r="E484">
            <v>563.93499999999995</v>
          </cell>
          <cell r="I484">
            <v>3197.6770000000001</v>
          </cell>
          <cell r="L484">
            <v>1246.615</v>
          </cell>
        </row>
        <row r="485">
          <cell r="B485">
            <v>13816.275</v>
          </cell>
          <cell r="C485">
            <v>11557.35</v>
          </cell>
          <cell r="D485">
            <v>1697.0619999999999</v>
          </cell>
          <cell r="E485">
            <v>591.83399999999995</v>
          </cell>
          <cell r="I485">
            <v>3223.0970000000002</v>
          </cell>
          <cell r="L485">
            <v>1383.681</v>
          </cell>
        </row>
        <row r="486">
          <cell r="B486">
            <v>14405.339</v>
          </cell>
          <cell r="C486">
            <v>11231.556</v>
          </cell>
          <cell r="D486">
            <v>1679.59</v>
          </cell>
          <cell r="E486">
            <v>596.10199999999998</v>
          </cell>
          <cell r="I486">
            <v>3196.1860000000001</v>
          </cell>
          <cell r="L486">
            <v>1505.6659999999999</v>
          </cell>
        </row>
        <row r="487">
          <cell r="B487">
            <v>15864.183000000001</v>
          </cell>
          <cell r="C487">
            <v>10796.66</v>
          </cell>
          <cell r="D487">
            <v>1725.65</v>
          </cell>
          <cell r="E487">
            <v>592.41600000000005</v>
          </cell>
          <cell r="I487">
            <v>3233.6080000000002</v>
          </cell>
          <cell r="L487">
            <v>1544.039</v>
          </cell>
        </row>
        <row r="488">
          <cell r="B488">
            <v>15595.907999999999</v>
          </cell>
          <cell r="C488">
            <v>10596.963400000001</v>
          </cell>
          <cell r="D488">
            <v>1714.375</v>
          </cell>
          <cell r="E488">
            <v>591.83399999999995</v>
          </cell>
          <cell r="I488">
            <v>3253.953</v>
          </cell>
          <cell r="L488">
            <v>1473.915</v>
          </cell>
        </row>
        <row r="489">
          <cell r="B489">
            <v>15368.674000000001</v>
          </cell>
          <cell r="C489">
            <v>10591.850200000001</v>
          </cell>
          <cell r="D489">
            <v>1670.05</v>
          </cell>
          <cell r="E489">
            <v>583.88</v>
          </cell>
          <cell r="I489">
            <v>3214.8560000000002</v>
          </cell>
          <cell r="L489">
            <v>1446.0129999999999</v>
          </cell>
        </row>
        <row r="490">
          <cell r="B490">
            <v>15266.787</v>
          </cell>
          <cell r="C490">
            <v>10329.1896</v>
          </cell>
          <cell r="D490">
            <v>1574.84</v>
          </cell>
          <cell r="E490">
            <v>560.17999999999995</v>
          </cell>
          <cell r="I490">
            <v>3153.9250000000002</v>
          </cell>
          <cell r="L490">
            <v>1412.3389999999999</v>
          </cell>
        </row>
        <row r="491">
          <cell r="B491">
            <v>15314.808999999999</v>
          </cell>
          <cell r="C491">
            <v>10207.490400000001</v>
          </cell>
          <cell r="D491">
            <v>1436.96</v>
          </cell>
          <cell r="E491">
            <v>602.20000000000005</v>
          </cell>
          <cell r="I491">
            <v>3131.12</v>
          </cell>
          <cell r="L491">
            <v>1392.8230000000001</v>
          </cell>
        </row>
        <row r="492">
          <cell r="B492">
            <v>14887.584000000001</v>
          </cell>
          <cell r="C492">
            <v>10172.3724</v>
          </cell>
          <cell r="D492">
            <v>1566.5940000000001</v>
          </cell>
          <cell r="E492">
            <v>572.25099999999998</v>
          </cell>
          <cell r="I492">
            <v>3117.2049999999999</v>
          </cell>
          <cell r="L492">
            <v>1374.4649999999999</v>
          </cell>
        </row>
        <row r="493">
          <cell r="B493">
            <v>14468.976000000001</v>
          </cell>
          <cell r="C493">
            <v>10539.902</v>
          </cell>
          <cell r="D493">
            <v>1650.07</v>
          </cell>
          <cell r="E493">
            <v>581.94000000000005</v>
          </cell>
          <cell r="I493">
            <v>3111.36</v>
          </cell>
          <cell r="L493">
            <v>1361.9680000000001</v>
          </cell>
        </row>
        <row r="494">
          <cell r="B494">
            <v>13821.588</v>
          </cell>
          <cell r="C494">
            <v>11006.9408</v>
          </cell>
          <cell r="D494">
            <v>1670.05</v>
          </cell>
          <cell r="E494">
            <v>550.05999999999995</v>
          </cell>
          <cell r="I494">
            <v>3112.09</v>
          </cell>
          <cell r="L494">
            <v>1342.4739999999999</v>
          </cell>
        </row>
        <row r="495">
          <cell r="B495">
            <v>13235.014999999999</v>
          </cell>
          <cell r="C495">
            <v>11361.5496</v>
          </cell>
          <cell r="D495">
            <v>1698.9749999999999</v>
          </cell>
          <cell r="E495">
            <v>566.58100000000002</v>
          </cell>
          <cell r="I495">
            <v>3104.0659999999998</v>
          </cell>
          <cell r="L495">
            <v>1327.7270000000001</v>
          </cell>
        </row>
        <row r="496">
          <cell r="B496">
            <v>12803.921</v>
          </cell>
          <cell r="C496">
            <v>11415.19</v>
          </cell>
          <cell r="D496">
            <v>1705.0250000000001</v>
          </cell>
          <cell r="E496">
            <v>581.16399999999999</v>
          </cell>
          <cell r="I496">
            <v>3159.8310000000001</v>
          </cell>
          <cell r="L496">
            <v>1326.097</v>
          </cell>
        </row>
        <row r="497">
          <cell r="B497">
            <v>12925.552</v>
          </cell>
          <cell r="C497">
            <v>11359.7932</v>
          </cell>
          <cell r="D497">
            <v>1706.95</v>
          </cell>
          <cell r="E497">
            <v>590.476</v>
          </cell>
          <cell r="I497">
            <v>3149.5010000000002</v>
          </cell>
          <cell r="L497">
            <v>1357.357</v>
          </cell>
        </row>
        <row r="498">
          <cell r="B498">
            <v>14097.762000000001</v>
          </cell>
          <cell r="C498">
            <v>11548.502</v>
          </cell>
          <cell r="D498">
            <v>1727.308</v>
          </cell>
          <cell r="E498">
            <v>593.19200000000001</v>
          </cell>
          <cell r="I498">
            <v>3150.2379999999998</v>
          </cell>
          <cell r="L498">
            <v>1427.8119999999999</v>
          </cell>
        </row>
        <row r="499">
          <cell r="B499">
            <v>17089.085999999999</v>
          </cell>
          <cell r="C499">
            <v>11948.670400000001</v>
          </cell>
          <cell r="D499">
            <v>1678.771</v>
          </cell>
          <cell r="E499">
            <v>574.89700000000005</v>
          </cell>
          <cell r="I499">
            <v>3314.7939999999999</v>
          </cell>
          <cell r="L499">
            <v>1461.9570000000001</v>
          </cell>
        </row>
        <row r="500">
          <cell r="B500">
            <v>18605.440999999999</v>
          </cell>
          <cell r="C500">
            <v>12375.6384</v>
          </cell>
          <cell r="D500">
            <v>1701.7249999999999</v>
          </cell>
          <cell r="E500">
            <v>584.26800000000003</v>
          </cell>
          <cell r="I500">
            <v>3589.518</v>
          </cell>
          <cell r="L500">
            <v>1424.4639999999999</v>
          </cell>
        </row>
        <row r="501">
          <cell r="B501">
            <v>17889.579000000002</v>
          </cell>
          <cell r="C501">
            <v>12972.050999999999</v>
          </cell>
          <cell r="D501">
            <v>1681.7739999999999</v>
          </cell>
          <cell r="E501">
            <v>582.52200000000005</v>
          </cell>
          <cell r="I501">
            <v>3544.1849999999999</v>
          </cell>
          <cell r="L501">
            <v>1355.952</v>
          </cell>
        </row>
        <row r="502">
          <cell r="B502">
            <v>17593.300999999999</v>
          </cell>
          <cell r="C502">
            <v>13218.9684</v>
          </cell>
          <cell r="D502">
            <v>1610.2909999999999</v>
          </cell>
          <cell r="E502">
            <v>585.43200000000002</v>
          </cell>
          <cell r="I502">
            <v>3467.4769999999999</v>
          </cell>
          <cell r="L502">
            <v>1326.9739999999999</v>
          </cell>
        </row>
        <row r="503">
          <cell r="B503">
            <v>17249.349999999999</v>
          </cell>
          <cell r="C503">
            <v>13698.85</v>
          </cell>
          <cell r="D503">
            <v>1435.1679999999999</v>
          </cell>
          <cell r="E503">
            <v>579.43299999999999</v>
          </cell>
          <cell r="I503">
            <v>3437.4630000000002</v>
          </cell>
          <cell r="L503">
            <v>1326.598</v>
          </cell>
        </row>
        <row r="504">
          <cell r="B504">
            <v>16682.755000000001</v>
          </cell>
          <cell r="C504">
            <v>14173.992</v>
          </cell>
          <cell r="D504">
            <v>1511.44</v>
          </cell>
          <cell r="E504">
            <v>567.14800000000002</v>
          </cell>
          <cell r="I504">
            <v>3435.1019999999999</v>
          </cell>
          <cell r="L504">
            <v>1327.3510000000001</v>
          </cell>
        </row>
        <row r="505">
          <cell r="B505">
            <v>15973.57</v>
          </cell>
          <cell r="C505">
            <v>14883.261200000001</v>
          </cell>
          <cell r="D505">
            <v>1586.0119999999999</v>
          </cell>
          <cell r="E505">
            <v>537.12</v>
          </cell>
          <cell r="I505">
            <v>3403.74</v>
          </cell>
          <cell r="L505">
            <v>1311.3689999999999</v>
          </cell>
        </row>
        <row r="506">
          <cell r="B506">
            <v>15641.172</v>
          </cell>
          <cell r="C506">
            <v>15022.2876</v>
          </cell>
          <cell r="D506">
            <v>1627.722</v>
          </cell>
          <cell r="E506">
            <v>553.92399999999998</v>
          </cell>
          <cell r="I506">
            <v>3343.2170000000001</v>
          </cell>
          <cell r="L506">
            <v>1295.913</v>
          </cell>
        </row>
        <row r="507">
          <cell r="B507">
            <v>15452.602999999999</v>
          </cell>
          <cell r="C507">
            <v>14906.884</v>
          </cell>
          <cell r="D507">
            <v>1649.8</v>
          </cell>
          <cell r="E507">
            <v>562.99</v>
          </cell>
          <cell r="I507">
            <v>3288.8339999999998</v>
          </cell>
          <cell r="L507">
            <v>1284.876</v>
          </cell>
        </row>
        <row r="508">
          <cell r="B508">
            <v>15458.364</v>
          </cell>
          <cell r="C508">
            <v>14534.5756</v>
          </cell>
          <cell r="D508">
            <v>1669.51</v>
          </cell>
          <cell r="E508">
            <v>565.447</v>
          </cell>
          <cell r="I508">
            <v>3232.857</v>
          </cell>
          <cell r="L508">
            <v>1307.77</v>
          </cell>
        </row>
        <row r="509">
          <cell r="B509">
            <v>15507.966</v>
          </cell>
          <cell r="C509">
            <v>13986.492399999999</v>
          </cell>
          <cell r="D509">
            <v>1708.325</v>
          </cell>
          <cell r="E509">
            <v>602</v>
          </cell>
          <cell r="I509">
            <v>3205.1379999999999</v>
          </cell>
          <cell r="L509">
            <v>1346.277</v>
          </cell>
        </row>
        <row r="510">
          <cell r="B510">
            <v>15631.88</v>
          </cell>
          <cell r="C510">
            <v>13541.21</v>
          </cell>
          <cell r="D510">
            <v>1700.35</v>
          </cell>
          <cell r="E510">
            <v>595.71400000000006</v>
          </cell>
          <cell r="I510">
            <v>3107.7109999999998</v>
          </cell>
          <cell r="L510">
            <v>1302.6959999999999</v>
          </cell>
        </row>
        <row r="511">
          <cell r="B511">
            <v>15294.215</v>
          </cell>
          <cell r="C511">
            <v>13199.8148</v>
          </cell>
          <cell r="D511">
            <v>1693.24</v>
          </cell>
          <cell r="E511">
            <v>584.46199999999999</v>
          </cell>
          <cell r="I511">
            <v>3108.4409999999998</v>
          </cell>
          <cell r="L511">
            <v>1245.662</v>
          </cell>
        </row>
        <row r="512">
          <cell r="B512">
            <v>14679.978999999999</v>
          </cell>
          <cell r="C512">
            <v>13207.472400000001</v>
          </cell>
          <cell r="D512">
            <v>1695.6969999999999</v>
          </cell>
          <cell r="E512">
            <v>597.654</v>
          </cell>
          <cell r="I512">
            <v>3088.4279999999999</v>
          </cell>
          <cell r="L512">
            <v>1178.287</v>
          </cell>
        </row>
        <row r="513">
          <cell r="B513">
            <v>14150.67</v>
          </cell>
          <cell r="C513">
            <v>13268.8796</v>
          </cell>
          <cell r="D513">
            <v>1716.0250000000001</v>
          </cell>
          <cell r="E513">
            <v>587.37199999999996</v>
          </cell>
          <cell r="I513">
            <v>3057.694</v>
          </cell>
          <cell r="L513">
            <v>1100.537</v>
          </cell>
        </row>
        <row r="514">
          <cell r="B514">
            <v>13929.222</v>
          </cell>
          <cell r="C514">
            <v>13134.7796</v>
          </cell>
          <cell r="D514">
            <v>1605.4849999999999</v>
          </cell>
          <cell r="E514">
            <v>560.73199999999997</v>
          </cell>
          <cell r="I514">
            <v>3030.4140000000002</v>
          </cell>
          <cell r="L514">
            <v>1035.1379999999999</v>
          </cell>
        </row>
        <row r="515">
          <cell r="B515">
            <v>13706.11</v>
          </cell>
          <cell r="C515">
            <v>13263.11</v>
          </cell>
          <cell r="D515">
            <v>1377.425</v>
          </cell>
          <cell r="E515">
            <v>605.6</v>
          </cell>
          <cell r="I515">
            <v>3020.4119999999998</v>
          </cell>
          <cell r="L515">
            <v>986.42399999999998</v>
          </cell>
        </row>
        <row r="516">
          <cell r="B516">
            <v>13250.511</v>
          </cell>
          <cell r="C516">
            <v>13334.311600000001</v>
          </cell>
          <cell r="D516">
            <v>1507.02</v>
          </cell>
          <cell r="E516">
            <v>581.16399999999999</v>
          </cell>
          <cell r="I516">
            <v>3023.2669999999998</v>
          </cell>
          <cell r="L516">
            <v>970.02300000000002</v>
          </cell>
        </row>
        <row r="517">
          <cell r="B517">
            <v>12712.525</v>
          </cell>
          <cell r="C517">
            <v>13636.482400000001</v>
          </cell>
          <cell r="D517">
            <v>1572.18</v>
          </cell>
          <cell r="E517">
            <v>550.24400000000003</v>
          </cell>
          <cell r="I517">
            <v>3001.904</v>
          </cell>
          <cell r="L517">
            <v>956.62800000000004</v>
          </cell>
        </row>
        <row r="518">
          <cell r="B518">
            <v>12176.834000000001</v>
          </cell>
          <cell r="C518">
            <v>13828.025600000001</v>
          </cell>
          <cell r="D518">
            <v>1649.8</v>
          </cell>
          <cell r="E518">
            <v>580.19399999999996</v>
          </cell>
          <cell r="I518">
            <v>2980.6590000000001</v>
          </cell>
          <cell r="L518">
            <v>947.39400000000001</v>
          </cell>
        </row>
        <row r="519">
          <cell r="B519">
            <v>11890.862999999999</v>
          </cell>
          <cell r="C519">
            <v>13810.3712</v>
          </cell>
          <cell r="D519">
            <v>1665.46</v>
          </cell>
          <cell r="E519">
            <v>582.52200000000005</v>
          </cell>
          <cell r="I519">
            <v>2967.2629999999999</v>
          </cell>
          <cell r="L519">
            <v>937.56399999999996</v>
          </cell>
        </row>
        <row r="520">
          <cell r="B520">
            <v>11651.135</v>
          </cell>
          <cell r="C520">
            <v>13464.6456</v>
          </cell>
          <cell r="D520">
            <v>1673.0926000000002</v>
          </cell>
          <cell r="E520">
            <v>572.02419999999995</v>
          </cell>
          <cell r="I520">
            <v>2986.3130000000001</v>
          </cell>
          <cell r="L520">
            <v>934.24099999999999</v>
          </cell>
        </row>
        <row r="521">
          <cell r="B521">
            <v>11422.008</v>
          </cell>
          <cell r="C521">
            <v>12920.8896</v>
          </cell>
          <cell r="D521">
            <v>1722.625</v>
          </cell>
          <cell r="E521">
            <v>586.75119999999993</v>
          </cell>
          <cell r="I521">
            <v>2999.7739999999999</v>
          </cell>
          <cell r="L521">
            <v>928.37800000000004</v>
          </cell>
        </row>
        <row r="522">
          <cell r="B522">
            <v>11696.734</v>
          </cell>
          <cell r="C522">
            <v>12494.714400000001</v>
          </cell>
          <cell r="D522">
            <v>1732.8203000000001</v>
          </cell>
          <cell r="E522">
            <v>594.66640000000007</v>
          </cell>
          <cell r="I522">
            <v>3002.614</v>
          </cell>
          <cell r="L522">
            <v>990.08600000000001</v>
          </cell>
        </row>
        <row r="523">
          <cell r="B523">
            <v>11756.753000000001</v>
          </cell>
          <cell r="C523">
            <v>12275.581200000001</v>
          </cell>
          <cell r="D523">
            <v>1711.13</v>
          </cell>
          <cell r="E523">
            <v>588.67180000000008</v>
          </cell>
          <cell r="I523">
            <v>2906.4609999999998</v>
          </cell>
          <cell r="L523">
            <v>958.077</v>
          </cell>
        </row>
        <row r="524">
          <cell r="B524">
            <v>11202.227999999999</v>
          </cell>
          <cell r="C524">
            <v>12270.094800000001</v>
          </cell>
          <cell r="D524">
            <v>1716.85</v>
          </cell>
          <cell r="E524">
            <v>589.89400000000001</v>
          </cell>
          <cell r="I524">
            <v>2874.67</v>
          </cell>
          <cell r="L524">
            <v>889.11900000000003</v>
          </cell>
        </row>
        <row r="525">
          <cell r="B525">
            <v>10787.947</v>
          </cell>
          <cell r="C525">
            <v>12289.3284</v>
          </cell>
          <cell r="D525">
            <v>1735.8673000000001</v>
          </cell>
          <cell r="E525">
            <v>603.82000000000005</v>
          </cell>
          <cell r="I525">
            <v>2830.85</v>
          </cell>
          <cell r="L525">
            <v>865.12599999999998</v>
          </cell>
        </row>
        <row r="526">
          <cell r="B526">
            <v>10934.043</v>
          </cell>
          <cell r="C526">
            <v>12361.839599999999</v>
          </cell>
          <cell r="D526">
            <v>1623.7139</v>
          </cell>
          <cell r="E526">
            <v>560.27200000000005</v>
          </cell>
          <cell r="I526">
            <v>2817.933</v>
          </cell>
          <cell r="L526">
            <v>933.19899999999996</v>
          </cell>
        </row>
        <row r="527">
          <cell r="B527">
            <v>10900.357</v>
          </cell>
          <cell r="C527">
            <v>12098.7736</v>
          </cell>
          <cell r="D527">
            <v>1560.4653999999998</v>
          </cell>
          <cell r="E527">
            <v>578.33680000000004</v>
          </cell>
          <cell r="I527">
            <v>2818.6120000000001</v>
          </cell>
          <cell r="L527">
            <v>950.84900000000005</v>
          </cell>
        </row>
        <row r="528">
          <cell r="B528">
            <v>10631.47</v>
          </cell>
          <cell r="C528">
            <v>12310.4148</v>
          </cell>
          <cell r="D528">
            <v>1536.6424</v>
          </cell>
          <cell r="E528">
            <v>587.25559999999996</v>
          </cell>
          <cell r="I528">
            <v>2822.6869999999999</v>
          </cell>
          <cell r="L528">
            <v>960.30200000000002</v>
          </cell>
        </row>
        <row r="529">
          <cell r="B529">
            <v>10323.808999999999</v>
          </cell>
          <cell r="C529">
            <v>12344.3824</v>
          </cell>
          <cell r="D529">
            <v>1605.8855000000001</v>
          </cell>
          <cell r="E529">
            <v>531.32399999999996</v>
          </cell>
          <cell r="I529">
            <v>2833.5749999999998</v>
          </cell>
          <cell r="L529">
            <v>964.95899999999995</v>
          </cell>
        </row>
        <row r="530">
          <cell r="B530">
            <v>9827.7270000000008</v>
          </cell>
          <cell r="C530">
            <v>12530.877</v>
          </cell>
          <cell r="D530">
            <v>1642.7860000000001</v>
          </cell>
          <cell r="E530">
            <v>546.91359999999997</v>
          </cell>
          <cell r="I530">
            <v>2847.2260000000001</v>
          </cell>
          <cell r="L530">
            <v>963.21100000000001</v>
          </cell>
        </row>
        <row r="531">
          <cell r="B531">
            <v>9563.1119999999992</v>
          </cell>
          <cell r="C531">
            <v>12455.86328</v>
          </cell>
          <cell r="D531">
            <v>1670.4010000000001</v>
          </cell>
          <cell r="E531">
            <v>582.42499999999995</v>
          </cell>
          <cell r="I531">
            <v>2871.2289999999998</v>
          </cell>
          <cell r="L531">
            <v>966.02800000000002</v>
          </cell>
        </row>
        <row r="532">
          <cell r="B532">
            <v>9497.2890000000007</v>
          </cell>
          <cell r="C532">
            <v>11888.375539999999</v>
          </cell>
          <cell r="D532">
            <v>1660.7619999999999</v>
          </cell>
          <cell r="E532">
            <v>562.06389999999999</v>
          </cell>
          <cell r="I532">
            <v>2916.8809999999999</v>
          </cell>
          <cell r="L532">
            <v>996.14599999999996</v>
          </cell>
        </row>
        <row r="533">
          <cell r="B533">
            <v>9731.9490000000005</v>
          </cell>
          <cell r="C533">
            <v>11253.518</v>
          </cell>
          <cell r="D533">
            <v>1702.3575000000001</v>
          </cell>
          <cell r="E533">
            <v>582.21159999999998</v>
          </cell>
          <cell r="I533">
            <v>2970.7840000000001</v>
          </cell>
          <cell r="L533">
            <v>1052.6659999999999</v>
          </cell>
        </row>
        <row r="534">
          <cell r="B534">
            <v>10764.472</v>
          </cell>
          <cell r="C534">
            <v>10638.802</v>
          </cell>
          <cell r="D534">
            <v>1726.4216000000001</v>
          </cell>
          <cell r="E534">
            <v>589.25380000000007</v>
          </cell>
          <cell r="I534">
            <v>3185.0230000000001</v>
          </cell>
          <cell r="L534">
            <v>1142.085</v>
          </cell>
        </row>
        <row r="535">
          <cell r="B535">
            <v>12648.94</v>
          </cell>
          <cell r="C535">
            <v>10232.606</v>
          </cell>
          <cell r="D535">
            <v>1694.059</v>
          </cell>
          <cell r="E535">
            <v>578.16669999999999</v>
          </cell>
          <cell r="I535">
            <v>3287.3110000000001</v>
          </cell>
          <cell r="L535">
            <v>1176.6969999999999</v>
          </cell>
        </row>
        <row r="536">
          <cell r="B536">
            <v>12535.019</v>
          </cell>
          <cell r="C536">
            <v>10060.758</v>
          </cell>
          <cell r="D536">
            <v>1701.45</v>
          </cell>
          <cell r="E536">
            <v>585.23800000000006</v>
          </cell>
          <cell r="I536">
            <v>3291.88</v>
          </cell>
          <cell r="L536">
            <v>1134.92</v>
          </cell>
        </row>
        <row r="537">
          <cell r="B537">
            <v>12314.154</v>
          </cell>
          <cell r="C537">
            <v>10139.821</v>
          </cell>
          <cell r="D537">
            <v>1710.5250000000001</v>
          </cell>
          <cell r="E537">
            <v>581.94000000000005</v>
          </cell>
          <cell r="I537">
            <v>3292.6419999999998</v>
          </cell>
          <cell r="L537">
            <v>1088.3710000000001</v>
          </cell>
        </row>
        <row r="538">
          <cell r="B538">
            <v>12285.625</v>
          </cell>
          <cell r="C538">
            <v>10121.486999999999</v>
          </cell>
          <cell r="D538">
            <v>1645.183</v>
          </cell>
          <cell r="E538">
            <v>583.23980000000006</v>
          </cell>
          <cell r="I538">
            <v>3284.268</v>
          </cell>
          <cell r="L538">
            <v>1080.6320000000001</v>
          </cell>
        </row>
        <row r="539">
          <cell r="B539">
            <v>12289.557000000001</v>
          </cell>
          <cell r="C539">
            <v>10243.5</v>
          </cell>
          <cell r="D539">
            <v>1470.28</v>
          </cell>
          <cell r="E539">
            <v>550.18880000000001</v>
          </cell>
          <cell r="I539">
            <v>3296.835</v>
          </cell>
          <cell r="L539">
            <v>1096.364</v>
          </cell>
        </row>
        <row r="540">
          <cell r="B540">
            <v>11929.37</v>
          </cell>
          <cell r="C540">
            <v>10308.9892</v>
          </cell>
          <cell r="D540">
            <v>1520.0840000000001</v>
          </cell>
          <cell r="E540">
            <v>575.69080000000008</v>
          </cell>
          <cell r="I540">
            <v>3296.453</v>
          </cell>
          <cell r="L540">
            <v>1095.9359999999999</v>
          </cell>
        </row>
        <row r="541">
          <cell r="B541">
            <v>11536.683999999999</v>
          </cell>
          <cell r="C541">
            <v>10667.0304</v>
          </cell>
          <cell r="D541">
            <v>1557.5198</v>
          </cell>
          <cell r="E541">
            <v>549.23199999999997</v>
          </cell>
          <cell r="I541">
            <v>3261.5120000000002</v>
          </cell>
          <cell r="L541">
            <v>1090.711</v>
          </cell>
        </row>
        <row r="542">
          <cell r="B542">
            <v>11146.782999999999</v>
          </cell>
          <cell r="C542">
            <v>10728.727199999999</v>
          </cell>
          <cell r="D542">
            <v>1698.0721000000001</v>
          </cell>
          <cell r="E542">
            <v>584.34559999999999</v>
          </cell>
          <cell r="I542">
            <v>3234.36</v>
          </cell>
          <cell r="L542">
            <v>1090.2850000000001</v>
          </cell>
        </row>
        <row r="543">
          <cell r="B543">
            <v>11023.589</v>
          </cell>
          <cell r="C543">
            <v>10769.1096</v>
          </cell>
          <cell r="D543">
            <v>1655.875</v>
          </cell>
          <cell r="E543">
            <v>568.24419999999998</v>
          </cell>
          <cell r="I543">
            <v>3206.6309999999999</v>
          </cell>
          <cell r="L543">
            <v>1095.9359999999999</v>
          </cell>
        </row>
        <row r="544">
          <cell r="B544">
            <v>10913.094999999999</v>
          </cell>
          <cell r="C544">
            <v>10418.6204</v>
          </cell>
          <cell r="D544">
            <v>1692.694</v>
          </cell>
          <cell r="E544">
            <v>577.90210000000002</v>
          </cell>
          <cell r="I544">
            <v>3165.7449999999999</v>
          </cell>
          <cell r="L544">
            <v>1150.403</v>
          </cell>
        </row>
        <row r="545">
          <cell r="B545">
            <v>10836.808000000001</v>
          </cell>
          <cell r="C545">
            <v>9930.7759999999998</v>
          </cell>
          <cell r="D545">
            <v>1722.9275</v>
          </cell>
          <cell r="E545">
            <v>581.68780000000004</v>
          </cell>
          <cell r="I545">
            <v>3212.6109999999999</v>
          </cell>
          <cell r="L545">
            <v>1170.47</v>
          </cell>
        </row>
        <row r="546">
          <cell r="B546">
            <v>11491.48</v>
          </cell>
          <cell r="C546">
            <v>9728.8098000000009</v>
          </cell>
          <cell r="D546">
            <v>1707</v>
          </cell>
          <cell r="E546">
            <v>589.70000000000005</v>
          </cell>
          <cell r="I546">
            <v>3197.6770000000001</v>
          </cell>
          <cell r="L546">
            <v>1266.5319999999999</v>
          </cell>
        </row>
        <row r="547">
          <cell r="B547">
            <v>13089.932000000001</v>
          </cell>
          <cell r="C547">
            <v>9607.4856</v>
          </cell>
          <cell r="D547">
            <v>1720.865</v>
          </cell>
          <cell r="E547">
            <v>597.22719999999993</v>
          </cell>
          <cell r="I547">
            <v>3506.4720000000002</v>
          </cell>
          <cell r="L547">
            <v>1461.2729999999999</v>
          </cell>
        </row>
        <row r="548">
          <cell r="B548">
            <v>12995.833000000001</v>
          </cell>
          <cell r="C548">
            <v>9858.2970000000005</v>
          </cell>
          <cell r="D548">
            <v>1686.8791000000001</v>
          </cell>
          <cell r="E548">
            <v>579.81100000000004</v>
          </cell>
          <cell r="I548">
            <v>3528.1</v>
          </cell>
          <cell r="L548">
            <v>1462.3679999999999</v>
          </cell>
        </row>
        <row r="549">
          <cell r="B549">
            <v>12636.915999999999</v>
          </cell>
          <cell r="C549">
            <v>9871.4585999999999</v>
          </cell>
          <cell r="D549">
            <v>1674.7306000000001</v>
          </cell>
          <cell r="E549">
            <v>585.82000000000005</v>
          </cell>
          <cell r="I549">
            <v>3498.4870000000001</v>
          </cell>
          <cell r="L549">
            <v>1418.989</v>
          </cell>
        </row>
        <row r="550">
          <cell r="B550">
            <v>12332.87</v>
          </cell>
          <cell r="C550">
            <v>9854.1839999999993</v>
          </cell>
          <cell r="D550">
            <v>1605.7786999999998</v>
          </cell>
          <cell r="E550">
            <v>580.67899999999997</v>
          </cell>
          <cell r="I550">
            <v>3450.076</v>
          </cell>
          <cell r="L550">
            <v>1391.7760000000001</v>
          </cell>
        </row>
        <row r="551">
          <cell r="B551">
            <v>12375.298000000001</v>
          </cell>
          <cell r="C551">
            <v>9927.4738000000016</v>
          </cell>
          <cell r="D551">
            <v>1506.5</v>
          </cell>
          <cell r="E551">
            <v>577.71309999999994</v>
          </cell>
          <cell r="I551">
            <v>3377.2550000000001</v>
          </cell>
          <cell r="L551">
            <v>1392.037</v>
          </cell>
        </row>
        <row r="552">
          <cell r="B552">
            <v>12279.727999999999</v>
          </cell>
          <cell r="C552">
            <v>9864.8778000000002</v>
          </cell>
          <cell r="D552">
            <v>1514.4772</v>
          </cell>
          <cell r="E552">
            <v>571.77850000000001</v>
          </cell>
          <cell r="I552">
            <v>3300.268</v>
          </cell>
          <cell r="L552">
            <v>1399.52</v>
          </cell>
        </row>
        <row r="553">
          <cell r="B553">
            <v>11826.553</v>
          </cell>
          <cell r="C553">
            <v>10086.519</v>
          </cell>
          <cell r="D553">
            <v>1584.7086000000002</v>
          </cell>
          <cell r="E553">
            <v>559.62800000000004</v>
          </cell>
          <cell r="I553">
            <v>3225.3470000000002</v>
          </cell>
          <cell r="L553">
            <v>1397.0219999999999</v>
          </cell>
        </row>
        <row r="554">
          <cell r="B554">
            <v>11426.694</v>
          </cell>
          <cell r="C554">
            <v>10318.246800000001</v>
          </cell>
          <cell r="D554">
            <v>1651.366</v>
          </cell>
          <cell r="E554">
            <v>553.75840000000005</v>
          </cell>
          <cell r="I554">
            <v>3162.7869999999998</v>
          </cell>
          <cell r="L554">
            <v>1396.4960000000001</v>
          </cell>
        </row>
        <row r="555">
          <cell r="B555">
            <v>11224.455</v>
          </cell>
          <cell r="C555">
            <v>10359.515800000001</v>
          </cell>
          <cell r="D555">
            <v>1645.183</v>
          </cell>
          <cell r="E555">
            <v>551.97360000000003</v>
          </cell>
          <cell r="I555">
            <v>3127.453</v>
          </cell>
          <cell r="L555">
            <v>1404.6610000000001</v>
          </cell>
        </row>
        <row r="556">
          <cell r="B556">
            <v>11019.009</v>
          </cell>
          <cell r="C556">
            <v>10048.300999999999</v>
          </cell>
          <cell r="D556">
            <v>1703.2650000000001</v>
          </cell>
          <cell r="E556">
            <v>568.58440000000007</v>
          </cell>
          <cell r="I556">
            <v>3165.0050000000001</v>
          </cell>
          <cell r="L556">
            <v>1440.598</v>
          </cell>
        </row>
        <row r="557">
          <cell r="B557">
            <v>11013.513999999999</v>
          </cell>
          <cell r="C557">
            <v>9692.9034000000011</v>
          </cell>
          <cell r="D557">
            <v>1745.6731000000002</v>
          </cell>
          <cell r="E557">
            <v>597.16899999999998</v>
          </cell>
          <cell r="I557">
            <v>3213.453</v>
          </cell>
          <cell r="L557">
            <v>1490.97</v>
          </cell>
        </row>
        <row r="558">
          <cell r="B558">
            <v>12123.17</v>
          </cell>
          <cell r="C558">
            <v>9503.8639999999996</v>
          </cell>
          <cell r="D558">
            <v>1700.5425</v>
          </cell>
          <cell r="E558">
            <v>581.45500000000004</v>
          </cell>
          <cell r="I558">
            <v>3427.241</v>
          </cell>
          <cell r="L558">
            <v>1549.3630000000001</v>
          </cell>
        </row>
        <row r="559">
          <cell r="B559">
            <v>13764.294</v>
          </cell>
          <cell r="C559">
            <v>9330.2536</v>
          </cell>
          <cell r="D559">
            <v>1740.9918</v>
          </cell>
          <cell r="E559">
            <v>595.73340000000007</v>
          </cell>
          <cell r="I559">
            <v>3355.5639999999999</v>
          </cell>
          <cell r="L559">
            <v>1443.4390000000001</v>
          </cell>
        </row>
        <row r="560">
          <cell r="B560">
            <v>13575.516</v>
          </cell>
          <cell r="C560">
            <v>9419.2729999999992</v>
          </cell>
          <cell r="D560">
            <v>1719.2425000000001</v>
          </cell>
          <cell r="E560">
            <v>600.05999999999995</v>
          </cell>
          <cell r="I560">
            <v>3311.732</v>
          </cell>
          <cell r="L560">
            <v>1364.279</v>
          </cell>
        </row>
        <row r="561">
          <cell r="B561">
            <v>13090.957</v>
          </cell>
          <cell r="C561">
            <v>9614.7954000000009</v>
          </cell>
          <cell r="D561">
            <v>1671.4819</v>
          </cell>
          <cell r="E561">
            <v>589.77760000000001</v>
          </cell>
          <cell r="I561">
            <v>3255.4630000000002</v>
          </cell>
          <cell r="L561">
            <v>1337.1659999999999</v>
          </cell>
        </row>
        <row r="562">
          <cell r="B562">
            <v>12824.14</v>
          </cell>
          <cell r="C562">
            <v>9619.6685999999991</v>
          </cell>
          <cell r="D562">
            <v>1626.5115000000001</v>
          </cell>
          <cell r="E562">
            <v>579.35739999999998</v>
          </cell>
          <cell r="I562">
            <v>3207.3780000000002</v>
          </cell>
          <cell r="L562">
            <v>1309.8789999999999</v>
          </cell>
        </row>
        <row r="563">
          <cell r="B563">
            <v>12678.029</v>
          </cell>
          <cell r="C563">
            <v>9710.0351999999984</v>
          </cell>
          <cell r="D563">
            <v>1482.0762999999999</v>
          </cell>
          <cell r="E563">
            <v>559.3152</v>
          </cell>
          <cell r="I563">
            <v>3185.915</v>
          </cell>
          <cell r="L563">
            <v>1300.1030000000001</v>
          </cell>
        </row>
        <row r="564">
          <cell r="B564">
            <v>12313.17</v>
          </cell>
          <cell r="C564">
            <v>9727.1749999999993</v>
          </cell>
          <cell r="D564">
            <v>1619.9478999999999</v>
          </cell>
          <cell r="E564">
            <v>548.80880000000002</v>
          </cell>
          <cell r="I564">
            <v>3175.373</v>
          </cell>
          <cell r="L564">
            <v>1296.1590000000001</v>
          </cell>
        </row>
        <row r="565">
          <cell r="B565">
            <v>11796.878000000001</v>
          </cell>
          <cell r="C565">
            <v>10079.040000000001</v>
          </cell>
          <cell r="D565">
            <v>1652.8510000000001</v>
          </cell>
          <cell r="E565">
            <v>573.15819999999997</v>
          </cell>
          <cell r="I565">
            <v>3130.386</v>
          </cell>
          <cell r="L565">
            <v>1296.7750000000001</v>
          </cell>
        </row>
        <row r="566">
          <cell r="B566">
            <v>11359.338</v>
          </cell>
          <cell r="C566">
            <v>10521.191199999999</v>
          </cell>
          <cell r="D566">
            <v>1711.5150000000001</v>
          </cell>
          <cell r="E566">
            <v>566.61880000000008</v>
          </cell>
          <cell r="I566">
            <v>3087.3389999999999</v>
          </cell>
          <cell r="L566">
            <v>1305.788</v>
          </cell>
        </row>
        <row r="567">
          <cell r="B567">
            <v>11217.043</v>
          </cell>
          <cell r="C567">
            <v>10838.0308</v>
          </cell>
          <cell r="D567">
            <v>1690.3734999999999</v>
          </cell>
          <cell r="E567">
            <v>585.7811999999999</v>
          </cell>
          <cell r="I567">
            <v>3088.0650000000001</v>
          </cell>
          <cell r="L567">
            <v>1339.06</v>
          </cell>
        </row>
        <row r="568">
          <cell r="B568">
            <v>11364.007</v>
          </cell>
          <cell r="C568">
            <v>10707.2904</v>
          </cell>
          <cell r="D568">
            <v>1718.0325</v>
          </cell>
          <cell r="E568">
            <v>576.8436999999999</v>
          </cell>
          <cell r="I568">
            <v>3169.4450000000002</v>
          </cell>
          <cell r="L568">
            <v>1460.452</v>
          </cell>
        </row>
        <row r="569">
          <cell r="B569">
            <v>12149.494000000001</v>
          </cell>
          <cell r="C569">
            <v>10420.310800000001</v>
          </cell>
          <cell r="D569">
            <v>1683.5485000000001</v>
          </cell>
          <cell r="E569">
            <v>594.2396</v>
          </cell>
          <cell r="I569">
            <v>3084.4369999999999</v>
          </cell>
          <cell r="L569">
            <v>1597.69</v>
          </cell>
        </row>
        <row r="570">
          <cell r="B570">
            <v>13667.058000000001</v>
          </cell>
          <cell r="C570">
            <v>10140.6556</v>
          </cell>
          <cell r="D570">
            <v>1719.05</v>
          </cell>
          <cell r="E570">
            <v>586.01400000000001</v>
          </cell>
          <cell r="I570">
            <v>3202.8980000000001</v>
          </cell>
          <cell r="L570">
            <v>1536.0119999999999</v>
          </cell>
        </row>
        <row r="571">
          <cell r="B571">
            <v>15407.724</v>
          </cell>
          <cell r="C571">
            <v>9971.2531999999992</v>
          </cell>
          <cell r="D571">
            <v>1698.92</v>
          </cell>
          <cell r="E571">
            <v>588.03160000000003</v>
          </cell>
          <cell r="I571">
            <v>3403.74</v>
          </cell>
          <cell r="L571">
            <v>1398.2049999999999</v>
          </cell>
        </row>
        <row r="572">
          <cell r="B572">
            <v>15384.745000000001</v>
          </cell>
          <cell r="C572">
            <v>9930.7759999999998</v>
          </cell>
          <cell r="D572">
            <v>1744.2603999999999</v>
          </cell>
          <cell r="E572">
            <v>592.20259999999996</v>
          </cell>
          <cell r="I572">
            <v>3530.509</v>
          </cell>
          <cell r="L572">
            <v>1360.558</v>
          </cell>
        </row>
        <row r="573">
          <cell r="B573">
            <v>14951.625</v>
          </cell>
          <cell r="C573">
            <v>10130.65</v>
          </cell>
          <cell r="D573">
            <v>1688.7628</v>
          </cell>
          <cell r="E573">
            <v>585.37380000000007</v>
          </cell>
          <cell r="I573">
            <v>3548.2150000000001</v>
          </cell>
          <cell r="L573">
            <v>1323.4659999999999</v>
          </cell>
        </row>
        <row r="574">
          <cell r="B574">
            <v>14664.438</v>
          </cell>
          <cell r="C574">
            <v>10181.56</v>
          </cell>
          <cell r="D574">
            <v>1603.2155</v>
          </cell>
          <cell r="E574">
            <v>564.27519999999993</v>
          </cell>
          <cell r="I574">
            <v>3491.3119999999999</v>
          </cell>
          <cell r="L574">
            <v>1288.914</v>
          </cell>
        </row>
        <row r="575">
          <cell r="B575">
            <v>14529.509</v>
          </cell>
          <cell r="C575">
            <v>10202.469999999999</v>
          </cell>
          <cell r="D575">
            <v>1511.6220000000001</v>
          </cell>
          <cell r="E575">
            <v>547.57600000000002</v>
          </cell>
          <cell r="I575">
            <v>3473.027</v>
          </cell>
          <cell r="L575">
            <v>1296.405</v>
          </cell>
        </row>
        <row r="576">
          <cell r="B576">
            <v>14332.082</v>
          </cell>
          <cell r="C576">
            <v>10089.843000000001</v>
          </cell>
          <cell r="D576">
            <v>1619.2754</v>
          </cell>
          <cell r="E576">
            <v>577.3918000000001</v>
          </cell>
          <cell r="I576">
            <v>3429.598</v>
          </cell>
          <cell r="L576">
            <v>1285.9770000000001</v>
          </cell>
        </row>
        <row r="577">
          <cell r="B577">
            <v>14067.594999999999</v>
          </cell>
          <cell r="C577">
            <v>10220.874</v>
          </cell>
          <cell r="D577">
            <v>1635.8458000000001</v>
          </cell>
          <cell r="E577">
            <v>557.38319999999999</v>
          </cell>
          <cell r="I577">
            <v>3343.2170000000001</v>
          </cell>
          <cell r="L577">
            <v>1269.5540000000001</v>
          </cell>
        </row>
        <row r="578">
          <cell r="B578">
            <v>13672.331</v>
          </cell>
          <cell r="C578">
            <v>10642.218000000001</v>
          </cell>
          <cell r="D578">
            <v>1640.6878000000002</v>
          </cell>
          <cell r="E578">
            <v>539.31600000000003</v>
          </cell>
          <cell r="I578">
            <v>3259.2429999999999</v>
          </cell>
          <cell r="L578">
            <v>1254.8620000000001</v>
          </cell>
        </row>
        <row r="579">
          <cell r="B579">
            <v>13345.812</v>
          </cell>
          <cell r="C579">
            <v>10703.0034</v>
          </cell>
          <cell r="D579">
            <v>1703.595</v>
          </cell>
          <cell r="E579">
            <v>590.0104</v>
          </cell>
          <cell r="I579">
            <v>3193.951</v>
          </cell>
          <cell r="L579">
            <v>1246.02</v>
          </cell>
        </row>
        <row r="580">
          <cell r="B580">
            <v>12956.078</v>
          </cell>
          <cell r="C580">
            <v>10694.429400000001</v>
          </cell>
          <cell r="D580">
            <v>1687.0156000000002</v>
          </cell>
          <cell r="E580">
            <v>569.79399999999998</v>
          </cell>
          <cell r="I580">
            <v>3184.28</v>
          </cell>
          <cell r="L580">
            <v>1236.4000000000001</v>
          </cell>
        </row>
        <row r="581">
          <cell r="B581">
            <v>12668.996999999999</v>
          </cell>
          <cell r="C581">
            <v>10386.5046</v>
          </cell>
          <cell r="D581">
            <v>1682.2654</v>
          </cell>
          <cell r="E581">
            <v>563.53809999999999</v>
          </cell>
          <cell r="I581">
            <v>3185.7669999999998</v>
          </cell>
          <cell r="L581">
            <v>1222.3810000000001</v>
          </cell>
        </row>
        <row r="582">
          <cell r="B582">
            <v>12885.938</v>
          </cell>
          <cell r="C582">
            <v>10010.977999999999</v>
          </cell>
          <cell r="D582">
            <v>1703.4849999999999</v>
          </cell>
          <cell r="E582">
            <v>589.87459999999999</v>
          </cell>
          <cell r="I582">
            <v>3294.1660000000002</v>
          </cell>
          <cell r="L582">
            <v>1223.202</v>
          </cell>
        </row>
        <row r="583">
          <cell r="B583">
            <v>12728.287</v>
          </cell>
          <cell r="C583">
            <v>9748.4274000000005</v>
          </cell>
          <cell r="D583">
            <v>1734.2883999999999</v>
          </cell>
          <cell r="E583">
            <v>588.41959999999995</v>
          </cell>
          <cell r="I583">
            <v>3549.828</v>
          </cell>
          <cell r="L583">
            <v>1159.3340000000001</v>
          </cell>
        </row>
        <row r="584">
          <cell r="B584">
            <v>12116.351000000001</v>
          </cell>
          <cell r="C584">
            <v>9799.1836000000003</v>
          </cell>
          <cell r="D584">
            <v>1696.2429999999999</v>
          </cell>
          <cell r="E584">
            <v>580.07759999999996</v>
          </cell>
          <cell r="I584">
            <v>3519.2759999999998</v>
          </cell>
          <cell r="L584">
            <v>1080.1030000000001</v>
          </cell>
        </row>
        <row r="585">
          <cell r="B585">
            <v>11477.376</v>
          </cell>
          <cell r="C585">
            <v>9918.4076000000005</v>
          </cell>
          <cell r="D585">
            <v>1679.2897</v>
          </cell>
          <cell r="E585">
            <v>571.19259999999997</v>
          </cell>
          <cell r="I585">
            <v>3453.2350000000001</v>
          </cell>
          <cell r="L585">
            <v>991.27599999999995</v>
          </cell>
        </row>
        <row r="586">
          <cell r="B586">
            <v>11027.712</v>
          </cell>
          <cell r="C586">
            <v>9869.8134000000009</v>
          </cell>
          <cell r="D586">
            <v>1560.7547</v>
          </cell>
          <cell r="E586">
            <v>598.42999999999995</v>
          </cell>
          <cell r="I586">
            <v>3378.0320000000002</v>
          </cell>
          <cell r="L586">
            <v>919.26400000000001</v>
          </cell>
        </row>
        <row r="587">
          <cell r="B587">
            <v>10862.199000000001</v>
          </cell>
          <cell r="C587">
            <v>9888.7363999999998</v>
          </cell>
          <cell r="D587">
            <v>1540.0828999999999</v>
          </cell>
          <cell r="E587">
            <v>582.26980000000003</v>
          </cell>
          <cell r="I587">
            <v>3348.614</v>
          </cell>
          <cell r="L587">
            <v>896.54300000000001</v>
          </cell>
        </row>
        <row r="588">
          <cell r="B588">
            <v>10506.637000000001</v>
          </cell>
          <cell r="C588">
            <v>9872.2811999999994</v>
          </cell>
          <cell r="D588">
            <v>1580.6653999999999</v>
          </cell>
          <cell r="E588">
            <v>579.7165</v>
          </cell>
          <cell r="I588">
            <v>3316.3249999999998</v>
          </cell>
          <cell r="L588">
            <v>888.11400000000003</v>
          </cell>
        </row>
        <row r="589">
          <cell r="B589">
            <v>10098.851000000001</v>
          </cell>
          <cell r="C589">
            <v>10132.316000000001</v>
          </cell>
          <cell r="D589">
            <v>1638.6972000000001</v>
          </cell>
          <cell r="E589">
            <v>552.37840000000006</v>
          </cell>
          <cell r="I589">
            <v>3253.1970000000001</v>
          </cell>
          <cell r="L589">
            <v>878.65099999999995</v>
          </cell>
        </row>
        <row r="590">
          <cell r="B590">
            <v>9629.2379999999994</v>
          </cell>
          <cell r="C590">
            <v>10493.168</v>
          </cell>
          <cell r="D590">
            <v>1668.376</v>
          </cell>
          <cell r="E590">
            <v>553.37199999999996</v>
          </cell>
          <cell r="I590">
            <v>3197.6770000000001</v>
          </cell>
          <cell r="L590">
            <v>869.07799999999997</v>
          </cell>
        </row>
        <row r="591">
          <cell r="B591">
            <v>9260.7019999999993</v>
          </cell>
          <cell r="C591">
            <v>10682.431199999999</v>
          </cell>
          <cell r="D591">
            <v>1704.2550000000001</v>
          </cell>
          <cell r="E591">
            <v>571.11699999999996</v>
          </cell>
          <cell r="I591">
            <v>3148.7640000000001</v>
          </cell>
          <cell r="L591">
            <v>865.21500000000003</v>
          </cell>
        </row>
        <row r="592">
          <cell r="B592">
            <v>9049.0120000000006</v>
          </cell>
          <cell r="C592">
            <v>10877.758400000001</v>
          </cell>
          <cell r="D592">
            <v>1687.0701999999999</v>
          </cell>
          <cell r="E592">
            <v>577.35400000000004</v>
          </cell>
          <cell r="I592">
            <v>3185.0230000000001</v>
          </cell>
          <cell r="L592">
            <v>955.47</v>
          </cell>
        </row>
        <row r="593">
          <cell r="B593">
            <v>9197.9069999999992</v>
          </cell>
          <cell r="C593">
            <v>10766.531999999999</v>
          </cell>
          <cell r="D593">
            <v>1685.596</v>
          </cell>
          <cell r="E593">
            <v>566.6377</v>
          </cell>
          <cell r="I593">
            <v>3302.558</v>
          </cell>
          <cell r="L593">
            <v>1116.694</v>
          </cell>
        </row>
        <row r="594">
          <cell r="B594">
            <v>10343.141</v>
          </cell>
          <cell r="C594">
            <v>10555.207199999999</v>
          </cell>
          <cell r="D594">
            <v>1707.4725000000001</v>
          </cell>
          <cell r="E594">
            <v>591.96980000000008</v>
          </cell>
          <cell r="I594">
            <v>3376.4789999999998</v>
          </cell>
          <cell r="L594">
            <v>1278.778</v>
          </cell>
        </row>
        <row r="595">
          <cell r="B595">
            <v>12914.370999999999</v>
          </cell>
          <cell r="C595">
            <v>10405.0972</v>
          </cell>
          <cell r="D595">
            <v>1695.7516000000001</v>
          </cell>
          <cell r="E595">
            <v>589.11800000000005</v>
          </cell>
          <cell r="I595">
            <v>3448.4969999999998</v>
          </cell>
          <cell r="L595">
            <v>1500.6130000000001</v>
          </cell>
        </row>
        <row r="596">
          <cell r="B596">
            <v>13933.496999999999</v>
          </cell>
          <cell r="C596">
            <v>10246.013999999999</v>
          </cell>
          <cell r="D596">
            <v>1711.7625</v>
          </cell>
          <cell r="E596">
            <v>582.40559999999994</v>
          </cell>
          <cell r="I596">
            <v>3501.6790000000001</v>
          </cell>
          <cell r="L596">
            <v>1530.585</v>
          </cell>
        </row>
        <row r="597">
          <cell r="B597">
            <v>13610.191999999999</v>
          </cell>
          <cell r="C597">
            <v>10298.897999999999</v>
          </cell>
          <cell r="D597">
            <v>1679.8903</v>
          </cell>
          <cell r="E597">
            <v>565.1635</v>
          </cell>
          <cell r="I597">
            <v>3457.9769999999999</v>
          </cell>
          <cell r="L597">
            <v>1458.537</v>
          </cell>
        </row>
        <row r="598">
          <cell r="B598">
            <v>13277.398999999999</v>
          </cell>
          <cell r="C598">
            <v>10261.098</v>
          </cell>
          <cell r="D598">
            <v>1573.4833999999998</v>
          </cell>
          <cell r="E598">
            <v>599.9</v>
          </cell>
          <cell r="I598">
            <v>3409.9949999999999</v>
          </cell>
          <cell r="L598">
            <v>1388.114</v>
          </cell>
        </row>
        <row r="599">
          <cell r="B599">
            <v>13033.624</v>
          </cell>
          <cell r="C599">
            <v>10228.415999999999</v>
          </cell>
          <cell r="D599">
            <v>1571.5948000000001</v>
          </cell>
          <cell r="E599">
            <v>575.59630000000004</v>
          </cell>
          <cell r="I599">
            <v>3392.8150000000001</v>
          </cell>
          <cell r="L599">
            <v>1361.5830000000001</v>
          </cell>
        </row>
        <row r="600">
          <cell r="B600">
            <v>12854.508</v>
          </cell>
          <cell r="C600">
            <v>10332.554</v>
          </cell>
          <cell r="D600">
            <v>1674.8943999999999</v>
          </cell>
          <cell r="E600">
            <v>601.29999999999995</v>
          </cell>
          <cell r="I600">
            <v>3387.3629999999998</v>
          </cell>
          <cell r="L600">
            <v>1348.308</v>
          </cell>
        </row>
        <row r="601">
          <cell r="B601">
            <v>12603.888999999999</v>
          </cell>
          <cell r="C601">
            <v>10899.3734</v>
          </cell>
          <cell r="D601">
            <v>1638.0785000000001</v>
          </cell>
          <cell r="E601">
            <v>583.14280000000008</v>
          </cell>
          <cell r="I601">
            <v>3327.0630000000001</v>
          </cell>
          <cell r="L601">
            <v>1325.72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55C4-5E51-4C62-9A91-E4779496D8F0}">
  <dimension ref="A1:BJ241"/>
  <sheetViews>
    <sheetView tabSelected="1" topLeftCell="A204" workbookViewId="0">
      <selection activeCell="C2" sqref="C2:H241"/>
    </sheetView>
  </sheetViews>
  <sheetFormatPr defaultRowHeight="15" x14ac:dyDescent="0.25"/>
  <cols>
    <col min="1" max="1" width="10.5703125" bestFit="1" customWidth="1"/>
  </cols>
  <sheetData>
    <row r="1" spans="1:62" x14ac:dyDescent="0.25">
      <c r="A1" t="s">
        <v>2</v>
      </c>
      <c r="B1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5" t="s">
        <v>7</v>
      </c>
      <c r="H1" s="5" t="s">
        <v>8</v>
      </c>
    </row>
    <row r="2" spans="1:62" x14ac:dyDescent="0.25">
      <c r="A2" s="3">
        <f>[1]monthlyFlow!B905</f>
        <v>36556</v>
      </c>
      <c r="B2" s="1" t="s">
        <v>1</v>
      </c>
      <c r="C2" s="2">
        <f>[2]Storage!B362*1000</f>
        <v>21137411</v>
      </c>
      <c r="D2" s="2">
        <f>[2]Storage!C362*1000</f>
        <v>25281251.9454</v>
      </c>
      <c r="E2" s="2">
        <f>[2]Storage!D362*1000</f>
        <v>1685300</v>
      </c>
      <c r="F2" s="2">
        <f>[2]Storage!E362*1000</f>
        <v>552500</v>
      </c>
      <c r="G2" s="2">
        <f>[2]Storage!I362*1000</f>
        <v>3224230</v>
      </c>
      <c r="H2" s="2">
        <f>[2]Storage!L362*1000</f>
        <v>1481240</v>
      </c>
      <c r="I2" s="1"/>
      <c r="J2" s="1"/>
      <c r="K2" s="1"/>
      <c r="L2" s="1"/>
      <c r="M2" s="1"/>
      <c r="N2" s="1"/>
      <c r="O2" s="2"/>
      <c r="P2" s="2"/>
      <c r="Q2" s="1"/>
      <c r="R2" s="1"/>
      <c r="S2" s="1"/>
      <c r="T2" s="1"/>
      <c r="U2" s="1"/>
      <c r="V2" s="1"/>
      <c r="W2" s="2"/>
      <c r="X2" s="2"/>
      <c r="Y2" s="1"/>
      <c r="Z2" s="1"/>
      <c r="AA2" s="1"/>
      <c r="AB2" s="1"/>
      <c r="AC2" s="1"/>
      <c r="AD2" s="1"/>
      <c r="AE2" s="1"/>
      <c r="AF2" s="1"/>
      <c r="AG2" s="1"/>
      <c r="AH2" s="1"/>
      <c r="AI2" s="2"/>
      <c r="AJ2" s="2"/>
      <c r="AK2" s="1"/>
      <c r="AL2" s="1"/>
      <c r="AM2" s="1"/>
      <c r="AN2" s="1"/>
      <c r="AO2" s="1"/>
      <c r="AP2" s="1"/>
      <c r="AQ2" s="2"/>
      <c r="AR2" s="2"/>
      <c r="AS2" s="1"/>
      <c r="AT2" s="1"/>
      <c r="AU2" s="1"/>
      <c r="AV2" s="2"/>
      <c r="AW2" s="1"/>
      <c r="AX2" s="1"/>
      <c r="AY2" s="1"/>
      <c r="AZ2" s="1"/>
      <c r="BA2" s="1"/>
      <c r="BB2" s="1"/>
      <c r="BC2" s="2"/>
      <c r="BD2" s="2"/>
      <c r="BE2" s="1"/>
      <c r="BF2" s="1"/>
      <c r="BG2" s="1"/>
      <c r="BH2" s="1"/>
      <c r="BI2" s="1"/>
      <c r="BJ2" s="1"/>
    </row>
    <row r="3" spans="1:62" x14ac:dyDescent="0.25">
      <c r="A3" s="3">
        <f>[1]monthlyFlow!B906</f>
        <v>36585</v>
      </c>
      <c r="B3" s="1" t="s">
        <v>1</v>
      </c>
      <c r="C3" s="2">
        <f>[2]Storage!B363*1000</f>
        <v>20948074</v>
      </c>
      <c r="D3" s="2">
        <f>[2]Storage!C363*1000</f>
        <v>25208685.625</v>
      </c>
      <c r="E3" s="2">
        <f>[2]Storage!D363*1000</f>
        <v>1663634.875</v>
      </c>
      <c r="F3" s="2">
        <f>[2]Storage!E363*1000</f>
        <v>538308.75</v>
      </c>
      <c r="G3" s="2">
        <f>[2]Storage!I363*1000</f>
        <v>3208492</v>
      </c>
      <c r="H3" s="2">
        <f>[2]Storage!L363*1000</f>
        <v>1464700</v>
      </c>
      <c r="I3" s="1"/>
      <c r="J3" s="1"/>
      <c r="K3" s="1"/>
      <c r="L3" s="1"/>
      <c r="M3" s="1"/>
      <c r="N3" s="1"/>
      <c r="O3" s="2"/>
      <c r="P3" s="2"/>
      <c r="Q3" s="1"/>
      <c r="R3" s="1"/>
      <c r="S3" s="1"/>
      <c r="T3" s="1"/>
      <c r="U3" s="1"/>
      <c r="V3" s="1"/>
      <c r="W3" s="2"/>
      <c r="X3" s="2"/>
      <c r="Y3" s="1"/>
      <c r="Z3" s="1"/>
      <c r="AA3" s="1"/>
      <c r="AB3" s="1"/>
      <c r="AC3" s="1"/>
      <c r="AD3" s="1"/>
      <c r="AE3" s="1"/>
      <c r="AF3" s="1"/>
      <c r="AG3" s="1"/>
      <c r="AH3" s="1"/>
      <c r="AI3" s="2"/>
      <c r="AJ3" s="2"/>
      <c r="AK3" s="1"/>
      <c r="AL3" s="1"/>
      <c r="AM3" s="1"/>
      <c r="AN3" s="1"/>
      <c r="AO3" s="1"/>
      <c r="AP3" s="1"/>
      <c r="AQ3" s="2"/>
      <c r="AR3" s="2"/>
      <c r="AS3" s="1"/>
      <c r="AT3" s="1"/>
      <c r="AU3" s="1"/>
      <c r="AV3" s="2"/>
      <c r="AW3" s="1"/>
      <c r="AX3" s="1"/>
      <c r="AY3" s="1"/>
      <c r="AZ3" s="1"/>
      <c r="BA3" s="1"/>
      <c r="BB3" s="1"/>
      <c r="BC3" s="2"/>
      <c r="BD3" s="2"/>
      <c r="BE3" s="1"/>
      <c r="BF3" s="1"/>
      <c r="BG3" s="1"/>
      <c r="BH3" s="1"/>
      <c r="BI3" s="1"/>
      <c r="BJ3" s="1"/>
    </row>
    <row r="4" spans="1:62" x14ac:dyDescent="0.25">
      <c r="A4" s="3">
        <f>[1]monthlyFlow!B907</f>
        <v>36616</v>
      </c>
      <c r="B4" s="1" t="s">
        <v>1</v>
      </c>
      <c r="C4" s="2">
        <f>[2]Storage!B364*1000</f>
        <v>20818690</v>
      </c>
      <c r="D4" s="2">
        <f>[2]Storage!C364*1000</f>
        <v>24831017.487793401</v>
      </c>
      <c r="E4" s="2">
        <f>[2]Storage!D364*1000</f>
        <v>1674042.75</v>
      </c>
      <c r="F4" s="2">
        <f>[2]Storage!E364*1000</f>
        <v>542989.1875</v>
      </c>
      <c r="G4" s="2">
        <f>[2]Storage!I364*1000</f>
        <v>3198796</v>
      </c>
      <c r="H4" s="2">
        <f>[2]Storage!L364*1000</f>
        <v>1465383</v>
      </c>
      <c r="I4" s="1"/>
      <c r="J4" s="1"/>
      <c r="K4" s="1"/>
      <c r="L4" s="1"/>
      <c r="M4" s="1"/>
      <c r="N4" s="1"/>
      <c r="O4" s="2"/>
      <c r="P4" s="2"/>
      <c r="Q4" s="1"/>
      <c r="R4" s="1"/>
      <c r="S4" s="1"/>
      <c r="T4" s="1"/>
      <c r="U4" s="1"/>
      <c r="V4" s="1"/>
      <c r="W4" s="2"/>
      <c r="X4" s="2"/>
      <c r="Y4" s="1"/>
      <c r="Z4" s="1"/>
      <c r="AA4" s="1"/>
      <c r="AB4" s="1"/>
      <c r="AC4" s="1"/>
      <c r="AD4" s="1"/>
      <c r="AE4" s="1"/>
      <c r="AF4" s="1"/>
      <c r="AG4" s="1"/>
      <c r="AH4" s="1"/>
      <c r="AI4" s="2"/>
      <c r="AJ4" s="2"/>
      <c r="AK4" s="1"/>
      <c r="AL4" s="1"/>
      <c r="AM4" s="1"/>
      <c r="AN4" s="1"/>
      <c r="AO4" s="1"/>
      <c r="AP4" s="1"/>
      <c r="AQ4" s="2"/>
      <c r="AR4" s="2"/>
      <c r="AS4" s="1"/>
      <c r="AT4" s="1"/>
      <c r="AU4" s="1"/>
      <c r="AV4" s="2"/>
      <c r="AW4" s="1"/>
      <c r="AX4" s="1"/>
      <c r="AY4" s="1"/>
      <c r="AZ4" s="1"/>
      <c r="BA4" s="1"/>
      <c r="BB4" s="1"/>
      <c r="BC4" s="2"/>
      <c r="BD4" s="2"/>
      <c r="BE4" s="1"/>
      <c r="BF4" s="1"/>
      <c r="BG4" s="1"/>
      <c r="BH4" s="1"/>
      <c r="BI4" s="1"/>
      <c r="BJ4" s="1"/>
    </row>
    <row r="5" spans="1:62" x14ac:dyDescent="0.25">
      <c r="A5" s="3">
        <f>[1]monthlyFlow!B908</f>
        <v>36646</v>
      </c>
      <c r="B5" s="1" t="s">
        <v>1</v>
      </c>
      <c r="C5" s="2">
        <f>[2]Storage!B365*1000</f>
        <v>20674225</v>
      </c>
      <c r="D5" s="2">
        <f>[2]Storage!C365*1000</f>
        <v>24443518.027344499</v>
      </c>
      <c r="E5" s="2">
        <f>[2]Storage!D365*1000</f>
        <v>1697208.625</v>
      </c>
      <c r="F5" s="2">
        <f>[2]Storage!E365*1000</f>
        <v>575690.875</v>
      </c>
      <c r="G5" s="2">
        <f>[2]Storage!I365*1000</f>
        <v>3196940</v>
      </c>
      <c r="H5" s="2">
        <f>[2]Storage!L365*1000</f>
        <v>1525746</v>
      </c>
      <c r="I5" s="1"/>
      <c r="J5" s="1"/>
      <c r="K5" s="1"/>
      <c r="L5" s="1"/>
      <c r="M5" s="1"/>
      <c r="N5" s="1"/>
      <c r="O5" s="2"/>
      <c r="P5" s="2"/>
      <c r="Q5" s="1"/>
      <c r="R5" s="1"/>
      <c r="S5" s="1"/>
      <c r="T5" s="1"/>
      <c r="U5" s="1"/>
      <c r="V5" s="1"/>
      <c r="W5" s="2"/>
      <c r="X5" s="2"/>
      <c r="Y5" s="1"/>
      <c r="Z5" s="1"/>
      <c r="AA5" s="1"/>
      <c r="AB5" s="1"/>
      <c r="AC5" s="1"/>
      <c r="AD5" s="1"/>
      <c r="AE5" s="1"/>
      <c r="AF5" s="1"/>
      <c r="AG5" s="1"/>
      <c r="AH5" s="1"/>
      <c r="AI5" s="2"/>
      <c r="AJ5" s="2"/>
      <c r="AK5" s="1"/>
      <c r="AL5" s="1"/>
      <c r="AM5" s="1"/>
      <c r="AN5" s="1"/>
      <c r="AO5" s="1"/>
      <c r="AP5" s="1"/>
      <c r="AQ5" s="2"/>
      <c r="AR5" s="2"/>
      <c r="AS5" s="1"/>
      <c r="AT5" s="1"/>
      <c r="AU5" s="1"/>
      <c r="AV5" s="2"/>
      <c r="AW5" s="1"/>
      <c r="AX5" s="1"/>
      <c r="AY5" s="1"/>
      <c r="AZ5" s="1"/>
      <c r="BA5" s="1"/>
      <c r="BB5" s="1"/>
      <c r="BC5" s="2"/>
      <c r="BD5" s="2"/>
      <c r="BE5" s="1"/>
      <c r="BF5" s="1"/>
      <c r="BG5" s="1"/>
      <c r="BH5" s="1"/>
      <c r="BI5" s="1"/>
      <c r="BJ5" s="1"/>
    </row>
    <row r="6" spans="1:62" x14ac:dyDescent="0.25">
      <c r="A6" s="3">
        <f>[1]monthlyFlow!B909</f>
        <v>36677</v>
      </c>
      <c r="B6" s="1" t="s">
        <v>1</v>
      </c>
      <c r="C6" s="2">
        <f>[2]Storage!B366*1000</f>
        <v>21044755</v>
      </c>
      <c r="D6" s="2">
        <f>[2]Storage!C366*1000</f>
        <v>24276144.812011298</v>
      </c>
      <c r="E6" s="2">
        <f>[2]Storage!D366*1000</f>
        <v>1746904</v>
      </c>
      <c r="F6" s="2">
        <f>[2]Storage!E366*1000</f>
        <v>593093.5625</v>
      </c>
      <c r="G6" s="2">
        <f>[2]Storage!I366*1000</f>
        <v>3129650</v>
      </c>
      <c r="H6" s="2">
        <f>[2]Storage!L366*1000</f>
        <v>1580904</v>
      </c>
      <c r="I6" s="1"/>
      <c r="J6" s="1"/>
      <c r="K6" s="1"/>
      <c r="L6" s="1"/>
      <c r="M6" s="1"/>
      <c r="N6" s="1"/>
      <c r="O6" s="2"/>
      <c r="P6" s="2"/>
      <c r="Q6" s="1"/>
      <c r="R6" s="1"/>
      <c r="S6" s="1"/>
      <c r="T6" s="1"/>
      <c r="U6" s="1"/>
      <c r="V6" s="1"/>
      <c r="W6" s="2"/>
      <c r="X6" s="2"/>
      <c r="Y6" s="1"/>
      <c r="Z6" s="1"/>
      <c r="AA6" s="1"/>
      <c r="AB6" s="1"/>
      <c r="AC6" s="1"/>
      <c r="AD6" s="1"/>
      <c r="AE6" s="1"/>
      <c r="AF6" s="1"/>
      <c r="AG6" s="1"/>
      <c r="AH6" s="1"/>
      <c r="AI6" s="2"/>
      <c r="AJ6" s="2"/>
      <c r="AK6" s="1"/>
      <c r="AL6" s="1"/>
      <c r="AM6" s="1"/>
      <c r="AN6" s="1"/>
      <c r="AO6" s="1"/>
      <c r="AP6" s="1"/>
      <c r="AQ6" s="2"/>
      <c r="AR6" s="2"/>
      <c r="AS6" s="1"/>
      <c r="AT6" s="1"/>
      <c r="AU6" s="1"/>
      <c r="AV6" s="2"/>
      <c r="AW6" s="1"/>
      <c r="AX6" s="1"/>
      <c r="AY6" s="1"/>
      <c r="AZ6" s="1"/>
      <c r="BA6" s="1"/>
      <c r="BB6" s="1"/>
      <c r="BC6" s="2"/>
      <c r="BD6" s="2"/>
      <c r="BE6" s="1"/>
      <c r="BF6" s="1"/>
      <c r="BG6" s="1"/>
      <c r="BH6" s="1"/>
      <c r="BI6" s="1"/>
      <c r="BJ6" s="1"/>
    </row>
    <row r="7" spans="1:62" x14ac:dyDescent="0.25">
      <c r="A7" s="3">
        <f>[1]monthlyFlow!B910</f>
        <v>36707</v>
      </c>
      <c r="B7" s="1" t="s">
        <v>1</v>
      </c>
      <c r="C7" s="2">
        <f>[2]Storage!B367*1000</f>
        <v>21757615</v>
      </c>
      <c r="D7" s="2">
        <f>[2]Storage!C367*1000</f>
        <v>23742113.142089501</v>
      </c>
      <c r="E7" s="2">
        <f>[2]Storage!D367*1000</f>
        <v>1700616.875</v>
      </c>
      <c r="F7" s="2">
        <f>[2]Storage!E367*1000</f>
        <v>593029.6875</v>
      </c>
      <c r="G7" s="2">
        <f>[2]Storage!I367*1000</f>
        <v>3084071</v>
      </c>
      <c r="H7" s="2">
        <f>[2]Storage!L367*1000</f>
        <v>1498650</v>
      </c>
      <c r="I7" s="1"/>
      <c r="J7" s="1"/>
      <c r="K7" s="1"/>
      <c r="L7" s="1"/>
      <c r="M7" s="1"/>
      <c r="N7" s="1"/>
      <c r="O7" s="2"/>
      <c r="P7" s="2"/>
      <c r="Q7" s="1"/>
      <c r="R7" s="1"/>
      <c r="S7" s="1"/>
      <c r="T7" s="1"/>
      <c r="U7" s="1"/>
      <c r="V7" s="1"/>
      <c r="W7" s="2"/>
      <c r="X7" s="2"/>
      <c r="Y7" s="1"/>
      <c r="Z7" s="1"/>
      <c r="AA7" s="1"/>
      <c r="AB7" s="1"/>
      <c r="AC7" s="1"/>
      <c r="AD7" s="1"/>
      <c r="AE7" s="1"/>
      <c r="AF7" s="1"/>
      <c r="AG7" s="1"/>
      <c r="AH7" s="1"/>
      <c r="AI7" s="2"/>
      <c r="AJ7" s="2"/>
      <c r="AK7" s="1"/>
      <c r="AL7" s="1"/>
      <c r="AM7" s="1"/>
      <c r="AN7" s="1"/>
      <c r="AO7" s="1"/>
      <c r="AP7" s="1"/>
      <c r="AQ7" s="2"/>
      <c r="AR7" s="2"/>
      <c r="AS7" s="1"/>
      <c r="AT7" s="1"/>
      <c r="AU7" s="1"/>
      <c r="AV7" s="2"/>
      <c r="AW7" s="1"/>
      <c r="AX7" s="1"/>
      <c r="AY7" s="1"/>
      <c r="AZ7" s="1"/>
      <c r="BA7" s="1"/>
      <c r="BB7" s="1"/>
      <c r="BC7" s="2"/>
      <c r="BD7" s="2"/>
      <c r="BE7" s="1"/>
      <c r="BF7" s="1"/>
      <c r="BG7" s="1"/>
      <c r="BH7" s="1"/>
      <c r="BI7" s="1"/>
      <c r="BJ7" s="1"/>
    </row>
    <row r="8" spans="1:62" x14ac:dyDescent="0.25">
      <c r="A8" s="3">
        <f>[1]monthlyFlow!B911</f>
        <v>36738</v>
      </c>
      <c r="B8" s="1" t="s">
        <v>1</v>
      </c>
      <c r="C8" s="2">
        <f>[2]Storage!B368*1000</f>
        <v>21568545</v>
      </c>
      <c r="D8" s="2">
        <f>[2]Storage!C368*1000</f>
        <v>23139365.9619148</v>
      </c>
      <c r="E8" s="2">
        <f>[2]Storage!D368*1000</f>
        <v>1670090</v>
      </c>
      <c r="F8" s="2">
        <f>[2]Storage!E368*1000</f>
        <v>576099.8125</v>
      </c>
      <c r="G8" s="2">
        <f>[2]Storage!I368*1000</f>
        <v>3056619</v>
      </c>
      <c r="H8" s="2">
        <f>[2]Storage!L368*1000</f>
        <v>1448047</v>
      </c>
      <c r="I8" s="1"/>
      <c r="J8" s="1"/>
      <c r="K8" s="1"/>
      <c r="L8" s="1"/>
      <c r="M8" s="1"/>
      <c r="N8" s="1"/>
      <c r="O8" s="2"/>
      <c r="P8" s="2"/>
      <c r="Q8" s="1"/>
      <c r="R8" s="1"/>
      <c r="S8" s="1"/>
      <c r="T8" s="1"/>
      <c r="U8" s="1"/>
      <c r="V8" s="1"/>
      <c r="W8" s="2"/>
      <c r="X8" s="2"/>
      <c r="Y8" s="1"/>
      <c r="Z8" s="1"/>
      <c r="AA8" s="1"/>
      <c r="AB8" s="1"/>
      <c r="AC8" s="1"/>
      <c r="AD8" s="1"/>
      <c r="AE8" s="1"/>
      <c r="AF8" s="1"/>
      <c r="AG8" s="1"/>
      <c r="AH8" s="1"/>
      <c r="AI8" s="2"/>
      <c r="AJ8" s="2"/>
      <c r="AK8" s="1"/>
      <c r="AL8" s="1"/>
      <c r="AM8" s="1"/>
      <c r="AN8" s="1"/>
      <c r="AO8" s="1"/>
      <c r="AP8" s="1"/>
      <c r="AQ8" s="2"/>
      <c r="AR8" s="2"/>
      <c r="AS8" s="1"/>
      <c r="AT8" s="1"/>
      <c r="AU8" s="1"/>
      <c r="AV8" s="2"/>
      <c r="AW8" s="1"/>
      <c r="AX8" s="1"/>
      <c r="AY8" s="1"/>
      <c r="AZ8" s="1"/>
      <c r="BA8" s="1"/>
      <c r="BB8" s="1"/>
      <c r="BC8" s="2"/>
      <c r="BD8" s="2"/>
      <c r="BE8" s="1"/>
      <c r="BF8" s="1"/>
      <c r="BG8" s="1"/>
      <c r="BH8" s="1"/>
      <c r="BI8" s="1"/>
      <c r="BJ8" s="1"/>
    </row>
    <row r="9" spans="1:62" x14ac:dyDescent="0.25">
      <c r="A9" s="3">
        <f>[1]monthlyFlow!B912</f>
        <v>36769</v>
      </c>
      <c r="B9" s="1" t="s">
        <v>1</v>
      </c>
      <c r="C9" s="2">
        <f>[2]Storage!B369*1000</f>
        <v>21304711</v>
      </c>
      <c r="D9" s="2">
        <f>[2]Storage!C369*1000</f>
        <v>22663656.877441801</v>
      </c>
      <c r="E9" s="2">
        <f>[2]Storage!D369*1000</f>
        <v>1710268</v>
      </c>
      <c r="F9" s="2">
        <f>[2]Storage!E369*1000</f>
        <v>595165.1875</v>
      </c>
      <c r="G9" s="2">
        <f>[2]Storage!I369*1000</f>
        <v>3026127</v>
      </c>
      <c r="H9" s="2">
        <f>[2]Storage!L369*1000</f>
        <v>1396105</v>
      </c>
      <c r="I9" s="1"/>
      <c r="J9" s="1"/>
      <c r="K9" s="1"/>
      <c r="L9" s="1"/>
      <c r="M9" s="1"/>
      <c r="N9" s="1"/>
      <c r="O9" s="2"/>
      <c r="P9" s="2"/>
      <c r="Q9" s="1"/>
      <c r="R9" s="1"/>
      <c r="S9" s="1"/>
      <c r="T9" s="1"/>
      <c r="U9" s="1"/>
      <c r="V9" s="1"/>
      <c r="W9" s="2"/>
      <c r="X9" s="2"/>
      <c r="Y9" s="1"/>
      <c r="Z9" s="1"/>
      <c r="AA9" s="1"/>
      <c r="AB9" s="1"/>
      <c r="AC9" s="1"/>
      <c r="AD9" s="1"/>
      <c r="AE9" s="1"/>
      <c r="AF9" s="1"/>
      <c r="AG9" s="1"/>
      <c r="AH9" s="1"/>
      <c r="AI9" s="2"/>
      <c r="AJ9" s="2"/>
      <c r="AK9" s="1"/>
      <c r="AL9" s="1"/>
      <c r="AM9" s="1"/>
      <c r="AN9" s="1"/>
      <c r="AO9" s="1"/>
      <c r="AP9" s="1"/>
      <c r="AQ9" s="2"/>
      <c r="AR9" s="2"/>
      <c r="AS9" s="1"/>
      <c r="AT9" s="1"/>
      <c r="AU9" s="1"/>
      <c r="AV9" s="2"/>
      <c r="AW9" s="1"/>
      <c r="AX9" s="1"/>
      <c r="AY9" s="1"/>
      <c r="AZ9" s="1"/>
      <c r="BA9" s="1"/>
      <c r="BB9" s="1"/>
      <c r="BC9" s="2"/>
      <c r="BD9" s="2"/>
      <c r="BE9" s="1"/>
      <c r="BF9" s="1"/>
      <c r="BG9" s="1"/>
      <c r="BH9" s="1"/>
      <c r="BI9" s="1"/>
      <c r="BJ9" s="1"/>
    </row>
    <row r="10" spans="1:62" x14ac:dyDescent="0.25">
      <c r="A10" s="3">
        <f>[1]monthlyFlow!B913</f>
        <v>36799</v>
      </c>
      <c r="B10" s="1" t="s">
        <v>1</v>
      </c>
      <c r="C10" s="2">
        <f>[2]Storage!B370*1000</f>
        <v>20939423</v>
      </c>
      <c r="D10" s="2">
        <f>[2]Storage!C370*1000</f>
        <v>22672209.819336697</v>
      </c>
      <c r="E10" s="2">
        <f>[2]Storage!D370*1000</f>
        <v>1522647.625</v>
      </c>
      <c r="F10" s="2">
        <f>[2]Storage!E370*1000</f>
        <v>565895.9375</v>
      </c>
      <c r="G10" s="2">
        <f>[2]Storage!I370*1000</f>
        <v>3009727</v>
      </c>
      <c r="H10" s="2">
        <f>[2]Storage!L370*1000</f>
        <v>1356590</v>
      </c>
      <c r="I10" s="1"/>
      <c r="J10" s="1"/>
      <c r="K10" s="1"/>
      <c r="L10" s="1"/>
      <c r="M10" s="1"/>
      <c r="N10" s="1"/>
      <c r="O10" s="2"/>
      <c r="P10" s="2"/>
      <c r="Q10" s="1"/>
      <c r="R10" s="1"/>
      <c r="S10" s="1"/>
      <c r="T10" s="1"/>
      <c r="U10" s="1"/>
      <c r="V10" s="1"/>
      <c r="W10" s="2"/>
      <c r="X10" s="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2"/>
      <c r="AJ10" s="2"/>
      <c r="AK10" s="1"/>
      <c r="AL10" s="1"/>
      <c r="AM10" s="1"/>
      <c r="AN10" s="1"/>
      <c r="AO10" s="1"/>
      <c r="AP10" s="1"/>
      <c r="AQ10" s="2"/>
      <c r="AR10" s="2"/>
      <c r="AS10" s="1"/>
      <c r="AT10" s="1"/>
      <c r="AU10" s="1"/>
      <c r="AV10" s="2"/>
      <c r="AW10" s="1"/>
      <c r="AX10" s="1"/>
      <c r="AY10" s="1"/>
      <c r="AZ10" s="1"/>
      <c r="BA10" s="1"/>
      <c r="BB10" s="1"/>
      <c r="BC10" s="2"/>
      <c r="BD10" s="2"/>
      <c r="BE10" s="1"/>
      <c r="BF10" s="1"/>
      <c r="BG10" s="1"/>
      <c r="BH10" s="1"/>
      <c r="BI10" s="1"/>
      <c r="BJ10" s="1"/>
    </row>
    <row r="11" spans="1:62" x14ac:dyDescent="0.25">
      <c r="A11" s="3">
        <f>[1]monthlyFlow!B914</f>
        <v>36830</v>
      </c>
      <c r="B11" s="1" t="s">
        <v>1</v>
      </c>
      <c r="C11" s="2">
        <f>[2]Storage!B371*1000</f>
        <v>20752807</v>
      </c>
      <c r="D11" s="2">
        <f>[2]Storage!C371*1000</f>
        <v>22663656.877441801</v>
      </c>
      <c r="E11" s="2">
        <f>[2]Storage!D371*1000</f>
        <v>1348100</v>
      </c>
      <c r="F11" s="2">
        <f>[2]Storage!E371*1000</f>
        <v>587500</v>
      </c>
      <c r="G11" s="2">
        <f>[2]Storage!I371*1000</f>
        <v>3007226</v>
      </c>
      <c r="H11" s="2">
        <f>[2]Storage!L371*1000</f>
        <v>1323213</v>
      </c>
      <c r="I11" s="1"/>
      <c r="J11" s="1"/>
      <c r="K11" s="1"/>
      <c r="L11" s="1"/>
      <c r="M11" s="1"/>
      <c r="N11" s="1"/>
      <c r="O11" s="2"/>
      <c r="P11" s="2"/>
      <c r="Q11" s="1"/>
      <c r="R11" s="1"/>
      <c r="S11" s="1"/>
      <c r="T11" s="1"/>
      <c r="U11" s="1"/>
      <c r="V11" s="1"/>
      <c r="W11" s="2"/>
      <c r="X11" s="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2"/>
      <c r="AJ11" s="2"/>
      <c r="AK11" s="1"/>
      <c r="AL11" s="1"/>
      <c r="AM11" s="1"/>
      <c r="AN11" s="1"/>
      <c r="AO11" s="1"/>
      <c r="AP11" s="1"/>
      <c r="AQ11" s="2"/>
      <c r="AR11" s="2"/>
      <c r="AS11" s="1"/>
      <c r="AT11" s="1"/>
      <c r="AU11" s="1"/>
      <c r="AV11" s="2"/>
      <c r="AW11" s="1"/>
      <c r="AX11" s="1"/>
      <c r="AY11" s="1"/>
      <c r="AZ11" s="1"/>
      <c r="BA11" s="1"/>
      <c r="BB11" s="1"/>
      <c r="BC11" s="2"/>
      <c r="BD11" s="2"/>
      <c r="BE11" s="1"/>
      <c r="BF11" s="1"/>
      <c r="BG11" s="1"/>
      <c r="BH11" s="1"/>
      <c r="BI11" s="1"/>
      <c r="BJ11" s="1"/>
    </row>
    <row r="12" spans="1:62" x14ac:dyDescent="0.25">
      <c r="A12" s="3">
        <f>[1]monthlyFlow!B915</f>
        <v>36860</v>
      </c>
      <c r="B12" s="1" t="s">
        <v>1</v>
      </c>
      <c r="C12" s="2">
        <f>[2]Storage!B372*1000</f>
        <v>20301595</v>
      </c>
      <c r="D12" s="2">
        <f>[2]Storage!C372*1000</f>
        <v>22633693.046875697</v>
      </c>
      <c r="E12" s="2">
        <f>[2]Storage!D372*1000</f>
        <v>1471323.75</v>
      </c>
      <c r="F12" s="2">
        <f>[2]Storage!E372*1000</f>
        <v>541516.25</v>
      </c>
      <c r="G12" s="2">
        <f>[2]Storage!I372*1000</f>
        <v>2998711</v>
      </c>
      <c r="H12" s="2">
        <f>[2]Storage!L372*1000</f>
        <v>1307275</v>
      </c>
      <c r="I12" s="1"/>
      <c r="J12" s="1"/>
      <c r="K12" s="1"/>
      <c r="L12" s="1"/>
      <c r="M12" s="1"/>
      <c r="N12" s="1"/>
      <c r="O12" s="2"/>
      <c r="P12" s="2"/>
      <c r="Q12" s="1"/>
      <c r="R12" s="1"/>
      <c r="S12" s="1"/>
      <c r="T12" s="1"/>
      <c r="U12" s="1"/>
      <c r="V12" s="1"/>
      <c r="W12" s="2"/>
      <c r="X12" s="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2"/>
      <c r="AJ12" s="2"/>
      <c r="AK12" s="1"/>
      <c r="AL12" s="1"/>
      <c r="AM12" s="1"/>
      <c r="AN12" s="1"/>
      <c r="AO12" s="1"/>
      <c r="AP12" s="1"/>
      <c r="AQ12" s="2"/>
      <c r="AR12" s="2"/>
      <c r="AS12" s="1"/>
      <c r="AT12" s="1"/>
      <c r="AU12" s="1"/>
      <c r="AV12" s="2"/>
      <c r="AW12" s="1"/>
      <c r="AX12" s="1"/>
      <c r="AY12" s="1"/>
      <c r="AZ12" s="1"/>
      <c r="BA12" s="1"/>
      <c r="BB12" s="1"/>
      <c r="BC12" s="2"/>
      <c r="BD12" s="2"/>
      <c r="BE12" s="1"/>
      <c r="BF12" s="1"/>
      <c r="BG12" s="1"/>
      <c r="BH12" s="1"/>
      <c r="BI12" s="1"/>
      <c r="BJ12" s="1"/>
    </row>
    <row r="13" spans="1:62" x14ac:dyDescent="0.25">
      <c r="A13" s="3">
        <f>[1]monthlyFlow!B916</f>
        <v>36891</v>
      </c>
      <c r="B13" s="1" t="s">
        <v>1</v>
      </c>
      <c r="C13" s="2">
        <f>[2]Storage!B373*1000</f>
        <v>19823235</v>
      </c>
      <c r="D13" s="2">
        <f>[2]Storage!C373*1000</f>
        <v>22586707.304687902</v>
      </c>
      <c r="E13" s="2">
        <f>[2]Storage!D373*1000</f>
        <v>1608535.375</v>
      </c>
      <c r="F13" s="2">
        <f>[2]Storage!E373*1000</f>
        <v>547441.5</v>
      </c>
      <c r="G13" s="2">
        <f>[2]Storage!I373*1000</f>
        <v>2991270</v>
      </c>
      <c r="H13" s="2">
        <f>[2]Storage!L373*1000</f>
        <v>1288792</v>
      </c>
      <c r="I13" s="1"/>
      <c r="J13" s="1"/>
      <c r="K13" s="1"/>
      <c r="L13" s="1"/>
      <c r="M13" s="1"/>
      <c r="N13" s="1"/>
      <c r="O13" s="2"/>
      <c r="P13" s="2"/>
      <c r="Q13" s="1"/>
      <c r="R13" s="1"/>
      <c r="S13" s="1"/>
      <c r="T13" s="1"/>
      <c r="U13" s="1"/>
      <c r="V13" s="1"/>
      <c r="W13" s="2"/>
      <c r="X13" s="2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2"/>
      <c r="AJ13" s="2"/>
      <c r="AK13" s="1"/>
      <c r="AL13" s="1"/>
      <c r="AM13" s="1"/>
      <c r="AN13" s="1"/>
      <c r="AO13" s="1"/>
      <c r="AP13" s="1"/>
      <c r="AQ13" s="2"/>
      <c r="AR13" s="2"/>
      <c r="AS13" s="1"/>
      <c r="AT13" s="1"/>
      <c r="AU13" s="1"/>
      <c r="AV13" s="2"/>
      <c r="AW13" s="1"/>
      <c r="AX13" s="1"/>
      <c r="AY13" s="1"/>
      <c r="AZ13" s="1"/>
      <c r="BA13" s="1"/>
      <c r="BB13" s="1"/>
      <c r="BC13" s="2"/>
      <c r="BD13" s="2"/>
      <c r="BE13" s="1"/>
      <c r="BF13" s="1"/>
      <c r="BG13" s="1"/>
      <c r="BH13" s="1"/>
      <c r="BI13" s="1"/>
      <c r="BJ13" s="1"/>
    </row>
    <row r="14" spans="1:62" x14ac:dyDescent="0.25">
      <c r="A14" s="3">
        <f>[1]monthlyFlow!B917</f>
        <v>36922</v>
      </c>
      <c r="B14" s="1" t="s">
        <v>1</v>
      </c>
      <c r="C14" s="2">
        <f>[2]Storage!B374*1000</f>
        <v>19327829</v>
      </c>
      <c r="D14" s="2">
        <f>[2]Storage!C374*1000</f>
        <v>22750782.859999999</v>
      </c>
      <c r="E14" s="2">
        <f>[2]Storage!D374*1000</f>
        <v>1678460</v>
      </c>
      <c r="F14" s="2">
        <f>[2]Storage!E374*1000</f>
        <v>556400.5625</v>
      </c>
      <c r="G14" s="2">
        <f>[2]Storage!I374*1000</f>
        <v>2992324</v>
      </c>
      <c r="H14" s="2">
        <f>[2]Storage!L374*1000</f>
        <v>1270162</v>
      </c>
      <c r="I14" s="1"/>
      <c r="J14" s="1"/>
      <c r="K14" s="1"/>
      <c r="L14" s="1"/>
      <c r="M14" s="1"/>
      <c r="N14" s="1"/>
      <c r="O14" s="2"/>
      <c r="P14" s="2"/>
      <c r="Q14" s="1"/>
      <c r="R14" s="1"/>
      <c r="S14" s="1"/>
      <c r="T14" s="1"/>
      <c r="U14" s="1"/>
      <c r="V14" s="1"/>
      <c r="W14" s="2"/>
      <c r="X14" s="2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2"/>
      <c r="AJ14" s="2"/>
      <c r="AK14" s="1"/>
      <c r="AL14" s="1"/>
      <c r="AM14" s="1"/>
      <c r="AN14" s="1"/>
      <c r="AO14" s="1"/>
      <c r="AP14" s="1"/>
      <c r="AQ14" s="2"/>
      <c r="AR14" s="2"/>
      <c r="AS14" s="1"/>
      <c r="AT14" s="1"/>
      <c r="AU14" s="1"/>
      <c r="AV14" s="2"/>
      <c r="AW14" s="1"/>
      <c r="AX14" s="1"/>
      <c r="AY14" s="1"/>
      <c r="AZ14" s="1"/>
      <c r="BA14" s="1"/>
      <c r="BB14" s="1"/>
      <c r="BC14" s="2"/>
      <c r="BD14" s="2"/>
      <c r="BE14" s="1"/>
      <c r="BF14" s="1"/>
      <c r="BG14" s="1"/>
      <c r="BH14" s="1"/>
      <c r="BI14" s="1"/>
      <c r="BJ14" s="1"/>
    </row>
    <row r="15" spans="1:62" x14ac:dyDescent="0.25">
      <c r="A15" s="3">
        <f>[1]monthlyFlow!B918</f>
        <v>36950</v>
      </c>
      <c r="B15" s="1" t="s">
        <v>1</v>
      </c>
      <c r="C15" s="2">
        <f>[2]Storage!B375*1000</f>
        <v>19023430</v>
      </c>
      <c r="D15" s="2">
        <f>[2]Storage!C375*1000</f>
        <v>22657943.303222999</v>
      </c>
      <c r="E15" s="2">
        <f>[2]Storage!D375*1000</f>
        <v>1657300</v>
      </c>
      <c r="F15" s="2">
        <f>[2]Storage!E375*1000</f>
        <v>593000</v>
      </c>
      <c r="G15" s="2">
        <f>[2]Storage!I375*1000</f>
        <v>2995525</v>
      </c>
      <c r="H15" s="2">
        <f>[2]Storage!L375*1000</f>
        <v>1259783</v>
      </c>
      <c r="I15" s="1"/>
      <c r="J15" s="1"/>
      <c r="K15" s="1"/>
      <c r="L15" s="1"/>
      <c r="M15" s="1"/>
      <c r="N15" s="1"/>
      <c r="O15" s="2"/>
      <c r="P15" s="2"/>
      <c r="Q15" s="1"/>
      <c r="R15" s="1"/>
      <c r="S15" s="1"/>
      <c r="T15" s="1"/>
      <c r="U15" s="1"/>
      <c r="V15" s="1"/>
      <c r="W15" s="2"/>
      <c r="X15" s="2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2"/>
      <c r="AJ15" s="2"/>
      <c r="AK15" s="1"/>
      <c r="AL15" s="1"/>
      <c r="AM15" s="1"/>
      <c r="AN15" s="1"/>
      <c r="AO15" s="1"/>
      <c r="AP15" s="1"/>
      <c r="AQ15" s="2"/>
      <c r="AR15" s="2"/>
      <c r="AS15" s="1"/>
      <c r="AT15" s="1"/>
      <c r="AU15" s="1"/>
      <c r="AV15" s="2"/>
      <c r="AW15" s="1"/>
      <c r="AX15" s="1"/>
      <c r="AY15" s="1"/>
      <c r="AZ15" s="1"/>
      <c r="BA15" s="1"/>
      <c r="BB15" s="1"/>
      <c r="BC15" s="2"/>
      <c r="BD15" s="2"/>
      <c r="BE15" s="1"/>
      <c r="BF15" s="1"/>
      <c r="BG15" s="1"/>
      <c r="BH15" s="1"/>
      <c r="BI15" s="1"/>
      <c r="BJ15" s="1"/>
    </row>
    <row r="16" spans="1:62" x14ac:dyDescent="0.25">
      <c r="A16" s="3">
        <f>[1]monthlyFlow!B919</f>
        <v>36981</v>
      </c>
      <c r="B16" s="1" t="s">
        <v>1</v>
      </c>
      <c r="C16" s="2">
        <f>[2]Storage!B376*1000</f>
        <v>18864671</v>
      </c>
      <c r="D16" s="2">
        <f>[2]Storage!C376*1000</f>
        <v>22382505.993652701</v>
      </c>
      <c r="E16" s="2">
        <f>[2]Storage!D376*1000</f>
        <v>1710642.25</v>
      </c>
      <c r="F16" s="2">
        <f>[2]Storage!E376*1000</f>
        <v>584888.5</v>
      </c>
      <c r="G16" s="2">
        <f>[2]Storage!I376*1000</f>
        <v>3025411</v>
      </c>
      <c r="H16" s="2">
        <f>[2]Storage!L376*1000</f>
        <v>1297640</v>
      </c>
      <c r="I16" s="1"/>
      <c r="J16" s="1"/>
      <c r="K16" s="1"/>
      <c r="L16" s="1"/>
      <c r="M16" s="1"/>
      <c r="N16" s="1"/>
      <c r="O16" s="2"/>
      <c r="P16" s="2"/>
      <c r="Q16" s="1"/>
      <c r="R16" s="1"/>
      <c r="S16" s="1"/>
      <c r="T16" s="1"/>
      <c r="U16" s="1"/>
      <c r="V16" s="1"/>
      <c r="W16" s="2"/>
      <c r="X16" s="2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2"/>
      <c r="AJ16" s="2"/>
      <c r="AK16" s="1"/>
      <c r="AL16" s="1"/>
      <c r="AM16" s="1"/>
      <c r="AN16" s="1"/>
      <c r="AO16" s="1"/>
      <c r="AP16" s="1"/>
      <c r="AQ16" s="2"/>
      <c r="AR16" s="2"/>
      <c r="AS16" s="1"/>
      <c r="AT16" s="1"/>
      <c r="AU16" s="1"/>
      <c r="AV16" s="2"/>
      <c r="AW16" s="1"/>
      <c r="AX16" s="1"/>
      <c r="AY16" s="1"/>
      <c r="AZ16" s="1"/>
      <c r="BA16" s="1"/>
      <c r="BB16" s="1"/>
      <c r="BC16" s="2"/>
      <c r="BD16" s="2"/>
      <c r="BE16" s="1"/>
      <c r="BF16" s="1"/>
      <c r="BG16" s="1"/>
      <c r="BH16" s="1"/>
      <c r="BI16" s="1"/>
      <c r="BJ16" s="1"/>
    </row>
    <row r="17" spans="1:62" x14ac:dyDescent="0.25">
      <c r="A17" s="3">
        <f>[1]monthlyFlow!B920</f>
        <v>37011</v>
      </c>
      <c r="B17" s="1" t="s">
        <v>1</v>
      </c>
      <c r="C17" s="2">
        <f>[2]Storage!B377*1000</f>
        <v>18820818</v>
      </c>
      <c r="D17" s="2">
        <f>[2]Storage!C377*1000</f>
        <v>21833733.354491502</v>
      </c>
      <c r="E17" s="2">
        <f>[2]Storage!D377*1000</f>
        <v>1733782.625</v>
      </c>
      <c r="F17" s="2">
        <f>[2]Storage!E377*1000</f>
        <v>593975.1875</v>
      </c>
      <c r="G17" s="2">
        <f>[2]Storage!I377*1000</f>
        <v>3041159</v>
      </c>
      <c r="H17" s="2">
        <f>[2]Storage!L377*1000</f>
        <v>1411675</v>
      </c>
      <c r="I17" s="1"/>
      <c r="J17" s="1"/>
      <c r="K17" s="1"/>
      <c r="L17" s="1"/>
      <c r="M17" s="1"/>
      <c r="N17" s="1"/>
      <c r="O17" s="2"/>
      <c r="P17" s="2"/>
      <c r="Q17" s="1"/>
      <c r="R17" s="1"/>
      <c r="S17" s="1"/>
      <c r="T17" s="1"/>
      <c r="U17" s="1"/>
      <c r="V17" s="1"/>
      <c r="W17" s="2"/>
      <c r="X17" s="2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2"/>
      <c r="AJ17" s="2"/>
      <c r="AK17" s="1"/>
      <c r="AL17" s="1"/>
      <c r="AM17" s="1"/>
      <c r="AN17" s="1"/>
      <c r="AO17" s="1"/>
      <c r="AP17" s="1"/>
      <c r="AQ17" s="2"/>
      <c r="AR17" s="2"/>
      <c r="AS17" s="1"/>
      <c r="AT17" s="1"/>
      <c r="AU17" s="1"/>
      <c r="AV17" s="2"/>
      <c r="AW17" s="1"/>
      <c r="AX17" s="1"/>
      <c r="AY17" s="1"/>
      <c r="AZ17" s="1"/>
      <c r="BA17" s="1"/>
      <c r="BB17" s="1"/>
      <c r="BC17" s="2"/>
      <c r="BD17" s="2"/>
      <c r="BE17" s="1"/>
      <c r="BF17" s="1"/>
      <c r="BG17" s="1"/>
      <c r="BH17" s="1"/>
      <c r="BI17" s="1"/>
      <c r="BJ17" s="1"/>
    </row>
    <row r="18" spans="1:62" x14ac:dyDescent="0.25">
      <c r="A18" s="3">
        <f>[1]monthlyFlow!B921</f>
        <v>37042</v>
      </c>
      <c r="B18" s="1" t="s">
        <v>1</v>
      </c>
      <c r="C18" s="2">
        <f>[2]Storage!B378*1000</f>
        <v>19797000</v>
      </c>
      <c r="D18" s="2">
        <f>[2]Storage!C378*1000</f>
        <v>21360410.673827797</v>
      </c>
      <c r="E18" s="2">
        <f>[2]Storage!D378*1000</f>
        <v>1679709.625</v>
      </c>
      <c r="F18" s="2">
        <f>[2]Storage!E378*1000</f>
        <v>573192.8125</v>
      </c>
      <c r="G18" s="2">
        <f>[2]Storage!I378*1000</f>
        <v>3024330</v>
      </c>
      <c r="H18" s="2">
        <f>[2]Storage!L378*1000</f>
        <v>1535152</v>
      </c>
      <c r="I18" s="1"/>
      <c r="J18" s="1"/>
      <c r="K18" s="1"/>
      <c r="L18" s="1"/>
      <c r="M18" s="1"/>
      <c r="N18" s="1"/>
      <c r="O18" s="2"/>
      <c r="P18" s="2"/>
      <c r="Q18" s="1"/>
      <c r="R18" s="1"/>
      <c r="S18" s="1"/>
      <c r="T18" s="1"/>
      <c r="U18" s="1"/>
      <c r="V18" s="1"/>
      <c r="W18" s="2"/>
      <c r="X18" s="2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2"/>
      <c r="AJ18" s="2"/>
      <c r="AK18" s="1"/>
      <c r="AL18" s="1"/>
      <c r="AM18" s="1"/>
      <c r="AN18" s="1"/>
      <c r="AO18" s="1"/>
      <c r="AP18" s="1"/>
      <c r="AQ18" s="2"/>
      <c r="AR18" s="2"/>
      <c r="AS18" s="1"/>
      <c r="AT18" s="1"/>
      <c r="AU18" s="1"/>
      <c r="AV18" s="2"/>
      <c r="AW18" s="1"/>
      <c r="AX18" s="1"/>
      <c r="AY18" s="1"/>
      <c r="AZ18" s="1"/>
      <c r="BA18" s="1"/>
      <c r="BB18" s="1"/>
      <c r="BC18" s="2"/>
      <c r="BD18" s="2"/>
      <c r="BE18" s="1"/>
      <c r="BF18" s="1"/>
      <c r="BG18" s="1"/>
      <c r="BH18" s="1"/>
      <c r="BI18" s="1"/>
      <c r="BJ18" s="1"/>
    </row>
    <row r="19" spans="1:62" x14ac:dyDescent="0.25">
      <c r="A19" s="3">
        <f>[1]monthlyFlow!B922</f>
        <v>37072</v>
      </c>
      <c r="B19" s="1" t="s">
        <v>1</v>
      </c>
      <c r="C19" s="2">
        <f>[2]Storage!B379*1000</f>
        <v>20259405</v>
      </c>
      <c r="D19" s="2">
        <f>[2]Storage!C379*1000</f>
        <v>20793050.146484699</v>
      </c>
      <c r="E19" s="2">
        <f>[2]Storage!D379*1000</f>
        <v>1691106.75</v>
      </c>
      <c r="F19" s="2">
        <f>[2]Storage!E379*1000</f>
        <v>590346.5</v>
      </c>
      <c r="G19" s="2">
        <f>[2]Storage!I379*1000</f>
        <v>3021123</v>
      </c>
      <c r="H19" s="2">
        <f>[2]Storage!L379*1000</f>
        <v>1477368</v>
      </c>
      <c r="I19" s="1"/>
      <c r="J19" s="1"/>
      <c r="K19" s="1"/>
      <c r="L19" s="1"/>
      <c r="M19" s="1"/>
      <c r="N19" s="1"/>
      <c r="O19" s="2"/>
      <c r="P19" s="2"/>
      <c r="Q19" s="1"/>
      <c r="R19" s="1"/>
      <c r="S19" s="1"/>
      <c r="T19" s="1"/>
      <c r="U19" s="1"/>
      <c r="V19" s="1"/>
      <c r="W19" s="2"/>
      <c r="X19" s="2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2"/>
      <c r="AJ19" s="2"/>
      <c r="AK19" s="1"/>
      <c r="AL19" s="1"/>
      <c r="AM19" s="1"/>
      <c r="AN19" s="1"/>
      <c r="AO19" s="1"/>
      <c r="AP19" s="1"/>
      <c r="AQ19" s="2"/>
      <c r="AR19" s="2"/>
      <c r="AS19" s="1"/>
      <c r="AT19" s="1"/>
      <c r="AU19" s="1"/>
      <c r="AV19" s="2"/>
      <c r="AW19" s="1"/>
      <c r="AX19" s="1"/>
      <c r="AY19" s="1"/>
      <c r="AZ19" s="1"/>
      <c r="BA19" s="1"/>
      <c r="BB19" s="1"/>
      <c r="BC19" s="2"/>
      <c r="BD19" s="2"/>
      <c r="BE19" s="1"/>
      <c r="BF19" s="1"/>
      <c r="BG19" s="1"/>
      <c r="BH19" s="1"/>
      <c r="BI19" s="1"/>
      <c r="BJ19" s="1"/>
    </row>
    <row r="20" spans="1:62" x14ac:dyDescent="0.25">
      <c r="A20" s="3">
        <f>[1]monthlyFlow!B923</f>
        <v>37103</v>
      </c>
      <c r="B20" s="1" t="s">
        <v>1</v>
      </c>
      <c r="C20" s="2">
        <f>[2]Storage!B380*1000</f>
        <v>19763890</v>
      </c>
      <c r="D20" s="2">
        <f>[2]Storage!C380*1000</f>
        <v>20481805.473633498</v>
      </c>
      <c r="E20" s="2">
        <f>[2]Storage!D380*1000</f>
        <v>1656825.5</v>
      </c>
      <c r="F20" s="2">
        <f>[2]Storage!E380*1000</f>
        <v>576248.0625</v>
      </c>
      <c r="G20" s="2">
        <f>[2]Storage!I380*1000</f>
        <v>3010439</v>
      </c>
      <c r="H20" s="2">
        <f>[2]Storage!L380*1000</f>
        <v>1456762</v>
      </c>
      <c r="I20" s="1"/>
      <c r="J20" s="1"/>
      <c r="K20" s="1"/>
      <c r="L20" s="1"/>
      <c r="M20" s="1"/>
      <c r="N20" s="1"/>
      <c r="O20" s="2"/>
      <c r="P20" s="2"/>
      <c r="Q20" s="1"/>
      <c r="R20" s="1"/>
      <c r="S20" s="1"/>
      <c r="T20" s="1"/>
      <c r="U20" s="1"/>
      <c r="V20" s="1"/>
      <c r="W20" s="2"/>
      <c r="X20" s="2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2"/>
      <c r="AJ20" s="2"/>
      <c r="AK20" s="1"/>
      <c r="AL20" s="1"/>
      <c r="AM20" s="1"/>
      <c r="AN20" s="1"/>
      <c r="AO20" s="1"/>
      <c r="AP20" s="1"/>
      <c r="AQ20" s="2"/>
      <c r="AR20" s="2"/>
      <c r="AS20" s="1"/>
      <c r="AT20" s="1"/>
      <c r="AU20" s="1"/>
      <c r="AV20" s="2"/>
      <c r="AW20" s="1"/>
      <c r="AX20" s="1"/>
      <c r="AY20" s="1"/>
      <c r="AZ20" s="1"/>
      <c r="BA20" s="1"/>
      <c r="BB20" s="1"/>
      <c r="BC20" s="2"/>
      <c r="BD20" s="2"/>
      <c r="BE20" s="1"/>
      <c r="BF20" s="1"/>
      <c r="BG20" s="1"/>
      <c r="BH20" s="1"/>
      <c r="BI20" s="1"/>
      <c r="BJ20" s="1"/>
    </row>
    <row r="21" spans="1:62" x14ac:dyDescent="0.25">
      <c r="A21" s="3">
        <f>[1]monthlyFlow!B924</f>
        <v>37134</v>
      </c>
      <c r="B21" s="1" t="s">
        <v>1</v>
      </c>
      <c r="C21" s="2">
        <f>[2]Storage!B381*1000</f>
        <v>19321047</v>
      </c>
      <c r="D21" s="2">
        <f>[2]Storage!C381*1000</f>
        <v>20374857.543946002</v>
      </c>
      <c r="E21" s="2">
        <f>[2]Storage!D381*1000</f>
        <v>1668517.875</v>
      </c>
      <c r="F21" s="2">
        <f>[2]Storage!E381*1000</f>
        <v>581603.25</v>
      </c>
      <c r="G21" s="2">
        <f>[2]Storage!I381*1000</f>
        <v>2982428</v>
      </c>
      <c r="H21" s="2">
        <f>[2]Storage!L381*1000</f>
        <v>1449407</v>
      </c>
      <c r="I21" s="1"/>
      <c r="J21" s="1"/>
      <c r="K21" s="1"/>
      <c r="L21" s="1"/>
      <c r="M21" s="1"/>
      <c r="N21" s="1"/>
      <c r="O21" s="2"/>
      <c r="P21" s="2"/>
      <c r="Q21" s="1"/>
      <c r="R21" s="1"/>
      <c r="S21" s="1"/>
      <c r="T21" s="1"/>
      <c r="U21" s="1"/>
      <c r="V21" s="1"/>
      <c r="W21" s="2"/>
      <c r="X21" s="2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2"/>
      <c r="AJ21" s="2"/>
      <c r="AK21" s="1"/>
      <c r="AL21" s="1"/>
      <c r="AM21" s="1"/>
      <c r="AN21" s="1"/>
      <c r="AO21" s="1"/>
      <c r="AP21" s="1"/>
      <c r="AQ21" s="2"/>
      <c r="AR21" s="2"/>
      <c r="AS21" s="1"/>
      <c r="AT21" s="1"/>
      <c r="AU21" s="1"/>
      <c r="AV21" s="2"/>
      <c r="AW21" s="1"/>
      <c r="AX21" s="1"/>
      <c r="AY21" s="1"/>
      <c r="AZ21" s="1"/>
      <c r="BA21" s="1"/>
      <c r="BB21" s="1"/>
      <c r="BC21" s="2"/>
      <c r="BD21" s="2"/>
      <c r="BE21" s="1"/>
      <c r="BF21" s="1"/>
      <c r="BG21" s="1"/>
      <c r="BH21" s="1"/>
      <c r="BI21" s="1"/>
      <c r="BJ21" s="1"/>
    </row>
    <row r="22" spans="1:62" x14ac:dyDescent="0.25">
      <c r="A22" s="3">
        <f>[1]monthlyFlow!B925</f>
        <v>37164</v>
      </c>
      <c r="B22" s="1" t="s">
        <v>1</v>
      </c>
      <c r="C22" s="2">
        <f>[2]Storage!B382*1000</f>
        <v>19134795</v>
      </c>
      <c r="D22" s="2">
        <f>[2]Storage!C382*1000</f>
        <v>20111332.910156202</v>
      </c>
      <c r="E22" s="2">
        <f>[2]Storage!D382*1000</f>
        <v>1610329.625</v>
      </c>
      <c r="F22" s="2">
        <f>[2]Storage!E382*1000</f>
        <v>567337.25</v>
      </c>
      <c r="G22" s="2">
        <f>[2]Storage!I382*1000</f>
        <v>2956720</v>
      </c>
      <c r="H22" s="2">
        <f>[2]Storage!L382*1000</f>
        <v>1409157</v>
      </c>
      <c r="I22" s="1"/>
      <c r="J22" s="1"/>
      <c r="K22" s="1"/>
      <c r="L22" s="1"/>
      <c r="M22" s="1"/>
      <c r="N22" s="1"/>
      <c r="O22" s="2"/>
      <c r="P22" s="2"/>
      <c r="Q22" s="1"/>
      <c r="R22" s="1"/>
      <c r="S22" s="1"/>
      <c r="T22" s="1"/>
      <c r="U22" s="1"/>
      <c r="V22" s="1"/>
      <c r="W22" s="2"/>
      <c r="X22" s="2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2"/>
      <c r="AJ22" s="2"/>
      <c r="AK22" s="1"/>
      <c r="AL22" s="1"/>
      <c r="AM22" s="1"/>
      <c r="AN22" s="1"/>
      <c r="AO22" s="1"/>
      <c r="AP22" s="1"/>
      <c r="AQ22" s="2"/>
      <c r="AR22" s="2"/>
      <c r="AS22" s="1"/>
      <c r="AT22" s="1"/>
      <c r="AU22" s="1"/>
      <c r="AV22" s="2"/>
      <c r="AW22" s="1"/>
      <c r="AX22" s="1"/>
      <c r="AY22" s="1"/>
      <c r="AZ22" s="1"/>
      <c r="BA22" s="1"/>
      <c r="BB22" s="1"/>
      <c r="BC22" s="2"/>
      <c r="BD22" s="2"/>
      <c r="BE22" s="1"/>
      <c r="BF22" s="1"/>
      <c r="BG22" s="1"/>
      <c r="BH22" s="1"/>
      <c r="BI22" s="1"/>
      <c r="BJ22" s="1"/>
    </row>
    <row r="23" spans="1:62" x14ac:dyDescent="0.25">
      <c r="A23" s="3">
        <f>[1]monthlyFlow!B926</f>
        <v>37195</v>
      </c>
      <c r="B23" s="1" t="s">
        <v>1</v>
      </c>
      <c r="C23" s="2">
        <f>[2]Storage!B383*1000</f>
        <v>18802257</v>
      </c>
      <c r="D23" s="2">
        <f>[2]Storage!C383*1000</f>
        <v>20120472.426758502</v>
      </c>
      <c r="E23" s="2">
        <f>[2]Storage!D383*1000</f>
        <v>1474547.25</v>
      </c>
      <c r="F23" s="2">
        <f>[2]Storage!E383*1000</f>
        <v>569940.3125</v>
      </c>
      <c r="G23" s="2">
        <f>[2]Storage!I383*1000</f>
        <v>2926979</v>
      </c>
      <c r="H23" s="2">
        <f>[2]Storage!L383*1000</f>
        <v>1376280</v>
      </c>
      <c r="I23" s="1"/>
      <c r="J23" s="1"/>
      <c r="K23" s="1"/>
      <c r="L23" s="1"/>
      <c r="M23" s="1"/>
      <c r="N23" s="1"/>
      <c r="O23" s="2"/>
      <c r="P23" s="2"/>
      <c r="Q23" s="1"/>
      <c r="R23" s="1"/>
      <c r="S23" s="1"/>
      <c r="T23" s="1"/>
      <c r="U23" s="1"/>
      <c r="V23" s="1"/>
      <c r="W23" s="2"/>
      <c r="X23" s="2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2"/>
      <c r="AJ23" s="2"/>
      <c r="AK23" s="1"/>
      <c r="AL23" s="1"/>
      <c r="AM23" s="1"/>
      <c r="AN23" s="1"/>
      <c r="AO23" s="1"/>
      <c r="AP23" s="1"/>
      <c r="AQ23" s="2"/>
      <c r="AR23" s="2"/>
      <c r="AS23" s="1"/>
      <c r="AT23" s="1"/>
      <c r="AU23" s="1"/>
      <c r="AV23" s="2"/>
      <c r="AW23" s="1"/>
      <c r="AX23" s="1"/>
      <c r="AY23" s="1"/>
      <c r="AZ23" s="1"/>
      <c r="BA23" s="1"/>
      <c r="BB23" s="1"/>
      <c r="BC23" s="2"/>
      <c r="BD23" s="2"/>
      <c r="BE23" s="1"/>
      <c r="BF23" s="1"/>
      <c r="BG23" s="1"/>
      <c r="BH23" s="1"/>
      <c r="BI23" s="1"/>
      <c r="BJ23" s="1"/>
    </row>
    <row r="24" spans="1:62" x14ac:dyDescent="0.25">
      <c r="A24" s="3">
        <f>[1]monthlyFlow!B927</f>
        <v>37225</v>
      </c>
      <c r="B24" s="1" t="s">
        <v>1</v>
      </c>
      <c r="C24" s="2">
        <f>[2]Storage!B384*1000</f>
        <v>18510914</v>
      </c>
      <c r="D24" s="2">
        <f>[2]Storage!C384*1000</f>
        <v>20015001.791992798</v>
      </c>
      <c r="E24" s="2">
        <f>[2]Storage!D384*1000</f>
        <v>1531705</v>
      </c>
      <c r="F24" s="2">
        <f>[2]Storage!E384*1000</f>
        <v>549150.75</v>
      </c>
      <c r="G24" s="2">
        <f>[2]Storage!I384*1000</f>
        <v>2902640</v>
      </c>
      <c r="H24" s="2">
        <f>[2]Storage!L384*1000</f>
        <v>1354420</v>
      </c>
      <c r="I24" s="1"/>
      <c r="J24" s="1"/>
      <c r="K24" s="1"/>
      <c r="L24" s="1"/>
      <c r="M24" s="1"/>
      <c r="N24" s="1"/>
      <c r="O24" s="2"/>
      <c r="P24" s="2"/>
      <c r="Q24" s="1"/>
      <c r="R24" s="1"/>
      <c r="S24" s="1"/>
      <c r="T24" s="1"/>
      <c r="U24" s="1"/>
      <c r="V24" s="1"/>
      <c r="W24" s="2"/>
      <c r="X24" s="2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2"/>
      <c r="AJ24" s="2"/>
      <c r="AK24" s="1"/>
      <c r="AL24" s="1"/>
      <c r="AM24" s="1"/>
      <c r="AN24" s="1"/>
      <c r="AO24" s="1"/>
      <c r="AP24" s="1"/>
      <c r="AQ24" s="2"/>
      <c r="AR24" s="2"/>
      <c r="AS24" s="1"/>
      <c r="AT24" s="1"/>
      <c r="AU24" s="1"/>
      <c r="AV24" s="2"/>
      <c r="AW24" s="1"/>
      <c r="AX24" s="1"/>
      <c r="AY24" s="1"/>
      <c r="AZ24" s="1"/>
      <c r="BA24" s="1"/>
      <c r="BB24" s="1"/>
      <c r="BC24" s="2"/>
      <c r="BD24" s="2"/>
      <c r="BE24" s="1"/>
      <c r="BF24" s="1"/>
      <c r="BG24" s="1"/>
      <c r="BH24" s="1"/>
      <c r="BI24" s="1"/>
      <c r="BJ24" s="1"/>
    </row>
    <row r="25" spans="1:62" x14ac:dyDescent="0.25">
      <c r="A25" s="3">
        <f>[1]monthlyFlow!B928</f>
        <v>37256</v>
      </c>
      <c r="B25" s="1" t="s">
        <v>1</v>
      </c>
      <c r="C25" s="2">
        <f>[2]Storage!B385*1000</f>
        <v>17995952</v>
      </c>
      <c r="D25" s="2">
        <f>[2]Storage!C385*1000</f>
        <v>20034501.9653324</v>
      </c>
      <c r="E25" s="2">
        <f>[2]Storage!D385*1000</f>
        <v>1654498.625</v>
      </c>
      <c r="F25" s="2">
        <f>[2]Storage!E385*1000</f>
        <v>551932</v>
      </c>
      <c r="G25" s="2">
        <f>[2]Storage!I385*1000</f>
        <v>2876393</v>
      </c>
      <c r="H25" s="2">
        <f>[2]Storage!L385*1000</f>
        <v>1334015</v>
      </c>
      <c r="I25" s="1"/>
      <c r="J25" s="1"/>
      <c r="K25" s="1"/>
      <c r="L25" s="1"/>
      <c r="M25" s="1"/>
      <c r="N25" s="1"/>
      <c r="O25" s="2"/>
      <c r="P25" s="2"/>
      <c r="Q25" s="1"/>
      <c r="R25" s="1"/>
      <c r="S25" s="1"/>
      <c r="T25" s="1"/>
      <c r="U25" s="1"/>
      <c r="V25" s="1"/>
      <c r="W25" s="2"/>
      <c r="X25" s="2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2"/>
      <c r="AJ25" s="2"/>
      <c r="AK25" s="1"/>
      <c r="AL25" s="1"/>
      <c r="AM25" s="1"/>
      <c r="AN25" s="1"/>
      <c r="AO25" s="1"/>
      <c r="AP25" s="1"/>
      <c r="AQ25" s="2"/>
      <c r="AR25" s="2"/>
      <c r="AS25" s="1"/>
      <c r="AT25" s="1"/>
      <c r="AU25" s="1"/>
      <c r="AV25" s="2"/>
      <c r="AW25" s="1"/>
      <c r="AX25" s="1"/>
      <c r="AY25" s="1"/>
      <c r="AZ25" s="1"/>
      <c r="BA25" s="1"/>
      <c r="BB25" s="1"/>
      <c r="BC25" s="2"/>
      <c r="BD25" s="2"/>
      <c r="BE25" s="1"/>
      <c r="BF25" s="1"/>
      <c r="BG25" s="1"/>
      <c r="BH25" s="1"/>
      <c r="BI25" s="1"/>
      <c r="BJ25" s="1"/>
    </row>
    <row r="26" spans="1:62" x14ac:dyDescent="0.25">
      <c r="A26" s="3">
        <f>[1]monthlyFlow!B929</f>
        <v>37287</v>
      </c>
      <c r="B26" s="1" t="s">
        <v>1</v>
      </c>
      <c r="C26" s="2">
        <f>[2]Storage!B386*1000</f>
        <v>17507501</v>
      </c>
      <c r="D26" s="2">
        <f>[2]Storage!C386*1000</f>
        <v>20108724.3123</v>
      </c>
      <c r="E26" s="2">
        <f>[2]Storage!D386*1000</f>
        <v>1673812.75</v>
      </c>
      <c r="F26" s="2">
        <f>[2]Storage!E386*1000</f>
        <v>549555.6875</v>
      </c>
      <c r="G26" s="2">
        <f>[2]Storage!I386*1000</f>
        <v>2853723</v>
      </c>
      <c r="H26" s="2">
        <f>[2]Storage!L386*1000</f>
        <v>1313234</v>
      </c>
      <c r="I26" s="1"/>
      <c r="J26" s="1"/>
      <c r="K26" s="1"/>
      <c r="L26" s="1"/>
      <c r="M26" s="1"/>
      <c r="N26" s="1"/>
      <c r="O26" s="2"/>
      <c r="P26" s="2"/>
      <c r="Q26" s="1"/>
      <c r="R26" s="1"/>
      <c r="S26" s="1"/>
      <c r="T26" s="1"/>
      <c r="U26" s="1"/>
      <c r="V26" s="1"/>
      <c r="W26" s="2"/>
      <c r="X26" s="2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2"/>
      <c r="AJ26" s="2"/>
      <c r="AK26" s="1"/>
      <c r="AL26" s="1"/>
      <c r="AM26" s="1"/>
      <c r="AN26" s="1"/>
      <c r="AO26" s="1"/>
      <c r="AP26" s="1"/>
      <c r="AQ26" s="2"/>
      <c r="AR26" s="2"/>
      <c r="AS26" s="1"/>
      <c r="AT26" s="1"/>
      <c r="AU26" s="1"/>
      <c r="AV26" s="2"/>
      <c r="AW26" s="1"/>
      <c r="AX26" s="1"/>
      <c r="AY26" s="1"/>
      <c r="AZ26" s="1"/>
      <c r="BA26" s="1"/>
      <c r="BB26" s="1"/>
      <c r="BC26" s="2"/>
      <c r="BD26" s="2"/>
      <c r="BE26" s="1"/>
      <c r="BF26" s="1"/>
      <c r="BG26" s="1"/>
      <c r="BH26" s="1"/>
      <c r="BI26" s="1"/>
      <c r="BJ26" s="1"/>
    </row>
    <row r="27" spans="1:62" x14ac:dyDescent="0.25">
      <c r="A27" s="3">
        <f>[1]monthlyFlow!B930</f>
        <v>37315</v>
      </c>
      <c r="B27" s="1" t="s">
        <v>1</v>
      </c>
      <c r="C27" s="2">
        <f>[2]Storage!B387*1000</f>
        <v>17189596</v>
      </c>
      <c r="D27" s="2">
        <f>[2]Storage!C387*1000</f>
        <v>19921590</v>
      </c>
      <c r="E27" s="2">
        <f>[2]Storage!D387*1000</f>
        <v>1643037.25</v>
      </c>
      <c r="F27" s="2">
        <f>[2]Storage!E387*1000</f>
        <v>560461.5625</v>
      </c>
      <c r="G27" s="2">
        <f>[2]Storage!I387*1000</f>
        <v>2834940</v>
      </c>
      <c r="H27" s="2">
        <f>[2]Storage!L387*1000</f>
        <v>1293333</v>
      </c>
      <c r="I27" s="1"/>
      <c r="J27" s="1"/>
      <c r="K27" s="1"/>
      <c r="L27" s="1"/>
      <c r="M27" s="1"/>
      <c r="N27" s="1"/>
      <c r="O27" s="2"/>
      <c r="P27" s="2"/>
      <c r="Q27" s="1"/>
      <c r="R27" s="1"/>
      <c r="S27" s="1"/>
      <c r="T27" s="1"/>
      <c r="U27" s="1"/>
      <c r="V27" s="1"/>
      <c r="W27" s="2"/>
      <c r="X27" s="2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2"/>
      <c r="AJ27" s="2"/>
      <c r="AK27" s="1"/>
      <c r="AL27" s="1"/>
      <c r="AM27" s="1"/>
      <c r="AN27" s="1"/>
      <c r="AO27" s="1"/>
      <c r="AP27" s="1"/>
      <c r="AQ27" s="2"/>
      <c r="AR27" s="2"/>
      <c r="AS27" s="1"/>
      <c r="AT27" s="1"/>
      <c r="AU27" s="1"/>
      <c r="AV27" s="2"/>
      <c r="AW27" s="1"/>
      <c r="AX27" s="1"/>
      <c r="AY27" s="1"/>
      <c r="AZ27" s="1"/>
      <c r="BA27" s="1"/>
      <c r="BB27" s="1"/>
      <c r="BC27" s="2"/>
      <c r="BD27" s="2"/>
      <c r="BE27" s="1"/>
      <c r="BF27" s="1"/>
      <c r="BG27" s="1"/>
      <c r="BH27" s="1"/>
      <c r="BI27" s="1"/>
      <c r="BJ27" s="1"/>
    </row>
    <row r="28" spans="1:62" x14ac:dyDescent="0.25">
      <c r="A28" s="3">
        <f>[1]monthlyFlow!B931</f>
        <v>37346</v>
      </c>
      <c r="B28" s="1" t="s">
        <v>1</v>
      </c>
      <c r="C28" s="2">
        <f>[2]Storage!B388*1000</f>
        <v>16927421</v>
      </c>
      <c r="D28" s="2">
        <f>[2]Storage!C388*1000</f>
        <v>19353957.802734401</v>
      </c>
      <c r="E28" s="2">
        <f>[2]Storage!D388*1000</f>
        <v>1708816</v>
      </c>
      <c r="F28" s="2">
        <f>[2]Storage!E388*1000</f>
        <v>590367.875</v>
      </c>
      <c r="G28" s="2">
        <f>[2]Storage!I388*1000</f>
        <v>2828804</v>
      </c>
      <c r="H28" s="2">
        <f>[2]Storage!L388*1000</f>
        <v>1269796</v>
      </c>
      <c r="I28" s="1"/>
      <c r="J28" s="1"/>
      <c r="K28" s="1"/>
      <c r="L28" s="1"/>
      <c r="M28" s="1"/>
      <c r="N28" s="1"/>
      <c r="O28" s="2"/>
      <c r="P28" s="2"/>
      <c r="Q28" s="1"/>
      <c r="R28" s="1"/>
      <c r="S28" s="1"/>
      <c r="T28" s="1"/>
      <c r="U28" s="1"/>
      <c r="V28" s="1"/>
      <c r="W28" s="2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1"/>
      <c r="AL28" s="1"/>
      <c r="AM28" s="1"/>
      <c r="AN28" s="1"/>
      <c r="AO28" s="1"/>
      <c r="AP28" s="1"/>
      <c r="AQ28" s="2"/>
      <c r="AR28" s="2"/>
      <c r="AS28" s="1"/>
      <c r="AT28" s="1"/>
      <c r="AU28" s="1"/>
      <c r="AV28" s="2"/>
      <c r="AW28" s="1"/>
      <c r="AX28" s="1"/>
      <c r="AY28" s="1"/>
      <c r="AZ28" s="1"/>
      <c r="BA28" s="1"/>
      <c r="BB28" s="1"/>
      <c r="BC28" s="2"/>
      <c r="BD28" s="2"/>
      <c r="BE28" s="1"/>
      <c r="BF28" s="1"/>
      <c r="BG28" s="1"/>
      <c r="BH28" s="1"/>
      <c r="BI28" s="1"/>
      <c r="BJ28" s="1"/>
    </row>
    <row r="29" spans="1:62" x14ac:dyDescent="0.25">
      <c r="A29" s="3">
        <f>[1]monthlyFlow!B932</f>
        <v>37376</v>
      </c>
      <c r="B29" s="1" t="s">
        <v>1</v>
      </c>
      <c r="C29" s="2">
        <f>[2]Storage!B389*1000</f>
        <v>16704682</v>
      </c>
      <c r="D29" s="2">
        <f>[2]Storage!C389*1000</f>
        <v>18785172.402343102</v>
      </c>
      <c r="E29" s="2">
        <f>[2]Storage!D389*1000</f>
        <v>1682327.25</v>
      </c>
      <c r="F29" s="2">
        <f>[2]Storage!E389*1000</f>
        <v>583812.75</v>
      </c>
      <c r="G29" s="2">
        <f>[2]Storage!I389*1000</f>
        <v>2818615</v>
      </c>
      <c r="H29" s="2">
        <f>[2]Storage!L389*1000</f>
        <v>1227548</v>
      </c>
      <c r="I29" s="1"/>
      <c r="J29" s="1"/>
      <c r="K29" s="1"/>
      <c r="L29" s="1"/>
      <c r="M29" s="1"/>
      <c r="N29" s="1"/>
      <c r="O29" s="2"/>
      <c r="P29" s="2"/>
      <c r="Q29" s="1"/>
      <c r="R29" s="1"/>
      <c r="S29" s="1"/>
      <c r="T29" s="1"/>
      <c r="U29" s="1"/>
      <c r="V29" s="1"/>
      <c r="W29" s="2"/>
      <c r="X29" s="2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2"/>
      <c r="AJ29" s="2"/>
      <c r="AK29" s="1"/>
      <c r="AL29" s="1"/>
      <c r="AM29" s="1"/>
      <c r="AN29" s="1"/>
      <c r="AO29" s="1"/>
      <c r="AP29" s="1"/>
      <c r="AQ29" s="2"/>
      <c r="AR29" s="2"/>
      <c r="AS29" s="1"/>
      <c r="AT29" s="1"/>
      <c r="AU29" s="1"/>
      <c r="AV29" s="2"/>
      <c r="AW29" s="1"/>
      <c r="AX29" s="1"/>
      <c r="AY29" s="1"/>
      <c r="AZ29" s="1"/>
      <c r="BA29" s="1"/>
      <c r="BB29" s="1"/>
      <c r="BC29" s="2"/>
      <c r="BD29" s="2"/>
      <c r="BE29" s="1"/>
      <c r="BF29" s="1"/>
      <c r="BG29" s="1"/>
      <c r="BH29" s="1"/>
      <c r="BI29" s="1"/>
      <c r="BJ29" s="1"/>
    </row>
    <row r="30" spans="1:62" x14ac:dyDescent="0.25">
      <c r="A30" s="3">
        <f>[1]monthlyFlow!B933</f>
        <v>37407</v>
      </c>
      <c r="B30" s="1" t="s">
        <v>1</v>
      </c>
      <c r="C30" s="2">
        <f>[2]Storage!B390*1000</f>
        <v>16535969.000000002</v>
      </c>
      <c r="D30" s="2">
        <f>[2]Storage!C390*1000</f>
        <v>18167838.747558899</v>
      </c>
      <c r="E30" s="2">
        <f>[2]Storage!D390*1000</f>
        <v>1736083.625</v>
      </c>
      <c r="F30" s="2">
        <f>[2]Storage!E390*1000</f>
        <v>594952</v>
      </c>
      <c r="G30" s="2">
        <f>[2]Storage!I390*1000</f>
        <v>2768358</v>
      </c>
      <c r="H30" s="2">
        <f>[2]Storage!L390*1000</f>
        <v>1173637</v>
      </c>
      <c r="I30" s="1"/>
      <c r="J30" s="1"/>
      <c r="K30" s="1"/>
      <c r="L30" s="1"/>
      <c r="M30" s="1"/>
      <c r="N30" s="1"/>
      <c r="O30" s="2"/>
      <c r="P30" s="2"/>
      <c r="Q30" s="1"/>
      <c r="R30" s="1"/>
      <c r="S30" s="1"/>
      <c r="T30" s="1"/>
      <c r="U30" s="1"/>
      <c r="V30" s="1"/>
      <c r="W30" s="2"/>
      <c r="X30" s="2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2"/>
      <c r="AJ30" s="2"/>
      <c r="AK30" s="1"/>
      <c r="AL30" s="1"/>
      <c r="AM30" s="1"/>
      <c r="AN30" s="1"/>
      <c r="AO30" s="1"/>
      <c r="AP30" s="1"/>
      <c r="AQ30" s="2"/>
      <c r="AR30" s="2"/>
      <c r="AS30" s="1"/>
      <c r="AT30" s="1"/>
      <c r="AU30" s="1"/>
      <c r="AV30" s="2"/>
      <c r="AW30" s="1"/>
      <c r="AX30" s="1"/>
      <c r="AY30" s="1"/>
      <c r="AZ30" s="1"/>
      <c r="BA30" s="1"/>
      <c r="BB30" s="1"/>
      <c r="BC30" s="2"/>
      <c r="BD30" s="2"/>
      <c r="BE30" s="1"/>
      <c r="BF30" s="1"/>
      <c r="BG30" s="1"/>
      <c r="BH30" s="1"/>
      <c r="BI30" s="1"/>
      <c r="BJ30" s="1"/>
    </row>
    <row r="31" spans="1:62" x14ac:dyDescent="0.25">
      <c r="A31" s="3">
        <f>[1]monthlyFlow!B934</f>
        <v>37437</v>
      </c>
      <c r="B31" s="1" t="s">
        <v>1</v>
      </c>
      <c r="C31" s="2">
        <f>[2]Storage!B391*1000</f>
        <v>16110750</v>
      </c>
      <c r="D31" s="2">
        <f>[2]Storage!C391*1000</f>
        <v>17788801.9140625</v>
      </c>
      <c r="E31" s="2">
        <f>[2]Storage!D391*1000</f>
        <v>1720191</v>
      </c>
      <c r="F31" s="2">
        <f>[2]Storage!E391*1000</f>
        <v>582708.625</v>
      </c>
      <c r="G31" s="2">
        <f>[2]Storage!I391*1000</f>
        <v>2755324</v>
      </c>
      <c r="H31" s="2">
        <f>[2]Storage!L391*1000</f>
        <v>1099359</v>
      </c>
      <c r="I31" s="1"/>
      <c r="J31" s="1"/>
      <c r="K31" s="1"/>
      <c r="L31" s="1"/>
      <c r="M31" s="1"/>
      <c r="N31" s="1"/>
      <c r="O31" s="2"/>
      <c r="P31" s="2"/>
      <c r="Q31" s="1"/>
      <c r="R31" s="1"/>
      <c r="S31" s="1"/>
      <c r="T31" s="1"/>
      <c r="U31" s="1"/>
      <c r="V31" s="1"/>
      <c r="W31" s="2"/>
      <c r="X31" s="2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2"/>
      <c r="AJ31" s="2"/>
      <c r="AK31" s="1"/>
      <c r="AL31" s="1"/>
      <c r="AM31" s="1"/>
      <c r="AN31" s="1"/>
      <c r="AO31" s="1"/>
      <c r="AP31" s="1"/>
      <c r="AQ31" s="2"/>
      <c r="AR31" s="2"/>
      <c r="AS31" s="1"/>
      <c r="AT31" s="1"/>
      <c r="AU31" s="1"/>
      <c r="AV31" s="2"/>
      <c r="AW31" s="1"/>
      <c r="AX31" s="1"/>
      <c r="AY31" s="1"/>
      <c r="AZ31" s="1"/>
      <c r="BA31" s="1"/>
      <c r="BB31" s="1"/>
      <c r="BC31" s="2"/>
      <c r="BD31" s="2"/>
      <c r="BE31" s="1"/>
      <c r="BF31" s="1"/>
      <c r="BG31" s="1"/>
      <c r="BH31" s="1"/>
      <c r="BI31" s="1"/>
      <c r="BJ31" s="1"/>
    </row>
    <row r="32" spans="1:62" x14ac:dyDescent="0.25">
      <c r="A32" s="3">
        <f>[1]monthlyFlow!B935</f>
        <v>37468</v>
      </c>
      <c r="B32" s="1" t="s">
        <v>1</v>
      </c>
      <c r="C32" s="2">
        <f>[2]Storage!B392*1000</f>
        <v>15333130</v>
      </c>
      <c r="D32" s="2">
        <f>[2]Storage!C392*1000</f>
        <v>17599208.535156</v>
      </c>
      <c r="E32" s="2">
        <f>[2]Storage!D392*1000</f>
        <v>1695279.125</v>
      </c>
      <c r="F32" s="2">
        <f>[2]Storage!E392*1000</f>
        <v>561172.0625</v>
      </c>
      <c r="G32" s="2">
        <f>[2]Storage!I392*1000</f>
        <v>2727365</v>
      </c>
      <c r="H32" s="2">
        <f>[2]Storage!L392*1000</f>
        <v>1007142</v>
      </c>
      <c r="I32" s="1"/>
      <c r="J32" s="1"/>
      <c r="K32" s="1"/>
      <c r="L32" s="1"/>
      <c r="M32" s="1"/>
      <c r="N32" s="1"/>
      <c r="O32" s="2"/>
      <c r="P32" s="2"/>
      <c r="Q32" s="1"/>
      <c r="R32" s="1"/>
      <c r="S32" s="1"/>
      <c r="T32" s="1"/>
      <c r="U32" s="1"/>
      <c r="V32" s="1"/>
      <c r="W32" s="2"/>
      <c r="X32" s="2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2"/>
      <c r="AJ32" s="2"/>
      <c r="AK32" s="1"/>
      <c r="AL32" s="1"/>
      <c r="AM32" s="1"/>
      <c r="AN32" s="1"/>
      <c r="AO32" s="1"/>
      <c r="AP32" s="1"/>
      <c r="AQ32" s="2"/>
      <c r="AR32" s="2"/>
      <c r="AS32" s="1"/>
      <c r="AT32" s="1"/>
      <c r="AU32" s="1"/>
      <c r="AV32" s="2"/>
      <c r="AW32" s="1"/>
      <c r="AX32" s="1"/>
      <c r="AY32" s="1"/>
      <c r="AZ32" s="1"/>
      <c r="BA32" s="1"/>
      <c r="BB32" s="1"/>
      <c r="BC32" s="2"/>
      <c r="BD32" s="2"/>
      <c r="BE32" s="1"/>
      <c r="BF32" s="1"/>
      <c r="BG32" s="1"/>
      <c r="BH32" s="1"/>
      <c r="BI32" s="1"/>
      <c r="BJ32" s="1"/>
    </row>
    <row r="33" spans="1:62" x14ac:dyDescent="0.25">
      <c r="A33" s="3">
        <f>[1]monthlyFlow!B936</f>
        <v>37499</v>
      </c>
      <c r="B33" s="1" t="s">
        <v>1</v>
      </c>
      <c r="C33" s="2">
        <f>[2]Storage!B393*1000</f>
        <v>14569225</v>
      </c>
      <c r="D33" s="2">
        <f>[2]Storage!C393*1000</f>
        <v>17465601.088866901</v>
      </c>
      <c r="E33" s="2">
        <f>[2]Storage!D393*1000</f>
        <v>1698200</v>
      </c>
      <c r="F33" s="2">
        <f>[2]Storage!E393*1000</f>
        <v>559600</v>
      </c>
      <c r="G33" s="2">
        <f>[2]Storage!I393*1000</f>
        <v>2692070</v>
      </c>
      <c r="H33" s="2">
        <f>[2]Storage!L393*1000</f>
        <v>917299</v>
      </c>
      <c r="I33" s="1"/>
      <c r="J33" s="1"/>
      <c r="K33" s="1"/>
      <c r="L33" s="1"/>
      <c r="M33" s="1"/>
      <c r="N33" s="1"/>
      <c r="O33" s="2"/>
      <c r="P33" s="2"/>
      <c r="Q33" s="1"/>
      <c r="R33" s="1"/>
      <c r="S33" s="1"/>
      <c r="T33" s="1"/>
      <c r="U33" s="1"/>
      <c r="V33" s="1"/>
      <c r="W33" s="2"/>
      <c r="X33" s="2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2"/>
      <c r="AJ33" s="2"/>
      <c r="AK33" s="1"/>
      <c r="AL33" s="1"/>
      <c r="AM33" s="1"/>
      <c r="AN33" s="1"/>
      <c r="AO33" s="1"/>
      <c r="AP33" s="1"/>
      <c r="AQ33" s="2"/>
      <c r="AR33" s="2"/>
      <c r="AS33" s="1"/>
      <c r="AT33" s="1"/>
      <c r="AU33" s="1"/>
      <c r="AV33" s="2"/>
      <c r="AW33" s="1"/>
      <c r="AX33" s="1"/>
      <c r="AY33" s="1"/>
      <c r="AZ33" s="1"/>
      <c r="BA33" s="1"/>
      <c r="BB33" s="1"/>
      <c r="BC33" s="2"/>
      <c r="BD33" s="2"/>
      <c r="BE33" s="1"/>
      <c r="BF33" s="1"/>
      <c r="BG33" s="1"/>
      <c r="BH33" s="1"/>
      <c r="BI33" s="1"/>
      <c r="BJ33" s="1"/>
    </row>
    <row r="34" spans="1:62" x14ac:dyDescent="0.25">
      <c r="A34" s="3">
        <f>[1]monthlyFlow!B937</f>
        <v>37529</v>
      </c>
      <c r="B34" s="1" t="s">
        <v>1</v>
      </c>
      <c r="C34" s="2">
        <f>[2]Storage!B394*1000</f>
        <v>14467880</v>
      </c>
      <c r="D34" s="2">
        <f>[2]Storage!C394*1000</f>
        <v>17350002.666015301</v>
      </c>
      <c r="E34" s="2">
        <f>[2]Storage!D394*1000</f>
        <v>1576586</v>
      </c>
      <c r="F34" s="2">
        <f>[2]Storage!E394*1000</f>
        <v>564838.125</v>
      </c>
      <c r="G34" s="2">
        <f>[2]Storage!I394*1000</f>
        <v>2674699</v>
      </c>
      <c r="H34" s="2">
        <f>[2]Storage!L394*1000</f>
        <v>871691</v>
      </c>
      <c r="I34" s="1"/>
      <c r="J34" s="1"/>
      <c r="K34" s="1"/>
      <c r="L34" s="1"/>
      <c r="M34" s="1"/>
      <c r="N34" s="1"/>
      <c r="O34" s="2"/>
      <c r="P34" s="2"/>
      <c r="Q34" s="1"/>
      <c r="R34" s="1"/>
      <c r="S34" s="1"/>
      <c r="T34" s="1"/>
      <c r="U34" s="1"/>
      <c r="V34" s="1"/>
      <c r="W34" s="2"/>
      <c r="X34" s="2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2"/>
      <c r="AJ34" s="2"/>
      <c r="AK34" s="1"/>
      <c r="AL34" s="1"/>
      <c r="AM34" s="1"/>
      <c r="AN34" s="1"/>
      <c r="AO34" s="1"/>
      <c r="AP34" s="1"/>
      <c r="AQ34" s="2"/>
      <c r="AR34" s="2"/>
      <c r="AS34" s="1"/>
      <c r="AT34" s="1"/>
      <c r="AU34" s="1"/>
      <c r="AV34" s="2"/>
      <c r="AW34" s="1"/>
      <c r="AX34" s="1"/>
      <c r="AY34" s="1"/>
      <c r="AZ34" s="1"/>
      <c r="BA34" s="1"/>
      <c r="BB34" s="1"/>
      <c r="BC34" s="2"/>
      <c r="BD34" s="2"/>
      <c r="BE34" s="1"/>
      <c r="BF34" s="1"/>
      <c r="BG34" s="1"/>
      <c r="BH34" s="1"/>
      <c r="BI34" s="1"/>
      <c r="BJ34" s="1"/>
    </row>
    <row r="35" spans="1:62" x14ac:dyDescent="0.25">
      <c r="A35" s="3">
        <f>[1]monthlyFlow!B938</f>
        <v>37560</v>
      </c>
      <c r="B35" s="1" t="s">
        <v>1</v>
      </c>
      <c r="C35" s="2">
        <f>[2]Storage!B395*1000</f>
        <v>14269970</v>
      </c>
      <c r="D35" s="2">
        <f>[2]Storage!C395*1000</f>
        <v>17288931.684570603</v>
      </c>
      <c r="E35" s="2">
        <f>[2]Storage!D395*1000</f>
        <v>1486428.375</v>
      </c>
      <c r="F35" s="2">
        <f>[2]Storage!E395*1000</f>
        <v>583946</v>
      </c>
      <c r="G35" s="2">
        <f>[2]Storage!I395*1000</f>
        <v>2657427</v>
      </c>
      <c r="H35" s="2">
        <f>[2]Storage!L395*1000</f>
        <v>847498</v>
      </c>
      <c r="I35" s="1"/>
      <c r="J35" s="1"/>
      <c r="K35" s="1"/>
      <c r="L35" s="1"/>
      <c r="M35" s="1"/>
      <c r="N35" s="1"/>
      <c r="O35" s="2"/>
      <c r="P35" s="2"/>
      <c r="Q35" s="1"/>
      <c r="R35" s="1"/>
      <c r="S35" s="1"/>
      <c r="T35" s="1"/>
      <c r="U35" s="1"/>
      <c r="V35" s="1"/>
      <c r="W35" s="2"/>
      <c r="X35" s="2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2"/>
      <c r="AJ35" s="2"/>
      <c r="AK35" s="1"/>
      <c r="AL35" s="1"/>
      <c r="AM35" s="1"/>
      <c r="AN35" s="1"/>
      <c r="AO35" s="1"/>
      <c r="AP35" s="1"/>
      <c r="AQ35" s="2"/>
      <c r="AR35" s="2"/>
      <c r="AS35" s="1"/>
      <c r="AT35" s="1"/>
      <c r="AU35" s="1"/>
      <c r="AV35" s="2"/>
      <c r="AW35" s="1"/>
      <c r="AX35" s="1"/>
      <c r="AY35" s="1"/>
      <c r="AZ35" s="1"/>
      <c r="BA35" s="1"/>
      <c r="BB35" s="1"/>
      <c r="BC35" s="2"/>
      <c r="BD35" s="2"/>
      <c r="BE35" s="1"/>
      <c r="BF35" s="1"/>
      <c r="BG35" s="1"/>
      <c r="BH35" s="1"/>
      <c r="BI35" s="1"/>
      <c r="BJ35" s="1"/>
    </row>
    <row r="36" spans="1:62" x14ac:dyDescent="0.25">
      <c r="A36" s="3">
        <f>[1]monthlyFlow!B939</f>
        <v>37590</v>
      </c>
      <c r="B36" s="1" t="s">
        <v>1</v>
      </c>
      <c r="C36" s="2">
        <f>[2]Storage!B396*1000</f>
        <v>14110706</v>
      </c>
      <c r="D36" s="2">
        <f>[2]Storage!C396*1000</f>
        <v>17106631.577147897</v>
      </c>
      <c r="E36" s="2">
        <f>[2]Storage!D396*1000</f>
        <v>1516404.5</v>
      </c>
      <c r="F36" s="2">
        <f>[2]Storage!E396*1000</f>
        <v>558870.1875</v>
      </c>
      <c r="G36" s="2">
        <f>[2]Storage!I396*1000</f>
        <v>2646706</v>
      </c>
      <c r="H36" s="2">
        <f>[2]Storage!L396*1000</f>
        <v>840093</v>
      </c>
      <c r="I36" s="1"/>
      <c r="J36" s="1"/>
      <c r="K36" s="1"/>
      <c r="L36" s="1"/>
      <c r="M36" s="1"/>
      <c r="N36" s="1"/>
      <c r="O36" s="2"/>
      <c r="P36" s="2"/>
      <c r="Q36" s="1"/>
      <c r="R36" s="1"/>
      <c r="S36" s="1"/>
      <c r="T36" s="1"/>
      <c r="U36" s="1"/>
      <c r="V36" s="1"/>
      <c r="W36" s="2"/>
      <c r="X36" s="2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2"/>
      <c r="AJ36" s="2"/>
      <c r="AK36" s="1"/>
      <c r="AL36" s="1"/>
      <c r="AM36" s="1"/>
      <c r="AN36" s="1"/>
      <c r="AO36" s="1"/>
      <c r="AP36" s="1"/>
      <c r="AQ36" s="2"/>
      <c r="AR36" s="2"/>
      <c r="AS36" s="1"/>
      <c r="AT36" s="1"/>
      <c r="AU36" s="1"/>
      <c r="AV36" s="2"/>
      <c r="AW36" s="1"/>
      <c r="AX36" s="1"/>
      <c r="AY36" s="1"/>
      <c r="AZ36" s="1"/>
      <c r="BA36" s="1"/>
      <c r="BB36" s="1"/>
      <c r="BC36" s="2"/>
      <c r="BD36" s="2"/>
      <c r="BE36" s="1"/>
      <c r="BF36" s="1"/>
      <c r="BG36" s="1"/>
      <c r="BH36" s="1"/>
      <c r="BI36" s="1"/>
      <c r="BJ36" s="1"/>
    </row>
    <row r="37" spans="1:62" x14ac:dyDescent="0.25">
      <c r="A37" s="3">
        <f>[1]monthlyFlow!B940</f>
        <v>37621</v>
      </c>
      <c r="B37" s="1" t="s">
        <v>1</v>
      </c>
      <c r="C37" s="2">
        <f>[2]Storage!B397*1000</f>
        <v>13773841</v>
      </c>
      <c r="D37" s="2">
        <f>[2]Storage!C397*1000</f>
        <v>16973331.555175502</v>
      </c>
      <c r="E37" s="2">
        <f>[2]Storage!D397*1000</f>
        <v>1678781.5</v>
      </c>
      <c r="F37" s="2">
        <f>[2]Storage!E397*1000</f>
        <v>546650.3125</v>
      </c>
      <c r="G37" s="2">
        <f>[2]Storage!I397*1000</f>
        <v>2631819</v>
      </c>
      <c r="H37" s="2">
        <f>[2]Storage!L397*1000</f>
        <v>826816</v>
      </c>
      <c r="I37" s="1"/>
      <c r="J37" s="1"/>
      <c r="K37" s="1"/>
      <c r="L37" s="1"/>
      <c r="M37" s="1"/>
      <c r="N37" s="1"/>
      <c r="O37" s="2"/>
      <c r="P37" s="2"/>
      <c r="Q37" s="1"/>
      <c r="R37" s="1"/>
      <c r="S37" s="1"/>
      <c r="T37" s="1"/>
      <c r="U37" s="1"/>
      <c r="V37" s="1"/>
      <c r="W37" s="2"/>
      <c r="X37" s="2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2"/>
      <c r="AJ37" s="2"/>
      <c r="AK37" s="1"/>
      <c r="AL37" s="1"/>
      <c r="AM37" s="1"/>
      <c r="AN37" s="1"/>
      <c r="AO37" s="1"/>
      <c r="AP37" s="1"/>
      <c r="AQ37" s="2"/>
      <c r="AR37" s="2"/>
      <c r="AS37" s="1"/>
      <c r="AT37" s="1"/>
      <c r="AU37" s="1"/>
      <c r="AV37" s="2"/>
      <c r="AW37" s="1"/>
      <c r="AX37" s="1"/>
      <c r="AY37" s="1"/>
      <c r="AZ37" s="1"/>
      <c r="BA37" s="1"/>
      <c r="BB37" s="1"/>
      <c r="BC37" s="2"/>
      <c r="BD37" s="2"/>
      <c r="BE37" s="1"/>
      <c r="BF37" s="1"/>
      <c r="BG37" s="1"/>
      <c r="BH37" s="1"/>
      <c r="BI37" s="1"/>
      <c r="BJ37" s="1"/>
    </row>
    <row r="38" spans="1:62" x14ac:dyDescent="0.25">
      <c r="A38" s="3">
        <f>[1]monthlyFlow!B941</f>
        <v>37652</v>
      </c>
      <c r="B38" s="1" t="s">
        <v>1</v>
      </c>
      <c r="C38" s="2">
        <f>[2]Storage!B398*1000</f>
        <v>13269125</v>
      </c>
      <c r="D38" s="2">
        <f>[2]Storage!C398*1000</f>
        <v>17110047.57432</v>
      </c>
      <c r="E38" s="2">
        <f>[2]Storage!D398*1000</f>
        <v>1705267.875</v>
      </c>
      <c r="F38" s="2">
        <f>[2]Storage!E398*1000</f>
        <v>537123.375</v>
      </c>
      <c r="G38" s="2">
        <f>[2]Storage!I398*1000</f>
        <v>2625041</v>
      </c>
      <c r="H38" s="2">
        <f>[2]Storage!L398*1000</f>
        <v>814636</v>
      </c>
      <c r="I38" s="1"/>
      <c r="J38" s="1"/>
      <c r="K38" s="1"/>
      <c r="L38" s="1"/>
      <c r="M38" s="1"/>
      <c r="N38" s="1"/>
      <c r="O38" s="2"/>
      <c r="P38" s="2"/>
      <c r="Q38" s="1"/>
      <c r="R38" s="1"/>
      <c r="S38" s="1"/>
      <c r="T38" s="1"/>
      <c r="U38" s="1"/>
      <c r="V38" s="1"/>
      <c r="W38" s="2"/>
      <c r="X38" s="2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2"/>
      <c r="AJ38" s="2"/>
      <c r="AK38" s="1"/>
      <c r="AL38" s="1"/>
      <c r="AM38" s="1"/>
      <c r="AN38" s="1"/>
      <c r="AO38" s="1"/>
      <c r="AP38" s="1"/>
      <c r="AQ38" s="2"/>
      <c r="AR38" s="2"/>
      <c r="AS38" s="1"/>
      <c r="AT38" s="1"/>
      <c r="AU38" s="1"/>
      <c r="AV38" s="2"/>
      <c r="AW38" s="1"/>
      <c r="AX38" s="1"/>
      <c r="AY38" s="1"/>
      <c r="AZ38" s="1"/>
      <c r="BA38" s="1"/>
      <c r="BB38" s="1"/>
      <c r="BC38" s="2"/>
      <c r="BD38" s="2"/>
      <c r="BE38" s="1"/>
      <c r="BF38" s="1"/>
      <c r="BG38" s="1"/>
      <c r="BH38" s="1"/>
      <c r="BI38" s="1"/>
      <c r="BJ38" s="1"/>
    </row>
    <row r="39" spans="1:62" x14ac:dyDescent="0.25">
      <c r="A39" s="3">
        <f>[1]monthlyFlow!B942</f>
        <v>37680</v>
      </c>
      <c r="B39" s="1" t="s">
        <v>1</v>
      </c>
      <c r="C39" s="2">
        <f>[2]Storage!B399*1000</f>
        <v>12833247</v>
      </c>
      <c r="D39" s="2">
        <f>[2]Storage!C399*1000</f>
        <v>17234905.842284903</v>
      </c>
      <c r="E39" s="2">
        <f>[2]Storage!D399*1000</f>
        <v>1728475.625</v>
      </c>
      <c r="F39" s="2">
        <f>[2]Storage!E399*1000</f>
        <v>572851.9375</v>
      </c>
      <c r="G39" s="2">
        <f>[2]Storage!I399*1000</f>
        <v>2610230</v>
      </c>
      <c r="H39" s="2">
        <f>[2]Storage!L399*1000</f>
        <v>806158</v>
      </c>
      <c r="I39" s="1"/>
      <c r="J39" s="1"/>
      <c r="K39" s="1"/>
      <c r="L39" s="1"/>
      <c r="M39" s="1"/>
      <c r="N39" s="1"/>
      <c r="O39" s="2"/>
      <c r="P39" s="2"/>
      <c r="Q39" s="1"/>
      <c r="R39" s="1"/>
      <c r="S39" s="1"/>
      <c r="T39" s="1"/>
      <c r="U39" s="1"/>
      <c r="V39" s="1"/>
      <c r="W39" s="2"/>
      <c r="X39" s="2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2"/>
      <c r="AJ39" s="2"/>
      <c r="AK39" s="1"/>
      <c r="AL39" s="1"/>
      <c r="AM39" s="1"/>
      <c r="AN39" s="1"/>
      <c r="AO39" s="1"/>
      <c r="AP39" s="1"/>
      <c r="AQ39" s="2"/>
      <c r="AR39" s="2"/>
      <c r="AS39" s="1"/>
      <c r="AT39" s="1"/>
      <c r="AU39" s="1"/>
      <c r="AV39" s="2"/>
      <c r="AW39" s="1"/>
      <c r="AX39" s="1"/>
      <c r="AY39" s="1"/>
      <c r="AZ39" s="1"/>
      <c r="BA39" s="1"/>
      <c r="BB39" s="1"/>
      <c r="BC39" s="2"/>
      <c r="BD39" s="2"/>
      <c r="BE39" s="1"/>
      <c r="BF39" s="1"/>
      <c r="BG39" s="1"/>
      <c r="BH39" s="1"/>
      <c r="BI39" s="1"/>
      <c r="BJ39" s="1"/>
    </row>
    <row r="40" spans="1:62" x14ac:dyDescent="0.25">
      <c r="A40" s="3">
        <f>[1]monthlyFlow!B943</f>
        <v>37711</v>
      </c>
      <c r="B40" s="1" t="s">
        <v>1</v>
      </c>
      <c r="C40" s="2">
        <f>[2]Storage!B400*1000</f>
        <v>12443571</v>
      </c>
      <c r="D40" s="2">
        <f>[2]Storage!C400*1000</f>
        <v>17082635.895995803</v>
      </c>
      <c r="E40" s="2">
        <f>[2]Storage!D400*1000</f>
        <v>1685891.5</v>
      </c>
      <c r="F40" s="2">
        <f>[2]Storage!E400*1000</f>
        <v>540806.5</v>
      </c>
      <c r="G40" s="2">
        <f>[2]Storage!I400*1000</f>
        <v>2631172</v>
      </c>
      <c r="H40" s="2">
        <f>[2]Storage!L400*1000</f>
        <v>813349</v>
      </c>
      <c r="I40" s="1"/>
      <c r="J40" s="1"/>
      <c r="K40" s="1"/>
      <c r="L40" s="1"/>
      <c r="M40" s="1"/>
      <c r="N40" s="1"/>
      <c r="O40" s="2"/>
      <c r="P40" s="2"/>
      <c r="Q40" s="1"/>
      <c r="R40" s="1"/>
      <c r="S40" s="1"/>
      <c r="T40" s="1"/>
      <c r="U40" s="1"/>
      <c r="V40" s="1"/>
      <c r="W40" s="2"/>
      <c r="X40" s="2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2"/>
      <c r="AJ40" s="2"/>
      <c r="AK40" s="1"/>
      <c r="AL40" s="1"/>
      <c r="AM40" s="1"/>
      <c r="AN40" s="1"/>
      <c r="AO40" s="1"/>
      <c r="AP40" s="1"/>
      <c r="AQ40" s="2"/>
      <c r="AR40" s="2"/>
      <c r="AS40" s="1"/>
      <c r="AT40" s="1"/>
      <c r="AU40" s="1"/>
      <c r="AV40" s="2"/>
      <c r="AW40" s="1"/>
      <c r="AX40" s="1"/>
      <c r="AY40" s="1"/>
      <c r="AZ40" s="1"/>
      <c r="BA40" s="1"/>
      <c r="BB40" s="1"/>
      <c r="BC40" s="2"/>
      <c r="BD40" s="2"/>
      <c r="BE40" s="1"/>
      <c r="BF40" s="1"/>
      <c r="BG40" s="1"/>
      <c r="BH40" s="1"/>
      <c r="BI40" s="1"/>
      <c r="BJ40" s="1"/>
    </row>
    <row r="41" spans="1:62" x14ac:dyDescent="0.25">
      <c r="A41" s="3">
        <f>[1]monthlyFlow!B944</f>
        <v>37741</v>
      </c>
      <c r="B41" s="1" t="s">
        <v>1</v>
      </c>
      <c r="C41" s="2">
        <f>[2]Storage!B401*1000</f>
        <v>12243413</v>
      </c>
      <c r="D41" s="2">
        <f>[2]Storage!C401*1000</f>
        <v>16539170.976562498</v>
      </c>
      <c r="E41" s="2">
        <f>[2]Storage!D401*1000</f>
        <v>1685974.75</v>
      </c>
      <c r="F41" s="2">
        <f>[2]Storage!E401*1000</f>
        <v>591544.25</v>
      </c>
      <c r="G41" s="2">
        <f>[2]Storage!I401*1000</f>
        <v>2673072</v>
      </c>
      <c r="H41" s="2">
        <f>[2]Storage!L401*1000</f>
        <v>822916</v>
      </c>
      <c r="I41" s="1"/>
      <c r="J41" s="1"/>
      <c r="K41" s="1"/>
      <c r="L41" s="1"/>
      <c r="M41" s="1"/>
      <c r="N41" s="1"/>
      <c r="O41" s="2"/>
      <c r="P41" s="2"/>
      <c r="Q41" s="1"/>
      <c r="R41" s="1"/>
      <c r="S41" s="1"/>
      <c r="T41" s="1"/>
      <c r="U41" s="1"/>
      <c r="V41" s="1"/>
      <c r="W41" s="2"/>
      <c r="X41" s="2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2"/>
      <c r="AJ41" s="2"/>
      <c r="AK41" s="1"/>
      <c r="AL41" s="1"/>
      <c r="AM41" s="1"/>
      <c r="AN41" s="1"/>
      <c r="AO41" s="1"/>
      <c r="AP41" s="1"/>
      <c r="AQ41" s="2"/>
      <c r="AR41" s="2"/>
      <c r="AS41" s="1"/>
      <c r="AT41" s="1"/>
      <c r="AU41" s="1"/>
      <c r="AV41" s="2"/>
      <c r="AW41" s="1"/>
      <c r="AX41" s="1"/>
      <c r="AY41" s="1"/>
      <c r="AZ41" s="1"/>
      <c r="BA41" s="1"/>
      <c r="BB41" s="1"/>
      <c r="BC41" s="2"/>
      <c r="BD41" s="2"/>
      <c r="BE41" s="1"/>
      <c r="BF41" s="1"/>
      <c r="BG41" s="1"/>
      <c r="BH41" s="1"/>
      <c r="BI41" s="1"/>
      <c r="BJ41" s="1"/>
    </row>
    <row r="42" spans="1:62" x14ac:dyDescent="0.25">
      <c r="A42" s="3">
        <f>[1]monthlyFlow!B945</f>
        <v>37772</v>
      </c>
      <c r="B42" s="1" t="s">
        <v>1</v>
      </c>
      <c r="C42" s="2">
        <f>[2]Storage!B402*1000</f>
        <v>12756490</v>
      </c>
      <c r="D42" s="2">
        <f>[2]Storage!C402*1000</f>
        <v>16142546.684570599</v>
      </c>
      <c r="E42" s="2">
        <f>[2]Storage!D402*1000</f>
        <v>1715065.125</v>
      </c>
      <c r="F42" s="2">
        <f>[2]Storage!E402*1000</f>
        <v>596117.75</v>
      </c>
      <c r="G42" s="2">
        <f>[2]Storage!I402*1000</f>
        <v>2646706</v>
      </c>
      <c r="H42" s="2">
        <f>[2]Storage!L402*1000</f>
        <v>883828</v>
      </c>
      <c r="I42" s="1"/>
      <c r="J42" s="1"/>
      <c r="K42" s="1"/>
      <c r="L42" s="1"/>
      <c r="M42" s="1"/>
      <c r="N42" s="1"/>
      <c r="O42" s="2"/>
      <c r="P42" s="2"/>
      <c r="Q42" s="1"/>
      <c r="R42" s="1"/>
      <c r="S42" s="1"/>
      <c r="T42" s="1"/>
      <c r="U42" s="1"/>
      <c r="V42" s="1"/>
      <c r="W42" s="2"/>
      <c r="X42" s="2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2"/>
      <c r="AJ42" s="2"/>
      <c r="AK42" s="1"/>
      <c r="AL42" s="1"/>
      <c r="AM42" s="1"/>
      <c r="AN42" s="1"/>
      <c r="AO42" s="1"/>
      <c r="AP42" s="1"/>
      <c r="AQ42" s="2"/>
      <c r="AR42" s="2"/>
      <c r="AS42" s="1"/>
      <c r="AT42" s="1"/>
      <c r="AU42" s="1"/>
      <c r="AV42" s="2"/>
      <c r="AW42" s="1"/>
      <c r="AX42" s="1"/>
      <c r="AY42" s="1"/>
      <c r="AZ42" s="1"/>
      <c r="BA42" s="1"/>
      <c r="BB42" s="1"/>
      <c r="BC42" s="2"/>
      <c r="BD42" s="2"/>
      <c r="BE42" s="1"/>
      <c r="BF42" s="1"/>
      <c r="BG42" s="1"/>
      <c r="BH42" s="1"/>
      <c r="BI42" s="1"/>
      <c r="BJ42" s="1"/>
    </row>
    <row r="43" spans="1:62" x14ac:dyDescent="0.25">
      <c r="A43" s="3">
        <f>[1]monthlyFlow!B946</f>
        <v>37802</v>
      </c>
      <c r="B43" s="1" t="s">
        <v>1</v>
      </c>
      <c r="C43" s="2">
        <f>[2]Storage!B403*1000</f>
        <v>13364505</v>
      </c>
      <c r="D43" s="2">
        <f>[2]Storage!C403*1000</f>
        <v>15979915.625</v>
      </c>
      <c r="E43" s="2">
        <f>[2]Storage!D403*1000</f>
        <v>1695757.375</v>
      </c>
      <c r="F43" s="2">
        <f>[2]Storage!E403*1000</f>
        <v>591133.9375</v>
      </c>
      <c r="G43" s="2">
        <f>[2]Storage!I403*1000</f>
        <v>2683534</v>
      </c>
      <c r="H43" s="2">
        <f>[2]Storage!L403*1000</f>
        <v>884646</v>
      </c>
      <c r="I43" s="1"/>
      <c r="J43" s="1"/>
      <c r="K43" s="1"/>
      <c r="L43" s="1"/>
      <c r="M43" s="1"/>
      <c r="N43" s="1"/>
      <c r="O43" s="2"/>
      <c r="P43" s="2"/>
      <c r="Q43" s="1"/>
      <c r="R43" s="1"/>
      <c r="S43" s="1"/>
      <c r="T43" s="1"/>
      <c r="U43" s="1"/>
      <c r="V43" s="1"/>
      <c r="W43" s="2"/>
      <c r="X43" s="2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2"/>
      <c r="AJ43" s="2"/>
      <c r="AK43" s="1"/>
      <c r="AL43" s="1"/>
      <c r="AM43" s="1"/>
      <c r="AN43" s="1"/>
      <c r="AO43" s="1"/>
      <c r="AP43" s="1"/>
      <c r="AQ43" s="2"/>
      <c r="AR43" s="2"/>
      <c r="AS43" s="1"/>
      <c r="AT43" s="1"/>
      <c r="AU43" s="1"/>
      <c r="AV43" s="2"/>
      <c r="AW43" s="1"/>
      <c r="AX43" s="1"/>
      <c r="AY43" s="1"/>
      <c r="AZ43" s="1"/>
      <c r="BA43" s="1"/>
      <c r="BB43" s="1"/>
      <c r="BC43" s="2"/>
      <c r="BD43" s="2"/>
      <c r="BE43" s="1"/>
      <c r="BF43" s="1"/>
      <c r="BG43" s="1"/>
      <c r="BH43" s="1"/>
      <c r="BI43" s="1"/>
      <c r="BJ43" s="1"/>
    </row>
    <row r="44" spans="1:62" x14ac:dyDescent="0.25">
      <c r="A44" s="3">
        <f>[1]monthlyFlow!B947</f>
        <v>37833</v>
      </c>
      <c r="B44" s="1" t="s">
        <v>1</v>
      </c>
      <c r="C44" s="2">
        <f>[2]Storage!B404*1000</f>
        <v>12793807</v>
      </c>
      <c r="D44" s="2">
        <f>[2]Storage!C404*1000</f>
        <v>15843253.00293</v>
      </c>
      <c r="E44" s="2">
        <f>[2]Storage!D404*1000</f>
        <v>1742908.875</v>
      </c>
      <c r="F44" s="2">
        <f>[2]Storage!E404*1000</f>
        <v>595774.9375</v>
      </c>
      <c r="G44" s="2">
        <f>[2]Storage!I404*1000</f>
        <v>2670457</v>
      </c>
      <c r="H44" s="2">
        <f>[2]Storage!L404*1000</f>
        <v>800036</v>
      </c>
      <c r="I44" s="1"/>
      <c r="J44" s="1"/>
      <c r="K44" s="1"/>
      <c r="L44" s="1"/>
      <c r="M44" s="1"/>
      <c r="N44" s="1"/>
      <c r="O44" s="2"/>
      <c r="P44" s="2"/>
      <c r="Q44" s="1"/>
      <c r="R44" s="1"/>
      <c r="S44" s="1"/>
      <c r="T44" s="1"/>
      <c r="U44" s="1"/>
      <c r="V44" s="1"/>
      <c r="W44" s="2"/>
      <c r="X44" s="2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2"/>
      <c r="AJ44" s="2"/>
      <c r="AK44" s="1"/>
      <c r="AL44" s="1"/>
      <c r="AM44" s="1"/>
      <c r="AN44" s="1"/>
      <c r="AO44" s="1"/>
      <c r="AP44" s="1"/>
      <c r="AQ44" s="2"/>
      <c r="AR44" s="2"/>
      <c r="AS44" s="1"/>
      <c r="AT44" s="1"/>
      <c r="AU44" s="1"/>
      <c r="AV44" s="2"/>
      <c r="AW44" s="1"/>
      <c r="AX44" s="1"/>
      <c r="AY44" s="1"/>
      <c r="AZ44" s="1"/>
      <c r="BA44" s="1"/>
      <c r="BB44" s="1"/>
      <c r="BC44" s="2"/>
      <c r="BD44" s="2"/>
      <c r="BE44" s="1"/>
      <c r="BF44" s="1"/>
      <c r="BG44" s="1"/>
      <c r="BH44" s="1"/>
      <c r="BI44" s="1"/>
      <c r="BJ44" s="1"/>
    </row>
    <row r="45" spans="1:62" x14ac:dyDescent="0.25">
      <c r="A45" s="3">
        <f>[1]monthlyFlow!B948</f>
        <v>37864</v>
      </c>
      <c r="B45" s="1" t="s">
        <v>1</v>
      </c>
      <c r="C45" s="2">
        <f>[2]Storage!B405*1000</f>
        <v>12156322</v>
      </c>
      <c r="D45" s="2">
        <f>[2]Storage!C405*1000</f>
        <v>15988626</v>
      </c>
      <c r="E45" s="2">
        <f>[2]Storage!D405*1000</f>
        <v>1739441.25</v>
      </c>
      <c r="F45" s="2">
        <f>[2]Storage!E405*1000</f>
        <v>595618.625</v>
      </c>
      <c r="G45" s="2">
        <f>[2]Storage!I405*1000</f>
        <v>2652871</v>
      </c>
      <c r="H45" s="2">
        <f>[2]Storage!L405*1000</f>
        <v>740242</v>
      </c>
      <c r="I45" s="1"/>
      <c r="J45" s="1"/>
      <c r="K45" s="1"/>
      <c r="L45" s="1"/>
      <c r="M45" s="1"/>
      <c r="N45" s="1"/>
      <c r="O45" s="2"/>
      <c r="P45" s="2"/>
      <c r="Q45" s="1"/>
      <c r="R45" s="1"/>
      <c r="S45" s="1"/>
      <c r="T45" s="1"/>
      <c r="U45" s="1"/>
      <c r="V45" s="1"/>
      <c r="W45" s="2"/>
      <c r="X45" s="2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2"/>
      <c r="AJ45" s="2"/>
      <c r="AK45" s="1"/>
      <c r="AL45" s="1"/>
      <c r="AM45" s="1"/>
      <c r="AN45" s="1"/>
      <c r="AO45" s="1"/>
      <c r="AP45" s="1"/>
      <c r="AQ45" s="2"/>
      <c r="AR45" s="2"/>
      <c r="AS45" s="1"/>
      <c r="AT45" s="1"/>
      <c r="AU45" s="1"/>
      <c r="AV45" s="2"/>
      <c r="AW45" s="1"/>
      <c r="AX45" s="1"/>
      <c r="AY45" s="1"/>
      <c r="AZ45" s="1"/>
      <c r="BA45" s="1"/>
      <c r="BB45" s="1"/>
      <c r="BC45" s="2"/>
      <c r="BD45" s="2"/>
      <c r="BE45" s="1"/>
      <c r="BF45" s="1"/>
      <c r="BG45" s="1"/>
      <c r="BH45" s="1"/>
      <c r="BI45" s="1"/>
      <c r="BJ45" s="1"/>
    </row>
    <row r="46" spans="1:62" x14ac:dyDescent="0.25">
      <c r="A46" s="3">
        <f>[1]monthlyFlow!B949</f>
        <v>37894</v>
      </c>
      <c r="B46" s="1" t="s">
        <v>1</v>
      </c>
      <c r="C46" s="2">
        <f>[2]Storage!B406*1000</f>
        <v>12109533</v>
      </c>
      <c r="D46" s="2">
        <f>[2]Storage!C406*1000</f>
        <v>15863807.871094001</v>
      </c>
      <c r="E46" s="2">
        <f>[2]Storage!D406*1000</f>
        <v>1643080</v>
      </c>
      <c r="F46" s="2">
        <f>[2]Storage!E406*1000</f>
        <v>562093.1875</v>
      </c>
      <c r="G46" s="2">
        <f>[2]Storage!I406*1000</f>
        <v>2635054</v>
      </c>
      <c r="H46" s="2">
        <f>[2]Storage!L406*1000</f>
        <v>734411</v>
      </c>
      <c r="I46" s="1"/>
      <c r="J46" s="1"/>
      <c r="K46" s="1"/>
      <c r="L46" s="1"/>
      <c r="M46" s="1"/>
      <c r="N46" s="1"/>
      <c r="O46" s="2"/>
      <c r="P46" s="2"/>
      <c r="Q46" s="1"/>
      <c r="R46" s="1"/>
      <c r="S46" s="1"/>
      <c r="T46" s="1"/>
      <c r="U46" s="1"/>
      <c r="V46" s="1"/>
      <c r="W46" s="2"/>
      <c r="X46" s="2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2"/>
      <c r="AJ46" s="2"/>
      <c r="AK46" s="1"/>
      <c r="AL46" s="1"/>
      <c r="AM46" s="1"/>
      <c r="AN46" s="1"/>
      <c r="AO46" s="1"/>
      <c r="AP46" s="1"/>
      <c r="AQ46" s="2"/>
      <c r="AR46" s="2"/>
      <c r="AS46" s="1"/>
      <c r="AT46" s="1"/>
      <c r="AU46" s="1"/>
      <c r="AV46" s="2"/>
      <c r="AW46" s="1"/>
      <c r="AX46" s="1"/>
      <c r="AY46" s="1"/>
      <c r="AZ46" s="1"/>
      <c r="BA46" s="1"/>
      <c r="BB46" s="1"/>
      <c r="BC46" s="2"/>
      <c r="BD46" s="2"/>
      <c r="BE46" s="1"/>
      <c r="BF46" s="1"/>
      <c r="BG46" s="1"/>
      <c r="BH46" s="1"/>
      <c r="BI46" s="1"/>
      <c r="BJ46" s="1"/>
    </row>
    <row r="47" spans="1:62" x14ac:dyDescent="0.25">
      <c r="A47" s="3">
        <f>[1]monthlyFlow!B950</f>
        <v>37925</v>
      </c>
      <c r="B47" s="1" t="s">
        <v>1</v>
      </c>
      <c r="C47" s="2">
        <f>[2]Storage!B407*1000</f>
        <v>11935147</v>
      </c>
      <c r="D47" s="2">
        <f>[2]Storage!C407*1000</f>
        <v>15761214.138183301</v>
      </c>
      <c r="E47" s="2">
        <f>[2]Storage!D407*1000</f>
        <v>1467963.75</v>
      </c>
      <c r="F47" s="2">
        <f>[2]Storage!E407*1000</f>
        <v>564918.25</v>
      </c>
      <c r="G47" s="2">
        <f>[2]Storage!I407*1000</f>
        <v>2621168</v>
      </c>
      <c r="H47" s="2">
        <f>[2]Storage!L407*1000</f>
        <v>711168</v>
      </c>
      <c r="I47" s="1"/>
      <c r="J47" s="1"/>
      <c r="K47" s="1"/>
      <c r="L47" s="1"/>
      <c r="M47" s="1"/>
      <c r="N47" s="1"/>
      <c r="O47" s="2"/>
      <c r="P47" s="2"/>
      <c r="Q47" s="1"/>
      <c r="R47" s="1"/>
      <c r="S47" s="1"/>
      <c r="T47" s="1"/>
      <c r="U47" s="1"/>
      <c r="V47" s="1"/>
      <c r="W47" s="2"/>
      <c r="X47" s="2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2"/>
      <c r="AJ47" s="2"/>
      <c r="AK47" s="1"/>
      <c r="AL47" s="1"/>
      <c r="AM47" s="1"/>
      <c r="AN47" s="1"/>
      <c r="AO47" s="1"/>
      <c r="AP47" s="1"/>
      <c r="AQ47" s="2"/>
      <c r="AR47" s="2"/>
      <c r="AS47" s="1"/>
      <c r="AT47" s="1"/>
      <c r="AU47" s="1"/>
      <c r="AV47" s="2"/>
      <c r="AW47" s="1"/>
      <c r="AX47" s="1"/>
      <c r="AY47" s="1"/>
      <c r="AZ47" s="1"/>
      <c r="BA47" s="1"/>
      <c r="BB47" s="1"/>
      <c r="BC47" s="2"/>
      <c r="BD47" s="2"/>
      <c r="BE47" s="1"/>
      <c r="BF47" s="1"/>
      <c r="BG47" s="1"/>
      <c r="BH47" s="1"/>
      <c r="BI47" s="1"/>
      <c r="BJ47" s="1"/>
    </row>
    <row r="48" spans="1:62" x14ac:dyDescent="0.25">
      <c r="A48" s="3">
        <f>[1]monthlyFlow!B951</f>
        <v>37955</v>
      </c>
      <c r="B48" s="1" t="s">
        <v>1</v>
      </c>
      <c r="C48" s="2">
        <f>[2]Storage!B408*1000</f>
        <v>11795920</v>
      </c>
      <c r="D48" s="2">
        <f>[2]Storage!C408*1000</f>
        <v>15579822.314453101</v>
      </c>
      <c r="E48" s="2">
        <f>[2]Storage!D408*1000</f>
        <v>1525600</v>
      </c>
      <c r="F48" s="2">
        <f>[2]Storage!E408*1000</f>
        <v>560300</v>
      </c>
      <c r="G48" s="2">
        <f>[2]Storage!I408*1000</f>
        <v>2614407</v>
      </c>
      <c r="H48" s="2">
        <f>[2]Storage!L408*1000</f>
        <v>712961</v>
      </c>
      <c r="I48" s="1"/>
      <c r="J48" s="1"/>
      <c r="K48" s="1"/>
      <c r="L48" s="1"/>
      <c r="M48" s="1"/>
      <c r="N48" s="1"/>
      <c r="O48" s="2"/>
      <c r="P48" s="2"/>
      <c r="Q48" s="1"/>
      <c r="R48" s="1"/>
      <c r="S48" s="1"/>
      <c r="T48" s="1"/>
      <c r="U48" s="1"/>
      <c r="V48" s="1"/>
      <c r="W48" s="2"/>
      <c r="X48" s="2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2"/>
      <c r="AJ48" s="2"/>
      <c r="AK48" s="1"/>
      <c r="AL48" s="1"/>
      <c r="AM48" s="1"/>
      <c r="AN48" s="1"/>
      <c r="AO48" s="1"/>
      <c r="AP48" s="1"/>
      <c r="AQ48" s="2"/>
      <c r="AR48" s="2"/>
      <c r="AS48" s="1"/>
      <c r="AT48" s="1"/>
      <c r="AU48" s="1"/>
      <c r="AV48" s="2"/>
      <c r="AW48" s="1"/>
      <c r="AX48" s="1"/>
      <c r="AY48" s="1"/>
      <c r="AZ48" s="1"/>
      <c r="BA48" s="1"/>
      <c r="BB48" s="1"/>
      <c r="BC48" s="2"/>
      <c r="BD48" s="2"/>
      <c r="BE48" s="1"/>
      <c r="BF48" s="1"/>
      <c r="BG48" s="1"/>
      <c r="BH48" s="1"/>
      <c r="BI48" s="1"/>
      <c r="BJ48" s="1"/>
    </row>
    <row r="49" spans="1:62" x14ac:dyDescent="0.25">
      <c r="A49" s="3">
        <f>[1]monthlyFlow!B952</f>
        <v>37986</v>
      </c>
      <c r="B49" s="1" t="s">
        <v>1</v>
      </c>
      <c r="C49" s="2">
        <f>[2]Storage!B409*1000</f>
        <v>11486774</v>
      </c>
      <c r="D49" s="2">
        <f>[2]Storage!C409*1000</f>
        <v>15541383.078613501</v>
      </c>
      <c r="E49" s="2">
        <f>[2]Storage!D409*1000</f>
        <v>1590337.25</v>
      </c>
      <c r="F49" s="2">
        <f>[2]Storage!E409*1000</f>
        <v>516207.03129999992</v>
      </c>
      <c r="G49" s="2">
        <f>[2]Storage!I409*1000</f>
        <v>2606058</v>
      </c>
      <c r="H49" s="2">
        <f>[2]Storage!L409*1000</f>
        <v>710076</v>
      </c>
      <c r="I49" s="1"/>
      <c r="J49" s="1"/>
      <c r="K49" s="1"/>
      <c r="L49" s="1"/>
      <c r="M49" s="1"/>
      <c r="N49" s="1"/>
      <c r="O49" s="2"/>
      <c r="P49" s="2"/>
      <c r="Q49" s="1"/>
      <c r="R49" s="1"/>
      <c r="S49" s="1"/>
      <c r="T49" s="1"/>
      <c r="U49" s="1"/>
      <c r="V49" s="1"/>
      <c r="W49" s="2"/>
      <c r="X49" s="2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2"/>
      <c r="AJ49" s="2"/>
      <c r="AK49" s="1"/>
      <c r="AL49" s="1"/>
      <c r="AM49" s="1"/>
      <c r="AN49" s="1"/>
      <c r="AO49" s="1"/>
      <c r="AP49" s="1"/>
      <c r="AQ49" s="2"/>
      <c r="AR49" s="2"/>
      <c r="AS49" s="1"/>
      <c r="AT49" s="1"/>
      <c r="AU49" s="1"/>
      <c r="AV49" s="2"/>
      <c r="AW49" s="1"/>
      <c r="AX49" s="1"/>
      <c r="AY49" s="1"/>
      <c r="AZ49" s="1"/>
      <c r="BA49" s="1"/>
      <c r="BB49" s="1"/>
      <c r="BC49" s="2"/>
      <c r="BD49" s="2"/>
      <c r="BE49" s="1"/>
      <c r="BF49" s="1"/>
      <c r="BG49" s="1"/>
      <c r="BH49" s="1"/>
      <c r="BI49" s="1"/>
      <c r="BJ49" s="1"/>
    </row>
    <row r="50" spans="1:62" x14ac:dyDescent="0.25">
      <c r="A50" s="3">
        <f>[1]monthlyFlow!B953</f>
        <v>38017</v>
      </c>
      <c r="B50" s="1" t="s">
        <v>1</v>
      </c>
      <c r="C50" s="2">
        <f>[2]Storage!B410*1000</f>
        <v>10984245</v>
      </c>
      <c r="D50" s="2">
        <f>[2]Storage!C410*1000</f>
        <v>15677298.571777599</v>
      </c>
      <c r="E50" s="2">
        <f>[2]Storage!D410*1000</f>
        <v>1623381.125</v>
      </c>
      <c r="F50" s="2">
        <f>[2]Storage!E410*1000</f>
        <v>510645.03129999997</v>
      </c>
      <c r="G50" s="2">
        <f>[2]Storage!I410*1000</f>
        <v>2600276</v>
      </c>
      <c r="H50" s="2">
        <f>[2]Storage!L410*1000</f>
        <v>706814</v>
      </c>
      <c r="I50" s="1"/>
      <c r="J50" s="1"/>
      <c r="K50" s="1"/>
      <c r="L50" s="1"/>
      <c r="M50" s="1"/>
      <c r="N50" s="1"/>
      <c r="O50" s="2"/>
      <c r="P50" s="2"/>
      <c r="Q50" s="1"/>
      <c r="R50" s="1"/>
      <c r="S50" s="1"/>
      <c r="T50" s="1"/>
      <c r="U50" s="1"/>
      <c r="V50" s="1"/>
      <c r="W50" s="2"/>
      <c r="X50" s="2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2"/>
      <c r="AJ50" s="2"/>
      <c r="AK50" s="1"/>
      <c r="AL50" s="1"/>
      <c r="AM50" s="1"/>
      <c r="AN50" s="1"/>
      <c r="AO50" s="1"/>
      <c r="AP50" s="1"/>
      <c r="AQ50" s="2"/>
      <c r="AR50" s="2"/>
      <c r="AS50" s="1"/>
      <c r="AT50" s="1"/>
      <c r="AU50" s="1"/>
      <c r="AV50" s="2"/>
      <c r="AW50" s="1"/>
      <c r="AX50" s="1"/>
      <c r="AY50" s="1"/>
      <c r="AZ50" s="1"/>
      <c r="BA50" s="1"/>
      <c r="BB50" s="1"/>
      <c r="BC50" s="2"/>
      <c r="BD50" s="2"/>
      <c r="BE50" s="1"/>
      <c r="BF50" s="1"/>
      <c r="BG50" s="1"/>
      <c r="BH50" s="1"/>
      <c r="BI50" s="1"/>
      <c r="BJ50" s="1"/>
    </row>
    <row r="51" spans="1:62" x14ac:dyDescent="0.25">
      <c r="A51" s="3">
        <f>[1]monthlyFlow!B954</f>
        <v>38046</v>
      </c>
      <c r="B51" s="1" t="s">
        <v>1</v>
      </c>
      <c r="C51" s="2">
        <f>[2]Storage!B411*1000</f>
        <v>10536874</v>
      </c>
      <c r="D51" s="2">
        <f>[2]Storage!C411*1000</f>
        <v>15647251.428222399</v>
      </c>
      <c r="E51" s="2">
        <f>[2]Storage!D411*1000</f>
        <v>1715615.625</v>
      </c>
      <c r="F51" s="2">
        <f>[2]Storage!E411*1000</f>
        <v>556515.6875</v>
      </c>
      <c r="G51" s="2">
        <f>[2]Storage!I411*1000</f>
        <v>2601559</v>
      </c>
      <c r="H51" s="2">
        <f>[2]Storage!L411*1000</f>
        <v>710780</v>
      </c>
      <c r="I51" s="1"/>
      <c r="J51" s="1"/>
      <c r="K51" s="1"/>
      <c r="L51" s="1"/>
      <c r="M51" s="1"/>
      <c r="N51" s="1"/>
      <c r="O51" s="2"/>
      <c r="P51" s="2"/>
      <c r="Q51" s="1"/>
      <c r="R51" s="1"/>
      <c r="S51" s="1"/>
      <c r="T51" s="1"/>
      <c r="U51" s="1"/>
      <c r="V51" s="1"/>
      <c r="W51" s="2"/>
      <c r="X51" s="2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"/>
      <c r="AJ51" s="2"/>
      <c r="AK51" s="1"/>
      <c r="AL51" s="1"/>
      <c r="AM51" s="1"/>
      <c r="AN51" s="1"/>
      <c r="AO51" s="1"/>
      <c r="AP51" s="1"/>
      <c r="AQ51" s="2"/>
      <c r="AR51" s="2"/>
      <c r="AS51" s="1"/>
      <c r="AT51" s="1"/>
      <c r="AU51" s="1"/>
      <c r="AV51" s="2"/>
      <c r="AW51" s="1"/>
      <c r="AX51" s="1"/>
      <c r="AY51" s="1"/>
      <c r="AZ51" s="1"/>
      <c r="BA51" s="1"/>
      <c r="BB51" s="1"/>
      <c r="BC51" s="2"/>
      <c r="BD51" s="2"/>
      <c r="BE51" s="1"/>
      <c r="BF51" s="1"/>
      <c r="BG51" s="1"/>
      <c r="BH51" s="1"/>
      <c r="BI51" s="1"/>
      <c r="BJ51" s="1"/>
    </row>
    <row r="52" spans="1:62" x14ac:dyDescent="0.25">
      <c r="A52" s="3">
        <f>[1]monthlyFlow!B955</f>
        <v>38077</v>
      </c>
      <c r="B52" s="1" t="s">
        <v>1</v>
      </c>
      <c r="C52" s="2">
        <f>[2]Storage!B412*1000</f>
        <v>10179570</v>
      </c>
      <c r="D52" s="2">
        <f>[2]Storage!C412*1000</f>
        <v>15496626.801758301</v>
      </c>
      <c r="E52" s="2">
        <f>[2]Storage!D412*1000</f>
        <v>1677230.25</v>
      </c>
      <c r="F52" s="2">
        <f>[2]Storage!E412*1000</f>
        <v>536244.4375</v>
      </c>
      <c r="G52" s="2">
        <f>[2]Storage!I412*1000</f>
        <v>2631820</v>
      </c>
      <c r="H52" s="2">
        <f>[2]Storage!L412*1000</f>
        <v>783865</v>
      </c>
      <c r="I52" s="1"/>
      <c r="J52" s="1"/>
      <c r="K52" s="1"/>
      <c r="L52" s="1"/>
      <c r="M52" s="1"/>
      <c r="N52" s="1"/>
      <c r="O52" s="2"/>
      <c r="P52" s="2"/>
      <c r="Q52" s="1"/>
      <c r="R52" s="1"/>
      <c r="S52" s="1"/>
      <c r="T52" s="1"/>
      <c r="U52" s="1"/>
      <c r="V52" s="1"/>
      <c r="W52" s="2"/>
      <c r="X52" s="2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"/>
      <c r="AJ52" s="2"/>
      <c r="AK52" s="1"/>
      <c r="AL52" s="1"/>
      <c r="AM52" s="1"/>
      <c r="AN52" s="1"/>
      <c r="AO52" s="1"/>
      <c r="AP52" s="1"/>
      <c r="AQ52" s="2"/>
      <c r="AR52" s="2"/>
      <c r="AS52" s="1"/>
      <c r="AT52" s="1"/>
      <c r="AU52" s="1"/>
      <c r="AV52" s="2"/>
      <c r="AW52" s="1"/>
      <c r="AX52" s="1"/>
      <c r="AY52" s="1"/>
      <c r="AZ52" s="1"/>
      <c r="BA52" s="1"/>
      <c r="BB52" s="1"/>
      <c r="BC52" s="2"/>
      <c r="BD52" s="2"/>
      <c r="BE52" s="1"/>
      <c r="BF52" s="1"/>
      <c r="BG52" s="1"/>
      <c r="BH52" s="1"/>
      <c r="BI52" s="1"/>
      <c r="BJ52" s="1"/>
    </row>
    <row r="53" spans="1:62" x14ac:dyDescent="0.25">
      <c r="A53" s="3">
        <f>[1]monthlyFlow!B956</f>
        <v>38107</v>
      </c>
      <c r="B53" s="1" t="s">
        <v>1</v>
      </c>
      <c r="C53" s="2">
        <f>[2]Storage!B413*1000</f>
        <v>10192620</v>
      </c>
      <c r="D53" s="2">
        <f>[2]Storage!C413*1000</f>
        <v>15105047.177734399</v>
      </c>
      <c r="E53" s="2">
        <f>[2]Storage!D413*1000</f>
        <v>1680282.875</v>
      </c>
      <c r="F53" s="2">
        <f>[2]Storage!E413*1000</f>
        <v>558190.1875</v>
      </c>
      <c r="G53" s="2">
        <f>[2]Storage!I413*1000</f>
        <v>2637963</v>
      </c>
      <c r="H53" s="2">
        <f>[2]Storage!L413*1000</f>
        <v>869079</v>
      </c>
      <c r="I53" s="1"/>
      <c r="J53" s="1"/>
      <c r="K53" s="1"/>
      <c r="L53" s="1"/>
      <c r="M53" s="1"/>
      <c r="N53" s="1"/>
      <c r="O53" s="2"/>
      <c r="P53" s="2"/>
      <c r="Q53" s="1"/>
      <c r="R53" s="1"/>
      <c r="S53" s="1"/>
      <c r="T53" s="1"/>
      <c r="U53" s="1"/>
      <c r="V53" s="1"/>
      <c r="W53" s="2"/>
      <c r="X53" s="2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2"/>
      <c r="AJ53" s="2"/>
      <c r="AK53" s="1"/>
      <c r="AL53" s="1"/>
      <c r="AM53" s="1"/>
      <c r="AN53" s="1"/>
      <c r="AO53" s="1"/>
      <c r="AP53" s="1"/>
      <c r="AQ53" s="2"/>
      <c r="AR53" s="2"/>
      <c r="AS53" s="1"/>
      <c r="AT53" s="1"/>
      <c r="AU53" s="1"/>
      <c r="AV53" s="2"/>
      <c r="AW53" s="1"/>
      <c r="AX53" s="1"/>
      <c r="AY53" s="1"/>
      <c r="AZ53" s="1"/>
      <c r="BA53" s="1"/>
      <c r="BB53" s="1"/>
      <c r="BC53" s="2"/>
      <c r="BD53" s="2"/>
      <c r="BE53" s="1"/>
      <c r="BF53" s="1"/>
      <c r="BG53" s="1"/>
      <c r="BH53" s="1"/>
      <c r="BI53" s="1"/>
      <c r="BJ53" s="1"/>
    </row>
    <row r="54" spans="1:62" x14ac:dyDescent="0.25">
      <c r="A54" s="3">
        <f>[1]monthlyFlow!B957</f>
        <v>38138</v>
      </c>
      <c r="B54" s="1" t="s">
        <v>1</v>
      </c>
      <c r="C54" s="2">
        <f>[2]Storage!B414*1000</f>
        <v>10566253</v>
      </c>
      <c r="D54" s="2">
        <f>[2]Storage!C414*1000</f>
        <v>14563948</v>
      </c>
      <c r="E54" s="2">
        <f>[2]Storage!D414*1000</f>
        <v>1728698.75</v>
      </c>
      <c r="F54" s="2">
        <f>[2]Storage!E414*1000</f>
        <v>582700</v>
      </c>
      <c r="G54" s="2">
        <f>[2]Storage!I414*1000</f>
        <v>2595144</v>
      </c>
      <c r="H54" s="2">
        <f>[2]Storage!L414*1000</f>
        <v>984449</v>
      </c>
      <c r="I54" s="1"/>
      <c r="J54" s="1"/>
      <c r="K54" s="1"/>
      <c r="L54" s="1"/>
      <c r="M54" s="1"/>
      <c r="N54" s="1"/>
      <c r="O54" s="2"/>
      <c r="P54" s="2"/>
      <c r="Q54" s="1"/>
      <c r="R54" s="1"/>
      <c r="S54" s="1"/>
      <c r="T54" s="1"/>
      <c r="U54" s="1"/>
      <c r="V54" s="1"/>
      <c r="W54" s="2"/>
      <c r="X54" s="2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2"/>
      <c r="AJ54" s="2"/>
      <c r="AK54" s="1"/>
      <c r="AL54" s="1"/>
      <c r="AM54" s="1"/>
      <c r="AN54" s="1"/>
      <c r="AO54" s="1"/>
      <c r="AP54" s="1"/>
      <c r="AQ54" s="2"/>
      <c r="AR54" s="2"/>
      <c r="AS54" s="1"/>
      <c r="AT54" s="1"/>
      <c r="AU54" s="1"/>
      <c r="AV54" s="2"/>
      <c r="AW54" s="1"/>
      <c r="AX54" s="1"/>
      <c r="AY54" s="1"/>
      <c r="AZ54" s="1"/>
      <c r="BA54" s="1"/>
      <c r="BB54" s="1"/>
      <c r="BC54" s="2"/>
      <c r="BD54" s="2"/>
      <c r="BE54" s="1"/>
      <c r="BF54" s="1"/>
      <c r="BG54" s="1"/>
      <c r="BH54" s="1"/>
      <c r="BI54" s="1"/>
      <c r="BJ54" s="1"/>
    </row>
    <row r="55" spans="1:62" x14ac:dyDescent="0.25">
      <c r="A55" s="3">
        <f>[1]monthlyFlow!B958</f>
        <v>38168</v>
      </c>
      <c r="B55" s="1" t="s">
        <v>1</v>
      </c>
      <c r="C55" s="2">
        <f>[2]Storage!B415*1000</f>
        <v>10476457</v>
      </c>
      <c r="D55" s="2">
        <f>[2]Storage!C415*1000</f>
        <v>14284874.4</v>
      </c>
      <c r="E55" s="2">
        <f>[2]Storage!D415*1000</f>
        <v>1696300</v>
      </c>
      <c r="F55" s="2">
        <f>[2]Storage!E415*1000</f>
        <v>587400</v>
      </c>
      <c r="G55" s="2">
        <f>[2]Storage!I415*1000</f>
        <v>2598992</v>
      </c>
      <c r="H55" s="2">
        <f>[2]Storage!L415*1000</f>
        <v>1028391.94</v>
      </c>
      <c r="I55" s="1"/>
      <c r="J55" s="1"/>
      <c r="K55" s="1"/>
      <c r="L55" s="1"/>
      <c r="M55" s="1"/>
      <c r="N55" s="1"/>
      <c r="O55" s="2"/>
      <c r="P55" s="2"/>
      <c r="Q55" s="1"/>
      <c r="R55" s="1"/>
      <c r="S55" s="1"/>
      <c r="T55" s="1"/>
      <c r="U55" s="1"/>
      <c r="V55" s="1"/>
      <c r="W55" s="2"/>
      <c r="X55" s="2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2"/>
      <c r="AJ55" s="2"/>
      <c r="AK55" s="1"/>
      <c r="AL55" s="1"/>
      <c r="AM55" s="1"/>
      <c r="AN55" s="1"/>
      <c r="AO55" s="1"/>
      <c r="AP55" s="1"/>
      <c r="AQ55" s="2"/>
      <c r="AR55" s="2"/>
      <c r="AS55" s="1"/>
      <c r="AT55" s="1"/>
      <c r="AU55" s="1"/>
      <c r="AV55" s="2"/>
      <c r="AW55" s="1"/>
      <c r="AX55" s="1"/>
      <c r="AY55" s="1"/>
      <c r="AZ55" s="1"/>
      <c r="BA55" s="1"/>
      <c r="BB55" s="1"/>
      <c r="BC55" s="2"/>
      <c r="BD55" s="2"/>
      <c r="BE55" s="1"/>
      <c r="BF55" s="1"/>
      <c r="BG55" s="1"/>
      <c r="BH55" s="1"/>
      <c r="BI55" s="1"/>
      <c r="BJ55" s="1"/>
    </row>
    <row r="56" spans="1:62" x14ac:dyDescent="0.25">
      <c r="A56" s="3">
        <f>[1]monthlyFlow!B959</f>
        <v>38199</v>
      </c>
      <c r="B56" s="1" t="s">
        <v>1</v>
      </c>
      <c r="C56" s="2">
        <f>[2]Storage!B416*1000</f>
        <v>9913853</v>
      </c>
      <c r="D56" s="2">
        <f>[2]Storage!C416*1000</f>
        <v>14165028</v>
      </c>
      <c r="E56" s="2">
        <f>[2]Storage!D416*1000</f>
        <v>1706675</v>
      </c>
      <c r="F56" s="2">
        <f>[2]Storage!E416*1000</f>
        <v>594938.01850000001</v>
      </c>
      <c r="G56" s="2">
        <f>[2]Storage!I416*1000</f>
        <v>2670792</v>
      </c>
      <c r="H56" s="2">
        <f>[2]Storage!L416*1000</f>
        <v>992468</v>
      </c>
      <c r="I56" s="1"/>
      <c r="J56" s="1"/>
      <c r="K56" s="1"/>
      <c r="L56" s="1"/>
      <c r="M56" s="1"/>
      <c r="N56" s="1"/>
      <c r="O56" s="2"/>
      <c r="P56" s="2"/>
      <c r="Q56" s="1"/>
      <c r="R56" s="1"/>
      <c r="S56" s="1"/>
      <c r="T56" s="1"/>
      <c r="U56" s="1"/>
      <c r="V56" s="1"/>
      <c r="W56" s="2"/>
      <c r="X56" s="2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2"/>
      <c r="AJ56" s="2"/>
      <c r="AK56" s="1"/>
      <c r="AL56" s="1"/>
      <c r="AM56" s="1"/>
      <c r="AN56" s="1"/>
      <c r="AO56" s="1"/>
      <c r="AP56" s="1"/>
      <c r="AQ56" s="2"/>
      <c r="AR56" s="2"/>
      <c r="AS56" s="1"/>
      <c r="AT56" s="1"/>
      <c r="AU56" s="1"/>
      <c r="AV56" s="2"/>
      <c r="AW56" s="1"/>
      <c r="AX56" s="1"/>
      <c r="AY56" s="1"/>
      <c r="AZ56" s="1"/>
      <c r="BA56" s="1"/>
      <c r="BB56" s="1"/>
      <c r="BC56" s="2"/>
      <c r="BD56" s="2"/>
      <c r="BE56" s="1"/>
      <c r="BF56" s="1"/>
      <c r="BG56" s="1"/>
      <c r="BH56" s="1"/>
      <c r="BI56" s="1"/>
      <c r="BJ56" s="1"/>
    </row>
    <row r="57" spans="1:62" x14ac:dyDescent="0.25">
      <c r="A57" s="3">
        <f>[1]monthlyFlow!B960</f>
        <v>38230</v>
      </c>
      <c r="B57" s="1" t="s">
        <v>1</v>
      </c>
      <c r="C57" s="2">
        <f>[2]Storage!B417*1000</f>
        <v>9277886</v>
      </c>
      <c r="D57" s="2">
        <f>[2]Storage!C417*1000</f>
        <v>14258853.6</v>
      </c>
      <c r="E57" s="2">
        <f>[2]Storage!D417*1000</f>
        <v>1704199.95</v>
      </c>
      <c r="F57" s="2">
        <f>[2]Storage!E417*1000</f>
        <v>574329.99280000001</v>
      </c>
      <c r="G57" s="2">
        <f>[2]Storage!I417*1000</f>
        <v>2685838</v>
      </c>
      <c r="H57" s="2">
        <f>[2]Storage!L417*1000</f>
        <v>931589</v>
      </c>
      <c r="I57" s="1"/>
      <c r="J57" s="1"/>
      <c r="K57" s="1"/>
      <c r="L57" s="1"/>
      <c r="M57" s="1"/>
      <c r="N57" s="1"/>
      <c r="O57" s="2"/>
      <c r="P57" s="2"/>
      <c r="Q57" s="1"/>
      <c r="R57" s="1"/>
      <c r="S57" s="1"/>
      <c r="T57" s="1"/>
      <c r="U57" s="1"/>
      <c r="V57" s="1"/>
      <c r="W57" s="2"/>
      <c r="X57" s="2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2"/>
      <c r="AJ57" s="2"/>
      <c r="AK57" s="1"/>
      <c r="AL57" s="1"/>
      <c r="AM57" s="1"/>
      <c r="AN57" s="1"/>
      <c r="AO57" s="1"/>
      <c r="AP57" s="1"/>
      <c r="AQ57" s="2"/>
      <c r="AR57" s="2"/>
      <c r="AS57" s="1"/>
      <c r="AT57" s="1"/>
      <c r="AU57" s="1"/>
      <c r="AV57" s="2"/>
      <c r="AW57" s="1"/>
      <c r="AX57" s="1"/>
      <c r="AY57" s="1"/>
      <c r="AZ57" s="1"/>
      <c r="BA57" s="1"/>
      <c r="BB57" s="1"/>
      <c r="BC57" s="2"/>
      <c r="BD57" s="2"/>
      <c r="BE57" s="1"/>
      <c r="BF57" s="1"/>
      <c r="BG57" s="1"/>
      <c r="BH57" s="1"/>
      <c r="BI57" s="1"/>
      <c r="BJ57" s="1"/>
    </row>
    <row r="58" spans="1:62" x14ac:dyDescent="0.25">
      <c r="A58" s="3">
        <f>[1]monthlyFlow!B961</f>
        <v>38260</v>
      </c>
      <c r="B58" s="1" t="s">
        <v>1</v>
      </c>
      <c r="C58" s="2">
        <f>[2]Storage!B418*1000</f>
        <v>9169460</v>
      </c>
      <c r="D58" s="2">
        <f>[2]Storage!C418*1000</f>
        <v>14177976</v>
      </c>
      <c r="E58" s="2">
        <f>[2]Storage!D418*1000</f>
        <v>1605218.023</v>
      </c>
      <c r="F58" s="2">
        <f>[2]Storage!E418*1000</f>
        <v>589118.01130000001</v>
      </c>
      <c r="G58" s="2">
        <f>[2]Storage!I418*1000</f>
        <v>2678627</v>
      </c>
      <c r="H58" s="2">
        <f>[2]Storage!L418*1000</f>
        <v>935094</v>
      </c>
      <c r="I58" s="1"/>
      <c r="J58" s="1"/>
      <c r="K58" s="1"/>
      <c r="L58" s="1"/>
      <c r="M58" s="1"/>
      <c r="N58" s="1"/>
      <c r="O58" s="2"/>
      <c r="P58" s="2"/>
      <c r="Q58" s="1"/>
      <c r="R58" s="1"/>
      <c r="S58" s="1"/>
      <c r="T58" s="1"/>
      <c r="U58" s="1"/>
      <c r="V58" s="1"/>
      <c r="W58" s="2"/>
      <c r="X58" s="2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2"/>
      <c r="AJ58" s="2"/>
      <c r="AK58" s="1"/>
      <c r="AL58" s="1"/>
      <c r="AM58" s="1"/>
      <c r="AN58" s="1"/>
      <c r="AO58" s="1"/>
      <c r="AP58" s="1"/>
      <c r="AQ58" s="2"/>
      <c r="AR58" s="2"/>
      <c r="AS58" s="1"/>
      <c r="AT58" s="1"/>
      <c r="AU58" s="1"/>
      <c r="AV58" s="2"/>
      <c r="AW58" s="1"/>
      <c r="AX58" s="1"/>
      <c r="AY58" s="1"/>
      <c r="AZ58" s="1"/>
      <c r="BA58" s="1"/>
      <c r="BB58" s="1"/>
      <c r="BC58" s="2"/>
      <c r="BD58" s="2"/>
      <c r="BE58" s="1"/>
      <c r="BF58" s="1"/>
      <c r="BG58" s="1"/>
      <c r="BH58" s="1"/>
      <c r="BI58" s="1"/>
      <c r="BJ58" s="1"/>
    </row>
    <row r="59" spans="1:62" x14ac:dyDescent="0.25">
      <c r="A59" s="3">
        <f>[1]monthlyFlow!B962</f>
        <v>38291</v>
      </c>
      <c r="B59" s="1" t="s">
        <v>1</v>
      </c>
      <c r="C59" s="2">
        <f>[2]Storage!B419*1000</f>
        <v>9147553</v>
      </c>
      <c r="D59" s="2">
        <f>[2]Storage!C419*1000</f>
        <v>14334991.799999999</v>
      </c>
      <c r="E59" s="2">
        <f>[2]Storage!D419*1000</f>
        <v>1509099.95</v>
      </c>
      <c r="F59" s="2">
        <f>[2]Storage!E419*1000</f>
        <v>611400.02399999998</v>
      </c>
      <c r="G59" s="2">
        <f>[2]Storage!I419*1000</f>
        <v>2695021</v>
      </c>
      <c r="H59" s="2">
        <f>[2]Storage!L419*1000</f>
        <v>949984</v>
      </c>
      <c r="I59" s="1"/>
      <c r="J59" s="1"/>
      <c r="K59" s="1"/>
      <c r="L59" s="1"/>
      <c r="M59" s="1"/>
      <c r="N59" s="1"/>
      <c r="O59" s="2"/>
      <c r="P59" s="2"/>
      <c r="Q59" s="1"/>
      <c r="R59" s="1"/>
      <c r="S59" s="1"/>
      <c r="T59" s="1"/>
      <c r="U59" s="1"/>
      <c r="V59" s="1"/>
      <c r="W59" s="2"/>
      <c r="X59" s="2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2"/>
      <c r="AJ59" s="2"/>
      <c r="AK59" s="1"/>
      <c r="AL59" s="1"/>
      <c r="AM59" s="1"/>
      <c r="AN59" s="1"/>
      <c r="AO59" s="1"/>
      <c r="AP59" s="1"/>
      <c r="AQ59" s="2"/>
      <c r="AR59" s="2"/>
      <c r="AS59" s="1"/>
      <c r="AT59" s="1"/>
      <c r="AU59" s="1"/>
      <c r="AV59" s="2"/>
      <c r="AW59" s="1"/>
      <c r="AX59" s="1"/>
      <c r="AY59" s="1"/>
      <c r="AZ59" s="1"/>
      <c r="BA59" s="1"/>
      <c r="BB59" s="1"/>
      <c r="BC59" s="2"/>
      <c r="BD59" s="2"/>
      <c r="BE59" s="1"/>
      <c r="BF59" s="1"/>
      <c r="BG59" s="1"/>
      <c r="BH59" s="1"/>
      <c r="BI59" s="1"/>
      <c r="BJ59" s="1"/>
    </row>
    <row r="60" spans="1:62" x14ac:dyDescent="0.25">
      <c r="A60" s="3">
        <f>[1]monthlyFlow!B963</f>
        <v>38321</v>
      </c>
      <c r="B60" s="1" t="s">
        <v>1</v>
      </c>
      <c r="C60" s="2">
        <f>[2]Storage!B420*1000</f>
        <v>8889033</v>
      </c>
      <c r="D60" s="2">
        <f>[2]Storage!C420*1000</f>
        <v>14607555.399999999</v>
      </c>
      <c r="E60" s="2">
        <f>[2]Storage!D420*1000</f>
        <v>1512223.9509999999</v>
      </c>
      <c r="F60" s="2">
        <f>[2]Storage!E420*1000</f>
        <v>575841.99470000004</v>
      </c>
      <c r="G60" s="2">
        <f>[2]Storage!I420*1000</f>
        <v>2718103</v>
      </c>
      <c r="H60" s="2">
        <f>[2]Storage!L420*1000</f>
        <v>971390</v>
      </c>
      <c r="I60" s="1"/>
      <c r="J60" s="1"/>
      <c r="K60" s="1"/>
      <c r="L60" s="1"/>
      <c r="M60" s="1"/>
      <c r="N60" s="1"/>
      <c r="O60" s="2"/>
      <c r="P60" s="2"/>
      <c r="Q60" s="1"/>
      <c r="R60" s="1"/>
      <c r="S60" s="1"/>
      <c r="T60" s="1"/>
      <c r="U60" s="1"/>
      <c r="V60" s="1"/>
      <c r="W60" s="2"/>
      <c r="X60" s="2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2"/>
      <c r="AJ60" s="2"/>
      <c r="AK60" s="1"/>
      <c r="AL60" s="1"/>
      <c r="AM60" s="1"/>
      <c r="AN60" s="1"/>
      <c r="AO60" s="1"/>
      <c r="AP60" s="1"/>
      <c r="AQ60" s="2"/>
      <c r="AR60" s="2"/>
      <c r="AS60" s="1"/>
      <c r="AT60" s="1"/>
      <c r="AU60" s="1"/>
      <c r="AV60" s="2"/>
      <c r="AW60" s="1"/>
      <c r="AX60" s="1"/>
      <c r="AY60" s="1"/>
      <c r="AZ60" s="1"/>
      <c r="BA60" s="1"/>
      <c r="BB60" s="1"/>
      <c r="BC60" s="2"/>
      <c r="BD60" s="2"/>
      <c r="BE60" s="1"/>
      <c r="BF60" s="1"/>
      <c r="BG60" s="1"/>
      <c r="BH60" s="1"/>
      <c r="BI60" s="1"/>
      <c r="BJ60" s="1"/>
    </row>
    <row r="61" spans="1:62" x14ac:dyDescent="0.25">
      <c r="A61" s="3">
        <f>[1]monthlyFlow!B964</f>
        <v>38352</v>
      </c>
      <c r="B61" s="1" t="s">
        <v>1</v>
      </c>
      <c r="C61" s="2">
        <f>[2]Storage!B421*1000</f>
        <v>8663616</v>
      </c>
      <c r="D61" s="2">
        <f>[2]Storage!C421*1000</f>
        <v>14595365.799999999</v>
      </c>
      <c r="E61" s="2">
        <f>[2]Storage!D421*1000</f>
        <v>1632564.0109999999</v>
      </c>
      <c r="F61" s="2">
        <f>[2]Storage!E421*1000</f>
        <v>560363.97739999997</v>
      </c>
      <c r="G61" s="2">
        <f>[2]Storage!I421*1000</f>
        <v>2742643</v>
      </c>
      <c r="H61" s="2">
        <f>[2]Storage!L421*1000</f>
        <v>991373</v>
      </c>
      <c r="I61" s="1"/>
      <c r="J61" s="1"/>
      <c r="K61" s="1"/>
      <c r="L61" s="1"/>
      <c r="M61" s="1"/>
      <c r="N61" s="1"/>
      <c r="O61" s="2"/>
      <c r="P61" s="2"/>
      <c r="Q61" s="1"/>
      <c r="R61" s="1"/>
      <c r="S61" s="1"/>
      <c r="T61" s="1"/>
      <c r="U61" s="1"/>
      <c r="V61" s="1"/>
      <c r="W61" s="2"/>
      <c r="X61" s="2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2"/>
      <c r="AJ61" s="2"/>
      <c r="AK61" s="1"/>
      <c r="AL61" s="1"/>
      <c r="AM61" s="1"/>
      <c r="AN61" s="1"/>
      <c r="AO61" s="1"/>
      <c r="AP61" s="1"/>
      <c r="AQ61" s="2"/>
      <c r="AR61" s="2"/>
      <c r="AS61" s="1"/>
      <c r="AT61" s="1"/>
      <c r="AU61" s="1"/>
      <c r="AV61" s="2"/>
      <c r="AW61" s="1"/>
      <c r="AX61" s="1"/>
      <c r="AY61" s="1"/>
      <c r="AZ61" s="1"/>
      <c r="BA61" s="1"/>
      <c r="BB61" s="1"/>
      <c r="BC61" s="2"/>
      <c r="BD61" s="2"/>
      <c r="BE61" s="1"/>
      <c r="BF61" s="1"/>
      <c r="BG61" s="1"/>
      <c r="BH61" s="1"/>
      <c r="BI61" s="1"/>
      <c r="BJ61" s="1"/>
    </row>
    <row r="62" spans="1:62" x14ac:dyDescent="0.25">
      <c r="A62" s="3">
        <f>[1]monthlyFlow!B965</f>
        <v>38383</v>
      </c>
      <c r="B62" s="1" t="s">
        <v>1</v>
      </c>
      <c r="C62" s="2">
        <f>[2]Storage!B422*1000</f>
        <v>8481378</v>
      </c>
      <c r="D62" s="2">
        <f>[2]Storage!C422*1000</f>
        <v>15358726</v>
      </c>
      <c r="E62" s="2">
        <f>[2]Storage!D422*1000</f>
        <v>1658710.02</v>
      </c>
      <c r="F62" s="2">
        <f>[2]Storage!E422*1000</f>
        <v>558523.98100000003</v>
      </c>
      <c r="G62" s="2">
        <f>[2]Storage!I422*1000</f>
        <v>2766689</v>
      </c>
      <c r="H62" s="2">
        <f>[2]Storage!L422*1000</f>
        <v>1028800.06</v>
      </c>
      <c r="I62" s="1"/>
      <c r="J62" s="1"/>
      <c r="K62" s="1"/>
      <c r="L62" s="1"/>
      <c r="M62" s="1"/>
      <c r="N62" s="1"/>
      <c r="O62" s="2"/>
      <c r="P62" s="2"/>
      <c r="Q62" s="1"/>
      <c r="R62" s="1"/>
      <c r="S62" s="1"/>
      <c r="T62" s="1"/>
      <c r="U62" s="1"/>
      <c r="V62" s="1"/>
      <c r="W62" s="2"/>
      <c r="X62" s="2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2"/>
      <c r="AJ62" s="2"/>
      <c r="AK62" s="1"/>
      <c r="AL62" s="1"/>
      <c r="AM62" s="1"/>
      <c r="AN62" s="1"/>
      <c r="AO62" s="1"/>
      <c r="AP62" s="1"/>
      <c r="AQ62" s="2"/>
      <c r="AR62" s="2"/>
      <c r="AS62" s="1"/>
      <c r="AT62" s="1"/>
      <c r="AU62" s="1"/>
      <c r="AV62" s="2"/>
      <c r="AW62" s="1"/>
      <c r="AX62" s="1"/>
      <c r="AY62" s="1"/>
      <c r="AZ62" s="1"/>
      <c r="BA62" s="1"/>
      <c r="BB62" s="1"/>
      <c r="BC62" s="2"/>
      <c r="BD62" s="2"/>
      <c r="BE62" s="1"/>
      <c r="BF62" s="1"/>
      <c r="BG62" s="1"/>
      <c r="BH62" s="1"/>
      <c r="BI62" s="1"/>
      <c r="BJ62" s="1"/>
    </row>
    <row r="63" spans="1:62" x14ac:dyDescent="0.25">
      <c r="A63" s="3">
        <f>[1]monthlyFlow!B966</f>
        <v>38411</v>
      </c>
      <c r="B63" s="1" t="s">
        <v>1</v>
      </c>
      <c r="C63" s="2">
        <f>[2]Storage!B423*1000</f>
        <v>8264678</v>
      </c>
      <c r="D63" s="2">
        <f>[2]Storage!C423*1000</f>
        <v>15986450</v>
      </c>
      <c r="E63" s="2">
        <f>[2]Storage!D423*1000</f>
        <v>1722899.95</v>
      </c>
      <c r="F63" s="2">
        <f>[2]Storage!E423*1000</f>
        <v>613400.02399999998</v>
      </c>
      <c r="G63" s="2">
        <f>[2]Storage!I423*1000</f>
        <v>2786167</v>
      </c>
      <c r="H63" s="2">
        <f>[2]Storage!L423*1000</f>
        <v>1103756</v>
      </c>
      <c r="I63" s="1"/>
      <c r="J63" s="1"/>
      <c r="K63" s="1"/>
      <c r="L63" s="1"/>
      <c r="M63" s="1"/>
      <c r="N63" s="1"/>
      <c r="O63" s="2"/>
      <c r="P63" s="2"/>
      <c r="Q63" s="1"/>
      <c r="R63" s="1"/>
      <c r="S63" s="1"/>
      <c r="T63" s="1"/>
      <c r="U63" s="1"/>
      <c r="V63" s="1"/>
      <c r="W63" s="2"/>
      <c r="X63" s="2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2"/>
      <c r="AJ63" s="2"/>
      <c r="AK63" s="1"/>
      <c r="AL63" s="1"/>
      <c r="AM63" s="1"/>
      <c r="AN63" s="1"/>
      <c r="AO63" s="1"/>
      <c r="AP63" s="1"/>
      <c r="AQ63" s="2"/>
      <c r="AR63" s="2"/>
      <c r="AS63" s="1"/>
      <c r="AT63" s="1"/>
      <c r="AU63" s="1"/>
      <c r="AV63" s="2"/>
      <c r="AW63" s="1"/>
      <c r="AX63" s="1"/>
      <c r="AY63" s="1"/>
      <c r="AZ63" s="1"/>
      <c r="BA63" s="1"/>
      <c r="BB63" s="1"/>
      <c r="BC63" s="2"/>
      <c r="BD63" s="2"/>
      <c r="BE63" s="1"/>
      <c r="BF63" s="1"/>
      <c r="BG63" s="1"/>
      <c r="BH63" s="1"/>
      <c r="BI63" s="1"/>
      <c r="BJ63" s="1"/>
    </row>
    <row r="64" spans="1:62" x14ac:dyDescent="0.25">
      <c r="A64" s="3">
        <f>[1]monthlyFlow!B967</f>
        <v>38442</v>
      </c>
      <c r="B64" s="1" t="s">
        <v>1</v>
      </c>
      <c r="C64" s="2">
        <f>[2]Storage!B424*1000</f>
        <v>8015213</v>
      </c>
      <c r="D64" s="2">
        <f>[2]Storage!C424*1000</f>
        <v>16471292.399999999</v>
      </c>
      <c r="E64" s="2">
        <f>[2]Storage!D424*1000</f>
        <v>1688871.9750000001</v>
      </c>
      <c r="F64" s="2">
        <f>[2]Storage!E424*1000</f>
        <v>550979.99580000003</v>
      </c>
      <c r="G64" s="2">
        <f>[2]Storage!I424*1000</f>
        <v>2854074</v>
      </c>
      <c r="H64" s="2">
        <f>[2]Storage!L424*1000</f>
        <v>1182044</v>
      </c>
      <c r="I64" s="1"/>
      <c r="J64" s="1"/>
      <c r="K64" s="1"/>
      <c r="L64" s="1"/>
      <c r="M64" s="1"/>
      <c r="N64" s="1"/>
      <c r="O64" s="2"/>
      <c r="P64" s="2"/>
      <c r="Q64" s="1"/>
      <c r="R64" s="1"/>
      <c r="S64" s="1"/>
      <c r="T64" s="1"/>
      <c r="U64" s="1"/>
      <c r="V64" s="1"/>
      <c r="W64" s="2"/>
      <c r="X64" s="2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2"/>
      <c r="AJ64" s="2"/>
      <c r="AK64" s="1"/>
      <c r="AL64" s="1"/>
      <c r="AM64" s="1"/>
      <c r="AN64" s="1"/>
      <c r="AO64" s="1"/>
      <c r="AP64" s="1"/>
      <c r="AQ64" s="2"/>
      <c r="AR64" s="2"/>
      <c r="AS64" s="1"/>
      <c r="AT64" s="1"/>
      <c r="AU64" s="1"/>
      <c r="AV64" s="2"/>
      <c r="AW64" s="1"/>
      <c r="AX64" s="1"/>
      <c r="AY64" s="1"/>
      <c r="AZ64" s="1"/>
      <c r="BA64" s="1"/>
      <c r="BB64" s="1"/>
      <c r="BC64" s="2"/>
      <c r="BD64" s="2"/>
      <c r="BE64" s="1"/>
      <c r="BF64" s="1"/>
      <c r="BG64" s="1"/>
      <c r="BH64" s="1"/>
      <c r="BI64" s="1"/>
      <c r="BJ64" s="1"/>
    </row>
    <row r="65" spans="1:62" x14ac:dyDescent="0.25">
      <c r="A65" s="3">
        <f>[1]monthlyFlow!B968</f>
        <v>38472</v>
      </c>
      <c r="B65" s="1" t="s">
        <v>1</v>
      </c>
      <c r="C65" s="2">
        <f>[2]Storage!B425*1000</f>
        <v>8538478</v>
      </c>
      <c r="D65" s="2">
        <f>[2]Storage!C425*1000</f>
        <v>16117354</v>
      </c>
      <c r="E65" s="2">
        <f>[2]Storage!D425*1000</f>
        <v>1706950</v>
      </c>
      <c r="F65" s="2">
        <f>[2]Storage!E425*1000</f>
        <v>586014</v>
      </c>
      <c r="G65" s="2">
        <f>[2]Storage!I425*1000</f>
        <v>2909923</v>
      </c>
      <c r="H65" s="2">
        <f>[2]Storage!L425*1000</f>
        <v>1401365</v>
      </c>
      <c r="I65" s="1"/>
      <c r="J65" s="1"/>
      <c r="K65" s="1"/>
      <c r="L65" s="1"/>
      <c r="M65" s="1"/>
      <c r="N65" s="1"/>
      <c r="O65" s="2"/>
      <c r="P65" s="2"/>
      <c r="Q65" s="1"/>
      <c r="R65" s="1"/>
      <c r="S65" s="1"/>
      <c r="T65" s="1"/>
      <c r="U65" s="1"/>
      <c r="V65" s="1"/>
      <c r="W65" s="2"/>
      <c r="X65" s="2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2"/>
      <c r="AJ65" s="2"/>
      <c r="AK65" s="1"/>
      <c r="AL65" s="1"/>
      <c r="AM65" s="1"/>
      <c r="AN65" s="1"/>
      <c r="AO65" s="1"/>
      <c r="AP65" s="1"/>
      <c r="AQ65" s="2"/>
      <c r="AR65" s="2"/>
      <c r="AS65" s="1"/>
      <c r="AT65" s="1"/>
      <c r="AU65" s="1"/>
      <c r="AV65" s="2"/>
      <c r="AW65" s="1"/>
      <c r="AX65" s="1"/>
      <c r="AY65" s="1"/>
      <c r="AZ65" s="1"/>
      <c r="BA65" s="1"/>
      <c r="BB65" s="1"/>
      <c r="BC65" s="2"/>
      <c r="BD65" s="2"/>
      <c r="BE65" s="1"/>
      <c r="BF65" s="1"/>
      <c r="BG65" s="1"/>
      <c r="BH65" s="1"/>
      <c r="BI65" s="1"/>
      <c r="BJ65" s="1"/>
    </row>
    <row r="66" spans="1:62" x14ac:dyDescent="0.25">
      <c r="A66" s="3">
        <f>[1]monthlyFlow!B969</f>
        <v>38503</v>
      </c>
      <c r="B66" s="1" t="s">
        <v>1</v>
      </c>
      <c r="C66" s="2">
        <f>[2]Storage!B426*1000</f>
        <v>10509305</v>
      </c>
      <c r="D66" s="2">
        <f>[2]Storage!C426*1000</f>
        <v>15838925.6</v>
      </c>
      <c r="E66" s="2">
        <f>[2]Storage!D426*1000</f>
        <v>1721250</v>
      </c>
      <c r="F66" s="2">
        <f>[2]Storage!E426*1000</f>
        <v>586208</v>
      </c>
      <c r="G66" s="2">
        <f>[2]Storage!I426*1000</f>
        <v>2989852</v>
      </c>
      <c r="H66" s="2">
        <f>[2]Storage!L426*1000</f>
        <v>1551097</v>
      </c>
      <c r="I66" s="1"/>
      <c r="J66" s="1"/>
      <c r="K66" s="1"/>
      <c r="L66" s="1"/>
      <c r="M66" s="1"/>
      <c r="N66" s="1"/>
      <c r="O66" s="2"/>
      <c r="P66" s="2"/>
      <c r="Q66" s="1"/>
      <c r="R66" s="1"/>
      <c r="S66" s="1"/>
      <c r="T66" s="1"/>
      <c r="U66" s="1"/>
      <c r="V66" s="1"/>
      <c r="W66" s="2"/>
      <c r="X66" s="2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2"/>
      <c r="AJ66" s="2"/>
      <c r="AK66" s="1"/>
      <c r="AL66" s="1"/>
      <c r="AM66" s="1"/>
      <c r="AN66" s="1"/>
      <c r="AO66" s="1"/>
      <c r="AP66" s="1"/>
      <c r="AQ66" s="2"/>
      <c r="AR66" s="2"/>
      <c r="AS66" s="1"/>
      <c r="AT66" s="1"/>
      <c r="AU66" s="1"/>
      <c r="AV66" s="2"/>
      <c r="AW66" s="1"/>
      <c r="AX66" s="1"/>
      <c r="AY66" s="1"/>
      <c r="AZ66" s="1"/>
      <c r="BA66" s="1"/>
      <c r="BB66" s="1"/>
      <c r="BC66" s="2"/>
      <c r="BD66" s="2"/>
      <c r="BE66" s="1"/>
      <c r="BF66" s="1"/>
      <c r="BG66" s="1"/>
      <c r="BH66" s="1"/>
      <c r="BI66" s="1"/>
      <c r="BJ66" s="1"/>
    </row>
    <row r="67" spans="1:62" x14ac:dyDescent="0.25">
      <c r="A67" s="3">
        <f>[1]monthlyFlow!B970</f>
        <v>38533</v>
      </c>
      <c r="B67" s="1" t="s">
        <v>1</v>
      </c>
      <c r="C67" s="2">
        <f>[2]Storage!B427*1000</f>
        <v>12359502</v>
      </c>
      <c r="D67" s="2">
        <f>[2]Storage!C427*1000</f>
        <v>15684808</v>
      </c>
      <c r="E67" s="2">
        <f>[2]Storage!D427*1000</f>
        <v>1684300</v>
      </c>
      <c r="F67" s="2">
        <f>[2]Storage!E427*1000</f>
        <v>581746.00219999999</v>
      </c>
      <c r="G67" s="2">
        <f>[2]Storage!I427*1000</f>
        <v>3179816</v>
      </c>
      <c r="H67" s="2">
        <f>[2]Storage!L427*1000</f>
        <v>1564705</v>
      </c>
      <c r="I67" s="1"/>
      <c r="J67" s="1"/>
      <c r="K67" s="1"/>
      <c r="L67" s="1"/>
      <c r="M67" s="1"/>
      <c r="N67" s="1"/>
      <c r="O67" s="2"/>
      <c r="P67" s="2"/>
      <c r="Q67" s="1"/>
      <c r="R67" s="1"/>
      <c r="S67" s="1"/>
      <c r="T67" s="1"/>
      <c r="U67" s="1"/>
      <c r="V67" s="1"/>
      <c r="W67" s="2"/>
      <c r="X67" s="2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2"/>
      <c r="AJ67" s="2"/>
      <c r="AK67" s="1"/>
      <c r="AL67" s="1"/>
      <c r="AM67" s="1"/>
      <c r="AN67" s="1"/>
      <c r="AO67" s="1"/>
      <c r="AP67" s="1"/>
      <c r="AQ67" s="2"/>
      <c r="AR67" s="2"/>
      <c r="AS67" s="1"/>
      <c r="AT67" s="1"/>
      <c r="AU67" s="1"/>
      <c r="AV67" s="2"/>
      <c r="AW67" s="1"/>
      <c r="AX67" s="1"/>
      <c r="AY67" s="1"/>
      <c r="AZ67" s="1"/>
      <c r="BA67" s="1"/>
      <c r="BB67" s="1"/>
      <c r="BC67" s="2"/>
      <c r="BD67" s="2"/>
      <c r="BE67" s="1"/>
      <c r="BF67" s="1"/>
      <c r="BG67" s="1"/>
      <c r="BH67" s="1"/>
      <c r="BI67" s="1"/>
      <c r="BJ67" s="1"/>
    </row>
    <row r="68" spans="1:62" x14ac:dyDescent="0.25">
      <c r="A68" s="3">
        <f>[1]monthlyFlow!B971</f>
        <v>38564</v>
      </c>
      <c r="B68" s="1" t="s">
        <v>1</v>
      </c>
      <c r="C68" s="2">
        <f>[2]Storage!B428*1000</f>
        <v>12417834</v>
      </c>
      <c r="D68" s="2">
        <f>[2]Storage!C428*1000</f>
        <v>15529637.800000001</v>
      </c>
      <c r="E68" s="2">
        <f>[2]Storage!D428*1000</f>
        <v>1671946.0190000001</v>
      </c>
      <c r="F68" s="2">
        <f>[2]Storage!E428*1000</f>
        <v>576408.99540000001</v>
      </c>
      <c r="G68" s="2">
        <f>[2]Storage!I428*1000</f>
        <v>3220093</v>
      </c>
      <c r="H68" s="2">
        <f>[2]Storage!L428*1000</f>
        <v>1557164</v>
      </c>
      <c r="I68" s="1"/>
      <c r="J68" s="1"/>
      <c r="K68" s="1"/>
      <c r="L68" s="1"/>
      <c r="M68" s="1"/>
      <c r="N68" s="1"/>
      <c r="O68" s="2"/>
      <c r="P68" s="2"/>
      <c r="Q68" s="1"/>
      <c r="R68" s="1"/>
      <c r="S68" s="1"/>
      <c r="T68" s="1"/>
      <c r="U68" s="1"/>
      <c r="V68" s="1"/>
      <c r="W68" s="2"/>
      <c r="X68" s="2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2"/>
      <c r="AJ68" s="2"/>
      <c r="AK68" s="1"/>
      <c r="AL68" s="1"/>
      <c r="AM68" s="1"/>
      <c r="AN68" s="1"/>
      <c r="AO68" s="1"/>
      <c r="AP68" s="1"/>
      <c r="AQ68" s="2"/>
      <c r="AR68" s="2"/>
      <c r="AS68" s="1"/>
      <c r="AT68" s="1"/>
      <c r="AU68" s="1"/>
      <c r="AV68" s="2"/>
      <c r="AW68" s="1"/>
      <c r="AX68" s="1"/>
      <c r="AY68" s="1"/>
      <c r="AZ68" s="1"/>
      <c r="BA68" s="1"/>
      <c r="BB68" s="1"/>
      <c r="BC68" s="2"/>
      <c r="BD68" s="2"/>
      <c r="BE68" s="1"/>
      <c r="BF68" s="1"/>
      <c r="BG68" s="1"/>
      <c r="BH68" s="1"/>
      <c r="BI68" s="1"/>
      <c r="BJ68" s="1"/>
    </row>
    <row r="69" spans="1:62" x14ac:dyDescent="0.25">
      <c r="A69" s="3">
        <f>[1]monthlyFlow!B972</f>
        <v>38595</v>
      </c>
      <c r="B69" s="1" t="s">
        <v>1</v>
      </c>
      <c r="C69" s="2">
        <f>[2]Storage!B429*1000</f>
        <v>12022139</v>
      </c>
      <c r="D69" s="2">
        <f>[2]Storage!C429*1000</f>
        <v>15593727.800000001</v>
      </c>
      <c r="E69" s="2">
        <f>[2]Storage!D429*1000</f>
        <v>1729523.9580000001</v>
      </c>
      <c r="F69" s="2">
        <f>[2]Storage!E429*1000</f>
        <v>569604.98679999996</v>
      </c>
      <c r="G69" s="2">
        <f>[2]Storage!I429*1000</f>
        <v>3205884</v>
      </c>
      <c r="H69" s="2">
        <f>[2]Storage!L429*1000</f>
        <v>1535438</v>
      </c>
      <c r="I69" s="1"/>
      <c r="J69" s="1"/>
      <c r="K69" s="1"/>
      <c r="L69" s="1"/>
      <c r="M69" s="1"/>
      <c r="N69" s="1"/>
      <c r="O69" s="2"/>
      <c r="P69" s="2"/>
      <c r="Q69" s="1"/>
      <c r="R69" s="1"/>
      <c r="S69" s="1"/>
      <c r="T69" s="1"/>
      <c r="U69" s="1"/>
      <c r="V69" s="1"/>
      <c r="W69" s="2"/>
      <c r="X69" s="2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2"/>
      <c r="AJ69" s="2"/>
      <c r="AK69" s="1"/>
      <c r="AL69" s="1"/>
      <c r="AM69" s="1"/>
      <c r="AN69" s="1"/>
      <c r="AO69" s="1"/>
      <c r="AP69" s="1"/>
      <c r="AQ69" s="2"/>
      <c r="AR69" s="2"/>
      <c r="AS69" s="1"/>
      <c r="AT69" s="1"/>
      <c r="AU69" s="1"/>
      <c r="AV69" s="2"/>
      <c r="AW69" s="1"/>
      <c r="AX69" s="1"/>
      <c r="AY69" s="1"/>
      <c r="AZ69" s="1"/>
      <c r="BA69" s="1"/>
      <c r="BB69" s="1"/>
      <c r="BC69" s="2"/>
      <c r="BD69" s="2"/>
      <c r="BE69" s="1"/>
      <c r="BF69" s="1"/>
      <c r="BG69" s="1"/>
      <c r="BH69" s="1"/>
      <c r="BI69" s="1"/>
      <c r="BJ69" s="1"/>
    </row>
    <row r="70" spans="1:62" x14ac:dyDescent="0.25">
      <c r="A70" s="3">
        <f>[1]monthlyFlow!B973</f>
        <v>38625</v>
      </c>
      <c r="B70" s="1" t="s">
        <v>1</v>
      </c>
      <c r="C70" s="2">
        <f>[2]Storage!B430*1000</f>
        <v>11939007</v>
      </c>
      <c r="D70" s="2">
        <f>[2]Storage!C430*1000</f>
        <v>15460469.199999999</v>
      </c>
      <c r="E70" s="2">
        <f>[2]Storage!D430*1000</f>
        <v>1572711.9820000001</v>
      </c>
      <c r="F70" s="2">
        <f>[2]Storage!E430*1000</f>
        <v>554291.98930000002</v>
      </c>
      <c r="G70" s="2">
        <f>[2]Storage!I430*1000</f>
        <v>3176863</v>
      </c>
      <c r="H70" s="2">
        <f>[2]Storage!L430*1000</f>
        <v>1516384</v>
      </c>
      <c r="I70" s="1"/>
      <c r="J70" s="1"/>
      <c r="K70" s="1"/>
      <c r="L70" s="1"/>
      <c r="M70" s="1"/>
      <c r="N70" s="1"/>
      <c r="O70" s="2"/>
      <c r="P70" s="2"/>
      <c r="Q70" s="1"/>
      <c r="R70" s="1"/>
      <c r="S70" s="1"/>
      <c r="T70" s="1"/>
      <c r="U70" s="1"/>
      <c r="V70" s="1"/>
      <c r="W70" s="2"/>
      <c r="X70" s="2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2"/>
      <c r="AJ70" s="2"/>
      <c r="AK70" s="1"/>
      <c r="AL70" s="1"/>
      <c r="AM70" s="1"/>
      <c r="AN70" s="1"/>
      <c r="AO70" s="1"/>
      <c r="AP70" s="1"/>
      <c r="AQ70" s="2"/>
      <c r="AR70" s="2"/>
      <c r="AS70" s="1"/>
      <c r="AT70" s="1"/>
      <c r="AU70" s="1"/>
      <c r="AV70" s="2"/>
      <c r="AW70" s="1"/>
      <c r="AX70" s="1"/>
      <c r="AY70" s="1"/>
      <c r="AZ70" s="1"/>
      <c r="BA70" s="1"/>
      <c r="BB70" s="1"/>
      <c r="BC70" s="2"/>
      <c r="BD70" s="2"/>
      <c r="BE70" s="1"/>
      <c r="BF70" s="1"/>
      <c r="BG70" s="1"/>
      <c r="BH70" s="1"/>
      <c r="BI70" s="1"/>
      <c r="BJ70" s="1"/>
    </row>
    <row r="71" spans="1:62" x14ac:dyDescent="0.25">
      <c r="A71" s="3">
        <f>[1]monthlyFlow!B974</f>
        <v>38656</v>
      </c>
      <c r="B71" s="1" t="s">
        <v>1</v>
      </c>
      <c r="C71" s="2">
        <f>[2]Storage!B431*1000</f>
        <v>12016321</v>
      </c>
      <c r="D71" s="2">
        <f>[2]Storage!C431*1000</f>
        <v>15317526.4</v>
      </c>
      <c r="E71" s="2">
        <f>[2]Storage!D431*1000</f>
        <v>1527157.9909999999</v>
      </c>
      <c r="F71" s="2">
        <f>[2]Storage!E431*1000</f>
        <v>569793.98699999996</v>
      </c>
      <c r="G71" s="2">
        <f>[2]Storage!I431*1000</f>
        <v>3148402</v>
      </c>
      <c r="H71" s="2">
        <f>[2]Storage!L431*1000</f>
        <v>1546918</v>
      </c>
      <c r="I71" s="1"/>
      <c r="J71" s="1"/>
      <c r="K71" s="1"/>
      <c r="L71" s="1"/>
      <c r="M71" s="1"/>
      <c r="N71" s="1"/>
      <c r="O71" s="2"/>
      <c r="P71" s="2"/>
      <c r="Q71" s="1"/>
      <c r="R71" s="1"/>
      <c r="S71" s="1"/>
      <c r="T71" s="1"/>
      <c r="U71" s="1"/>
      <c r="V71" s="1"/>
      <c r="W71" s="2"/>
      <c r="X71" s="2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2"/>
      <c r="AJ71" s="2"/>
      <c r="AK71" s="1"/>
      <c r="AL71" s="1"/>
      <c r="AM71" s="1"/>
      <c r="AN71" s="1"/>
      <c r="AO71" s="1"/>
      <c r="AP71" s="1"/>
      <c r="AQ71" s="2"/>
      <c r="AR71" s="2"/>
      <c r="AS71" s="1"/>
      <c r="AT71" s="1"/>
      <c r="AU71" s="1"/>
      <c r="AV71" s="2"/>
      <c r="AW71" s="1"/>
      <c r="AX71" s="1"/>
      <c r="AY71" s="1"/>
      <c r="AZ71" s="1"/>
      <c r="BA71" s="1"/>
      <c r="BB71" s="1"/>
      <c r="BC71" s="2"/>
      <c r="BD71" s="2"/>
      <c r="BE71" s="1"/>
      <c r="BF71" s="1"/>
      <c r="BG71" s="1"/>
      <c r="BH71" s="1"/>
      <c r="BI71" s="1"/>
      <c r="BJ71" s="1"/>
    </row>
    <row r="72" spans="1:62" x14ac:dyDescent="0.25">
      <c r="A72" s="3">
        <f>[1]monthlyFlow!B975</f>
        <v>38686</v>
      </c>
      <c r="B72" s="1" t="s">
        <v>1</v>
      </c>
      <c r="C72" s="2">
        <f>[2]Storage!B432*1000</f>
        <v>11976667</v>
      </c>
      <c r="D72" s="2">
        <f>[2]Storage!C432*1000</f>
        <v>15135140.600000001</v>
      </c>
      <c r="E72" s="2">
        <f>[2]Storage!D432*1000</f>
        <v>1538426.0190000001</v>
      </c>
      <c r="F72" s="2">
        <f>[2]Storage!E432*1000</f>
        <v>582328.00289999996</v>
      </c>
      <c r="G72" s="2">
        <f>[2]Storage!I432*1000</f>
        <v>3112819</v>
      </c>
      <c r="H72" s="2">
        <f>[2]Storage!L432*1000</f>
        <v>1541165</v>
      </c>
      <c r="I72" s="1"/>
      <c r="J72" s="1"/>
      <c r="K72" s="1"/>
      <c r="L72" s="1"/>
      <c r="M72" s="1"/>
      <c r="N72" s="1"/>
      <c r="O72" s="2"/>
      <c r="P72" s="2"/>
      <c r="Q72" s="1"/>
      <c r="R72" s="1"/>
      <c r="S72" s="1"/>
      <c r="T72" s="1"/>
      <c r="U72" s="1"/>
      <c r="V72" s="1"/>
      <c r="W72" s="2"/>
      <c r="X72" s="2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2"/>
      <c r="AJ72" s="2"/>
      <c r="AK72" s="1"/>
      <c r="AL72" s="1"/>
      <c r="AM72" s="1"/>
      <c r="AN72" s="1"/>
      <c r="AO72" s="1"/>
      <c r="AP72" s="1"/>
      <c r="AQ72" s="2"/>
      <c r="AR72" s="2"/>
      <c r="AS72" s="1"/>
      <c r="AT72" s="1"/>
      <c r="AU72" s="1"/>
      <c r="AV72" s="2"/>
      <c r="AW72" s="1"/>
      <c r="AX72" s="1"/>
      <c r="AY72" s="1"/>
      <c r="AZ72" s="1"/>
      <c r="BA72" s="1"/>
      <c r="BB72" s="1"/>
      <c r="BC72" s="2"/>
      <c r="BD72" s="2"/>
      <c r="BE72" s="1"/>
      <c r="BF72" s="1"/>
      <c r="BG72" s="1"/>
      <c r="BH72" s="1"/>
      <c r="BI72" s="1"/>
      <c r="BJ72" s="1"/>
    </row>
    <row r="73" spans="1:62" x14ac:dyDescent="0.25">
      <c r="A73" s="3">
        <f>[1]monthlyFlow!B976</f>
        <v>38717</v>
      </c>
      <c r="B73" s="1" t="s">
        <v>1</v>
      </c>
      <c r="C73" s="2">
        <f>[2]Storage!B433*1000</f>
        <v>11576323</v>
      </c>
      <c r="D73" s="2">
        <f>[2]Storage!C433*1000</f>
        <v>15371407.6</v>
      </c>
      <c r="E73" s="2">
        <f>[2]Storage!D433*1000</f>
        <v>1634178.0120000001</v>
      </c>
      <c r="F73" s="2">
        <f>[2]Storage!E433*1000</f>
        <v>579432.99930000002</v>
      </c>
      <c r="G73" s="2">
        <f>[2]Storage!I433*1000</f>
        <v>3081541</v>
      </c>
      <c r="H73" s="2">
        <f>[2]Storage!L433*1000</f>
        <v>1533157</v>
      </c>
      <c r="I73" s="1"/>
      <c r="J73" s="1"/>
      <c r="K73" s="1"/>
      <c r="L73" s="1"/>
      <c r="M73" s="1"/>
      <c r="N73" s="1"/>
      <c r="O73" s="2"/>
      <c r="P73" s="2"/>
      <c r="Q73" s="1"/>
      <c r="R73" s="1"/>
      <c r="S73" s="1"/>
      <c r="T73" s="1"/>
      <c r="U73" s="1"/>
      <c r="V73" s="1"/>
      <c r="W73" s="2"/>
      <c r="X73" s="2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2"/>
      <c r="AJ73" s="2"/>
      <c r="AK73" s="1"/>
      <c r="AL73" s="1"/>
      <c r="AM73" s="1"/>
      <c r="AN73" s="1"/>
      <c r="AO73" s="1"/>
      <c r="AP73" s="1"/>
      <c r="AQ73" s="2"/>
      <c r="AR73" s="2"/>
      <c r="AS73" s="1"/>
      <c r="AT73" s="1"/>
      <c r="AU73" s="1"/>
      <c r="AV73" s="2"/>
      <c r="AW73" s="1"/>
      <c r="AX73" s="1"/>
      <c r="AY73" s="1"/>
      <c r="AZ73" s="1"/>
      <c r="BA73" s="1"/>
      <c r="BB73" s="1"/>
      <c r="BC73" s="2"/>
      <c r="BD73" s="2"/>
      <c r="BE73" s="1"/>
      <c r="BF73" s="1"/>
      <c r="BG73" s="1"/>
      <c r="BH73" s="1"/>
      <c r="BI73" s="1"/>
      <c r="BJ73" s="1"/>
    </row>
    <row r="74" spans="1:62" x14ac:dyDescent="0.25">
      <c r="A74" s="3">
        <f>[1]monthlyFlow!B977</f>
        <v>38748</v>
      </c>
      <c r="B74" s="1" t="s">
        <v>1</v>
      </c>
      <c r="C74" s="2">
        <f>[2]Storage!B434*1000</f>
        <v>11205927</v>
      </c>
      <c r="D74" s="2">
        <f>[2]Storage!C434*1000</f>
        <v>15577688.800000001</v>
      </c>
      <c r="E74" s="2">
        <f>[2]Storage!D434*1000</f>
        <v>1631488.01</v>
      </c>
      <c r="F74" s="2">
        <f>[2]Storage!E434*1000</f>
        <v>561855.97699999996</v>
      </c>
      <c r="G74" s="2">
        <f>[2]Storage!I434*1000</f>
        <v>3056970</v>
      </c>
      <c r="H74" s="2">
        <f>[2]Storage!L434*1000</f>
        <v>1520491</v>
      </c>
      <c r="I74" s="1"/>
      <c r="J74" s="1"/>
      <c r="K74" s="1"/>
      <c r="L74" s="1"/>
      <c r="M74" s="1"/>
      <c r="N74" s="1"/>
      <c r="O74" s="2"/>
      <c r="P74" s="2"/>
      <c r="Q74" s="1"/>
      <c r="R74" s="1"/>
      <c r="S74" s="1"/>
      <c r="T74" s="1"/>
      <c r="U74" s="1"/>
      <c r="V74" s="1"/>
      <c r="W74" s="2"/>
      <c r="X74" s="2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2"/>
      <c r="AJ74" s="2"/>
      <c r="AK74" s="1"/>
      <c r="AL74" s="1"/>
      <c r="AM74" s="1"/>
      <c r="AN74" s="1"/>
      <c r="AO74" s="1"/>
      <c r="AP74" s="1"/>
      <c r="AQ74" s="2"/>
      <c r="AR74" s="2"/>
      <c r="AS74" s="1"/>
      <c r="AT74" s="1"/>
      <c r="AU74" s="1"/>
      <c r="AV74" s="2"/>
      <c r="AW74" s="1"/>
      <c r="AX74" s="1"/>
      <c r="AY74" s="1"/>
      <c r="AZ74" s="1"/>
      <c r="BA74" s="1"/>
      <c r="BB74" s="1"/>
      <c r="BC74" s="2"/>
      <c r="BD74" s="2"/>
      <c r="BE74" s="1"/>
      <c r="BF74" s="1"/>
      <c r="BG74" s="1"/>
      <c r="BH74" s="1"/>
      <c r="BI74" s="1"/>
      <c r="BJ74" s="1"/>
    </row>
    <row r="75" spans="1:62" x14ac:dyDescent="0.25">
      <c r="A75" s="3">
        <f>[1]monthlyFlow!B978</f>
        <v>38776</v>
      </c>
      <c r="B75" s="1" t="s">
        <v>1</v>
      </c>
      <c r="C75" s="2">
        <f>[2]Storage!B435*1000</f>
        <v>10793364</v>
      </c>
      <c r="D75" s="2">
        <f>[2]Storage!C435*1000</f>
        <v>15764444</v>
      </c>
      <c r="E75" s="2">
        <f>[2]Storage!D435*1000</f>
        <v>1626108.0060000001</v>
      </c>
      <c r="F75" s="2">
        <f>[2]Storage!E435*1000</f>
        <v>546748.00410000002</v>
      </c>
      <c r="G75" s="2">
        <f>[2]Storage!I435*1000</f>
        <v>3031486</v>
      </c>
      <c r="H75" s="2">
        <f>[2]Storage!L435*1000</f>
        <v>1511157</v>
      </c>
      <c r="I75" s="1"/>
      <c r="J75" s="1"/>
      <c r="K75" s="1"/>
      <c r="L75" s="1"/>
      <c r="M75" s="1"/>
      <c r="N75" s="1"/>
      <c r="O75" s="2"/>
      <c r="P75" s="2"/>
      <c r="Q75" s="1"/>
      <c r="R75" s="1"/>
      <c r="S75" s="1"/>
      <c r="T75" s="1"/>
      <c r="U75" s="1"/>
      <c r="V75" s="1"/>
      <c r="W75" s="2"/>
      <c r="X75" s="2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2"/>
      <c r="AJ75" s="2"/>
      <c r="AK75" s="1"/>
      <c r="AL75" s="1"/>
      <c r="AM75" s="1"/>
      <c r="AN75" s="1"/>
      <c r="AO75" s="1"/>
      <c r="AP75" s="1"/>
      <c r="AQ75" s="2"/>
      <c r="AR75" s="2"/>
      <c r="AS75" s="1"/>
      <c r="AT75" s="1"/>
      <c r="AU75" s="1"/>
      <c r="AV75" s="2"/>
      <c r="AW75" s="1"/>
      <c r="AX75" s="1"/>
      <c r="AY75" s="1"/>
      <c r="AZ75" s="1"/>
      <c r="BA75" s="1"/>
      <c r="BB75" s="1"/>
      <c r="BC75" s="2"/>
      <c r="BD75" s="2"/>
      <c r="BE75" s="1"/>
      <c r="BF75" s="1"/>
      <c r="BG75" s="1"/>
      <c r="BH75" s="1"/>
      <c r="BI75" s="1"/>
      <c r="BJ75" s="1"/>
    </row>
    <row r="76" spans="1:62" x14ac:dyDescent="0.25">
      <c r="A76" s="3">
        <f>[1]monthlyFlow!B979</f>
        <v>38807</v>
      </c>
      <c r="B76" s="1" t="s">
        <v>1</v>
      </c>
      <c r="C76" s="2">
        <f>[2]Storage!B436*1000</f>
        <v>10704126</v>
      </c>
      <c r="D76" s="2">
        <f>[2]Storage!C436*1000</f>
        <v>15579824.4</v>
      </c>
      <c r="E76" s="2">
        <f>[2]Storage!D436*1000</f>
        <v>1664650.02</v>
      </c>
      <c r="F76" s="2">
        <f>[2]Storage!E436*1000</f>
        <v>563934.97959999996</v>
      </c>
      <c r="G76" s="2">
        <f>[2]Storage!I436*1000</f>
        <v>3022203</v>
      </c>
      <c r="H76" s="2">
        <f>[2]Storage!L436*1000</f>
        <v>1503421</v>
      </c>
      <c r="I76" s="1"/>
      <c r="J76" s="1"/>
      <c r="K76" s="1"/>
      <c r="L76" s="1"/>
      <c r="M76" s="1"/>
      <c r="N76" s="1"/>
      <c r="O76" s="2"/>
      <c r="P76" s="2"/>
      <c r="Q76" s="1"/>
      <c r="R76" s="1"/>
      <c r="S76" s="1"/>
      <c r="T76" s="1"/>
      <c r="U76" s="1"/>
      <c r="V76" s="1"/>
      <c r="W76" s="2"/>
      <c r="X76" s="2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2"/>
      <c r="AJ76" s="2"/>
      <c r="AK76" s="1"/>
      <c r="AL76" s="1"/>
      <c r="AM76" s="1"/>
      <c r="AN76" s="1"/>
      <c r="AO76" s="1"/>
      <c r="AP76" s="1"/>
      <c r="AQ76" s="2"/>
      <c r="AR76" s="2"/>
      <c r="AS76" s="1"/>
      <c r="AT76" s="1"/>
      <c r="AU76" s="1"/>
      <c r="AV76" s="2"/>
      <c r="AW76" s="1"/>
      <c r="AX76" s="1"/>
      <c r="AY76" s="1"/>
      <c r="AZ76" s="1"/>
      <c r="BA76" s="1"/>
      <c r="BB76" s="1"/>
      <c r="BC76" s="2"/>
      <c r="BD76" s="2"/>
      <c r="BE76" s="1"/>
      <c r="BF76" s="1"/>
      <c r="BG76" s="1"/>
      <c r="BH76" s="1"/>
      <c r="BI76" s="1"/>
      <c r="BJ76" s="1"/>
    </row>
    <row r="77" spans="1:62" x14ac:dyDescent="0.25">
      <c r="A77" s="3">
        <f>[1]monthlyFlow!B980</f>
        <v>38837</v>
      </c>
      <c r="B77" s="1" t="s">
        <v>1</v>
      </c>
      <c r="C77" s="2">
        <f>[2]Storage!B437*1000</f>
        <v>11093352</v>
      </c>
      <c r="D77" s="2">
        <f>[2]Storage!C437*1000</f>
        <v>15205042.799999999</v>
      </c>
      <c r="E77" s="2">
        <f>[2]Storage!D437*1000</f>
        <v>1665460.02</v>
      </c>
      <c r="F77" s="2">
        <f>[2]Storage!E437*1000</f>
        <v>557971.98210000002</v>
      </c>
      <c r="G77" s="2">
        <f>[2]Storage!I437*1000</f>
        <v>3036136</v>
      </c>
      <c r="H77" s="2">
        <f>[2]Storage!L437*1000</f>
        <v>1538156</v>
      </c>
      <c r="I77" s="1"/>
      <c r="J77" s="1"/>
      <c r="K77" s="1"/>
      <c r="L77" s="1"/>
      <c r="M77" s="1"/>
      <c r="N77" s="1"/>
      <c r="O77" s="2"/>
      <c r="P77" s="2"/>
      <c r="Q77" s="1"/>
      <c r="R77" s="1"/>
      <c r="S77" s="1"/>
      <c r="T77" s="1"/>
      <c r="U77" s="1"/>
      <c r="V77" s="1"/>
      <c r="W77" s="2"/>
      <c r="X77" s="2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2"/>
      <c r="AJ77" s="2"/>
      <c r="AK77" s="1"/>
      <c r="AL77" s="1"/>
      <c r="AM77" s="1"/>
      <c r="AN77" s="1"/>
      <c r="AO77" s="1"/>
      <c r="AP77" s="1"/>
      <c r="AQ77" s="2"/>
      <c r="AR77" s="2"/>
      <c r="AS77" s="1"/>
      <c r="AT77" s="1"/>
      <c r="AU77" s="1"/>
      <c r="AV77" s="2"/>
      <c r="AW77" s="1"/>
      <c r="AX77" s="1"/>
      <c r="AY77" s="1"/>
      <c r="AZ77" s="1"/>
      <c r="BA77" s="1"/>
      <c r="BB77" s="1"/>
      <c r="BC77" s="2"/>
      <c r="BD77" s="2"/>
      <c r="BE77" s="1"/>
      <c r="BF77" s="1"/>
      <c r="BG77" s="1"/>
      <c r="BH77" s="1"/>
      <c r="BI77" s="1"/>
      <c r="BJ77" s="1"/>
    </row>
    <row r="78" spans="1:62" x14ac:dyDescent="0.25">
      <c r="A78" s="3">
        <f>[1]monthlyFlow!B981</f>
        <v>38868</v>
      </c>
      <c r="B78" s="1" t="s">
        <v>1</v>
      </c>
      <c r="C78" s="2">
        <f>[2]Storage!B438*1000</f>
        <v>12258121</v>
      </c>
      <c r="D78" s="2">
        <f>[2]Storage!C438*1000</f>
        <v>14710322.800000001</v>
      </c>
      <c r="E78" s="2">
        <f>[2]Storage!D438*1000</f>
        <v>1690236.9720000001</v>
      </c>
      <c r="F78" s="2">
        <f>[2]Storage!E438*1000</f>
        <v>562233.97739999997</v>
      </c>
      <c r="G78" s="2">
        <f>[2]Storage!I438*1000</f>
        <v>3008303</v>
      </c>
      <c r="H78" s="2">
        <f>[2]Storage!L438*1000</f>
        <v>1583254</v>
      </c>
      <c r="I78" s="1"/>
      <c r="J78" s="1"/>
      <c r="K78" s="1"/>
      <c r="L78" s="1"/>
      <c r="M78" s="1"/>
      <c r="N78" s="1"/>
      <c r="O78" s="2"/>
      <c r="P78" s="2"/>
      <c r="Q78" s="1"/>
      <c r="R78" s="1"/>
      <c r="S78" s="1"/>
      <c r="T78" s="1"/>
      <c r="U78" s="1"/>
      <c r="V78" s="1"/>
      <c r="W78" s="2"/>
      <c r="X78" s="2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2"/>
      <c r="AJ78" s="2"/>
      <c r="AK78" s="1"/>
      <c r="AL78" s="1"/>
      <c r="AM78" s="1"/>
      <c r="AN78" s="1"/>
      <c r="AO78" s="1"/>
      <c r="AP78" s="1"/>
      <c r="AQ78" s="2"/>
      <c r="AR78" s="2"/>
      <c r="AS78" s="1"/>
      <c r="AT78" s="1"/>
      <c r="AU78" s="1"/>
      <c r="AV78" s="2"/>
      <c r="AW78" s="1"/>
      <c r="AX78" s="1"/>
      <c r="AY78" s="1"/>
      <c r="AZ78" s="1"/>
      <c r="BA78" s="1"/>
      <c r="BB78" s="1"/>
      <c r="BC78" s="2"/>
      <c r="BD78" s="2"/>
      <c r="BE78" s="1"/>
      <c r="BF78" s="1"/>
      <c r="BG78" s="1"/>
      <c r="BH78" s="1"/>
      <c r="BI78" s="1"/>
      <c r="BJ78" s="1"/>
    </row>
    <row r="79" spans="1:62" x14ac:dyDescent="0.25">
      <c r="A79" s="3">
        <f>[1]monthlyFlow!B982</f>
        <v>38898</v>
      </c>
      <c r="B79" s="1" t="s">
        <v>1</v>
      </c>
      <c r="C79" s="2">
        <f>[2]Storage!B439*1000</f>
        <v>12765572</v>
      </c>
      <c r="D79" s="2">
        <f>[2]Storage!C439*1000</f>
        <v>14418447.200000001</v>
      </c>
      <c r="E79" s="2">
        <f>[2]Storage!D439*1000</f>
        <v>1670050.02</v>
      </c>
      <c r="F79" s="2">
        <f>[2]Storage!E439*1000</f>
        <v>575841.99470000004</v>
      </c>
      <c r="G79" s="2">
        <f>[2]Storage!I439*1000</f>
        <v>3129650</v>
      </c>
      <c r="H79" s="2">
        <f>[2]Storage!L439*1000</f>
        <v>1467308</v>
      </c>
      <c r="I79" s="1"/>
      <c r="J79" s="1"/>
      <c r="K79" s="1"/>
      <c r="L79" s="1"/>
      <c r="M79" s="1"/>
      <c r="N79" s="1"/>
      <c r="O79" s="2"/>
      <c r="P79" s="2"/>
      <c r="Q79" s="1"/>
      <c r="R79" s="1"/>
      <c r="S79" s="1"/>
      <c r="T79" s="1"/>
      <c r="U79" s="1"/>
      <c r="V79" s="1"/>
      <c r="W79" s="2"/>
      <c r="X79" s="2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2"/>
      <c r="AJ79" s="2"/>
      <c r="AK79" s="1"/>
      <c r="AL79" s="1"/>
      <c r="AM79" s="1"/>
      <c r="AN79" s="1"/>
      <c r="AO79" s="1"/>
      <c r="AP79" s="1"/>
      <c r="AQ79" s="2"/>
      <c r="AR79" s="2"/>
      <c r="AS79" s="1"/>
      <c r="AT79" s="1"/>
      <c r="AU79" s="1"/>
      <c r="AV79" s="2"/>
      <c r="AW79" s="1"/>
      <c r="AX79" s="1"/>
      <c r="AY79" s="1"/>
      <c r="AZ79" s="1"/>
      <c r="BA79" s="1"/>
      <c r="BB79" s="1"/>
      <c r="BC79" s="2"/>
      <c r="BD79" s="2"/>
      <c r="BE79" s="1"/>
      <c r="BF79" s="1"/>
      <c r="BG79" s="1"/>
      <c r="BH79" s="1"/>
      <c r="BI79" s="1"/>
      <c r="BJ79" s="1"/>
    </row>
    <row r="80" spans="1:62" x14ac:dyDescent="0.25">
      <c r="A80" s="3">
        <f>[1]monthlyFlow!B983</f>
        <v>38929</v>
      </c>
      <c r="B80" s="1" t="s">
        <v>1</v>
      </c>
      <c r="C80" s="2">
        <f>[2]Storage!B440*1000</f>
        <v>12415852</v>
      </c>
      <c r="D80" s="2">
        <f>[2]Storage!C440*1000</f>
        <v>14233852.800000001</v>
      </c>
      <c r="E80" s="2">
        <f>[2]Storage!D440*1000</f>
        <v>1694604.9609999999</v>
      </c>
      <c r="F80" s="2">
        <f>[2]Storage!E440*1000</f>
        <v>584268.00529999996</v>
      </c>
      <c r="G80" s="2">
        <f>[2]Storage!I440*1000</f>
        <v>3134057</v>
      </c>
      <c r="H80" s="2">
        <f>[2]Storage!L440*1000</f>
        <v>1427005</v>
      </c>
      <c r="I80" s="1"/>
      <c r="J80" s="1"/>
      <c r="K80" s="1"/>
      <c r="L80" s="1"/>
      <c r="M80" s="1"/>
      <c r="N80" s="1"/>
      <c r="O80" s="2"/>
      <c r="P80" s="2"/>
      <c r="Q80" s="1"/>
      <c r="R80" s="1"/>
      <c r="S80" s="1"/>
      <c r="T80" s="1"/>
      <c r="U80" s="1"/>
      <c r="V80" s="1"/>
      <c r="W80" s="2"/>
      <c r="X80" s="2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2"/>
      <c r="AJ80" s="2"/>
      <c r="AK80" s="1"/>
      <c r="AL80" s="1"/>
      <c r="AM80" s="1"/>
      <c r="AN80" s="1"/>
      <c r="AO80" s="1"/>
      <c r="AP80" s="1"/>
      <c r="AQ80" s="2"/>
      <c r="AR80" s="2"/>
      <c r="AS80" s="1"/>
      <c r="AT80" s="1"/>
      <c r="AU80" s="1"/>
      <c r="AV80" s="2"/>
      <c r="AW80" s="1"/>
      <c r="AX80" s="1"/>
      <c r="AY80" s="1"/>
      <c r="AZ80" s="1"/>
      <c r="BA80" s="1"/>
      <c r="BB80" s="1"/>
      <c r="BC80" s="2"/>
      <c r="BD80" s="2"/>
      <c r="BE80" s="1"/>
      <c r="BF80" s="1"/>
      <c r="BG80" s="1"/>
      <c r="BH80" s="1"/>
      <c r="BI80" s="1"/>
      <c r="BJ80" s="1"/>
    </row>
    <row r="81" spans="1:62" x14ac:dyDescent="0.25">
      <c r="A81" s="3">
        <f>[1]monthlyFlow!B984</f>
        <v>38960</v>
      </c>
      <c r="B81" s="1" t="s">
        <v>1</v>
      </c>
      <c r="C81" s="2">
        <f>[2]Storage!B441*1000</f>
        <v>12017290</v>
      </c>
      <c r="D81" s="2">
        <f>[2]Storage!C441*1000</f>
        <v>14245843.199999999</v>
      </c>
      <c r="E81" s="2">
        <f>[2]Storage!D441*1000</f>
        <v>1705849.95</v>
      </c>
      <c r="F81" s="2">
        <f>[2]Storage!E441*1000</f>
        <v>579621.99950000003</v>
      </c>
      <c r="G81" s="2">
        <f>[2]Storage!I441*1000</f>
        <v>3136262</v>
      </c>
      <c r="H81" s="2">
        <f>[2]Storage!L441*1000</f>
        <v>1417392</v>
      </c>
      <c r="I81" s="1"/>
      <c r="J81" s="1"/>
      <c r="K81" s="1"/>
      <c r="L81" s="1"/>
      <c r="M81" s="1"/>
      <c r="N81" s="1"/>
      <c r="O81" s="2"/>
      <c r="P81" s="2"/>
      <c r="Q81" s="1"/>
      <c r="R81" s="1"/>
      <c r="S81" s="1"/>
      <c r="T81" s="1"/>
      <c r="U81" s="1"/>
      <c r="V81" s="1"/>
      <c r="W81" s="2"/>
      <c r="X81" s="2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2"/>
      <c r="AJ81" s="2"/>
      <c r="AK81" s="1"/>
      <c r="AL81" s="1"/>
      <c r="AM81" s="1"/>
      <c r="AN81" s="1"/>
      <c r="AO81" s="1"/>
      <c r="AP81" s="1"/>
      <c r="AQ81" s="2"/>
      <c r="AR81" s="2"/>
      <c r="AS81" s="1"/>
      <c r="AT81" s="1"/>
      <c r="AU81" s="1"/>
      <c r="AV81" s="2"/>
      <c r="AW81" s="1"/>
      <c r="AX81" s="1"/>
      <c r="AY81" s="1"/>
      <c r="AZ81" s="1"/>
      <c r="BA81" s="1"/>
      <c r="BB81" s="1"/>
      <c r="BC81" s="2"/>
      <c r="BD81" s="2"/>
      <c r="BE81" s="1"/>
      <c r="BF81" s="1"/>
      <c r="BG81" s="1"/>
      <c r="BH81" s="1"/>
      <c r="BI81" s="1"/>
      <c r="BJ81" s="1"/>
    </row>
    <row r="82" spans="1:62" x14ac:dyDescent="0.25">
      <c r="A82" s="3">
        <f>[1]monthlyFlow!B985</f>
        <v>38990</v>
      </c>
      <c r="B82" s="1" t="s">
        <v>1</v>
      </c>
      <c r="C82" s="2">
        <f>[2]Storage!B442*1000</f>
        <v>11916846</v>
      </c>
      <c r="D82" s="2">
        <f>[2]Storage!C442*1000</f>
        <v>14128206.800000001</v>
      </c>
      <c r="E82" s="2">
        <f>[2]Storage!D442*1000</f>
        <v>1584416.0260000001</v>
      </c>
      <c r="F82" s="2">
        <f>[2]Storage!E442*1000</f>
        <v>555027.98789999995</v>
      </c>
      <c r="G82" s="2">
        <f>[2]Storage!I442*1000</f>
        <v>3130386</v>
      </c>
      <c r="H82" s="2">
        <f>[2]Storage!L442*1000</f>
        <v>1419787</v>
      </c>
      <c r="I82" s="1"/>
      <c r="J82" s="1"/>
      <c r="K82" s="1"/>
      <c r="L82" s="1"/>
      <c r="M82" s="1"/>
      <c r="N82" s="1"/>
      <c r="O82" s="2"/>
      <c r="P82" s="2"/>
      <c r="Q82" s="1"/>
      <c r="R82" s="1"/>
      <c r="S82" s="1"/>
      <c r="T82" s="1"/>
      <c r="U82" s="1"/>
      <c r="V82" s="1"/>
      <c r="W82" s="2"/>
      <c r="X82" s="2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2"/>
      <c r="AJ82" s="2"/>
      <c r="AK82" s="1"/>
      <c r="AL82" s="1"/>
      <c r="AM82" s="1"/>
      <c r="AN82" s="1"/>
      <c r="AO82" s="1"/>
      <c r="AP82" s="1"/>
      <c r="AQ82" s="2"/>
      <c r="AR82" s="2"/>
      <c r="AS82" s="1"/>
      <c r="AT82" s="1"/>
      <c r="AU82" s="1"/>
      <c r="AV82" s="2"/>
      <c r="AW82" s="1"/>
      <c r="AX82" s="1"/>
      <c r="AY82" s="1"/>
      <c r="AZ82" s="1"/>
      <c r="BA82" s="1"/>
      <c r="BB82" s="1"/>
      <c r="BC82" s="2"/>
      <c r="BD82" s="2"/>
      <c r="BE82" s="1"/>
      <c r="BF82" s="1"/>
      <c r="BG82" s="1"/>
      <c r="BH82" s="1"/>
      <c r="BI82" s="1"/>
      <c r="BJ82" s="1"/>
    </row>
    <row r="83" spans="1:62" x14ac:dyDescent="0.25">
      <c r="A83" s="3">
        <f>[1]monthlyFlow!B986</f>
        <v>39021</v>
      </c>
      <c r="B83" s="1" t="s">
        <v>1</v>
      </c>
      <c r="C83" s="2">
        <f>[2]Storage!B443*1000</f>
        <v>12526054</v>
      </c>
      <c r="D83" s="2">
        <f>[2]Storage!C443*1000</f>
        <v>14204899.199999999</v>
      </c>
      <c r="E83" s="2">
        <f>[2]Storage!D443*1000</f>
        <v>1467452.986</v>
      </c>
      <c r="F83" s="2">
        <f>[2]Storage!E443*1000</f>
        <v>577164.99639999995</v>
      </c>
      <c r="G83" s="2">
        <f>[2]Storage!I443*1000</f>
        <v>3136993</v>
      </c>
      <c r="H83" s="2">
        <f>[2]Storage!L443*1000</f>
        <v>1522759</v>
      </c>
      <c r="I83" s="1"/>
      <c r="J83" s="1"/>
      <c r="K83" s="1"/>
      <c r="L83" s="1"/>
      <c r="M83" s="1"/>
      <c r="N83" s="1"/>
      <c r="O83" s="2"/>
      <c r="P83" s="2"/>
      <c r="Q83" s="1"/>
      <c r="R83" s="1"/>
      <c r="S83" s="1"/>
      <c r="T83" s="1"/>
      <c r="U83" s="1"/>
      <c r="V83" s="1"/>
      <c r="W83" s="2"/>
      <c r="X83" s="2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2"/>
      <c r="AJ83" s="2"/>
      <c r="AK83" s="1"/>
      <c r="AL83" s="1"/>
      <c r="AM83" s="1"/>
      <c r="AN83" s="1"/>
      <c r="AO83" s="1"/>
      <c r="AP83" s="1"/>
      <c r="AQ83" s="2"/>
      <c r="AR83" s="2"/>
      <c r="AS83" s="1"/>
      <c r="AT83" s="1"/>
      <c r="AU83" s="1"/>
      <c r="AV83" s="2"/>
      <c r="AW83" s="1"/>
      <c r="AX83" s="1"/>
      <c r="AY83" s="1"/>
      <c r="AZ83" s="1"/>
      <c r="BA83" s="1"/>
      <c r="BB83" s="1"/>
      <c r="BC83" s="2"/>
      <c r="BD83" s="2"/>
      <c r="BE83" s="1"/>
      <c r="BF83" s="1"/>
      <c r="BG83" s="1"/>
      <c r="BH83" s="1"/>
      <c r="BI83" s="1"/>
      <c r="BJ83" s="1"/>
    </row>
    <row r="84" spans="1:62" x14ac:dyDescent="0.25">
      <c r="A84" s="3">
        <f>[1]monthlyFlow!B987</f>
        <v>39051</v>
      </c>
      <c r="B84" s="1" t="s">
        <v>1</v>
      </c>
      <c r="C84" s="2">
        <f>[2]Storage!B444*1000</f>
        <v>12415842</v>
      </c>
      <c r="D84" s="2">
        <f>[2]Storage!C444*1000</f>
        <v>14254850.399999999</v>
      </c>
      <c r="E84" s="2">
        <f>[2]Storage!D444*1000</f>
        <v>1507799.95</v>
      </c>
      <c r="F84" s="2">
        <f>[2]Storage!E444*1000</f>
        <v>565635.98179999995</v>
      </c>
      <c r="G84" s="2">
        <f>[2]Storage!I444*1000</f>
        <v>3141036</v>
      </c>
      <c r="H84" s="2">
        <f>[2]Storage!L444*1000</f>
        <v>1556004</v>
      </c>
      <c r="I84" s="1"/>
      <c r="J84" s="1"/>
      <c r="K84" s="1"/>
      <c r="L84" s="1"/>
      <c r="M84" s="1"/>
      <c r="N84" s="1"/>
      <c r="O84" s="2"/>
      <c r="P84" s="2"/>
      <c r="Q84" s="1"/>
      <c r="R84" s="1"/>
      <c r="S84" s="1"/>
      <c r="T84" s="1"/>
      <c r="U84" s="1"/>
      <c r="V84" s="1"/>
      <c r="W84" s="2"/>
      <c r="X84" s="2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2"/>
      <c r="AJ84" s="2"/>
      <c r="AK84" s="1"/>
      <c r="AL84" s="1"/>
      <c r="AM84" s="1"/>
      <c r="AN84" s="1"/>
      <c r="AO84" s="1"/>
      <c r="AP84" s="1"/>
      <c r="AQ84" s="2"/>
      <c r="AR84" s="2"/>
      <c r="AS84" s="1"/>
      <c r="AT84" s="1"/>
      <c r="AU84" s="1"/>
      <c r="AV84" s="2"/>
      <c r="AW84" s="1"/>
      <c r="AX84" s="1"/>
      <c r="AY84" s="1"/>
      <c r="AZ84" s="1"/>
      <c r="BA84" s="1"/>
      <c r="BB84" s="1"/>
      <c r="BC84" s="2"/>
      <c r="BD84" s="2"/>
      <c r="BE84" s="1"/>
      <c r="BF84" s="1"/>
      <c r="BG84" s="1"/>
      <c r="BH84" s="1"/>
      <c r="BI84" s="1"/>
      <c r="BJ84" s="1"/>
    </row>
    <row r="85" spans="1:62" x14ac:dyDescent="0.25">
      <c r="A85" s="3">
        <f>[1]monthlyFlow!B988</f>
        <v>39082</v>
      </c>
      <c r="B85" s="1" t="s">
        <v>1</v>
      </c>
      <c r="C85" s="2">
        <f>[2]Storage!B445*1000</f>
        <v>12076466</v>
      </c>
      <c r="D85" s="2">
        <f>[2]Storage!C445*1000</f>
        <v>14404346.4</v>
      </c>
      <c r="E85" s="2">
        <f>[2]Storage!D445*1000</f>
        <v>1579096.0060000001</v>
      </c>
      <c r="F85" s="2">
        <f>[2]Storage!E445*1000</f>
        <v>584462.00549999997</v>
      </c>
      <c r="G85" s="2">
        <f>[2]Storage!I445*1000</f>
        <v>3122326</v>
      </c>
      <c r="H85" s="2">
        <f>[2]Storage!L445*1000</f>
        <v>1555715</v>
      </c>
      <c r="I85" s="1"/>
      <c r="J85" s="1"/>
      <c r="K85" s="1"/>
      <c r="L85" s="1"/>
      <c r="M85" s="1"/>
      <c r="N85" s="1"/>
      <c r="O85" s="2"/>
      <c r="P85" s="2"/>
      <c r="Q85" s="1"/>
      <c r="R85" s="1"/>
      <c r="S85" s="1"/>
      <c r="T85" s="1"/>
      <c r="U85" s="1"/>
      <c r="V85" s="1"/>
      <c r="W85" s="2"/>
      <c r="X85" s="2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2"/>
      <c r="AJ85" s="2"/>
      <c r="AK85" s="1"/>
      <c r="AL85" s="1"/>
      <c r="AM85" s="1"/>
      <c r="AN85" s="1"/>
      <c r="AO85" s="1"/>
      <c r="AP85" s="1"/>
      <c r="AQ85" s="2"/>
      <c r="AR85" s="2"/>
      <c r="AS85" s="1"/>
      <c r="AT85" s="1"/>
      <c r="AU85" s="1"/>
      <c r="AV85" s="2"/>
      <c r="AW85" s="1"/>
      <c r="AX85" s="1"/>
      <c r="AY85" s="1"/>
      <c r="AZ85" s="1"/>
      <c r="BA85" s="1"/>
      <c r="BB85" s="1"/>
      <c r="BC85" s="2"/>
      <c r="BD85" s="2"/>
      <c r="BE85" s="1"/>
      <c r="BF85" s="1"/>
      <c r="BG85" s="1"/>
      <c r="BH85" s="1"/>
      <c r="BI85" s="1"/>
      <c r="BJ85" s="1"/>
    </row>
    <row r="86" spans="1:62" x14ac:dyDescent="0.25">
      <c r="A86" s="3">
        <f>[1]monthlyFlow!B989</f>
        <v>39113</v>
      </c>
      <c r="B86" s="1" t="s">
        <v>1</v>
      </c>
      <c r="C86" s="2">
        <f>[2]Storage!B446*1000</f>
        <v>11703394</v>
      </c>
      <c r="D86" s="2">
        <f>[2]Storage!C446*1000</f>
        <v>14548747</v>
      </c>
      <c r="E86" s="2">
        <f>[2]Storage!D446*1000</f>
        <v>1656010.02</v>
      </c>
      <c r="F86" s="2">
        <f>[2]Storage!E446*1000</f>
        <v>574518.99300000002</v>
      </c>
      <c r="G86" s="2">
        <f>[2]Storage!I446*1000</f>
        <v>3108441</v>
      </c>
      <c r="H86" s="2">
        <f>[2]Storage!L446*1000</f>
        <v>1546484</v>
      </c>
      <c r="I86" s="1"/>
      <c r="J86" s="1"/>
      <c r="K86" s="1"/>
      <c r="L86" s="1"/>
      <c r="M86" s="1"/>
      <c r="N86" s="1"/>
      <c r="O86" s="2"/>
      <c r="P86" s="2"/>
      <c r="Q86" s="1"/>
      <c r="R86" s="1"/>
      <c r="S86" s="1"/>
      <c r="T86" s="1"/>
      <c r="U86" s="1"/>
      <c r="V86" s="1"/>
      <c r="W86" s="2"/>
      <c r="X86" s="2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2"/>
      <c r="AJ86" s="2"/>
      <c r="AK86" s="1"/>
      <c r="AL86" s="1"/>
      <c r="AM86" s="1"/>
      <c r="AN86" s="1"/>
      <c r="AO86" s="1"/>
      <c r="AP86" s="1"/>
      <c r="AQ86" s="2"/>
      <c r="AR86" s="2"/>
      <c r="AS86" s="1"/>
      <c r="AT86" s="1"/>
      <c r="AU86" s="1"/>
      <c r="AV86" s="2"/>
      <c r="AW86" s="1"/>
      <c r="AX86" s="1"/>
      <c r="AY86" s="1"/>
      <c r="AZ86" s="1"/>
      <c r="BA86" s="1"/>
      <c r="BB86" s="1"/>
      <c r="BC86" s="2"/>
      <c r="BD86" s="2"/>
      <c r="BE86" s="1"/>
      <c r="BF86" s="1"/>
      <c r="BG86" s="1"/>
      <c r="BH86" s="1"/>
      <c r="BI86" s="1"/>
      <c r="BJ86" s="1"/>
    </row>
    <row r="87" spans="1:62" x14ac:dyDescent="0.25">
      <c r="A87" s="3">
        <f>[1]monthlyFlow!B990</f>
        <v>39141</v>
      </c>
      <c r="B87" s="1" t="s">
        <v>1</v>
      </c>
      <c r="C87" s="2">
        <f>[2]Storage!B447*1000</f>
        <v>11551778</v>
      </c>
      <c r="D87" s="2">
        <f>[2]Storage!C447*1000</f>
        <v>14528506</v>
      </c>
      <c r="E87" s="2">
        <f>[2]Storage!D447*1000</f>
        <v>1637675.0149999999</v>
      </c>
      <c r="F87" s="2">
        <f>[2]Storage!E447*1000</f>
        <v>542160.01199999999</v>
      </c>
      <c r="G87" s="2">
        <f>[2]Storage!I447*1000</f>
        <v>3110630</v>
      </c>
      <c r="H87" s="2">
        <f>[2]Storage!L447*1000</f>
        <v>1546196</v>
      </c>
      <c r="I87" s="1"/>
      <c r="J87" s="1"/>
      <c r="K87" s="1"/>
      <c r="L87" s="1"/>
      <c r="M87" s="1"/>
      <c r="N87" s="1"/>
      <c r="O87" s="2"/>
      <c r="P87" s="2"/>
      <c r="Q87" s="1"/>
      <c r="R87" s="1"/>
      <c r="S87" s="1"/>
      <c r="T87" s="1"/>
      <c r="U87" s="1"/>
      <c r="V87" s="1"/>
      <c r="W87" s="2"/>
      <c r="X87" s="2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2"/>
      <c r="AJ87" s="2"/>
      <c r="AK87" s="1"/>
      <c r="AL87" s="1"/>
      <c r="AM87" s="1"/>
      <c r="AN87" s="1"/>
      <c r="AO87" s="1"/>
      <c r="AP87" s="1"/>
      <c r="AQ87" s="2"/>
      <c r="AR87" s="2"/>
      <c r="AS87" s="1"/>
      <c r="AT87" s="1"/>
      <c r="AU87" s="1"/>
      <c r="AV87" s="2"/>
      <c r="AW87" s="1"/>
      <c r="AX87" s="1"/>
      <c r="AY87" s="1"/>
      <c r="AZ87" s="1"/>
      <c r="BA87" s="1"/>
      <c r="BB87" s="1"/>
      <c r="BC87" s="2"/>
      <c r="BD87" s="2"/>
      <c r="BE87" s="1"/>
      <c r="BF87" s="1"/>
      <c r="BG87" s="1"/>
      <c r="BH87" s="1"/>
      <c r="BI87" s="1"/>
      <c r="BJ87" s="1"/>
    </row>
    <row r="88" spans="1:62" x14ac:dyDescent="0.25">
      <c r="A88" s="3">
        <f>[1]monthlyFlow!B991</f>
        <v>39172</v>
      </c>
      <c r="B88" s="1" t="s">
        <v>1</v>
      </c>
      <c r="C88" s="2">
        <f>[2]Storage!B448*1000</f>
        <v>11636909</v>
      </c>
      <c r="D88" s="2">
        <f>[2]Storage!C448*1000</f>
        <v>14171004</v>
      </c>
      <c r="E88" s="2">
        <f>[2]Storage!D448*1000</f>
        <v>1684776.986</v>
      </c>
      <c r="F88" s="2">
        <f>[2]Storage!E448*1000</f>
        <v>562233.97739999997</v>
      </c>
      <c r="G88" s="2">
        <f>[2]Storage!I448*1000</f>
        <v>3167965</v>
      </c>
      <c r="H88" s="2">
        <f>[2]Storage!L448*1000</f>
        <v>1602578</v>
      </c>
      <c r="I88" s="1"/>
      <c r="J88" s="1"/>
      <c r="K88" s="1"/>
      <c r="L88" s="1"/>
      <c r="M88" s="1"/>
      <c r="N88" s="1"/>
      <c r="O88" s="2"/>
      <c r="P88" s="2"/>
      <c r="Q88" s="1"/>
      <c r="R88" s="1"/>
      <c r="S88" s="1"/>
      <c r="T88" s="1"/>
      <c r="U88" s="1"/>
      <c r="V88" s="1"/>
      <c r="W88" s="2"/>
      <c r="X88" s="2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2"/>
      <c r="AJ88" s="2"/>
      <c r="AK88" s="1"/>
      <c r="AL88" s="1"/>
      <c r="AM88" s="1"/>
      <c r="AN88" s="1"/>
      <c r="AO88" s="1"/>
      <c r="AP88" s="1"/>
      <c r="AQ88" s="2"/>
      <c r="AR88" s="2"/>
      <c r="AS88" s="1"/>
      <c r="AT88" s="1"/>
      <c r="AU88" s="1"/>
      <c r="AV88" s="2"/>
      <c r="AW88" s="1"/>
      <c r="AX88" s="1"/>
      <c r="AY88" s="1"/>
      <c r="AZ88" s="1"/>
      <c r="BA88" s="1"/>
      <c r="BB88" s="1"/>
      <c r="BC88" s="2"/>
      <c r="BD88" s="2"/>
      <c r="BE88" s="1"/>
      <c r="BF88" s="1"/>
      <c r="BG88" s="1"/>
      <c r="BH88" s="1"/>
      <c r="BI88" s="1"/>
      <c r="BJ88" s="1"/>
    </row>
    <row r="89" spans="1:62" x14ac:dyDescent="0.25">
      <c r="A89" s="3">
        <f>[1]monthlyFlow!B992</f>
        <v>39202</v>
      </c>
      <c r="B89" s="1" t="s">
        <v>1</v>
      </c>
      <c r="C89" s="2">
        <f>[2]Storage!B449*1000</f>
        <v>11783493</v>
      </c>
      <c r="D89" s="2">
        <f>[2]Storage!C449*1000</f>
        <v>13668631.199999999</v>
      </c>
      <c r="E89" s="2">
        <f>[2]Storage!D449*1000</f>
        <v>1742265.9909999999</v>
      </c>
      <c r="F89" s="2">
        <f>[2]Storage!E449*1000</f>
        <v>571100</v>
      </c>
      <c r="G89" s="2">
        <f>[2]Storage!I449*1000</f>
        <v>3187997</v>
      </c>
      <c r="H89" s="2">
        <f>[2]Storage!L449*1000</f>
        <v>1621952</v>
      </c>
      <c r="I89" s="1"/>
      <c r="J89" s="1"/>
      <c r="K89" s="1"/>
      <c r="L89" s="1"/>
      <c r="M89" s="1"/>
      <c r="N89" s="1"/>
      <c r="O89" s="2"/>
      <c r="P89" s="2"/>
      <c r="Q89" s="1"/>
      <c r="R89" s="1"/>
      <c r="S89" s="1"/>
      <c r="T89" s="1"/>
      <c r="U89" s="1"/>
      <c r="V89" s="1"/>
      <c r="W89" s="2"/>
      <c r="X89" s="2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2"/>
      <c r="AJ89" s="2"/>
      <c r="AK89" s="1"/>
      <c r="AL89" s="1"/>
      <c r="AM89" s="1"/>
      <c r="AN89" s="1"/>
      <c r="AO89" s="1"/>
      <c r="AP89" s="1"/>
      <c r="AQ89" s="2"/>
      <c r="AR89" s="2"/>
      <c r="AS89" s="1"/>
      <c r="AT89" s="1"/>
      <c r="AU89" s="1"/>
      <c r="AV89" s="2"/>
      <c r="AW89" s="1"/>
      <c r="AX89" s="1"/>
      <c r="AY89" s="1"/>
      <c r="AZ89" s="1"/>
      <c r="BA89" s="1"/>
      <c r="BB89" s="1"/>
      <c r="BC89" s="2"/>
      <c r="BD89" s="2"/>
      <c r="BE89" s="1"/>
      <c r="BF89" s="1"/>
      <c r="BG89" s="1"/>
      <c r="BH89" s="1"/>
      <c r="BI89" s="1"/>
      <c r="BJ89" s="1"/>
    </row>
    <row r="90" spans="1:62" x14ac:dyDescent="0.25">
      <c r="A90" s="3">
        <f>[1]monthlyFlow!B993</f>
        <v>39233</v>
      </c>
      <c r="B90" s="1" t="s">
        <v>1</v>
      </c>
      <c r="C90" s="2">
        <f>[2]Storage!B450*1000</f>
        <v>12691083</v>
      </c>
      <c r="D90" s="2">
        <f>[2]Storage!C450*1000</f>
        <v>13204600.800000001</v>
      </c>
      <c r="E90" s="2">
        <f>[2]Storage!D450*1000</f>
        <v>1734232.97</v>
      </c>
      <c r="F90" s="2">
        <f>[2]Storage!E450*1000</f>
        <v>590864.01340000005</v>
      </c>
      <c r="G90" s="2">
        <f>[2]Storage!I450*1000</f>
        <v>3147291</v>
      </c>
      <c r="H90" s="2">
        <f>[2]Storage!L450*1000</f>
        <v>1580757</v>
      </c>
      <c r="I90" s="1"/>
      <c r="J90" s="1"/>
      <c r="K90" s="1"/>
      <c r="L90" s="1"/>
      <c r="M90" s="1"/>
      <c r="N90" s="1"/>
      <c r="O90" s="2"/>
      <c r="P90" s="2"/>
      <c r="Q90" s="1"/>
      <c r="R90" s="1"/>
      <c r="S90" s="1"/>
      <c r="T90" s="1"/>
      <c r="U90" s="1"/>
      <c r="V90" s="1"/>
      <c r="W90" s="2"/>
      <c r="X90" s="2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2"/>
      <c r="AJ90" s="2"/>
      <c r="AK90" s="1"/>
      <c r="AL90" s="1"/>
      <c r="AM90" s="1"/>
      <c r="AN90" s="1"/>
      <c r="AO90" s="1"/>
      <c r="AP90" s="1"/>
      <c r="AQ90" s="2"/>
      <c r="AR90" s="2"/>
      <c r="AS90" s="1"/>
      <c r="AT90" s="1"/>
      <c r="AU90" s="1"/>
      <c r="AV90" s="2"/>
      <c r="AW90" s="1"/>
      <c r="AX90" s="1"/>
      <c r="AY90" s="1"/>
      <c r="AZ90" s="1"/>
      <c r="BA90" s="1"/>
      <c r="BB90" s="1"/>
      <c r="BC90" s="2"/>
      <c r="BD90" s="2"/>
      <c r="BE90" s="1"/>
      <c r="BF90" s="1"/>
      <c r="BG90" s="1"/>
      <c r="BH90" s="1"/>
      <c r="BI90" s="1"/>
      <c r="BJ90" s="1"/>
    </row>
    <row r="91" spans="1:62" x14ac:dyDescent="0.25">
      <c r="A91" s="3">
        <f>[1]monthlyFlow!B994</f>
        <v>39263</v>
      </c>
      <c r="B91" s="1" t="s">
        <v>1</v>
      </c>
      <c r="C91" s="2">
        <f>[2]Storage!B451*1000</f>
        <v>12881880</v>
      </c>
      <c r="D91" s="2">
        <f>[2]Storage!C451*1000</f>
        <v>12976790</v>
      </c>
      <c r="E91" s="2">
        <f>[2]Storage!D451*1000</f>
        <v>1692966.9650000001</v>
      </c>
      <c r="F91" s="2">
        <f>[2]Storage!E451*1000</f>
        <v>585820.00719999999</v>
      </c>
      <c r="G91" s="2">
        <f>[2]Storage!I451*1000</f>
        <v>3117936</v>
      </c>
      <c r="H91" s="2">
        <f>[2]Storage!L451*1000</f>
        <v>1620006</v>
      </c>
      <c r="I91" s="1"/>
      <c r="J91" s="1"/>
      <c r="K91" s="1"/>
      <c r="L91" s="1"/>
      <c r="M91" s="1"/>
      <c r="N91" s="1"/>
      <c r="O91" s="2"/>
      <c r="P91" s="2"/>
      <c r="Q91" s="1"/>
      <c r="R91" s="1"/>
      <c r="S91" s="1"/>
      <c r="T91" s="1"/>
      <c r="U91" s="1"/>
      <c r="V91" s="1"/>
      <c r="W91" s="2"/>
      <c r="X91" s="2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2"/>
      <c r="AJ91" s="2"/>
      <c r="AK91" s="1"/>
      <c r="AL91" s="1"/>
      <c r="AM91" s="1"/>
      <c r="AN91" s="1"/>
      <c r="AO91" s="1"/>
      <c r="AP91" s="1"/>
      <c r="AQ91" s="2"/>
      <c r="AR91" s="2"/>
      <c r="AS91" s="1"/>
      <c r="AT91" s="1"/>
      <c r="AU91" s="1"/>
      <c r="AV91" s="2"/>
      <c r="AW91" s="1"/>
      <c r="AX91" s="1"/>
      <c r="AY91" s="1"/>
      <c r="AZ91" s="1"/>
      <c r="BA91" s="1"/>
      <c r="BB91" s="1"/>
      <c r="BC91" s="2"/>
      <c r="BD91" s="2"/>
      <c r="BE91" s="1"/>
      <c r="BF91" s="1"/>
      <c r="BG91" s="1"/>
      <c r="BH91" s="1"/>
      <c r="BI91" s="1"/>
      <c r="BJ91" s="1"/>
    </row>
    <row r="92" spans="1:62" x14ac:dyDescent="0.25">
      <c r="A92" s="3">
        <f>[1]monthlyFlow!B995</f>
        <v>39294</v>
      </c>
      <c r="B92" s="1" t="s">
        <v>1</v>
      </c>
      <c r="C92" s="2">
        <f>[2]Storage!B452*1000</f>
        <v>12465407</v>
      </c>
      <c r="D92" s="2">
        <f>[2]Storage!C452*1000</f>
        <v>12795391.199999999</v>
      </c>
      <c r="E92" s="2">
        <f>[2]Storage!D452*1000</f>
        <v>1695696.9580000001</v>
      </c>
      <c r="F92" s="2">
        <f>[2]Storage!E452*1000</f>
        <v>586790.00840000005</v>
      </c>
      <c r="G92" s="2">
        <f>[2]Storage!I452*1000</f>
        <v>3096785</v>
      </c>
      <c r="H92" s="2">
        <f>[2]Storage!L452*1000</f>
        <v>1576950</v>
      </c>
      <c r="I92" s="1"/>
      <c r="J92" s="1"/>
      <c r="K92" s="1"/>
      <c r="L92" s="1"/>
      <c r="M92" s="1"/>
      <c r="N92" s="1"/>
      <c r="O92" s="2"/>
      <c r="P92" s="2"/>
      <c r="Q92" s="1"/>
      <c r="R92" s="1"/>
      <c r="S92" s="1"/>
      <c r="T92" s="1"/>
      <c r="U92" s="1"/>
      <c r="V92" s="1"/>
      <c r="W92" s="2"/>
      <c r="X92" s="2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2"/>
      <c r="AJ92" s="2"/>
      <c r="AK92" s="1"/>
      <c r="AL92" s="1"/>
      <c r="AM92" s="1"/>
      <c r="AN92" s="1"/>
      <c r="AO92" s="1"/>
      <c r="AP92" s="1"/>
      <c r="AQ92" s="2"/>
      <c r="AR92" s="2"/>
      <c r="AS92" s="1"/>
      <c r="AT92" s="1"/>
      <c r="AU92" s="1"/>
      <c r="AV92" s="2"/>
      <c r="AW92" s="1"/>
      <c r="AX92" s="1"/>
      <c r="AY92" s="1"/>
      <c r="AZ92" s="1"/>
      <c r="BA92" s="1"/>
      <c r="BB92" s="1"/>
      <c r="BC92" s="2"/>
      <c r="BD92" s="2"/>
      <c r="BE92" s="1"/>
      <c r="BF92" s="1"/>
      <c r="BG92" s="1"/>
      <c r="BH92" s="1"/>
      <c r="BI92" s="1"/>
      <c r="BJ92" s="1"/>
    </row>
    <row r="93" spans="1:62" x14ac:dyDescent="0.25">
      <c r="A93" s="3">
        <f>[1]monthlyFlow!B996</f>
        <v>39325</v>
      </c>
      <c r="B93" s="1" t="s">
        <v>1</v>
      </c>
      <c r="C93" s="2">
        <f>[2]Storage!B453*1000</f>
        <v>12094938</v>
      </c>
      <c r="D93" s="2">
        <f>[2]Storage!C453*1000</f>
        <v>12819867.6</v>
      </c>
      <c r="E93" s="2">
        <f>[2]Storage!D453*1000</f>
        <v>1683684.9890000001</v>
      </c>
      <c r="F93" s="2">
        <f>[2]Storage!E453*1000</f>
        <v>585432.00670000003</v>
      </c>
      <c r="G93" s="2">
        <f>[2]Storage!I453*1000</f>
        <v>3081537</v>
      </c>
      <c r="H93" s="2">
        <f>[2]Storage!L453*1000</f>
        <v>1550949</v>
      </c>
      <c r="I93" s="1"/>
      <c r="J93" s="1"/>
      <c r="K93" s="1"/>
      <c r="L93" s="1"/>
      <c r="M93" s="1"/>
      <c r="N93" s="1"/>
      <c r="O93" s="2"/>
      <c r="P93" s="2"/>
      <c r="Q93" s="1"/>
      <c r="R93" s="1"/>
      <c r="S93" s="1"/>
      <c r="T93" s="1"/>
      <c r="U93" s="1"/>
      <c r="V93" s="1"/>
      <c r="W93" s="2"/>
      <c r="X93" s="2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2"/>
      <c r="AJ93" s="2"/>
      <c r="AK93" s="1"/>
      <c r="AL93" s="1"/>
      <c r="AM93" s="1"/>
      <c r="AN93" s="1"/>
      <c r="AO93" s="1"/>
      <c r="AP93" s="1"/>
      <c r="AQ93" s="2"/>
      <c r="AR93" s="2"/>
      <c r="AS93" s="1"/>
      <c r="AT93" s="1"/>
      <c r="AU93" s="1"/>
      <c r="AV93" s="2"/>
      <c r="AW93" s="1"/>
      <c r="AX93" s="1"/>
      <c r="AY93" s="1"/>
      <c r="AZ93" s="1"/>
      <c r="BA93" s="1"/>
      <c r="BB93" s="1"/>
      <c r="BC93" s="2"/>
      <c r="BD93" s="2"/>
      <c r="BE93" s="1"/>
      <c r="BF93" s="1"/>
      <c r="BG93" s="1"/>
      <c r="BH93" s="1"/>
      <c r="BI93" s="1"/>
      <c r="BJ93" s="1"/>
    </row>
    <row r="94" spans="1:62" x14ac:dyDescent="0.25">
      <c r="A94" s="3">
        <f>[1]monthlyFlow!B997</f>
        <v>39355</v>
      </c>
      <c r="B94" s="1" t="s">
        <v>1</v>
      </c>
      <c r="C94" s="2">
        <f>[2]Storage!B454*1000</f>
        <v>11929370</v>
      </c>
      <c r="D94" s="2">
        <f>[2]Storage!C454*1000</f>
        <v>12746517.6</v>
      </c>
      <c r="E94" s="2">
        <f>[2]Storage!D454*1000</f>
        <v>1544738.0020000001</v>
      </c>
      <c r="F94" s="2">
        <f>[2]Storage!E454*1000</f>
        <v>575652.99450000003</v>
      </c>
      <c r="G94" s="2">
        <f>[2]Storage!I454*1000</f>
        <v>3062739</v>
      </c>
      <c r="H94" s="2">
        <f>[2]Storage!L454*1000</f>
        <v>1509889</v>
      </c>
      <c r="I94" s="1"/>
      <c r="J94" s="1"/>
      <c r="K94" s="1"/>
      <c r="L94" s="1"/>
      <c r="M94" s="1"/>
      <c r="N94" s="1"/>
      <c r="O94" s="2"/>
      <c r="P94" s="2"/>
      <c r="Q94" s="1"/>
      <c r="R94" s="1"/>
      <c r="S94" s="1"/>
      <c r="T94" s="1"/>
      <c r="U94" s="1"/>
      <c r="V94" s="1"/>
      <c r="W94" s="2"/>
      <c r="X94" s="2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2"/>
      <c r="AJ94" s="2"/>
      <c r="AK94" s="1"/>
      <c r="AL94" s="1"/>
      <c r="AM94" s="1"/>
      <c r="AN94" s="1"/>
      <c r="AO94" s="1"/>
      <c r="AP94" s="1"/>
      <c r="AQ94" s="2"/>
      <c r="AR94" s="2"/>
      <c r="AS94" s="1"/>
      <c r="AT94" s="1"/>
      <c r="AU94" s="1"/>
      <c r="AV94" s="2"/>
      <c r="AW94" s="1"/>
      <c r="AX94" s="1"/>
      <c r="AY94" s="1"/>
      <c r="AZ94" s="1"/>
      <c r="BA94" s="1"/>
      <c r="BB94" s="1"/>
      <c r="BC94" s="2"/>
      <c r="BD94" s="2"/>
      <c r="BE94" s="1"/>
      <c r="BF94" s="1"/>
      <c r="BG94" s="1"/>
      <c r="BH94" s="1"/>
      <c r="BI94" s="1"/>
      <c r="BJ94" s="1"/>
    </row>
    <row r="95" spans="1:62" x14ac:dyDescent="0.25">
      <c r="A95" s="3">
        <f>[1]monthlyFlow!B998</f>
        <v>39386</v>
      </c>
      <c r="B95" s="1" t="s">
        <v>1</v>
      </c>
      <c r="C95" s="2">
        <f>[2]Storage!B455*1000</f>
        <v>11809316</v>
      </c>
      <c r="D95" s="2">
        <f>[2]Storage!C455*1000</f>
        <v>12736193</v>
      </c>
      <c r="E95" s="2">
        <f>[2]Storage!D455*1000</f>
        <v>1465396.99</v>
      </c>
      <c r="F95" s="2">
        <f>[2]Storage!E455*1000</f>
        <v>566391.98270000005</v>
      </c>
      <c r="G95" s="2">
        <f>[2]Storage!I455*1000</f>
        <v>3053374</v>
      </c>
      <c r="H95" s="2">
        <f>[2]Storage!L455*1000</f>
        <v>1508621</v>
      </c>
      <c r="I95" s="1"/>
      <c r="J95" s="1"/>
      <c r="K95" s="1"/>
      <c r="L95" s="1"/>
      <c r="M95" s="1"/>
      <c r="N95" s="1"/>
      <c r="O95" s="2"/>
      <c r="P95" s="2"/>
      <c r="Q95" s="1"/>
      <c r="R95" s="1"/>
      <c r="S95" s="1"/>
      <c r="T95" s="1"/>
      <c r="U95" s="1"/>
      <c r="V95" s="1"/>
      <c r="W95" s="2"/>
      <c r="X95" s="2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2"/>
      <c r="AJ95" s="2"/>
      <c r="AK95" s="1"/>
      <c r="AL95" s="1"/>
      <c r="AM95" s="1"/>
      <c r="AN95" s="1"/>
      <c r="AO95" s="1"/>
      <c r="AP95" s="1"/>
      <c r="AQ95" s="2"/>
      <c r="AR95" s="2"/>
      <c r="AS95" s="1"/>
      <c r="AT95" s="1"/>
      <c r="AU95" s="1"/>
      <c r="AV95" s="2"/>
      <c r="AW95" s="1"/>
      <c r="AX95" s="1"/>
      <c r="AY95" s="1"/>
      <c r="AZ95" s="1"/>
      <c r="BA95" s="1"/>
      <c r="BB95" s="1"/>
      <c r="BC95" s="2"/>
      <c r="BD95" s="2"/>
      <c r="BE95" s="1"/>
      <c r="BF95" s="1"/>
      <c r="BG95" s="1"/>
      <c r="BH95" s="1"/>
      <c r="BI95" s="1"/>
      <c r="BJ95" s="1"/>
    </row>
    <row r="96" spans="1:62" x14ac:dyDescent="0.25">
      <c r="A96" s="3">
        <f>[1]monthlyFlow!B999</f>
        <v>39416</v>
      </c>
      <c r="B96" s="1" t="s">
        <v>1</v>
      </c>
      <c r="C96" s="2">
        <f>[2]Storage!B456*1000</f>
        <v>11619851</v>
      </c>
      <c r="D96" s="2">
        <f>[2]Storage!C456*1000</f>
        <v>12761551.199999999</v>
      </c>
      <c r="E96" s="2">
        <f>[2]Storage!D456*1000</f>
        <v>1508839.95</v>
      </c>
      <c r="F96" s="2">
        <f>[2]Storage!E456*1000</f>
        <v>573384.99159999995</v>
      </c>
      <c r="G96" s="2">
        <f>[2]Storage!I456*1000</f>
        <v>3043312</v>
      </c>
      <c r="H96" s="2">
        <f>[2]Storage!L456*1000</f>
        <v>1481520</v>
      </c>
      <c r="I96" s="1"/>
      <c r="J96" s="1"/>
      <c r="K96" s="1"/>
      <c r="L96" s="1"/>
      <c r="M96" s="1"/>
      <c r="N96" s="1"/>
      <c r="O96" s="2"/>
      <c r="P96" s="2"/>
      <c r="Q96" s="1"/>
      <c r="R96" s="1"/>
      <c r="S96" s="1"/>
      <c r="T96" s="1"/>
      <c r="U96" s="1"/>
      <c r="V96" s="1"/>
      <c r="W96" s="2"/>
      <c r="X96" s="2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2"/>
      <c r="AJ96" s="2"/>
      <c r="AK96" s="1"/>
      <c r="AL96" s="1"/>
      <c r="AM96" s="1"/>
      <c r="AN96" s="1"/>
      <c r="AO96" s="1"/>
      <c r="AP96" s="1"/>
      <c r="AQ96" s="2"/>
      <c r="AR96" s="2"/>
      <c r="AS96" s="1"/>
      <c r="AT96" s="1"/>
      <c r="AU96" s="1"/>
      <c r="AV96" s="2"/>
      <c r="AW96" s="1"/>
      <c r="AX96" s="1"/>
      <c r="AY96" s="1"/>
      <c r="AZ96" s="1"/>
      <c r="BA96" s="1"/>
      <c r="BB96" s="1"/>
      <c r="BC96" s="2"/>
      <c r="BD96" s="2"/>
      <c r="BE96" s="1"/>
      <c r="BF96" s="1"/>
      <c r="BG96" s="1"/>
      <c r="BH96" s="1"/>
      <c r="BI96" s="1"/>
      <c r="BJ96" s="1"/>
    </row>
    <row r="97" spans="1:62" x14ac:dyDescent="0.25">
      <c r="A97" s="3">
        <f>[1]monthlyFlow!B1000</f>
        <v>39447</v>
      </c>
      <c r="B97" s="1" t="s">
        <v>1</v>
      </c>
      <c r="C97" s="2">
        <f>[2]Storage!B457*1000</f>
        <v>11245782</v>
      </c>
      <c r="D97" s="2">
        <f>[2]Storage!C457*1000</f>
        <v>13101375.4</v>
      </c>
      <c r="E97" s="2">
        <f>[2]Storage!D457*1000</f>
        <v>1564997.953</v>
      </c>
      <c r="F97" s="2">
        <f>[2]Storage!E457*1000</f>
        <v>556867.98430000001</v>
      </c>
      <c r="G97" s="2">
        <f>[2]Storage!I457*1000</f>
        <v>3028984</v>
      </c>
      <c r="H97" s="2">
        <f>[2]Storage!L457*1000</f>
        <v>1479027</v>
      </c>
      <c r="I97" s="1"/>
      <c r="J97" s="1"/>
      <c r="K97" s="1"/>
      <c r="L97" s="1"/>
      <c r="M97" s="1"/>
      <c r="N97" s="1"/>
      <c r="O97" s="2"/>
      <c r="P97" s="2"/>
      <c r="Q97" s="1"/>
      <c r="R97" s="1"/>
      <c r="S97" s="1"/>
      <c r="T97" s="1"/>
      <c r="U97" s="1"/>
      <c r="V97" s="1"/>
      <c r="W97" s="2"/>
      <c r="X97" s="2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2"/>
      <c r="AJ97" s="2"/>
      <c r="AK97" s="1"/>
      <c r="AL97" s="1"/>
      <c r="AM97" s="1"/>
      <c r="AN97" s="1"/>
      <c r="AO97" s="1"/>
      <c r="AP97" s="1"/>
      <c r="AQ97" s="2"/>
      <c r="AR97" s="2"/>
      <c r="AS97" s="1"/>
      <c r="AT97" s="1"/>
      <c r="AU97" s="1"/>
      <c r="AV97" s="2"/>
      <c r="AW97" s="1"/>
      <c r="AX97" s="1"/>
      <c r="AY97" s="1"/>
      <c r="AZ97" s="1"/>
      <c r="BA97" s="1"/>
      <c r="BB97" s="1"/>
      <c r="BC97" s="2"/>
      <c r="BD97" s="2"/>
      <c r="BE97" s="1"/>
      <c r="BF97" s="1"/>
      <c r="BG97" s="1"/>
      <c r="BH97" s="1"/>
      <c r="BI97" s="1"/>
      <c r="BJ97" s="1"/>
    </row>
    <row r="98" spans="1:62" x14ac:dyDescent="0.25">
      <c r="A98" s="3">
        <f>[1]monthlyFlow!B1001</f>
        <v>39478</v>
      </c>
      <c r="B98" s="1" t="s">
        <v>1</v>
      </c>
      <c r="C98" s="2">
        <f>[2]Storage!B458*1000</f>
        <v>10880359</v>
      </c>
      <c r="D98" s="2">
        <f>[2]Storage!C458*1000</f>
        <v>13259271.6</v>
      </c>
      <c r="E98" s="2">
        <f>[2]Storage!D458*1000</f>
        <v>1662760.02</v>
      </c>
      <c r="F98" s="2">
        <f>[2]Storage!E458*1000</f>
        <v>555027.98789999995</v>
      </c>
      <c r="G98" s="2">
        <f>[2]Storage!I458*1000</f>
        <v>3021839</v>
      </c>
      <c r="H98" s="2">
        <f>[2]Storage!L458*1000</f>
        <v>1455670</v>
      </c>
      <c r="I98" s="1"/>
      <c r="J98" s="1"/>
      <c r="K98" s="1"/>
      <c r="L98" s="1"/>
      <c r="M98" s="1"/>
      <c r="N98" s="1"/>
      <c r="O98" s="2"/>
      <c r="P98" s="2"/>
      <c r="Q98" s="1"/>
      <c r="R98" s="1"/>
      <c r="S98" s="1"/>
      <c r="T98" s="1"/>
      <c r="U98" s="1"/>
      <c r="V98" s="1"/>
      <c r="W98" s="2"/>
      <c r="X98" s="2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2"/>
      <c r="AJ98" s="2"/>
      <c r="AK98" s="1"/>
      <c r="AL98" s="1"/>
      <c r="AM98" s="1"/>
      <c r="AN98" s="1"/>
      <c r="AO98" s="1"/>
      <c r="AP98" s="1"/>
      <c r="AQ98" s="2"/>
      <c r="AR98" s="2"/>
      <c r="AS98" s="1"/>
      <c r="AT98" s="1"/>
      <c r="AU98" s="1"/>
      <c r="AV98" s="2"/>
      <c r="AW98" s="1"/>
      <c r="AX98" s="1"/>
      <c r="AY98" s="1"/>
      <c r="AZ98" s="1"/>
      <c r="BA98" s="1"/>
      <c r="BB98" s="1"/>
      <c r="BC98" s="2"/>
      <c r="BD98" s="2"/>
      <c r="BE98" s="1"/>
      <c r="BF98" s="1"/>
      <c r="BG98" s="1"/>
      <c r="BH98" s="1"/>
      <c r="BI98" s="1"/>
      <c r="BJ98" s="1"/>
    </row>
    <row r="99" spans="1:62" x14ac:dyDescent="0.25">
      <c r="A99" s="3">
        <f>[1]monthlyFlow!B1002</f>
        <v>39507</v>
      </c>
      <c r="B99" s="1" t="s">
        <v>1</v>
      </c>
      <c r="C99" s="2">
        <f>[2]Storage!B459*1000</f>
        <v>10880359</v>
      </c>
      <c r="D99" s="2">
        <f>[2]Storage!C459*1000</f>
        <v>13304458.800000001</v>
      </c>
      <c r="E99" s="2">
        <f>[2]Storage!D459*1000</f>
        <v>1593203.0460000001</v>
      </c>
      <c r="F99" s="2">
        <f>[2]Storage!E459*1000</f>
        <v>550795.99620000005</v>
      </c>
      <c r="G99" s="2">
        <f>[2]Storage!I459*1000</f>
        <v>3020412</v>
      </c>
      <c r="H99" s="2">
        <f>[2]Storage!L459*1000</f>
        <v>1381079</v>
      </c>
      <c r="I99" s="1"/>
      <c r="J99" s="1"/>
      <c r="K99" s="1"/>
      <c r="L99" s="1"/>
      <c r="M99" s="1"/>
      <c r="N99" s="1"/>
      <c r="O99" s="2"/>
      <c r="P99" s="2"/>
      <c r="Q99" s="1"/>
      <c r="R99" s="1"/>
      <c r="S99" s="1"/>
      <c r="T99" s="1"/>
      <c r="U99" s="1"/>
      <c r="V99" s="1"/>
      <c r="W99" s="2"/>
      <c r="X99" s="2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2"/>
      <c r="AJ99" s="2"/>
      <c r="AK99" s="1"/>
      <c r="AL99" s="1"/>
      <c r="AM99" s="1"/>
      <c r="AN99" s="1"/>
      <c r="AO99" s="1"/>
      <c r="AP99" s="1"/>
      <c r="AQ99" s="2"/>
      <c r="AR99" s="2"/>
      <c r="AS99" s="1"/>
      <c r="AT99" s="1"/>
      <c r="AU99" s="1"/>
      <c r="AV99" s="2"/>
      <c r="AW99" s="1"/>
      <c r="AX99" s="1"/>
      <c r="AY99" s="1"/>
      <c r="AZ99" s="1"/>
      <c r="BA99" s="1"/>
      <c r="BB99" s="1"/>
      <c r="BC99" s="2"/>
      <c r="BD99" s="2"/>
      <c r="BE99" s="1"/>
      <c r="BF99" s="1"/>
      <c r="BG99" s="1"/>
      <c r="BH99" s="1"/>
      <c r="BI99" s="1"/>
      <c r="BJ99" s="1"/>
    </row>
    <row r="100" spans="1:62" x14ac:dyDescent="0.25">
      <c r="A100" s="3">
        <f>[1]monthlyFlow!B1003</f>
        <v>39538</v>
      </c>
      <c r="B100" s="1" t="s">
        <v>1</v>
      </c>
      <c r="C100" s="2">
        <f>[2]Storage!B460*1000</f>
        <v>10799697</v>
      </c>
      <c r="D100" s="2">
        <f>[2]Storage!C460*1000</f>
        <v>13181628</v>
      </c>
      <c r="E100" s="2">
        <f>[2]Storage!D460*1000</f>
        <v>1617769</v>
      </c>
      <c r="F100" s="2">
        <f>[2]Storage!E460*1000</f>
        <v>551347.99509999994</v>
      </c>
      <c r="G100" s="2">
        <f>[2]Storage!I460*1000</f>
        <v>3035425</v>
      </c>
      <c r="H100" s="2">
        <f>[2]Storage!L460*1000</f>
        <v>1321464</v>
      </c>
      <c r="I100" s="1"/>
      <c r="J100" s="1"/>
      <c r="K100" s="1"/>
      <c r="L100" s="1"/>
      <c r="M100" s="1"/>
      <c r="N100" s="1"/>
      <c r="O100" s="2"/>
      <c r="P100" s="2"/>
      <c r="Q100" s="1"/>
      <c r="R100" s="1"/>
      <c r="S100" s="1"/>
      <c r="T100" s="1"/>
      <c r="U100" s="1"/>
      <c r="V100" s="1"/>
      <c r="W100" s="2"/>
      <c r="X100" s="2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2"/>
      <c r="AJ100" s="2"/>
      <c r="AK100" s="1"/>
      <c r="AL100" s="1"/>
      <c r="AM100" s="1"/>
      <c r="AN100" s="1"/>
      <c r="AO100" s="1"/>
      <c r="AP100" s="1"/>
      <c r="AQ100" s="2"/>
      <c r="AR100" s="2"/>
      <c r="AS100" s="1"/>
      <c r="AT100" s="1"/>
      <c r="AU100" s="1"/>
      <c r="AV100" s="2"/>
      <c r="AW100" s="1"/>
      <c r="AX100" s="1"/>
      <c r="AY100" s="1"/>
      <c r="AZ100" s="1"/>
      <c r="BA100" s="1"/>
      <c r="BB100" s="1"/>
      <c r="BC100" s="2"/>
      <c r="BD100" s="2"/>
      <c r="BE100" s="1"/>
      <c r="BF100" s="1"/>
      <c r="BG100" s="1"/>
      <c r="BH100" s="1"/>
      <c r="BI100" s="1"/>
      <c r="BJ100" s="1"/>
    </row>
    <row r="101" spans="1:62" x14ac:dyDescent="0.25">
      <c r="A101" s="3">
        <f>[1]monthlyFlow!B1004</f>
        <v>39568</v>
      </c>
      <c r="B101" s="1" t="s">
        <v>1</v>
      </c>
      <c r="C101" s="2">
        <f>[2]Storage!B461*1000</f>
        <v>11194825</v>
      </c>
      <c r="D101" s="2">
        <f>[2]Storage!C461*1000</f>
        <v>12704321.4</v>
      </c>
      <c r="E101" s="2">
        <f>[2]Storage!D461*1000</f>
        <v>1649799.9990000001</v>
      </c>
      <c r="F101" s="2">
        <f>[2]Storage!E461*1000</f>
        <v>565824.99979999999</v>
      </c>
      <c r="G101" s="2">
        <f>[2]Storage!I461*1000</f>
        <v>3045466</v>
      </c>
      <c r="H101" s="2">
        <f>[2]Storage!L461*1000</f>
        <v>1360173</v>
      </c>
      <c r="I101" s="1"/>
      <c r="J101" s="1"/>
      <c r="K101" s="1"/>
      <c r="L101" s="1"/>
      <c r="M101" s="1"/>
      <c r="N101" s="1"/>
      <c r="O101" s="2"/>
      <c r="P101" s="2"/>
      <c r="Q101" s="1"/>
      <c r="R101" s="1"/>
      <c r="S101" s="1"/>
      <c r="T101" s="1"/>
      <c r="U101" s="1"/>
      <c r="V101" s="1"/>
      <c r="W101" s="2"/>
      <c r="X101" s="2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2"/>
      <c r="AJ101" s="2"/>
      <c r="AK101" s="1"/>
      <c r="AL101" s="1"/>
      <c r="AM101" s="1"/>
      <c r="AN101" s="1"/>
      <c r="AO101" s="1"/>
      <c r="AP101" s="1"/>
      <c r="AQ101" s="2"/>
      <c r="AR101" s="2"/>
      <c r="AS101" s="1"/>
      <c r="AT101" s="1"/>
      <c r="AU101" s="1"/>
      <c r="AV101" s="2"/>
      <c r="AW101" s="1"/>
      <c r="AX101" s="1"/>
      <c r="AY101" s="1"/>
      <c r="AZ101" s="1"/>
      <c r="BA101" s="1"/>
      <c r="BB101" s="1"/>
      <c r="BC101" s="2"/>
      <c r="BD101" s="2"/>
      <c r="BE101" s="1"/>
      <c r="BF101" s="1"/>
      <c r="BG101" s="1"/>
      <c r="BH101" s="1"/>
      <c r="BI101" s="1"/>
      <c r="BJ101" s="1"/>
    </row>
    <row r="102" spans="1:62" x14ac:dyDescent="0.25">
      <c r="A102" s="3">
        <f>[1]monthlyFlow!B1005</f>
        <v>39599</v>
      </c>
      <c r="B102" s="1" t="s">
        <v>1</v>
      </c>
      <c r="C102" s="2">
        <f>[2]Storage!B462*1000</f>
        <v>12812006</v>
      </c>
      <c r="D102" s="2">
        <f>[2]Storage!C462*1000</f>
        <v>12373796</v>
      </c>
      <c r="E102" s="2">
        <f>[2]Storage!D462*1000</f>
        <v>1724824.9990000001</v>
      </c>
      <c r="F102" s="2">
        <f>[2]Storage!E462*1000</f>
        <v>596295.99990000005</v>
      </c>
      <c r="G102" s="2">
        <f>[2]Storage!I462*1000</f>
        <v>3043312</v>
      </c>
      <c r="H102" s="2">
        <f>[2]Storage!L462*1000</f>
        <v>1417790</v>
      </c>
      <c r="I102" s="1"/>
      <c r="J102" s="1"/>
      <c r="K102" s="1"/>
      <c r="L102" s="1"/>
      <c r="M102" s="1"/>
      <c r="N102" s="1"/>
      <c r="O102" s="2"/>
      <c r="P102" s="2"/>
      <c r="Q102" s="1"/>
      <c r="R102" s="1"/>
      <c r="S102" s="1"/>
      <c r="T102" s="1"/>
      <c r="U102" s="1"/>
      <c r="V102" s="1"/>
      <c r="W102" s="2"/>
      <c r="X102" s="2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2"/>
      <c r="AJ102" s="2"/>
      <c r="AK102" s="1"/>
      <c r="AL102" s="1"/>
      <c r="AM102" s="1"/>
      <c r="AN102" s="1"/>
      <c r="AO102" s="1"/>
      <c r="AP102" s="1"/>
      <c r="AQ102" s="2"/>
      <c r="AR102" s="2"/>
      <c r="AS102" s="1"/>
      <c r="AT102" s="1"/>
      <c r="AU102" s="1"/>
      <c r="AV102" s="2"/>
      <c r="AW102" s="1"/>
      <c r="AX102" s="1"/>
      <c r="AY102" s="1"/>
      <c r="AZ102" s="1"/>
      <c r="BA102" s="1"/>
      <c r="BB102" s="1"/>
      <c r="BC102" s="2"/>
      <c r="BD102" s="2"/>
      <c r="BE102" s="1"/>
      <c r="BF102" s="1"/>
      <c r="BG102" s="1"/>
      <c r="BH102" s="1"/>
      <c r="BI102" s="1"/>
      <c r="BJ102" s="1"/>
    </row>
    <row r="103" spans="1:62" x14ac:dyDescent="0.25">
      <c r="A103" s="3">
        <f>[1]monthlyFlow!B1006</f>
        <v>39629</v>
      </c>
      <c r="B103" s="1" t="s">
        <v>1</v>
      </c>
      <c r="C103" s="2">
        <f>[2]Storage!B463*1000</f>
        <v>14970763</v>
      </c>
      <c r="D103" s="2">
        <f>[2]Storage!C463*1000</f>
        <v>12184249.6</v>
      </c>
      <c r="E103" s="2">
        <f>[2]Storage!D463*1000</f>
        <v>1708600</v>
      </c>
      <c r="F103" s="2">
        <f>[2]Storage!E463*1000</f>
        <v>592027.99979999999</v>
      </c>
      <c r="G103" s="2">
        <f>[2]Storage!I463*1000</f>
        <v>3024696</v>
      </c>
      <c r="H103" s="2">
        <f>[2]Storage!L463*1000</f>
        <v>1372267</v>
      </c>
      <c r="I103" s="1"/>
      <c r="J103" s="1"/>
      <c r="K103" s="1"/>
      <c r="L103" s="1"/>
      <c r="M103" s="1"/>
      <c r="N103" s="1"/>
      <c r="O103" s="2"/>
      <c r="P103" s="2"/>
      <c r="Q103" s="1"/>
      <c r="R103" s="1"/>
      <c r="S103" s="1"/>
      <c r="T103" s="1"/>
      <c r="U103" s="1"/>
      <c r="V103" s="1"/>
      <c r="W103" s="2"/>
      <c r="X103" s="2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2"/>
      <c r="AJ103" s="2"/>
      <c r="AK103" s="1"/>
      <c r="AL103" s="1"/>
      <c r="AM103" s="1"/>
      <c r="AN103" s="1"/>
      <c r="AO103" s="1"/>
      <c r="AP103" s="1"/>
      <c r="AQ103" s="2"/>
      <c r="AR103" s="2"/>
      <c r="AS103" s="1"/>
      <c r="AT103" s="1"/>
      <c r="AU103" s="1"/>
      <c r="AV103" s="2"/>
      <c r="AW103" s="1"/>
      <c r="AX103" s="1"/>
      <c r="AY103" s="1"/>
      <c r="AZ103" s="1"/>
      <c r="BA103" s="1"/>
      <c r="BB103" s="1"/>
      <c r="BC103" s="2"/>
      <c r="BD103" s="2"/>
      <c r="BE103" s="1"/>
      <c r="BF103" s="1"/>
      <c r="BG103" s="1"/>
      <c r="BH103" s="1"/>
      <c r="BI103" s="1"/>
      <c r="BJ103" s="1"/>
    </row>
    <row r="104" spans="1:62" x14ac:dyDescent="0.25">
      <c r="A104" s="3">
        <f>[1]monthlyFlow!B1007</f>
        <v>39660</v>
      </c>
      <c r="B104" s="1" t="s">
        <v>1</v>
      </c>
      <c r="C104" s="2">
        <f>[2]Storage!B464*1000</f>
        <v>15191540</v>
      </c>
      <c r="D104" s="2">
        <f>[2]Storage!C464*1000</f>
        <v>12133292.799999999</v>
      </c>
      <c r="E104" s="2">
        <f>[2]Storage!D464*1000</f>
        <v>1665730</v>
      </c>
      <c r="F104" s="2">
        <f>[2]Storage!E464*1000</f>
        <v>577354.00009999995</v>
      </c>
      <c r="G104" s="2">
        <f>[2]Storage!I464*1000</f>
        <v>3066347</v>
      </c>
      <c r="H104" s="2">
        <f>[2]Storage!L464*1000</f>
        <v>1368138</v>
      </c>
      <c r="I104" s="1"/>
      <c r="J104" s="1"/>
      <c r="K104" s="1"/>
      <c r="L104" s="1"/>
      <c r="M104" s="1"/>
      <c r="N104" s="1"/>
      <c r="O104" s="2"/>
      <c r="P104" s="2"/>
      <c r="Q104" s="1"/>
      <c r="R104" s="1"/>
      <c r="S104" s="1"/>
      <c r="T104" s="1"/>
      <c r="U104" s="1"/>
      <c r="V104" s="1"/>
      <c r="W104" s="2"/>
      <c r="X104" s="2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2"/>
      <c r="AJ104" s="2"/>
      <c r="AK104" s="1"/>
      <c r="AL104" s="1"/>
      <c r="AM104" s="1"/>
      <c r="AN104" s="1"/>
      <c r="AO104" s="1"/>
      <c r="AP104" s="1"/>
      <c r="AQ104" s="2"/>
      <c r="AR104" s="2"/>
      <c r="AS104" s="1"/>
      <c r="AT104" s="1"/>
      <c r="AU104" s="1"/>
      <c r="AV104" s="2"/>
      <c r="AW104" s="1"/>
      <c r="AX104" s="1"/>
      <c r="AY104" s="1"/>
      <c r="AZ104" s="1"/>
      <c r="BA104" s="1"/>
      <c r="BB104" s="1"/>
      <c r="BC104" s="2"/>
      <c r="BD104" s="2"/>
      <c r="BE104" s="1"/>
      <c r="BF104" s="1"/>
      <c r="BG104" s="1"/>
      <c r="BH104" s="1"/>
      <c r="BI104" s="1"/>
      <c r="BJ104" s="1"/>
    </row>
    <row r="105" spans="1:62" x14ac:dyDescent="0.25">
      <c r="A105" s="3">
        <f>[1]monthlyFlow!B1008</f>
        <v>39691</v>
      </c>
      <c r="B105" s="1" t="s">
        <v>1</v>
      </c>
      <c r="C105" s="2">
        <f>[2]Storage!B465*1000</f>
        <v>14802503</v>
      </c>
      <c r="D105" s="2">
        <f>[2]Storage!C465*1000</f>
        <v>12197931.200000001</v>
      </c>
      <c r="E105" s="2">
        <f>[2]Storage!D465*1000</f>
        <v>1646020</v>
      </c>
      <c r="F105" s="2">
        <f>[2]Storage!E465*1000</f>
        <v>590476</v>
      </c>
      <c r="G105" s="2">
        <f>[2]Storage!I465*1000</f>
        <v>3055173</v>
      </c>
      <c r="H105" s="2">
        <f>[2]Storage!L465*1000</f>
        <v>1345135</v>
      </c>
      <c r="I105" s="1"/>
      <c r="J105" s="1"/>
      <c r="K105" s="1"/>
      <c r="L105" s="1"/>
      <c r="M105" s="1"/>
      <c r="N105" s="1"/>
      <c r="O105" s="2"/>
      <c r="P105" s="2"/>
      <c r="Q105" s="1"/>
      <c r="R105" s="1"/>
      <c r="S105" s="1"/>
      <c r="T105" s="1"/>
      <c r="U105" s="1"/>
      <c r="V105" s="1"/>
      <c r="W105" s="2"/>
      <c r="X105" s="2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2"/>
      <c r="AJ105" s="2"/>
      <c r="AK105" s="1"/>
      <c r="AL105" s="1"/>
      <c r="AM105" s="1"/>
      <c r="AN105" s="1"/>
      <c r="AO105" s="1"/>
      <c r="AP105" s="1"/>
      <c r="AQ105" s="2"/>
      <c r="AR105" s="2"/>
      <c r="AS105" s="1"/>
      <c r="AT105" s="1"/>
      <c r="AU105" s="1"/>
      <c r="AV105" s="2"/>
      <c r="AW105" s="1"/>
      <c r="AX105" s="1"/>
      <c r="AY105" s="1"/>
      <c r="AZ105" s="1"/>
      <c r="BA105" s="1"/>
      <c r="BB105" s="1"/>
      <c r="BC105" s="2"/>
      <c r="BD105" s="2"/>
      <c r="BE105" s="1"/>
      <c r="BF105" s="1"/>
      <c r="BG105" s="1"/>
      <c r="BH105" s="1"/>
      <c r="BI105" s="1"/>
      <c r="BJ105" s="1"/>
    </row>
    <row r="106" spans="1:62" x14ac:dyDescent="0.25">
      <c r="A106" s="3">
        <f>[1]monthlyFlow!B1009</f>
        <v>39721</v>
      </c>
      <c r="B106" s="1" t="s">
        <v>1</v>
      </c>
      <c r="C106" s="2">
        <f>[2]Storage!B466*1000</f>
        <v>14508577</v>
      </c>
      <c r="D106" s="2">
        <f>[2]Storage!C466*1000</f>
        <v>12255464.4</v>
      </c>
      <c r="E106" s="2">
        <f>[2]Storage!D466*1000</f>
        <v>1585480</v>
      </c>
      <c r="F106" s="2">
        <f>[2]Storage!E466*1000</f>
        <v>583686</v>
      </c>
      <c r="G106" s="2">
        <f>[2]Storage!I466*1000</f>
        <v>3022553</v>
      </c>
      <c r="H106" s="2">
        <f>[2]Storage!L466*1000</f>
        <v>1317718</v>
      </c>
      <c r="I106" s="1"/>
      <c r="J106" s="1"/>
      <c r="K106" s="1"/>
      <c r="L106" s="1"/>
      <c r="M106" s="1"/>
      <c r="N106" s="1"/>
      <c r="O106" s="2"/>
      <c r="P106" s="2"/>
      <c r="Q106" s="1"/>
      <c r="R106" s="1"/>
      <c r="S106" s="1"/>
      <c r="T106" s="1"/>
      <c r="U106" s="1"/>
      <c r="V106" s="1"/>
      <c r="W106" s="2"/>
      <c r="X106" s="2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2"/>
      <c r="AJ106" s="2"/>
      <c r="AK106" s="1"/>
      <c r="AL106" s="1"/>
      <c r="AM106" s="1"/>
      <c r="AN106" s="1"/>
      <c r="AO106" s="1"/>
      <c r="AP106" s="1"/>
      <c r="AQ106" s="2"/>
      <c r="AR106" s="2"/>
      <c r="AS106" s="1"/>
      <c r="AT106" s="1"/>
      <c r="AU106" s="1"/>
      <c r="AV106" s="2"/>
      <c r="AW106" s="1"/>
      <c r="AX106" s="1"/>
      <c r="AY106" s="1"/>
      <c r="AZ106" s="1"/>
      <c r="BA106" s="1"/>
      <c r="BB106" s="1"/>
      <c r="BC106" s="2"/>
      <c r="BD106" s="2"/>
      <c r="BE106" s="1"/>
      <c r="BF106" s="1"/>
      <c r="BG106" s="1"/>
      <c r="BH106" s="1"/>
      <c r="BI106" s="1"/>
      <c r="BJ106" s="1"/>
    </row>
    <row r="107" spans="1:62" x14ac:dyDescent="0.25">
      <c r="A107" s="3">
        <f>[1]monthlyFlow!B1010</f>
        <v>39752</v>
      </c>
      <c r="B107" s="1" t="s">
        <v>1</v>
      </c>
      <c r="C107" s="2">
        <f>[2]Storage!B467*1000</f>
        <v>14172307</v>
      </c>
      <c r="D107" s="2">
        <f>[2]Storage!C467*1000</f>
        <v>12455862</v>
      </c>
      <c r="E107" s="2">
        <f>[2]Storage!D467*1000</f>
        <v>1443872</v>
      </c>
      <c r="F107" s="2">
        <f>[2]Storage!E467*1000</f>
        <v>552820</v>
      </c>
      <c r="G107" s="2">
        <f>[2]Storage!I467*1000</f>
        <v>3013283</v>
      </c>
      <c r="H107" s="2">
        <f>[2]Storage!L467*1000</f>
        <v>1307522</v>
      </c>
      <c r="I107" s="1"/>
      <c r="J107" s="1"/>
      <c r="K107" s="1"/>
      <c r="L107" s="1"/>
      <c r="M107" s="1"/>
      <c r="N107" s="1"/>
      <c r="O107" s="2"/>
      <c r="P107" s="2"/>
      <c r="Q107" s="1"/>
      <c r="R107" s="1"/>
      <c r="S107" s="1"/>
      <c r="T107" s="1"/>
      <c r="U107" s="1"/>
      <c r="V107" s="1"/>
      <c r="W107" s="2"/>
      <c r="X107" s="2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2"/>
      <c r="AJ107" s="2"/>
      <c r="AK107" s="1"/>
      <c r="AL107" s="1"/>
      <c r="AM107" s="1"/>
      <c r="AN107" s="1"/>
      <c r="AO107" s="1"/>
      <c r="AP107" s="1"/>
      <c r="AQ107" s="2"/>
      <c r="AR107" s="2"/>
      <c r="AS107" s="1"/>
      <c r="AT107" s="1"/>
      <c r="AU107" s="1"/>
      <c r="AV107" s="2"/>
      <c r="AW107" s="1"/>
      <c r="AX107" s="1"/>
      <c r="AY107" s="1"/>
      <c r="AZ107" s="1"/>
      <c r="BA107" s="1"/>
      <c r="BB107" s="1"/>
      <c r="BC107" s="2"/>
      <c r="BD107" s="2"/>
      <c r="BE107" s="1"/>
      <c r="BF107" s="1"/>
      <c r="BG107" s="1"/>
      <c r="BH107" s="1"/>
      <c r="BI107" s="1"/>
      <c r="BJ107" s="1"/>
    </row>
    <row r="108" spans="1:62" x14ac:dyDescent="0.25">
      <c r="A108" s="3">
        <f>[1]monthlyFlow!B1011</f>
        <v>39782</v>
      </c>
      <c r="B108" s="1" t="s">
        <v>1</v>
      </c>
      <c r="C108" s="2">
        <f>[2]Storage!B468*1000</f>
        <v>13965594</v>
      </c>
      <c r="D108" s="2">
        <f>[2]Storage!C468*1000</f>
        <v>12399589.6</v>
      </c>
      <c r="E108" s="2">
        <f>[2]Storage!D468*1000</f>
        <v>1492980</v>
      </c>
      <c r="F108" s="2">
        <f>[2]Storage!E468*1000</f>
        <v>571306</v>
      </c>
      <c r="G108" s="2">
        <f>[2]Storage!I468*1000</f>
        <v>3011147</v>
      </c>
      <c r="H108" s="2">
        <f>[2]Storage!L468*1000</f>
        <v>1293577</v>
      </c>
      <c r="I108" s="1"/>
      <c r="J108" s="1"/>
      <c r="K108" s="1"/>
      <c r="L108" s="1"/>
      <c r="M108" s="1"/>
      <c r="N108" s="1"/>
      <c r="O108" s="2"/>
      <c r="P108" s="2"/>
      <c r="Q108" s="1"/>
      <c r="R108" s="1"/>
      <c r="S108" s="1"/>
      <c r="T108" s="1"/>
      <c r="U108" s="1"/>
      <c r="V108" s="1"/>
      <c r="W108" s="2"/>
      <c r="X108" s="2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2"/>
      <c r="AJ108" s="2"/>
      <c r="AK108" s="1"/>
      <c r="AL108" s="1"/>
      <c r="AM108" s="1"/>
      <c r="AN108" s="1"/>
      <c r="AO108" s="1"/>
      <c r="AP108" s="1"/>
      <c r="AQ108" s="2"/>
      <c r="AR108" s="2"/>
      <c r="AS108" s="1"/>
      <c r="AT108" s="1"/>
      <c r="AU108" s="1"/>
      <c r="AV108" s="2"/>
      <c r="AW108" s="1"/>
      <c r="AX108" s="1"/>
      <c r="AY108" s="1"/>
      <c r="AZ108" s="1"/>
      <c r="BA108" s="1"/>
      <c r="BB108" s="1"/>
      <c r="BC108" s="2"/>
      <c r="BD108" s="2"/>
      <c r="BE108" s="1"/>
      <c r="BF108" s="1"/>
      <c r="BG108" s="1"/>
      <c r="BH108" s="1"/>
      <c r="BI108" s="1"/>
      <c r="BJ108" s="1"/>
    </row>
    <row r="109" spans="1:62" x14ac:dyDescent="0.25">
      <c r="A109" s="3">
        <f>[1]monthlyFlow!B1012</f>
        <v>39813</v>
      </c>
      <c r="B109" s="1" t="s">
        <v>1</v>
      </c>
      <c r="C109" s="2">
        <f>[2]Storage!B469*1000</f>
        <v>13540898</v>
      </c>
      <c r="D109" s="2">
        <f>[2]Storage!C469*1000</f>
        <v>12738067.800000001</v>
      </c>
      <c r="E109" s="2">
        <f>[2]Storage!D469*1000</f>
        <v>1584682</v>
      </c>
      <c r="F109" s="2">
        <f>[2]Storage!E469*1000</f>
        <v>557604</v>
      </c>
      <c r="G109" s="2">
        <f>[2]Storage!I469*1000</f>
        <v>2979600</v>
      </c>
      <c r="H109" s="2">
        <f>[2]Storage!L469*1000</f>
        <v>1277318</v>
      </c>
      <c r="I109" s="1"/>
      <c r="J109" s="1"/>
      <c r="K109" s="1"/>
      <c r="L109" s="1"/>
      <c r="M109" s="1"/>
      <c r="N109" s="1"/>
      <c r="O109" s="2"/>
      <c r="P109" s="2"/>
      <c r="Q109" s="1"/>
      <c r="R109" s="1"/>
      <c r="S109" s="1"/>
      <c r="T109" s="1"/>
      <c r="U109" s="1"/>
      <c r="V109" s="1"/>
      <c r="W109" s="2"/>
      <c r="X109" s="2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2"/>
      <c r="AJ109" s="2"/>
      <c r="AK109" s="1"/>
      <c r="AL109" s="1"/>
      <c r="AM109" s="1"/>
      <c r="AN109" s="1"/>
      <c r="AO109" s="1"/>
      <c r="AP109" s="1"/>
      <c r="AQ109" s="2"/>
      <c r="AR109" s="2"/>
      <c r="AS109" s="1"/>
      <c r="AT109" s="1"/>
      <c r="AU109" s="1"/>
      <c r="AV109" s="2"/>
      <c r="AW109" s="1"/>
      <c r="AX109" s="1"/>
      <c r="AY109" s="1"/>
      <c r="AZ109" s="1"/>
      <c r="BA109" s="1"/>
      <c r="BB109" s="1"/>
      <c r="BC109" s="2"/>
      <c r="BD109" s="2"/>
      <c r="BE109" s="1"/>
      <c r="BF109" s="1"/>
      <c r="BG109" s="1"/>
      <c r="BH109" s="1"/>
      <c r="BI109" s="1"/>
      <c r="BJ109" s="1"/>
    </row>
    <row r="110" spans="1:62" x14ac:dyDescent="0.25">
      <c r="A110" s="3">
        <f>[1]monthlyFlow!B1013</f>
        <v>39844</v>
      </c>
      <c r="B110" s="1" t="s">
        <v>1</v>
      </c>
      <c r="C110" s="2">
        <f>[2]Storage!B470*1000</f>
        <v>13154627</v>
      </c>
      <c r="D110" s="2">
        <f>[2]Storage!C470*1000</f>
        <v>12814219.199999999</v>
      </c>
      <c r="E110" s="2">
        <f>[2]Storage!D470*1000</f>
        <v>1646560</v>
      </c>
      <c r="F110" s="2">
        <f>[2]Storage!E470*1000</f>
        <v>555028</v>
      </c>
      <c r="G110" s="2">
        <f>[2]Storage!I470*1000</f>
        <v>2965152</v>
      </c>
      <c r="H110" s="2">
        <f>[2]Storage!L470*1000</f>
        <v>1264360</v>
      </c>
      <c r="I110" s="1"/>
      <c r="J110" s="1"/>
      <c r="K110" s="1"/>
      <c r="L110" s="1"/>
      <c r="M110" s="1"/>
      <c r="N110" s="1"/>
      <c r="O110" s="2"/>
      <c r="P110" s="2"/>
      <c r="Q110" s="1"/>
      <c r="R110" s="1"/>
      <c r="S110" s="1"/>
      <c r="T110" s="1"/>
      <c r="U110" s="1"/>
      <c r="V110" s="1"/>
      <c r="W110" s="2"/>
      <c r="X110" s="2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2"/>
      <c r="AJ110" s="2"/>
      <c r="AK110" s="1"/>
      <c r="AL110" s="1"/>
      <c r="AM110" s="1"/>
      <c r="AN110" s="1"/>
      <c r="AO110" s="1"/>
      <c r="AP110" s="1"/>
      <c r="AQ110" s="2"/>
      <c r="AR110" s="2"/>
      <c r="AS110" s="1"/>
      <c r="AT110" s="1"/>
      <c r="AU110" s="1"/>
      <c r="AV110" s="2"/>
      <c r="AW110" s="1"/>
      <c r="AX110" s="1"/>
      <c r="AY110" s="1"/>
      <c r="AZ110" s="1"/>
      <c r="BA110" s="1"/>
      <c r="BB110" s="1"/>
      <c r="BC110" s="2"/>
      <c r="BD110" s="2"/>
      <c r="BE110" s="1"/>
      <c r="BF110" s="1"/>
      <c r="BG110" s="1"/>
      <c r="BH110" s="1"/>
      <c r="BI110" s="1"/>
      <c r="BJ110" s="1"/>
    </row>
    <row r="111" spans="1:62" x14ac:dyDescent="0.25">
      <c r="A111" s="3">
        <f>[1]monthlyFlow!B1014</f>
        <v>39872</v>
      </c>
      <c r="B111" s="1" t="s">
        <v>1</v>
      </c>
      <c r="C111" s="2">
        <f>[2]Storage!B471*1000</f>
        <v>12937756</v>
      </c>
      <c r="D111" s="2">
        <f>[2]Storage!C471*1000</f>
        <v>12781282.800000001</v>
      </c>
      <c r="E111" s="2">
        <f>[2]Storage!D471*1000</f>
        <v>1679317</v>
      </c>
      <c r="F111" s="2">
        <f>[2]Storage!E471*1000</f>
        <v>544172</v>
      </c>
      <c r="G111" s="2">
        <f>[2]Storage!I471*1000</f>
        <v>2966559</v>
      </c>
      <c r="H111" s="2">
        <f>[2]Storage!L471*1000</f>
        <v>1259784</v>
      </c>
      <c r="I111" s="1"/>
      <c r="J111" s="1"/>
      <c r="K111" s="1"/>
      <c r="L111" s="1"/>
      <c r="M111" s="1"/>
      <c r="N111" s="1"/>
      <c r="O111" s="2"/>
      <c r="P111" s="2"/>
      <c r="Q111" s="1"/>
      <c r="R111" s="1"/>
      <c r="S111" s="1"/>
      <c r="T111" s="1"/>
      <c r="U111" s="1"/>
      <c r="V111" s="1"/>
      <c r="W111" s="2"/>
      <c r="X111" s="2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2"/>
      <c r="AJ111" s="2"/>
      <c r="AK111" s="1"/>
      <c r="AL111" s="1"/>
      <c r="AM111" s="1"/>
      <c r="AN111" s="1"/>
      <c r="AO111" s="1"/>
      <c r="AP111" s="1"/>
      <c r="AQ111" s="2"/>
      <c r="AR111" s="2"/>
      <c r="AS111" s="1"/>
      <c r="AT111" s="1"/>
      <c r="AU111" s="1"/>
      <c r="AV111" s="2"/>
      <c r="AW111" s="1"/>
      <c r="AX111" s="1"/>
      <c r="AY111" s="1"/>
      <c r="AZ111" s="1"/>
      <c r="BA111" s="1"/>
      <c r="BB111" s="1"/>
      <c r="BC111" s="2"/>
      <c r="BD111" s="2"/>
      <c r="BE111" s="1"/>
      <c r="BF111" s="1"/>
      <c r="BG111" s="1"/>
      <c r="BH111" s="1"/>
      <c r="BI111" s="1"/>
      <c r="BJ111" s="1"/>
    </row>
    <row r="112" spans="1:62" x14ac:dyDescent="0.25">
      <c r="A112" s="3">
        <f>[1]monthlyFlow!B1015</f>
        <v>39903</v>
      </c>
      <c r="B112" s="1" t="s">
        <v>1</v>
      </c>
      <c r="C112" s="2">
        <f>[2]Storage!B472*1000</f>
        <v>12773632</v>
      </c>
      <c r="D112" s="2">
        <f>[2]Storage!C472*1000</f>
        <v>12406038</v>
      </c>
      <c r="E112" s="2">
        <f>[2]Storage!D472*1000</f>
        <v>1654660</v>
      </c>
      <c r="F112" s="2">
        <f>[2]Storage!E472*1000</f>
        <v>556500</v>
      </c>
      <c r="G112" s="2">
        <f>[2]Storage!I472*1000</f>
        <v>2987020</v>
      </c>
      <c r="H112" s="2">
        <f>[2]Storage!L472*1000</f>
        <v>1287567</v>
      </c>
      <c r="I112" s="1"/>
      <c r="J112" s="1"/>
      <c r="K112" s="1"/>
      <c r="L112" s="1"/>
      <c r="M112" s="1"/>
      <c r="N112" s="1"/>
      <c r="O112" s="2"/>
      <c r="P112" s="2"/>
      <c r="Q112" s="1"/>
      <c r="R112" s="1"/>
      <c r="S112" s="1"/>
      <c r="T112" s="1"/>
      <c r="U112" s="1"/>
      <c r="V112" s="1"/>
      <c r="W112" s="2"/>
      <c r="X112" s="2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2"/>
      <c r="AJ112" s="2"/>
      <c r="AK112" s="1"/>
      <c r="AL112" s="1"/>
      <c r="AM112" s="1"/>
      <c r="AN112" s="1"/>
      <c r="AO112" s="1"/>
      <c r="AP112" s="1"/>
      <c r="AQ112" s="2"/>
      <c r="AR112" s="2"/>
      <c r="AS112" s="1"/>
      <c r="AT112" s="1"/>
      <c r="AU112" s="1"/>
      <c r="AV112" s="2"/>
      <c r="AW112" s="1"/>
      <c r="AX112" s="1"/>
      <c r="AY112" s="1"/>
      <c r="AZ112" s="1"/>
      <c r="BA112" s="1"/>
      <c r="BB112" s="1"/>
      <c r="BC112" s="2"/>
      <c r="BD112" s="2"/>
      <c r="BE112" s="1"/>
      <c r="BF112" s="1"/>
      <c r="BG112" s="1"/>
      <c r="BH112" s="1"/>
      <c r="BI112" s="1"/>
      <c r="BJ112" s="1"/>
    </row>
    <row r="113" spans="1:62" x14ac:dyDescent="0.25">
      <c r="A113" s="3">
        <f>[1]monthlyFlow!B1016</f>
        <v>39933</v>
      </c>
      <c r="B113" s="1" t="s">
        <v>1</v>
      </c>
      <c r="C113" s="2">
        <f>[2]Storage!B473*1000</f>
        <v>12857547</v>
      </c>
      <c r="D113" s="2">
        <f>[2]Storage!C473*1000</f>
        <v>11847967.199999999</v>
      </c>
      <c r="E113" s="2">
        <f>[2]Storage!D473*1000</f>
        <v>1701725</v>
      </c>
      <c r="F113" s="2">
        <f>[2]Storage!E473*1000</f>
        <v>594550</v>
      </c>
      <c r="G113" s="2">
        <f>[2]Storage!I473*1000</f>
        <v>3023981</v>
      </c>
      <c r="H113" s="2">
        <f>[2]Storage!L473*1000</f>
        <v>1336661</v>
      </c>
      <c r="I113" s="1"/>
      <c r="J113" s="1"/>
      <c r="K113" s="1"/>
      <c r="L113" s="1"/>
      <c r="M113" s="1"/>
      <c r="N113" s="1"/>
      <c r="O113" s="2"/>
      <c r="P113" s="2"/>
      <c r="Q113" s="1"/>
      <c r="R113" s="1"/>
      <c r="S113" s="1"/>
      <c r="T113" s="1"/>
      <c r="U113" s="1"/>
      <c r="V113" s="1"/>
      <c r="W113" s="2"/>
      <c r="X113" s="2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2"/>
      <c r="AJ113" s="2"/>
      <c r="AK113" s="1"/>
      <c r="AL113" s="1"/>
      <c r="AM113" s="1"/>
      <c r="AN113" s="1"/>
      <c r="AO113" s="1"/>
      <c r="AP113" s="1"/>
      <c r="AQ113" s="2"/>
      <c r="AR113" s="2"/>
      <c r="AS113" s="1"/>
      <c r="AT113" s="1"/>
      <c r="AU113" s="1"/>
      <c r="AV113" s="2"/>
      <c r="AW113" s="1"/>
      <c r="AX113" s="1"/>
      <c r="AY113" s="1"/>
      <c r="AZ113" s="1"/>
      <c r="BA113" s="1"/>
      <c r="BB113" s="1"/>
      <c r="BC113" s="2"/>
      <c r="BD113" s="2"/>
      <c r="BE113" s="1"/>
      <c r="BF113" s="1"/>
      <c r="BG113" s="1"/>
      <c r="BH113" s="1"/>
      <c r="BI113" s="1"/>
      <c r="BJ113" s="1"/>
    </row>
    <row r="114" spans="1:62" x14ac:dyDescent="0.25">
      <c r="A114" s="3">
        <f>[1]monthlyFlow!B1017</f>
        <v>39964</v>
      </c>
      <c r="B114" s="1" t="s">
        <v>1</v>
      </c>
      <c r="C114" s="2">
        <f>[2]Storage!B474*1000</f>
        <v>14751176</v>
      </c>
      <c r="D114" s="2">
        <f>[2]Storage!C474*1000</f>
        <v>11461897.199999999</v>
      </c>
      <c r="E114" s="2">
        <f>[2]Storage!D474*1000</f>
        <v>1736172</v>
      </c>
      <c r="F114" s="2">
        <f>[2]Storage!E474*1000</f>
        <v>593774</v>
      </c>
      <c r="G114" s="2">
        <f>[2]Storage!I474*1000</f>
        <v>2993392</v>
      </c>
      <c r="H114" s="2">
        <f>[2]Storage!L474*1000</f>
        <v>1515110</v>
      </c>
      <c r="I114" s="1"/>
      <c r="J114" s="1"/>
      <c r="K114" s="1"/>
      <c r="L114" s="1"/>
      <c r="M114" s="1"/>
      <c r="N114" s="1"/>
      <c r="O114" s="2"/>
      <c r="P114" s="2"/>
      <c r="Q114" s="1"/>
      <c r="R114" s="1"/>
      <c r="S114" s="1"/>
      <c r="T114" s="1"/>
      <c r="U114" s="1"/>
      <c r="V114" s="1"/>
      <c r="W114" s="2"/>
      <c r="X114" s="2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2"/>
      <c r="AJ114" s="2"/>
      <c r="AK114" s="1"/>
      <c r="AL114" s="1"/>
      <c r="AM114" s="1"/>
      <c r="AN114" s="1"/>
      <c r="AO114" s="1"/>
      <c r="AP114" s="1"/>
      <c r="AQ114" s="2"/>
      <c r="AR114" s="2"/>
      <c r="AS114" s="1"/>
      <c r="AT114" s="1"/>
      <c r="AU114" s="1"/>
      <c r="AV114" s="2"/>
      <c r="AW114" s="1"/>
      <c r="AX114" s="1"/>
      <c r="AY114" s="1"/>
      <c r="AZ114" s="1"/>
      <c r="BA114" s="1"/>
      <c r="BB114" s="1"/>
      <c r="BC114" s="2"/>
      <c r="BD114" s="2"/>
      <c r="BE114" s="1"/>
      <c r="BF114" s="1"/>
      <c r="BG114" s="1"/>
      <c r="BH114" s="1"/>
      <c r="BI114" s="1"/>
      <c r="BJ114" s="1"/>
    </row>
    <row r="115" spans="1:62" x14ac:dyDescent="0.25">
      <c r="A115" s="3">
        <f>[1]monthlyFlow!B1018</f>
        <v>39994</v>
      </c>
      <c r="B115" s="1" t="s">
        <v>1</v>
      </c>
      <c r="C115" s="2">
        <f>[2]Storage!B475*1000</f>
        <v>16060989</v>
      </c>
      <c r="D115" s="2">
        <f>[2]Storage!C475*1000</f>
        <v>11315916.800000001</v>
      </c>
      <c r="E115" s="2">
        <f>[2]Storage!D475*1000</f>
        <v>1669240</v>
      </c>
      <c r="F115" s="2">
        <f>[2]Storage!E475*1000</f>
        <v>589506</v>
      </c>
      <c r="G115" s="2">
        <f>[2]Storage!I475*1000</f>
        <v>3357109</v>
      </c>
      <c r="H115" s="2">
        <f>[2]Storage!L475*1000</f>
        <v>1479442</v>
      </c>
      <c r="I115" s="1"/>
      <c r="J115" s="1"/>
      <c r="K115" s="1"/>
      <c r="L115" s="1"/>
      <c r="M115" s="1"/>
      <c r="N115" s="1"/>
      <c r="O115" s="2"/>
      <c r="P115" s="2"/>
      <c r="Q115" s="1"/>
      <c r="R115" s="1"/>
      <c r="S115" s="1"/>
      <c r="T115" s="1"/>
      <c r="U115" s="1"/>
      <c r="V115" s="1"/>
      <c r="W115" s="2"/>
      <c r="X115" s="2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2"/>
      <c r="AJ115" s="2"/>
      <c r="AK115" s="1"/>
      <c r="AL115" s="1"/>
      <c r="AM115" s="1"/>
      <c r="AN115" s="1"/>
      <c r="AO115" s="1"/>
      <c r="AP115" s="1"/>
      <c r="AQ115" s="2"/>
      <c r="AR115" s="2"/>
      <c r="AS115" s="1"/>
      <c r="AT115" s="1"/>
      <c r="AU115" s="1"/>
      <c r="AV115" s="2"/>
      <c r="AW115" s="1"/>
      <c r="AX115" s="1"/>
      <c r="AY115" s="1"/>
      <c r="AZ115" s="1"/>
      <c r="BA115" s="1"/>
      <c r="BB115" s="1"/>
      <c r="BC115" s="2"/>
      <c r="BD115" s="2"/>
      <c r="BE115" s="1"/>
      <c r="BF115" s="1"/>
      <c r="BG115" s="1"/>
      <c r="BH115" s="1"/>
      <c r="BI115" s="1"/>
      <c r="BJ115" s="1"/>
    </row>
    <row r="116" spans="1:62" x14ac:dyDescent="0.25">
      <c r="A116" s="3">
        <f>[1]monthlyFlow!B1019</f>
        <v>40025</v>
      </c>
      <c r="B116" s="1" t="s">
        <v>1</v>
      </c>
      <c r="C116" s="2">
        <f>[2]Storage!B476*1000</f>
        <v>16138064</v>
      </c>
      <c r="D116" s="2">
        <f>[2]Storage!C476*1000</f>
        <v>11222774</v>
      </c>
      <c r="E116" s="2">
        <f>[2]Storage!D476*1000</f>
        <v>1654390</v>
      </c>
      <c r="F116" s="2">
        <f>[2]Storage!E476*1000</f>
        <v>582134</v>
      </c>
      <c r="G116" s="2">
        <f>[2]Storage!I476*1000</f>
        <v>3477790</v>
      </c>
      <c r="H116" s="2">
        <f>[2]Storage!L476*1000</f>
        <v>1422058</v>
      </c>
      <c r="I116" s="1"/>
      <c r="J116" s="1"/>
      <c r="K116" s="1"/>
      <c r="L116" s="1"/>
      <c r="M116" s="1"/>
      <c r="N116" s="1"/>
      <c r="O116" s="2"/>
      <c r="P116" s="2"/>
      <c r="Q116" s="1"/>
      <c r="R116" s="1"/>
      <c r="S116" s="1"/>
      <c r="T116" s="1"/>
      <c r="U116" s="1"/>
      <c r="V116" s="1"/>
      <c r="W116" s="2"/>
      <c r="X116" s="2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2"/>
      <c r="AJ116" s="2"/>
      <c r="AK116" s="1"/>
      <c r="AL116" s="1"/>
      <c r="AM116" s="1"/>
      <c r="AN116" s="1"/>
      <c r="AO116" s="1"/>
      <c r="AP116" s="1"/>
      <c r="AQ116" s="2"/>
      <c r="AR116" s="2"/>
      <c r="AS116" s="1"/>
      <c r="AT116" s="1"/>
      <c r="AU116" s="1"/>
      <c r="AV116" s="2"/>
      <c r="AW116" s="1"/>
      <c r="AX116" s="1"/>
      <c r="AY116" s="1"/>
      <c r="AZ116" s="1"/>
      <c r="BA116" s="1"/>
      <c r="BB116" s="1"/>
      <c r="BC116" s="2"/>
      <c r="BD116" s="2"/>
      <c r="BE116" s="1"/>
      <c r="BF116" s="1"/>
      <c r="BG116" s="1"/>
      <c r="BH116" s="1"/>
      <c r="BI116" s="1"/>
      <c r="BJ116" s="1"/>
    </row>
    <row r="117" spans="1:62" x14ac:dyDescent="0.25">
      <c r="A117" s="3">
        <f>[1]monthlyFlow!B1020</f>
        <v>40056</v>
      </c>
      <c r="B117" s="1" t="s">
        <v>1</v>
      </c>
      <c r="C117" s="2">
        <f>[2]Storage!B477*1000</f>
        <v>15709825</v>
      </c>
      <c r="D117" s="2">
        <f>[2]Storage!C477*1000</f>
        <v>11181541.800000001</v>
      </c>
      <c r="E117" s="2">
        <f>[2]Storage!D477*1000</f>
        <v>1668700</v>
      </c>
      <c r="F117" s="2">
        <f>[2]Storage!E477*1000</f>
        <v>583686</v>
      </c>
      <c r="G117" s="2">
        <f>[2]Storage!I477*1000</f>
        <v>3447708</v>
      </c>
      <c r="H117" s="2">
        <f>[2]Storage!L477*1000</f>
        <v>1347292</v>
      </c>
      <c r="I117" s="1"/>
      <c r="J117" s="1"/>
      <c r="K117" s="1"/>
      <c r="L117" s="1"/>
      <c r="M117" s="1"/>
      <c r="N117" s="1"/>
      <c r="O117" s="2"/>
      <c r="P117" s="2"/>
      <c r="Q117" s="1"/>
      <c r="R117" s="1"/>
      <c r="S117" s="1"/>
      <c r="T117" s="1"/>
      <c r="U117" s="1"/>
      <c r="V117" s="1"/>
      <c r="W117" s="2"/>
      <c r="X117" s="2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2"/>
      <c r="AJ117" s="2"/>
      <c r="AK117" s="1"/>
      <c r="AL117" s="1"/>
      <c r="AM117" s="1"/>
      <c r="AN117" s="1"/>
      <c r="AO117" s="1"/>
      <c r="AP117" s="1"/>
      <c r="AQ117" s="2"/>
      <c r="AR117" s="2"/>
      <c r="AS117" s="1"/>
      <c r="AT117" s="1"/>
      <c r="AU117" s="1"/>
      <c r="AV117" s="2"/>
      <c r="AW117" s="1"/>
      <c r="AX117" s="1"/>
      <c r="AY117" s="1"/>
      <c r="AZ117" s="1"/>
      <c r="BA117" s="1"/>
      <c r="BB117" s="1"/>
      <c r="BC117" s="2"/>
      <c r="BD117" s="2"/>
      <c r="BE117" s="1"/>
      <c r="BF117" s="1"/>
      <c r="BG117" s="1"/>
      <c r="BH117" s="1"/>
      <c r="BI117" s="1"/>
      <c r="BJ117" s="1"/>
    </row>
    <row r="118" spans="1:62" x14ac:dyDescent="0.25">
      <c r="A118" s="3">
        <f>[1]monthlyFlow!B1021</f>
        <v>40086</v>
      </c>
      <c r="B118" s="1" t="s">
        <v>1</v>
      </c>
      <c r="C118" s="2">
        <f>[2]Storage!B478*1000</f>
        <v>15462973</v>
      </c>
      <c r="D118" s="2">
        <f>[2]Storage!C478*1000</f>
        <v>11177158.799999999</v>
      </c>
      <c r="E118" s="2">
        <f>[2]Storage!D478*1000</f>
        <v>1501300</v>
      </c>
      <c r="F118" s="2">
        <f>[2]Storage!E478*1000</f>
        <v>564124</v>
      </c>
      <c r="G118" s="2">
        <f>[2]Storage!I478*1000</f>
        <v>3392425</v>
      </c>
      <c r="H118" s="2">
        <f>[2]Storage!L478*1000</f>
        <v>1313856</v>
      </c>
      <c r="I118" s="1"/>
      <c r="J118" s="1"/>
      <c r="K118" s="1"/>
      <c r="L118" s="1"/>
      <c r="M118" s="1"/>
      <c r="N118" s="1"/>
      <c r="O118" s="2"/>
      <c r="P118" s="2"/>
      <c r="Q118" s="1"/>
      <c r="R118" s="1"/>
      <c r="S118" s="1"/>
      <c r="T118" s="1"/>
      <c r="U118" s="1"/>
      <c r="V118" s="1"/>
      <c r="W118" s="2"/>
      <c r="X118" s="2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2"/>
      <c r="AJ118" s="2"/>
      <c r="AK118" s="1"/>
      <c r="AL118" s="1"/>
      <c r="AM118" s="1"/>
      <c r="AN118" s="1"/>
      <c r="AO118" s="1"/>
      <c r="AP118" s="1"/>
      <c r="AQ118" s="2"/>
      <c r="AR118" s="2"/>
      <c r="AS118" s="1"/>
      <c r="AT118" s="1"/>
      <c r="AU118" s="1"/>
      <c r="AV118" s="2"/>
      <c r="AW118" s="1"/>
      <c r="AX118" s="1"/>
      <c r="AY118" s="1"/>
      <c r="AZ118" s="1"/>
      <c r="BA118" s="1"/>
      <c r="BB118" s="1"/>
      <c r="BC118" s="2"/>
      <c r="BD118" s="2"/>
      <c r="BE118" s="1"/>
      <c r="BF118" s="1"/>
      <c r="BG118" s="1"/>
      <c r="BH118" s="1"/>
      <c r="BI118" s="1"/>
      <c r="BJ118" s="1"/>
    </row>
    <row r="119" spans="1:62" x14ac:dyDescent="0.25">
      <c r="A119" s="3">
        <f>[1]monthlyFlow!B1022</f>
        <v>40117</v>
      </c>
      <c r="B119" s="1" t="s">
        <v>1</v>
      </c>
      <c r="C119" s="2">
        <f>[2]Storage!B479*1000</f>
        <v>15250803</v>
      </c>
      <c r="D119" s="2">
        <f>[2]Storage!C479*1000</f>
        <v>11140384.800000001</v>
      </c>
      <c r="E119" s="2">
        <f>[2]Storage!D479*1000</f>
        <v>1468738</v>
      </c>
      <c r="F119" s="2">
        <f>[2]Storage!E479*1000</f>
        <v>580582</v>
      </c>
      <c r="G119" s="2">
        <f>[2]Storage!I479*1000</f>
        <v>3337056</v>
      </c>
      <c r="H119" s="2">
        <f>[2]Storage!L479*1000</f>
        <v>1282556</v>
      </c>
      <c r="I119" s="1"/>
      <c r="J119" s="1"/>
      <c r="K119" s="1"/>
      <c r="L119" s="1"/>
      <c r="M119" s="1"/>
      <c r="N119" s="1"/>
      <c r="O119" s="2"/>
      <c r="P119" s="2"/>
      <c r="Q119" s="1"/>
      <c r="R119" s="1"/>
      <c r="S119" s="1"/>
      <c r="T119" s="1"/>
      <c r="U119" s="1"/>
      <c r="V119" s="1"/>
      <c r="W119" s="2"/>
      <c r="X119" s="2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2"/>
      <c r="AJ119" s="2"/>
      <c r="AK119" s="1"/>
      <c r="AL119" s="1"/>
      <c r="AM119" s="1"/>
      <c r="AN119" s="1"/>
      <c r="AO119" s="1"/>
      <c r="AP119" s="1"/>
      <c r="AQ119" s="2"/>
      <c r="AR119" s="2"/>
      <c r="AS119" s="1"/>
      <c r="AT119" s="1"/>
      <c r="AU119" s="1"/>
      <c r="AV119" s="2"/>
      <c r="AW119" s="1"/>
      <c r="AX119" s="1"/>
      <c r="AY119" s="1"/>
      <c r="AZ119" s="1"/>
      <c r="BA119" s="1"/>
      <c r="BB119" s="1"/>
      <c r="BC119" s="2"/>
      <c r="BD119" s="2"/>
      <c r="BE119" s="1"/>
      <c r="BF119" s="1"/>
      <c r="BG119" s="1"/>
      <c r="BH119" s="1"/>
      <c r="BI119" s="1"/>
      <c r="BJ119" s="1"/>
    </row>
    <row r="120" spans="1:62" x14ac:dyDescent="0.25">
      <c r="A120" s="3">
        <f>[1]monthlyFlow!B1023</f>
        <v>40147</v>
      </c>
      <c r="B120" s="1" t="s">
        <v>1</v>
      </c>
      <c r="C120" s="2">
        <f>[2]Storage!B480*1000</f>
        <v>14976395</v>
      </c>
      <c r="D120" s="2">
        <f>[2]Storage!C480*1000</f>
        <v>11163133.200000001</v>
      </c>
      <c r="E120" s="2">
        <f>[2]Storage!D480*1000</f>
        <v>1501560</v>
      </c>
      <c r="F120" s="2">
        <f>[2]Storage!E480*1000</f>
        <v>572629</v>
      </c>
      <c r="G120" s="2">
        <f>[2]Storage!I480*1000</f>
        <v>3297979</v>
      </c>
      <c r="H120" s="2">
        <f>[2]Storage!L480*1000</f>
        <v>1265325</v>
      </c>
      <c r="I120" s="1"/>
      <c r="J120" s="1"/>
      <c r="K120" s="1"/>
      <c r="L120" s="1"/>
      <c r="M120" s="1"/>
      <c r="N120" s="1"/>
      <c r="O120" s="2"/>
      <c r="P120" s="2"/>
      <c r="Q120" s="1"/>
      <c r="R120" s="1"/>
      <c r="S120" s="1"/>
      <c r="T120" s="1"/>
      <c r="U120" s="1"/>
      <c r="V120" s="1"/>
      <c r="W120" s="2"/>
      <c r="X120" s="2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2"/>
      <c r="AJ120" s="2"/>
      <c r="AK120" s="1"/>
      <c r="AL120" s="1"/>
      <c r="AM120" s="1"/>
      <c r="AN120" s="1"/>
      <c r="AO120" s="1"/>
      <c r="AP120" s="1"/>
      <c r="AQ120" s="2"/>
      <c r="AR120" s="2"/>
      <c r="AS120" s="1"/>
      <c r="AT120" s="1"/>
      <c r="AU120" s="1"/>
      <c r="AV120" s="2"/>
      <c r="AW120" s="1"/>
      <c r="AX120" s="1"/>
      <c r="AY120" s="1"/>
      <c r="AZ120" s="1"/>
      <c r="BA120" s="1"/>
      <c r="BB120" s="1"/>
      <c r="BC120" s="2"/>
      <c r="BD120" s="2"/>
      <c r="BE120" s="1"/>
      <c r="BF120" s="1"/>
      <c r="BG120" s="1"/>
      <c r="BH120" s="1"/>
      <c r="BI120" s="1"/>
      <c r="BJ120" s="1"/>
    </row>
    <row r="121" spans="1:62" x14ac:dyDescent="0.25">
      <c r="A121" s="3">
        <f>[1]monthlyFlow!B1024</f>
        <v>40178</v>
      </c>
      <c r="B121" s="1" t="s">
        <v>1</v>
      </c>
      <c r="C121" s="2">
        <f>[2]Storage!B481*1000</f>
        <v>14433841</v>
      </c>
      <c r="D121" s="2">
        <f>[2]Storage!C481*1000</f>
        <v>11407270</v>
      </c>
      <c r="E121" s="2">
        <f>[2]Storage!D481*1000</f>
        <v>1582288</v>
      </c>
      <c r="F121" s="2">
        <f>[2]Storage!E481*1000</f>
        <v>567526</v>
      </c>
      <c r="G121" s="2">
        <f>[2]Storage!I481*1000</f>
        <v>3249046</v>
      </c>
      <c r="H121" s="2">
        <f>[2]Storage!L481*1000</f>
        <v>1244591</v>
      </c>
      <c r="I121" s="1"/>
      <c r="J121" s="1"/>
      <c r="K121" s="1"/>
      <c r="L121" s="1"/>
      <c r="M121" s="1"/>
      <c r="N121" s="1"/>
      <c r="O121" s="2"/>
      <c r="P121" s="2"/>
      <c r="Q121" s="1"/>
      <c r="R121" s="1"/>
      <c r="S121" s="1"/>
      <c r="T121" s="1"/>
      <c r="U121" s="1"/>
      <c r="V121" s="1"/>
      <c r="W121" s="2"/>
      <c r="X121" s="2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2"/>
      <c r="AJ121" s="2"/>
      <c r="AK121" s="1"/>
      <c r="AL121" s="1"/>
      <c r="AM121" s="1"/>
      <c r="AN121" s="1"/>
      <c r="AO121" s="1"/>
      <c r="AP121" s="1"/>
      <c r="AQ121" s="2"/>
      <c r="AR121" s="2"/>
      <c r="AS121" s="1"/>
      <c r="AT121" s="1"/>
      <c r="AU121" s="1"/>
      <c r="AV121" s="2"/>
      <c r="AW121" s="1"/>
      <c r="AX121" s="1"/>
      <c r="AY121" s="1"/>
      <c r="AZ121" s="1"/>
      <c r="BA121" s="1"/>
      <c r="BB121" s="1"/>
      <c r="BC121" s="2"/>
      <c r="BD121" s="2"/>
      <c r="BE121" s="1"/>
      <c r="BF121" s="1"/>
      <c r="BG121" s="1"/>
      <c r="BH121" s="1"/>
      <c r="BI121" s="1"/>
      <c r="BJ121" s="1"/>
    </row>
    <row r="122" spans="1:62" x14ac:dyDescent="0.25">
      <c r="A122" s="3">
        <f>[1]monthlyFlow!B1025</f>
        <v>40209</v>
      </c>
      <c r="B122" s="1" t="s">
        <v>1</v>
      </c>
      <c r="C122" s="2">
        <f>[2]Storage!B482*1000</f>
        <v>13991311</v>
      </c>
      <c r="D122" s="2">
        <f>[2]Storage!C482*1000</f>
        <v>11736967.6</v>
      </c>
      <c r="E122" s="2">
        <f>[2]Storage!D482*1000</f>
        <v>1735618</v>
      </c>
      <c r="F122" s="2">
        <f>[2]Storage!E482*1000</f>
        <v>597266</v>
      </c>
      <c r="G122" s="2">
        <f>[2]Storage!I482*1000</f>
        <v>3208126</v>
      </c>
      <c r="H122" s="2">
        <f>[2]Storage!L482*1000</f>
        <v>1226020</v>
      </c>
      <c r="I122" s="1"/>
      <c r="J122" s="1"/>
      <c r="K122" s="1"/>
      <c r="L122" s="1"/>
      <c r="M122" s="1"/>
      <c r="N122" s="1"/>
      <c r="O122" s="2"/>
      <c r="P122" s="2"/>
      <c r="Q122" s="1"/>
      <c r="R122" s="1"/>
      <c r="S122" s="1"/>
      <c r="T122" s="1"/>
      <c r="U122" s="1"/>
      <c r="V122" s="1"/>
      <c r="W122" s="2"/>
      <c r="X122" s="2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2"/>
      <c r="AJ122" s="2"/>
      <c r="AK122" s="1"/>
      <c r="AL122" s="1"/>
      <c r="AM122" s="1"/>
      <c r="AN122" s="1"/>
      <c r="AO122" s="1"/>
      <c r="AP122" s="1"/>
      <c r="AQ122" s="2"/>
      <c r="AR122" s="2"/>
      <c r="AS122" s="1"/>
      <c r="AT122" s="1"/>
      <c r="AU122" s="1"/>
      <c r="AV122" s="2"/>
      <c r="AW122" s="1"/>
      <c r="AX122" s="1"/>
      <c r="AY122" s="1"/>
      <c r="AZ122" s="1"/>
      <c r="BA122" s="1"/>
      <c r="BB122" s="1"/>
      <c r="BC122" s="2"/>
      <c r="BD122" s="2"/>
      <c r="BE122" s="1"/>
      <c r="BF122" s="1"/>
      <c r="BG122" s="1"/>
      <c r="BH122" s="1"/>
      <c r="BI122" s="1"/>
      <c r="BJ122" s="1"/>
    </row>
    <row r="123" spans="1:62" x14ac:dyDescent="0.25">
      <c r="A123" s="3">
        <f>[1]monthlyFlow!B1026</f>
        <v>40237</v>
      </c>
      <c r="B123" s="1" t="s">
        <v>1</v>
      </c>
      <c r="C123" s="2">
        <f>[2]Storage!B483*1000</f>
        <v>13780191</v>
      </c>
      <c r="D123" s="2">
        <f>[2]Storage!C483*1000</f>
        <v>12023596.600000001</v>
      </c>
      <c r="E123" s="2">
        <f>[2]Storage!D483*1000</f>
        <v>1679863</v>
      </c>
      <c r="F123" s="2">
        <f>[2]Storage!E483*1000</f>
        <v>548036</v>
      </c>
      <c r="G123" s="2">
        <f>[2]Storage!I483*1000</f>
        <v>3180567</v>
      </c>
      <c r="H123" s="2">
        <f>[2]Storage!L483*1000</f>
        <v>1214314</v>
      </c>
      <c r="I123" s="1"/>
      <c r="J123" s="1"/>
      <c r="K123" s="1"/>
      <c r="L123" s="1"/>
      <c r="M123" s="1"/>
      <c r="N123" s="1"/>
      <c r="O123" s="2"/>
      <c r="P123" s="2"/>
      <c r="Q123" s="1"/>
      <c r="R123" s="1"/>
      <c r="S123" s="1"/>
      <c r="T123" s="1"/>
      <c r="U123" s="1"/>
      <c r="V123" s="1"/>
      <c r="W123" s="2"/>
      <c r="X123" s="2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2"/>
      <c r="AJ123" s="2"/>
      <c r="AK123" s="1"/>
      <c r="AL123" s="1"/>
      <c r="AM123" s="1"/>
      <c r="AN123" s="1"/>
      <c r="AO123" s="1"/>
      <c r="AP123" s="1"/>
      <c r="AQ123" s="2"/>
      <c r="AR123" s="2"/>
      <c r="AS123" s="1"/>
      <c r="AT123" s="1"/>
      <c r="AU123" s="1"/>
      <c r="AV123" s="2"/>
      <c r="AW123" s="1"/>
      <c r="AX123" s="1"/>
      <c r="AY123" s="1"/>
      <c r="AZ123" s="1"/>
      <c r="BA123" s="1"/>
      <c r="BB123" s="1"/>
      <c r="BC123" s="2"/>
      <c r="BD123" s="2"/>
      <c r="BE123" s="1"/>
      <c r="BF123" s="1"/>
      <c r="BG123" s="1"/>
      <c r="BH123" s="1"/>
      <c r="BI123" s="1"/>
      <c r="BJ123" s="1"/>
    </row>
    <row r="124" spans="1:62" x14ac:dyDescent="0.25">
      <c r="A124" s="3">
        <f>[1]monthlyFlow!B1027</f>
        <v>40268</v>
      </c>
      <c r="B124" s="1" t="s">
        <v>1</v>
      </c>
      <c r="C124" s="2">
        <f>[2]Storage!B484*1000</f>
        <v>13700829</v>
      </c>
      <c r="D124" s="2">
        <f>[2]Storage!C484*1000</f>
        <v>11794196.4</v>
      </c>
      <c r="E124" s="2">
        <f>[2]Storage!D484*1000</f>
        <v>1676041</v>
      </c>
      <c r="F124" s="2">
        <f>[2]Storage!E484*1000</f>
        <v>563935</v>
      </c>
      <c r="G124" s="2">
        <f>[2]Storage!I484*1000</f>
        <v>3197677</v>
      </c>
      <c r="H124" s="2">
        <f>[2]Storage!L484*1000</f>
        <v>1246615</v>
      </c>
      <c r="I124" s="1"/>
      <c r="J124" s="1"/>
      <c r="K124" s="1"/>
      <c r="L124" s="1"/>
      <c r="M124" s="1"/>
      <c r="N124" s="1"/>
      <c r="O124" s="2"/>
      <c r="P124" s="2"/>
      <c r="Q124" s="1"/>
      <c r="R124" s="1"/>
      <c r="S124" s="1"/>
      <c r="T124" s="1"/>
      <c r="U124" s="1"/>
      <c r="V124" s="1"/>
      <c r="W124" s="2"/>
      <c r="X124" s="2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2"/>
      <c r="AJ124" s="2"/>
      <c r="AK124" s="1"/>
      <c r="AL124" s="1"/>
      <c r="AM124" s="1"/>
      <c r="AN124" s="1"/>
      <c r="AO124" s="1"/>
      <c r="AP124" s="1"/>
      <c r="AQ124" s="2"/>
      <c r="AR124" s="2"/>
      <c r="AS124" s="1"/>
      <c r="AT124" s="1"/>
      <c r="AU124" s="1"/>
      <c r="AV124" s="2"/>
      <c r="AW124" s="1"/>
      <c r="AX124" s="1"/>
      <c r="AY124" s="1"/>
      <c r="AZ124" s="1"/>
      <c r="BA124" s="1"/>
      <c r="BB124" s="1"/>
      <c r="BC124" s="2"/>
      <c r="BD124" s="2"/>
      <c r="BE124" s="1"/>
      <c r="BF124" s="1"/>
      <c r="BG124" s="1"/>
      <c r="BH124" s="1"/>
      <c r="BI124" s="1"/>
      <c r="BJ124" s="1"/>
    </row>
    <row r="125" spans="1:62" x14ac:dyDescent="0.25">
      <c r="A125" s="3">
        <f>[1]monthlyFlow!B1028</f>
        <v>40298</v>
      </c>
      <c r="B125" s="1" t="s">
        <v>1</v>
      </c>
      <c r="C125" s="2">
        <f>[2]Storage!B485*1000</f>
        <v>13816275</v>
      </c>
      <c r="D125" s="2">
        <f>[2]Storage!C485*1000</f>
        <v>11557350</v>
      </c>
      <c r="E125" s="2">
        <f>[2]Storage!D485*1000</f>
        <v>1697062</v>
      </c>
      <c r="F125" s="2">
        <f>[2]Storage!E485*1000</f>
        <v>591834</v>
      </c>
      <c r="G125" s="2">
        <f>[2]Storage!I485*1000</f>
        <v>3223097</v>
      </c>
      <c r="H125" s="2">
        <f>[2]Storage!L485*1000</f>
        <v>1383681</v>
      </c>
      <c r="I125" s="1"/>
      <c r="J125" s="1"/>
      <c r="K125" s="1"/>
      <c r="L125" s="1"/>
      <c r="M125" s="1"/>
      <c r="N125" s="1"/>
      <c r="O125" s="2"/>
      <c r="P125" s="2"/>
      <c r="Q125" s="1"/>
      <c r="R125" s="1"/>
      <c r="S125" s="1"/>
      <c r="T125" s="1"/>
      <c r="U125" s="1"/>
      <c r="V125" s="1"/>
      <c r="W125" s="2"/>
      <c r="X125" s="2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2"/>
      <c r="AJ125" s="2"/>
      <c r="AK125" s="1"/>
      <c r="AL125" s="1"/>
      <c r="AM125" s="1"/>
      <c r="AN125" s="1"/>
      <c r="AO125" s="1"/>
      <c r="AP125" s="1"/>
      <c r="AQ125" s="2"/>
      <c r="AR125" s="2"/>
      <c r="AS125" s="1"/>
      <c r="AT125" s="1"/>
      <c r="AU125" s="1"/>
      <c r="AV125" s="2"/>
      <c r="AW125" s="1"/>
      <c r="AX125" s="1"/>
      <c r="AY125" s="1"/>
      <c r="AZ125" s="1"/>
      <c r="BA125" s="1"/>
      <c r="BB125" s="1"/>
      <c r="BC125" s="2"/>
      <c r="BD125" s="2"/>
      <c r="BE125" s="1"/>
      <c r="BF125" s="1"/>
      <c r="BG125" s="1"/>
      <c r="BH125" s="1"/>
      <c r="BI125" s="1"/>
      <c r="BJ125" s="1"/>
    </row>
    <row r="126" spans="1:62" x14ac:dyDescent="0.25">
      <c r="A126" s="3">
        <f>[1]monthlyFlow!B1029</f>
        <v>40329</v>
      </c>
      <c r="B126" s="1" t="s">
        <v>1</v>
      </c>
      <c r="C126" s="2">
        <f>[2]Storage!B486*1000</f>
        <v>14405339</v>
      </c>
      <c r="D126" s="2">
        <f>[2]Storage!C486*1000</f>
        <v>11231556</v>
      </c>
      <c r="E126" s="2">
        <f>[2]Storage!D486*1000</f>
        <v>1679590</v>
      </c>
      <c r="F126" s="2">
        <f>[2]Storage!E486*1000</f>
        <v>596102</v>
      </c>
      <c r="G126" s="2">
        <f>[2]Storage!I486*1000</f>
        <v>3196186</v>
      </c>
      <c r="H126" s="2">
        <f>[2]Storage!L486*1000</f>
        <v>1505666</v>
      </c>
      <c r="I126" s="1"/>
      <c r="J126" s="1"/>
      <c r="K126" s="1"/>
      <c r="L126" s="1"/>
      <c r="M126" s="1"/>
      <c r="N126" s="1"/>
      <c r="O126" s="2"/>
      <c r="P126" s="2"/>
      <c r="Q126" s="1"/>
      <c r="R126" s="1"/>
      <c r="S126" s="1"/>
      <c r="T126" s="1"/>
      <c r="U126" s="1"/>
      <c r="V126" s="1"/>
      <c r="W126" s="2"/>
      <c r="X126" s="2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2"/>
      <c r="AJ126" s="2"/>
      <c r="AK126" s="1"/>
      <c r="AL126" s="1"/>
      <c r="AM126" s="1"/>
      <c r="AN126" s="1"/>
      <c r="AO126" s="1"/>
      <c r="AP126" s="1"/>
      <c r="AQ126" s="2"/>
      <c r="AR126" s="2"/>
      <c r="AS126" s="1"/>
      <c r="AT126" s="1"/>
      <c r="AU126" s="1"/>
      <c r="AV126" s="2"/>
      <c r="AW126" s="1"/>
      <c r="AX126" s="1"/>
      <c r="AY126" s="1"/>
      <c r="AZ126" s="1"/>
      <c r="BA126" s="1"/>
      <c r="BB126" s="1"/>
      <c r="BC126" s="2"/>
      <c r="BD126" s="2"/>
      <c r="BE126" s="1"/>
      <c r="BF126" s="1"/>
      <c r="BG126" s="1"/>
      <c r="BH126" s="1"/>
      <c r="BI126" s="1"/>
      <c r="BJ126" s="1"/>
    </row>
    <row r="127" spans="1:62" x14ac:dyDescent="0.25">
      <c r="A127" s="3">
        <f>[1]monthlyFlow!B1030</f>
        <v>40359</v>
      </c>
      <c r="B127" s="1" t="s">
        <v>1</v>
      </c>
      <c r="C127" s="2">
        <f>[2]Storage!B487*1000</f>
        <v>15864183</v>
      </c>
      <c r="D127" s="2">
        <f>[2]Storage!C487*1000</f>
        <v>10796660</v>
      </c>
      <c r="E127" s="2">
        <f>[2]Storage!D487*1000</f>
        <v>1725650</v>
      </c>
      <c r="F127" s="2">
        <f>[2]Storage!E487*1000</f>
        <v>592416</v>
      </c>
      <c r="G127" s="2">
        <f>[2]Storage!I487*1000</f>
        <v>3233608</v>
      </c>
      <c r="H127" s="2">
        <f>[2]Storage!L487*1000</f>
        <v>1544039</v>
      </c>
      <c r="I127" s="1"/>
      <c r="J127" s="1"/>
      <c r="K127" s="1"/>
      <c r="L127" s="1"/>
      <c r="M127" s="1"/>
      <c r="N127" s="1"/>
      <c r="O127" s="2"/>
      <c r="P127" s="2"/>
      <c r="Q127" s="1"/>
      <c r="R127" s="1"/>
      <c r="S127" s="1"/>
      <c r="T127" s="1"/>
      <c r="U127" s="1"/>
      <c r="V127" s="1"/>
      <c r="W127" s="2"/>
      <c r="X127" s="2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2"/>
      <c r="AJ127" s="2"/>
      <c r="AK127" s="1"/>
      <c r="AL127" s="1"/>
      <c r="AM127" s="1"/>
      <c r="AN127" s="1"/>
      <c r="AO127" s="1"/>
      <c r="AP127" s="1"/>
      <c r="AQ127" s="2"/>
      <c r="AR127" s="2"/>
      <c r="AS127" s="1"/>
      <c r="AT127" s="1"/>
      <c r="AU127" s="1"/>
      <c r="AV127" s="2"/>
      <c r="AW127" s="1"/>
      <c r="AX127" s="1"/>
      <c r="AY127" s="1"/>
      <c r="AZ127" s="1"/>
      <c r="BA127" s="1"/>
      <c r="BB127" s="1"/>
      <c r="BC127" s="2"/>
      <c r="BD127" s="2"/>
      <c r="BE127" s="1"/>
      <c r="BF127" s="1"/>
      <c r="BG127" s="1"/>
      <c r="BH127" s="1"/>
      <c r="BI127" s="1"/>
      <c r="BJ127" s="1"/>
    </row>
    <row r="128" spans="1:62" x14ac:dyDescent="0.25">
      <c r="A128" s="3">
        <f>[1]monthlyFlow!B1031</f>
        <v>40390</v>
      </c>
      <c r="B128" s="1" t="s">
        <v>1</v>
      </c>
      <c r="C128" s="2">
        <f>[2]Storage!B488*1000</f>
        <v>15595908</v>
      </c>
      <c r="D128" s="2">
        <f>[2]Storage!C488*1000</f>
        <v>10596963.4</v>
      </c>
      <c r="E128" s="2">
        <f>[2]Storage!D488*1000</f>
        <v>1714375</v>
      </c>
      <c r="F128" s="2">
        <f>[2]Storage!E488*1000</f>
        <v>591834</v>
      </c>
      <c r="G128" s="2">
        <f>[2]Storage!I488*1000</f>
        <v>3253953</v>
      </c>
      <c r="H128" s="2">
        <f>[2]Storage!L488*1000</f>
        <v>1473915</v>
      </c>
      <c r="I128" s="1"/>
      <c r="J128" s="1"/>
      <c r="K128" s="1"/>
      <c r="L128" s="1"/>
      <c r="M128" s="1"/>
      <c r="N128" s="1"/>
      <c r="O128" s="2"/>
      <c r="P128" s="2"/>
      <c r="Q128" s="1"/>
      <c r="R128" s="1"/>
      <c r="S128" s="1"/>
      <c r="T128" s="1"/>
      <c r="U128" s="1"/>
      <c r="V128" s="1"/>
      <c r="W128" s="2"/>
      <c r="X128" s="2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2"/>
      <c r="AJ128" s="2"/>
      <c r="AK128" s="1"/>
      <c r="AL128" s="1"/>
      <c r="AM128" s="1"/>
      <c r="AN128" s="1"/>
      <c r="AO128" s="1"/>
      <c r="AP128" s="1"/>
      <c r="AQ128" s="2"/>
      <c r="AR128" s="2"/>
      <c r="AS128" s="1"/>
      <c r="AT128" s="1"/>
      <c r="AU128" s="1"/>
      <c r="AV128" s="2"/>
      <c r="AW128" s="1"/>
      <c r="AX128" s="1"/>
      <c r="AY128" s="1"/>
      <c r="AZ128" s="1"/>
      <c r="BA128" s="1"/>
      <c r="BB128" s="1"/>
      <c r="BC128" s="2"/>
      <c r="BD128" s="2"/>
      <c r="BE128" s="1"/>
      <c r="BF128" s="1"/>
      <c r="BG128" s="1"/>
      <c r="BH128" s="1"/>
      <c r="BI128" s="1"/>
      <c r="BJ128" s="1"/>
    </row>
    <row r="129" spans="1:62" x14ac:dyDescent="0.25">
      <c r="A129" s="3">
        <f>[1]monthlyFlow!B1032</f>
        <v>40421</v>
      </c>
      <c r="B129" s="1" t="s">
        <v>1</v>
      </c>
      <c r="C129" s="2">
        <f>[2]Storage!B489*1000</f>
        <v>15368674</v>
      </c>
      <c r="D129" s="2">
        <f>[2]Storage!C489*1000</f>
        <v>10591850.200000001</v>
      </c>
      <c r="E129" s="2">
        <f>[2]Storage!D489*1000</f>
        <v>1670050</v>
      </c>
      <c r="F129" s="2">
        <f>[2]Storage!E489*1000</f>
        <v>583880</v>
      </c>
      <c r="G129" s="2">
        <f>[2]Storage!I489*1000</f>
        <v>3214856</v>
      </c>
      <c r="H129" s="2">
        <f>[2]Storage!L489*1000</f>
        <v>1446013</v>
      </c>
      <c r="I129" s="1"/>
      <c r="J129" s="1"/>
      <c r="K129" s="1"/>
      <c r="L129" s="1"/>
      <c r="M129" s="1"/>
      <c r="N129" s="1"/>
      <c r="O129" s="2"/>
      <c r="P129" s="2"/>
      <c r="Q129" s="1"/>
      <c r="R129" s="1"/>
      <c r="S129" s="1"/>
      <c r="T129" s="1"/>
      <c r="U129" s="1"/>
      <c r="V129" s="1"/>
      <c r="W129" s="2"/>
      <c r="X129" s="2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2"/>
      <c r="AJ129" s="2"/>
      <c r="AK129" s="1"/>
      <c r="AL129" s="1"/>
      <c r="AM129" s="1"/>
      <c r="AN129" s="1"/>
      <c r="AO129" s="1"/>
      <c r="AP129" s="1"/>
      <c r="AQ129" s="2"/>
      <c r="AR129" s="2"/>
      <c r="AS129" s="1"/>
      <c r="AT129" s="1"/>
      <c r="AU129" s="1"/>
      <c r="AV129" s="2"/>
      <c r="AW129" s="1"/>
      <c r="AX129" s="1"/>
      <c r="AY129" s="1"/>
      <c r="AZ129" s="1"/>
      <c r="BA129" s="1"/>
      <c r="BB129" s="1"/>
      <c r="BC129" s="2"/>
      <c r="BD129" s="2"/>
      <c r="BE129" s="1"/>
      <c r="BF129" s="1"/>
      <c r="BG129" s="1"/>
      <c r="BH129" s="1"/>
      <c r="BI129" s="1"/>
      <c r="BJ129" s="1"/>
    </row>
    <row r="130" spans="1:62" x14ac:dyDescent="0.25">
      <c r="A130" s="3">
        <f>[1]monthlyFlow!B1033</f>
        <v>40451</v>
      </c>
      <c r="B130" s="1" t="s">
        <v>1</v>
      </c>
      <c r="C130" s="2">
        <f>[2]Storage!B490*1000</f>
        <v>15266787</v>
      </c>
      <c r="D130" s="2">
        <f>[2]Storage!C490*1000</f>
        <v>10329189.6</v>
      </c>
      <c r="E130" s="2">
        <f>[2]Storage!D490*1000</f>
        <v>1574840</v>
      </c>
      <c r="F130" s="2">
        <f>[2]Storage!E490*1000</f>
        <v>560180</v>
      </c>
      <c r="G130" s="2">
        <f>[2]Storage!I490*1000</f>
        <v>3153925</v>
      </c>
      <c r="H130" s="2">
        <f>[2]Storage!L490*1000</f>
        <v>1412339</v>
      </c>
      <c r="I130" s="1"/>
      <c r="J130" s="1"/>
      <c r="K130" s="1"/>
      <c r="L130" s="1"/>
      <c r="M130" s="1"/>
      <c r="N130" s="1"/>
      <c r="O130" s="2"/>
      <c r="P130" s="2"/>
      <c r="Q130" s="1"/>
      <c r="R130" s="1"/>
      <c r="S130" s="1"/>
      <c r="T130" s="1"/>
      <c r="U130" s="1"/>
      <c r="V130" s="1"/>
      <c r="W130" s="2"/>
      <c r="X130" s="2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2"/>
      <c r="AJ130" s="2"/>
      <c r="AK130" s="1"/>
      <c r="AL130" s="1"/>
      <c r="AM130" s="1"/>
      <c r="AN130" s="1"/>
      <c r="AO130" s="1"/>
      <c r="AP130" s="1"/>
      <c r="AQ130" s="2"/>
      <c r="AR130" s="2"/>
      <c r="AS130" s="1"/>
      <c r="AT130" s="1"/>
      <c r="AU130" s="1"/>
      <c r="AV130" s="2"/>
      <c r="AW130" s="1"/>
      <c r="AX130" s="1"/>
      <c r="AY130" s="1"/>
      <c r="AZ130" s="1"/>
      <c r="BA130" s="1"/>
      <c r="BB130" s="1"/>
      <c r="BC130" s="2"/>
      <c r="BD130" s="2"/>
      <c r="BE130" s="1"/>
      <c r="BF130" s="1"/>
      <c r="BG130" s="1"/>
      <c r="BH130" s="1"/>
      <c r="BI130" s="1"/>
      <c r="BJ130" s="1"/>
    </row>
    <row r="131" spans="1:62" x14ac:dyDescent="0.25">
      <c r="A131" s="3">
        <f>[1]monthlyFlow!B1034</f>
        <v>40482</v>
      </c>
      <c r="B131" s="1" t="s">
        <v>1</v>
      </c>
      <c r="C131" s="2">
        <f>[2]Storage!B491*1000</f>
        <v>15314809</v>
      </c>
      <c r="D131" s="2">
        <f>[2]Storage!C491*1000</f>
        <v>10207490.4</v>
      </c>
      <c r="E131" s="2">
        <f>[2]Storage!D491*1000</f>
        <v>1436960</v>
      </c>
      <c r="F131" s="2">
        <f>[2]Storage!E491*1000</f>
        <v>602200</v>
      </c>
      <c r="G131" s="2">
        <f>[2]Storage!I491*1000</f>
        <v>3131120</v>
      </c>
      <c r="H131" s="2">
        <f>[2]Storage!L491*1000</f>
        <v>1392823</v>
      </c>
      <c r="I131" s="1"/>
      <c r="J131" s="1"/>
      <c r="K131" s="1"/>
      <c r="L131" s="1"/>
      <c r="M131" s="1"/>
      <c r="N131" s="1"/>
      <c r="O131" s="2"/>
      <c r="P131" s="2"/>
      <c r="Q131" s="1"/>
      <c r="R131" s="1"/>
      <c r="S131" s="1"/>
      <c r="T131" s="1"/>
      <c r="U131" s="1"/>
      <c r="V131" s="1"/>
      <c r="W131" s="2"/>
      <c r="X131" s="2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2"/>
      <c r="AJ131" s="2"/>
      <c r="AK131" s="1"/>
      <c r="AL131" s="1"/>
      <c r="AM131" s="1"/>
      <c r="AN131" s="1"/>
      <c r="AO131" s="1"/>
      <c r="AP131" s="1"/>
      <c r="AQ131" s="2"/>
      <c r="AR131" s="2"/>
      <c r="AS131" s="1"/>
      <c r="AT131" s="1"/>
      <c r="AU131" s="1"/>
      <c r="AV131" s="2"/>
      <c r="AW131" s="1"/>
      <c r="AX131" s="1"/>
      <c r="AY131" s="1"/>
      <c r="AZ131" s="1"/>
      <c r="BA131" s="1"/>
      <c r="BB131" s="1"/>
      <c r="BC131" s="2"/>
      <c r="BD131" s="2"/>
      <c r="BE131" s="1"/>
      <c r="BF131" s="1"/>
      <c r="BG131" s="1"/>
      <c r="BH131" s="1"/>
      <c r="BI131" s="1"/>
      <c r="BJ131" s="1"/>
    </row>
    <row r="132" spans="1:62" x14ac:dyDescent="0.25">
      <c r="A132" s="3">
        <f>[1]monthlyFlow!B1035</f>
        <v>40512</v>
      </c>
      <c r="B132" s="1" t="s">
        <v>1</v>
      </c>
      <c r="C132" s="2">
        <f>[2]Storage!B492*1000</f>
        <v>14887584</v>
      </c>
      <c r="D132" s="2">
        <f>[2]Storage!C492*1000</f>
        <v>10172372.4</v>
      </c>
      <c r="E132" s="2">
        <f>[2]Storage!D492*1000</f>
        <v>1566594</v>
      </c>
      <c r="F132" s="2">
        <f>[2]Storage!E492*1000</f>
        <v>572251</v>
      </c>
      <c r="G132" s="2">
        <f>[2]Storage!I492*1000</f>
        <v>3117205</v>
      </c>
      <c r="H132" s="2">
        <f>[2]Storage!L492*1000</f>
        <v>1374465</v>
      </c>
      <c r="I132" s="1"/>
      <c r="J132" s="1"/>
      <c r="K132" s="1"/>
      <c r="L132" s="1"/>
      <c r="M132" s="1"/>
      <c r="N132" s="1"/>
      <c r="O132" s="2"/>
      <c r="P132" s="2"/>
      <c r="Q132" s="1"/>
      <c r="R132" s="1"/>
      <c r="S132" s="1"/>
      <c r="T132" s="1"/>
      <c r="U132" s="1"/>
      <c r="V132" s="1"/>
      <c r="W132" s="2"/>
      <c r="X132" s="2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2"/>
      <c r="AJ132" s="2"/>
      <c r="AK132" s="1"/>
      <c r="AL132" s="1"/>
      <c r="AM132" s="1"/>
      <c r="AN132" s="1"/>
      <c r="AO132" s="1"/>
      <c r="AP132" s="1"/>
      <c r="AQ132" s="2"/>
      <c r="AR132" s="2"/>
      <c r="AS132" s="1"/>
      <c r="AT132" s="1"/>
      <c r="AU132" s="1"/>
      <c r="AV132" s="2"/>
      <c r="AW132" s="1"/>
      <c r="AX132" s="1"/>
      <c r="AY132" s="1"/>
      <c r="AZ132" s="1"/>
      <c r="BA132" s="1"/>
      <c r="BB132" s="1"/>
      <c r="BC132" s="2"/>
      <c r="BD132" s="2"/>
      <c r="BE132" s="1"/>
      <c r="BF132" s="1"/>
      <c r="BG132" s="1"/>
      <c r="BH132" s="1"/>
      <c r="BI132" s="1"/>
      <c r="BJ132" s="1"/>
    </row>
    <row r="133" spans="1:62" x14ac:dyDescent="0.25">
      <c r="A133" s="3">
        <f>[1]monthlyFlow!B1036</f>
        <v>40543</v>
      </c>
      <c r="B133" s="1" t="s">
        <v>1</v>
      </c>
      <c r="C133" s="2">
        <f>[2]Storage!B493*1000</f>
        <v>14468976</v>
      </c>
      <c r="D133" s="2">
        <f>[2]Storage!C493*1000</f>
        <v>10539902</v>
      </c>
      <c r="E133" s="2">
        <f>[2]Storage!D493*1000</f>
        <v>1650070</v>
      </c>
      <c r="F133" s="2">
        <f>[2]Storage!E493*1000</f>
        <v>581940</v>
      </c>
      <c r="G133" s="2">
        <f>[2]Storage!I493*1000</f>
        <v>3111360</v>
      </c>
      <c r="H133" s="2">
        <f>[2]Storage!L493*1000</f>
        <v>1361968</v>
      </c>
      <c r="I133" s="1"/>
      <c r="J133" s="1"/>
      <c r="K133" s="1"/>
      <c r="L133" s="1"/>
      <c r="M133" s="1"/>
      <c r="N133" s="1"/>
      <c r="O133" s="2"/>
      <c r="P133" s="2"/>
      <c r="Q133" s="1"/>
      <c r="R133" s="1"/>
      <c r="S133" s="1"/>
      <c r="T133" s="1"/>
      <c r="U133" s="1"/>
      <c r="V133" s="1"/>
      <c r="W133" s="2"/>
      <c r="X133" s="2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2"/>
      <c r="AJ133" s="2"/>
      <c r="AK133" s="1"/>
      <c r="AL133" s="1"/>
      <c r="AM133" s="1"/>
      <c r="AN133" s="1"/>
      <c r="AO133" s="1"/>
      <c r="AP133" s="1"/>
      <c r="AQ133" s="2"/>
      <c r="AR133" s="2"/>
      <c r="AS133" s="1"/>
      <c r="AT133" s="1"/>
      <c r="AU133" s="1"/>
      <c r="AV133" s="2"/>
      <c r="AW133" s="1"/>
      <c r="AX133" s="1"/>
      <c r="AY133" s="1"/>
      <c r="AZ133" s="1"/>
      <c r="BA133" s="1"/>
      <c r="BB133" s="1"/>
      <c r="BC133" s="2"/>
      <c r="BD133" s="2"/>
      <c r="BE133" s="1"/>
      <c r="BF133" s="1"/>
      <c r="BG133" s="1"/>
      <c r="BH133" s="1"/>
      <c r="BI133" s="1"/>
      <c r="BJ133" s="1"/>
    </row>
    <row r="134" spans="1:62" x14ac:dyDescent="0.25">
      <c r="A134" s="3">
        <f>[1]monthlyFlow!B1037</f>
        <v>40574</v>
      </c>
      <c r="B134" s="1" t="s">
        <v>1</v>
      </c>
      <c r="C134" s="2">
        <f>[2]Storage!B494*1000</f>
        <v>13821588</v>
      </c>
      <c r="D134" s="2">
        <f>[2]Storage!C494*1000</f>
        <v>11006940.800000001</v>
      </c>
      <c r="E134" s="2">
        <f>[2]Storage!D494*1000</f>
        <v>1670050</v>
      </c>
      <c r="F134" s="2">
        <f>[2]Storage!E494*1000</f>
        <v>550060</v>
      </c>
      <c r="G134" s="2">
        <f>[2]Storage!I494*1000</f>
        <v>3112090</v>
      </c>
      <c r="H134" s="2">
        <f>[2]Storage!L494*1000</f>
        <v>1342474</v>
      </c>
      <c r="I134" s="1"/>
      <c r="J134" s="1"/>
      <c r="K134" s="1"/>
      <c r="L134" s="1"/>
      <c r="M134" s="1"/>
      <c r="N134" s="1"/>
      <c r="O134" s="2"/>
      <c r="P134" s="2"/>
      <c r="Q134" s="1"/>
      <c r="R134" s="1"/>
      <c r="S134" s="1"/>
      <c r="T134" s="1"/>
      <c r="U134" s="1"/>
      <c r="V134" s="1"/>
      <c r="W134" s="2"/>
      <c r="X134" s="2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2"/>
      <c r="AJ134" s="2"/>
      <c r="AK134" s="1"/>
      <c r="AL134" s="1"/>
      <c r="AM134" s="1"/>
      <c r="AN134" s="1"/>
      <c r="AO134" s="1"/>
      <c r="AP134" s="1"/>
      <c r="AQ134" s="2"/>
      <c r="AR134" s="2"/>
      <c r="AS134" s="1"/>
      <c r="AT134" s="1"/>
      <c r="AU134" s="1"/>
      <c r="AV134" s="2"/>
      <c r="AW134" s="1"/>
      <c r="AX134" s="1"/>
      <c r="AY134" s="1"/>
      <c r="AZ134" s="1"/>
      <c r="BA134" s="1"/>
      <c r="BB134" s="1"/>
      <c r="BC134" s="2"/>
      <c r="BD134" s="2"/>
      <c r="BE134" s="1"/>
      <c r="BF134" s="1"/>
      <c r="BG134" s="1"/>
      <c r="BH134" s="1"/>
      <c r="BI134" s="1"/>
      <c r="BJ134" s="1"/>
    </row>
    <row r="135" spans="1:62" x14ac:dyDescent="0.25">
      <c r="A135" s="3">
        <f>[1]monthlyFlow!B1038</f>
        <v>40602</v>
      </c>
      <c r="B135" s="1" t="s">
        <v>1</v>
      </c>
      <c r="C135" s="2">
        <f>[2]Storage!B495*1000</f>
        <v>13235015</v>
      </c>
      <c r="D135" s="2">
        <f>[2]Storage!C495*1000</f>
        <v>11361549.6</v>
      </c>
      <c r="E135" s="2">
        <f>[2]Storage!D495*1000</f>
        <v>1698975</v>
      </c>
      <c r="F135" s="2">
        <f>[2]Storage!E495*1000</f>
        <v>566581</v>
      </c>
      <c r="G135" s="2">
        <f>[2]Storage!I495*1000</f>
        <v>3104066</v>
      </c>
      <c r="H135" s="2">
        <f>[2]Storage!L495*1000</f>
        <v>1327727</v>
      </c>
      <c r="I135" s="1"/>
      <c r="J135" s="1"/>
      <c r="K135" s="1"/>
      <c r="L135" s="1"/>
      <c r="M135" s="1"/>
      <c r="N135" s="1"/>
      <c r="O135" s="2"/>
      <c r="P135" s="2"/>
      <c r="Q135" s="1"/>
      <c r="R135" s="1"/>
      <c r="S135" s="1"/>
      <c r="T135" s="1"/>
      <c r="U135" s="1"/>
      <c r="V135" s="1"/>
      <c r="W135" s="2"/>
      <c r="X135" s="2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2"/>
      <c r="AJ135" s="2"/>
      <c r="AK135" s="1"/>
      <c r="AL135" s="1"/>
      <c r="AM135" s="1"/>
      <c r="AN135" s="1"/>
      <c r="AO135" s="1"/>
      <c r="AP135" s="1"/>
      <c r="AQ135" s="2"/>
      <c r="AR135" s="2"/>
      <c r="AS135" s="1"/>
      <c r="AT135" s="1"/>
      <c r="AU135" s="1"/>
      <c r="AV135" s="2"/>
      <c r="AW135" s="1"/>
      <c r="AX135" s="1"/>
      <c r="AY135" s="1"/>
      <c r="AZ135" s="1"/>
      <c r="BA135" s="1"/>
      <c r="BB135" s="1"/>
      <c r="BC135" s="2"/>
      <c r="BD135" s="2"/>
      <c r="BE135" s="1"/>
      <c r="BF135" s="1"/>
      <c r="BG135" s="1"/>
      <c r="BH135" s="1"/>
      <c r="BI135" s="1"/>
      <c r="BJ135" s="1"/>
    </row>
    <row r="136" spans="1:62" x14ac:dyDescent="0.25">
      <c r="A136" s="3">
        <f>[1]monthlyFlow!B1039</f>
        <v>40633</v>
      </c>
      <c r="B136" s="1" t="s">
        <v>1</v>
      </c>
      <c r="C136" s="2">
        <f>[2]Storage!B496*1000</f>
        <v>12803921</v>
      </c>
      <c r="D136" s="2">
        <f>[2]Storage!C496*1000</f>
        <v>11415190</v>
      </c>
      <c r="E136" s="2">
        <f>[2]Storage!D496*1000</f>
        <v>1705025</v>
      </c>
      <c r="F136" s="2">
        <f>[2]Storage!E496*1000</f>
        <v>581164</v>
      </c>
      <c r="G136" s="2">
        <f>[2]Storage!I496*1000</f>
        <v>3159831</v>
      </c>
      <c r="H136" s="2">
        <f>[2]Storage!L496*1000</f>
        <v>1326097</v>
      </c>
      <c r="I136" s="1"/>
      <c r="J136" s="1"/>
      <c r="K136" s="1"/>
      <c r="L136" s="1"/>
      <c r="M136" s="1"/>
      <c r="N136" s="1"/>
      <c r="O136" s="2"/>
      <c r="P136" s="2"/>
      <c r="Q136" s="1"/>
      <c r="R136" s="1"/>
      <c r="S136" s="1"/>
      <c r="T136" s="1"/>
      <c r="U136" s="1"/>
      <c r="V136" s="1"/>
      <c r="W136" s="2"/>
      <c r="X136" s="2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2"/>
      <c r="AJ136" s="2"/>
      <c r="AK136" s="1"/>
      <c r="AL136" s="1"/>
      <c r="AM136" s="1"/>
      <c r="AN136" s="1"/>
      <c r="AO136" s="1"/>
      <c r="AP136" s="1"/>
      <c r="AQ136" s="2"/>
      <c r="AR136" s="2"/>
      <c r="AS136" s="1"/>
      <c r="AT136" s="1"/>
      <c r="AU136" s="1"/>
      <c r="AV136" s="2"/>
      <c r="AW136" s="1"/>
      <c r="AX136" s="1"/>
      <c r="AY136" s="1"/>
      <c r="AZ136" s="1"/>
      <c r="BA136" s="1"/>
      <c r="BB136" s="1"/>
      <c r="BC136" s="2"/>
      <c r="BD136" s="2"/>
      <c r="BE136" s="1"/>
      <c r="BF136" s="1"/>
      <c r="BG136" s="1"/>
      <c r="BH136" s="1"/>
      <c r="BI136" s="1"/>
      <c r="BJ136" s="1"/>
    </row>
    <row r="137" spans="1:62" x14ac:dyDescent="0.25">
      <c r="A137" s="3">
        <f>[1]monthlyFlow!B1040</f>
        <v>40663</v>
      </c>
      <c r="B137" s="1" t="s">
        <v>1</v>
      </c>
      <c r="C137" s="2">
        <f>[2]Storage!B497*1000</f>
        <v>12925552</v>
      </c>
      <c r="D137" s="2">
        <f>[2]Storage!C497*1000</f>
        <v>11359793.199999999</v>
      </c>
      <c r="E137" s="2">
        <f>[2]Storage!D497*1000</f>
        <v>1706950</v>
      </c>
      <c r="F137" s="2">
        <f>[2]Storage!E497*1000</f>
        <v>590476</v>
      </c>
      <c r="G137" s="2">
        <f>[2]Storage!I497*1000</f>
        <v>3149501</v>
      </c>
      <c r="H137" s="2">
        <f>[2]Storage!L497*1000</f>
        <v>1357357</v>
      </c>
      <c r="I137" s="1"/>
      <c r="J137" s="1"/>
      <c r="K137" s="1"/>
      <c r="L137" s="1"/>
      <c r="M137" s="1"/>
      <c r="N137" s="1"/>
      <c r="O137" s="2"/>
      <c r="P137" s="2"/>
      <c r="Q137" s="1"/>
      <c r="R137" s="1"/>
      <c r="S137" s="1"/>
      <c r="T137" s="1"/>
      <c r="U137" s="1"/>
      <c r="V137" s="1"/>
      <c r="W137" s="2"/>
      <c r="X137" s="2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2"/>
      <c r="AJ137" s="2"/>
      <c r="AK137" s="1"/>
      <c r="AL137" s="1"/>
      <c r="AM137" s="1"/>
      <c r="AN137" s="1"/>
      <c r="AO137" s="1"/>
      <c r="AP137" s="1"/>
      <c r="AQ137" s="2"/>
      <c r="AR137" s="2"/>
      <c r="AS137" s="1"/>
      <c r="AT137" s="1"/>
      <c r="AU137" s="1"/>
      <c r="AV137" s="2"/>
      <c r="AW137" s="1"/>
      <c r="AX137" s="1"/>
      <c r="AY137" s="1"/>
      <c r="AZ137" s="1"/>
      <c r="BA137" s="1"/>
      <c r="BB137" s="1"/>
      <c r="BC137" s="2"/>
      <c r="BD137" s="2"/>
      <c r="BE137" s="1"/>
      <c r="BF137" s="1"/>
      <c r="BG137" s="1"/>
      <c r="BH137" s="1"/>
      <c r="BI137" s="1"/>
      <c r="BJ137" s="1"/>
    </row>
    <row r="138" spans="1:62" x14ac:dyDescent="0.25">
      <c r="A138" s="3">
        <f>[1]monthlyFlow!B1041</f>
        <v>40694</v>
      </c>
      <c r="B138" s="1" t="s">
        <v>1</v>
      </c>
      <c r="C138" s="2">
        <f>[2]Storage!B498*1000</f>
        <v>14097762</v>
      </c>
      <c r="D138" s="2">
        <f>[2]Storage!C498*1000</f>
        <v>11548502</v>
      </c>
      <c r="E138" s="2">
        <f>[2]Storage!D498*1000</f>
        <v>1727308</v>
      </c>
      <c r="F138" s="2">
        <f>[2]Storage!E498*1000</f>
        <v>593192</v>
      </c>
      <c r="G138" s="2">
        <f>[2]Storage!I498*1000</f>
        <v>3150238</v>
      </c>
      <c r="H138" s="2">
        <f>[2]Storage!L498*1000</f>
        <v>1427812</v>
      </c>
      <c r="I138" s="1"/>
      <c r="J138" s="1"/>
      <c r="K138" s="1"/>
      <c r="L138" s="1"/>
      <c r="M138" s="1"/>
      <c r="N138" s="1"/>
      <c r="O138" s="2"/>
      <c r="P138" s="2"/>
      <c r="Q138" s="1"/>
      <c r="R138" s="1"/>
      <c r="S138" s="1"/>
      <c r="T138" s="1"/>
      <c r="U138" s="1"/>
      <c r="V138" s="1"/>
      <c r="W138" s="2"/>
      <c r="X138" s="2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2"/>
      <c r="AJ138" s="2"/>
      <c r="AK138" s="1"/>
      <c r="AL138" s="1"/>
      <c r="AM138" s="1"/>
      <c r="AN138" s="1"/>
      <c r="AO138" s="1"/>
      <c r="AP138" s="1"/>
      <c r="AQ138" s="2"/>
      <c r="AR138" s="2"/>
      <c r="AS138" s="1"/>
      <c r="AT138" s="1"/>
      <c r="AU138" s="1"/>
      <c r="AV138" s="2"/>
      <c r="AW138" s="1"/>
      <c r="AX138" s="1"/>
      <c r="AY138" s="1"/>
      <c r="AZ138" s="1"/>
      <c r="BA138" s="1"/>
      <c r="BB138" s="1"/>
      <c r="BC138" s="2"/>
      <c r="BD138" s="2"/>
      <c r="BE138" s="1"/>
      <c r="BF138" s="1"/>
      <c r="BG138" s="1"/>
      <c r="BH138" s="1"/>
      <c r="BI138" s="1"/>
      <c r="BJ138" s="1"/>
    </row>
    <row r="139" spans="1:62" x14ac:dyDescent="0.25">
      <c r="A139" s="3">
        <f>[1]monthlyFlow!B1042</f>
        <v>40724</v>
      </c>
      <c r="B139" s="1" t="s">
        <v>1</v>
      </c>
      <c r="C139" s="2">
        <f>[2]Storage!B499*1000</f>
        <v>17089086</v>
      </c>
      <c r="D139" s="2">
        <f>[2]Storage!C499*1000</f>
        <v>11948670.4</v>
      </c>
      <c r="E139" s="2">
        <f>[2]Storage!D499*1000</f>
        <v>1678771</v>
      </c>
      <c r="F139" s="2">
        <f>[2]Storage!E499*1000</f>
        <v>574897</v>
      </c>
      <c r="G139" s="2">
        <f>[2]Storage!I499*1000</f>
        <v>3314794</v>
      </c>
      <c r="H139" s="2">
        <f>[2]Storage!L499*1000</f>
        <v>1461957</v>
      </c>
      <c r="I139" s="1"/>
      <c r="J139" s="1"/>
      <c r="K139" s="1"/>
      <c r="L139" s="1"/>
      <c r="M139" s="1"/>
      <c r="N139" s="1"/>
      <c r="O139" s="2"/>
      <c r="P139" s="2"/>
      <c r="Q139" s="1"/>
      <c r="R139" s="1"/>
      <c r="S139" s="1"/>
      <c r="T139" s="1"/>
      <c r="U139" s="1"/>
      <c r="V139" s="1"/>
      <c r="W139" s="2"/>
      <c r="X139" s="2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2"/>
      <c r="AJ139" s="2"/>
      <c r="AK139" s="1"/>
      <c r="AL139" s="1"/>
      <c r="AM139" s="1"/>
      <c r="AN139" s="1"/>
      <c r="AO139" s="1"/>
      <c r="AP139" s="1"/>
      <c r="AQ139" s="2"/>
      <c r="AR139" s="2"/>
      <c r="AS139" s="1"/>
      <c r="AT139" s="1"/>
      <c r="AU139" s="1"/>
      <c r="AV139" s="2"/>
      <c r="AW139" s="1"/>
      <c r="AX139" s="1"/>
      <c r="AY139" s="1"/>
      <c r="AZ139" s="1"/>
      <c r="BA139" s="1"/>
      <c r="BB139" s="1"/>
      <c r="BC139" s="2"/>
      <c r="BD139" s="2"/>
      <c r="BE139" s="1"/>
      <c r="BF139" s="1"/>
      <c r="BG139" s="1"/>
      <c r="BH139" s="1"/>
      <c r="BI139" s="1"/>
      <c r="BJ139" s="1"/>
    </row>
    <row r="140" spans="1:62" x14ac:dyDescent="0.25">
      <c r="A140" s="3">
        <f>[1]monthlyFlow!B1043</f>
        <v>40755</v>
      </c>
      <c r="B140" s="1" t="s">
        <v>1</v>
      </c>
      <c r="C140" s="2">
        <f>[2]Storage!B500*1000</f>
        <v>18605441</v>
      </c>
      <c r="D140" s="2">
        <f>[2]Storage!C500*1000</f>
        <v>12375638.4</v>
      </c>
      <c r="E140" s="2">
        <f>[2]Storage!D500*1000</f>
        <v>1701725</v>
      </c>
      <c r="F140" s="2">
        <f>[2]Storage!E500*1000</f>
        <v>584268</v>
      </c>
      <c r="G140" s="2">
        <f>[2]Storage!I500*1000</f>
        <v>3589518</v>
      </c>
      <c r="H140" s="2">
        <f>[2]Storage!L500*1000</f>
        <v>1424464</v>
      </c>
      <c r="I140" s="1"/>
      <c r="J140" s="1"/>
      <c r="K140" s="1"/>
      <c r="L140" s="1"/>
      <c r="M140" s="1"/>
      <c r="N140" s="1"/>
      <c r="O140" s="2"/>
      <c r="P140" s="2"/>
      <c r="Q140" s="1"/>
      <c r="R140" s="1"/>
      <c r="S140" s="1"/>
      <c r="T140" s="1"/>
      <c r="U140" s="1"/>
      <c r="V140" s="1"/>
      <c r="W140" s="2"/>
      <c r="X140" s="2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2"/>
      <c r="AJ140" s="2"/>
      <c r="AK140" s="1"/>
      <c r="AL140" s="1"/>
      <c r="AM140" s="1"/>
      <c r="AN140" s="1"/>
      <c r="AO140" s="1"/>
      <c r="AP140" s="1"/>
      <c r="AQ140" s="2"/>
      <c r="AR140" s="2"/>
      <c r="AS140" s="1"/>
      <c r="AT140" s="1"/>
      <c r="AU140" s="1"/>
      <c r="AV140" s="2"/>
      <c r="AW140" s="1"/>
      <c r="AX140" s="1"/>
      <c r="AY140" s="1"/>
      <c r="AZ140" s="1"/>
      <c r="BA140" s="1"/>
      <c r="BB140" s="1"/>
      <c r="BC140" s="2"/>
      <c r="BD140" s="2"/>
      <c r="BE140" s="1"/>
      <c r="BF140" s="1"/>
      <c r="BG140" s="1"/>
      <c r="BH140" s="1"/>
      <c r="BI140" s="1"/>
      <c r="BJ140" s="1"/>
    </row>
    <row r="141" spans="1:62" x14ac:dyDescent="0.25">
      <c r="A141" s="3">
        <f>[1]monthlyFlow!B1044</f>
        <v>40786</v>
      </c>
      <c r="B141" s="1" t="s">
        <v>1</v>
      </c>
      <c r="C141" s="2">
        <f>[2]Storage!B501*1000</f>
        <v>17889579</v>
      </c>
      <c r="D141" s="2">
        <f>[2]Storage!C501*1000</f>
        <v>12972051</v>
      </c>
      <c r="E141" s="2">
        <f>[2]Storage!D501*1000</f>
        <v>1681774</v>
      </c>
      <c r="F141" s="2">
        <f>[2]Storage!E501*1000</f>
        <v>582522</v>
      </c>
      <c r="G141" s="2">
        <f>[2]Storage!I501*1000</f>
        <v>3544185</v>
      </c>
      <c r="H141" s="2">
        <f>[2]Storage!L501*1000</f>
        <v>1355952</v>
      </c>
      <c r="I141" s="1"/>
      <c r="J141" s="1"/>
      <c r="K141" s="1"/>
      <c r="L141" s="1"/>
      <c r="M141" s="1"/>
      <c r="N141" s="1"/>
      <c r="O141" s="2"/>
      <c r="P141" s="2"/>
      <c r="Q141" s="1"/>
      <c r="R141" s="1"/>
      <c r="S141" s="1"/>
      <c r="T141" s="1"/>
      <c r="U141" s="1"/>
      <c r="V141" s="1"/>
      <c r="W141" s="2"/>
      <c r="X141" s="2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2"/>
      <c r="AJ141" s="2"/>
      <c r="AK141" s="1"/>
      <c r="AL141" s="1"/>
      <c r="AM141" s="1"/>
      <c r="AN141" s="1"/>
      <c r="AO141" s="1"/>
      <c r="AP141" s="1"/>
      <c r="AQ141" s="2"/>
      <c r="AR141" s="2"/>
      <c r="AS141" s="1"/>
      <c r="AT141" s="1"/>
      <c r="AU141" s="1"/>
      <c r="AV141" s="2"/>
      <c r="AW141" s="1"/>
      <c r="AX141" s="1"/>
      <c r="AY141" s="1"/>
      <c r="AZ141" s="1"/>
      <c r="BA141" s="1"/>
      <c r="BB141" s="1"/>
      <c r="BC141" s="2"/>
      <c r="BD141" s="2"/>
      <c r="BE141" s="1"/>
      <c r="BF141" s="1"/>
      <c r="BG141" s="1"/>
      <c r="BH141" s="1"/>
      <c r="BI141" s="1"/>
      <c r="BJ141" s="1"/>
    </row>
    <row r="142" spans="1:62" x14ac:dyDescent="0.25">
      <c r="A142" s="3">
        <f>[1]monthlyFlow!B1045</f>
        <v>40816</v>
      </c>
      <c r="B142" s="1" t="s">
        <v>1</v>
      </c>
      <c r="C142" s="2">
        <f>[2]Storage!B502*1000</f>
        <v>17593301</v>
      </c>
      <c r="D142" s="2">
        <f>[2]Storage!C502*1000</f>
        <v>13218968.4</v>
      </c>
      <c r="E142" s="2">
        <f>[2]Storage!D502*1000</f>
        <v>1610291</v>
      </c>
      <c r="F142" s="2">
        <f>[2]Storage!E502*1000</f>
        <v>585432</v>
      </c>
      <c r="G142" s="2">
        <f>[2]Storage!I502*1000</f>
        <v>3467477</v>
      </c>
      <c r="H142" s="2">
        <f>[2]Storage!L502*1000</f>
        <v>1326974</v>
      </c>
      <c r="I142" s="1"/>
      <c r="J142" s="1"/>
      <c r="K142" s="1"/>
      <c r="L142" s="1"/>
      <c r="M142" s="1"/>
      <c r="N142" s="1"/>
      <c r="O142" s="2"/>
      <c r="P142" s="2"/>
      <c r="Q142" s="1"/>
      <c r="R142" s="1"/>
      <c r="S142" s="1"/>
      <c r="T142" s="1"/>
      <c r="U142" s="1"/>
      <c r="V142" s="1"/>
      <c r="W142" s="2"/>
      <c r="X142" s="2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2"/>
      <c r="AJ142" s="2"/>
      <c r="AK142" s="1"/>
      <c r="AL142" s="1"/>
      <c r="AM142" s="1"/>
      <c r="AN142" s="1"/>
      <c r="AO142" s="1"/>
      <c r="AP142" s="1"/>
      <c r="AQ142" s="2"/>
      <c r="AR142" s="2"/>
      <c r="AS142" s="1"/>
      <c r="AT142" s="1"/>
      <c r="AU142" s="1"/>
      <c r="AV142" s="2"/>
      <c r="AW142" s="1"/>
      <c r="AX142" s="1"/>
      <c r="AY142" s="1"/>
      <c r="AZ142" s="1"/>
      <c r="BA142" s="1"/>
      <c r="BB142" s="1"/>
      <c r="BC142" s="2"/>
      <c r="BD142" s="2"/>
      <c r="BE142" s="1"/>
      <c r="BF142" s="1"/>
      <c r="BG142" s="1"/>
      <c r="BH142" s="1"/>
      <c r="BI142" s="1"/>
      <c r="BJ142" s="1"/>
    </row>
    <row r="143" spans="1:62" x14ac:dyDescent="0.25">
      <c r="A143" s="3">
        <f>[1]monthlyFlow!B1046</f>
        <v>40847</v>
      </c>
      <c r="B143" s="1" t="s">
        <v>1</v>
      </c>
      <c r="C143" s="2">
        <f>[2]Storage!B503*1000</f>
        <v>17249350</v>
      </c>
      <c r="D143" s="2">
        <f>[2]Storage!C503*1000</f>
        <v>13698850</v>
      </c>
      <c r="E143" s="2">
        <f>[2]Storage!D503*1000</f>
        <v>1435168</v>
      </c>
      <c r="F143" s="2">
        <f>[2]Storage!E503*1000</f>
        <v>579433</v>
      </c>
      <c r="G143" s="2">
        <f>[2]Storage!I503*1000</f>
        <v>3437463</v>
      </c>
      <c r="H143" s="2">
        <f>[2]Storage!L503*1000</f>
        <v>1326598</v>
      </c>
      <c r="I143" s="1"/>
      <c r="J143" s="1"/>
      <c r="K143" s="1"/>
      <c r="L143" s="1"/>
      <c r="M143" s="1"/>
      <c r="N143" s="1"/>
      <c r="O143" s="2"/>
      <c r="P143" s="2"/>
      <c r="Q143" s="1"/>
      <c r="R143" s="1"/>
      <c r="S143" s="1"/>
      <c r="T143" s="1"/>
      <c r="U143" s="1"/>
      <c r="V143" s="1"/>
      <c r="W143" s="2"/>
      <c r="X143" s="2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2"/>
      <c r="AJ143" s="2"/>
      <c r="AK143" s="1"/>
      <c r="AL143" s="1"/>
      <c r="AM143" s="1"/>
      <c r="AN143" s="1"/>
      <c r="AO143" s="1"/>
      <c r="AP143" s="1"/>
      <c r="AQ143" s="2"/>
      <c r="AR143" s="2"/>
      <c r="AS143" s="1"/>
      <c r="AT143" s="1"/>
      <c r="AU143" s="1"/>
      <c r="AV143" s="2"/>
      <c r="AW143" s="1"/>
      <c r="AX143" s="1"/>
      <c r="AY143" s="1"/>
      <c r="AZ143" s="1"/>
      <c r="BA143" s="1"/>
      <c r="BB143" s="1"/>
      <c r="BC143" s="2"/>
      <c r="BD143" s="2"/>
      <c r="BE143" s="1"/>
      <c r="BF143" s="1"/>
      <c r="BG143" s="1"/>
      <c r="BH143" s="1"/>
      <c r="BI143" s="1"/>
      <c r="BJ143" s="1"/>
    </row>
    <row r="144" spans="1:62" x14ac:dyDescent="0.25">
      <c r="A144" s="3">
        <f>[1]monthlyFlow!B1047</f>
        <v>40877</v>
      </c>
      <c r="B144" s="1" t="s">
        <v>1</v>
      </c>
      <c r="C144" s="2">
        <f>[2]Storage!B504*1000</f>
        <v>16682755.000000002</v>
      </c>
      <c r="D144" s="2">
        <f>[2]Storage!C504*1000</f>
        <v>14173992</v>
      </c>
      <c r="E144" s="2">
        <f>[2]Storage!D504*1000</f>
        <v>1511440</v>
      </c>
      <c r="F144" s="2">
        <f>[2]Storage!E504*1000</f>
        <v>567148</v>
      </c>
      <c r="G144" s="2">
        <f>[2]Storage!I504*1000</f>
        <v>3435102</v>
      </c>
      <c r="H144" s="2">
        <f>[2]Storage!L504*1000</f>
        <v>1327351</v>
      </c>
      <c r="I144" s="1"/>
      <c r="J144" s="1"/>
      <c r="K144" s="1"/>
      <c r="L144" s="1"/>
      <c r="M144" s="1"/>
      <c r="N144" s="1"/>
      <c r="O144" s="2"/>
      <c r="P144" s="2"/>
      <c r="Q144" s="1"/>
      <c r="R144" s="1"/>
      <c r="S144" s="1"/>
      <c r="T144" s="1"/>
      <c r="U144" s="1"/>
      <c r="V144" s="1"/>
      <c r="W144" s="2"/>
      <c r="X144" s="2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2"/>
      <c r="AJ144" s="2"/>
      <c r="AK144" s="1"/>
      <c r="AL144" s="1"/>
      <c r="AM144" s="1"/>
      <c r="AN144" s="1"/>
      <c r="AO144" s="1"/>
      <c r="AP144" s="1"/>
      <c r="AQ144" s="2"/>
      <c r="AR144" s="2"/>
      <c r="AS144" s="1"/>
      <c r="AT144" s="1"/>
      <c r="AU144" s="1"/>
      <c r="AV144" s="2"/>
      <c r="AW144" s="1"/>
      <c r="AX144" s="1"/>
      <c r="AY144" s="1"/>
      <c r="AZ144" s="1"/>
      <c r="BA144" s="1"/>
      <c r="BB144" s="1"/>
      <c r="BC144" s="2"/>
      <c r="BD144" s="2"/>
      <c r="BE144" s="1"/>
      <c r="BF144" s="1"/>
      <c r="BG144" s="1"/>
      <c r="BH144" s="1"/>
      <c r="BI144" s="1"/>
      <c r="BJ144" s="1"/>
    </row>
    <row r="145" spans="1:62" x14ac:dyDescent="0.25">
      <c r="A145" s="3">
        <f>[1]monthlyFlow!B1048</f>
        <v>40908</v>
      </c>
      <c r="B145" s="1" t="s">
        <v>1</v>
      </c>
      <c r="C145" s="2">
        <f>[2]Storage!B505*1000</f>
        <v>15973570</v>
      </c>
      <c r="D145" s="2">
        <f>[2]Storage!C505*1000</f>
        <v>14883261.200000001</v>
      </c>
      <c r="E145" s="2">
        <f>[2]Storage!D505*1000</f>
        <v>1586012</v>
      </c>
      <c r="F145" s="2">
        <f>[2]Storage!E505*1000</f>
        <v>537120</v>
      </c>
      <c r="G145" s="2">
        <f>[2]Storage!I505*1000</f>
        <v>3403740</v>
      </c>
      <c r="H145" s="2">
        <f>[2]Storage!L505*1000</f>
        <v>1311369</v>
      </c>
      <c r="I145" s="1"/>
      <c r="J145" s="1"/>
      <c r="K145" s="1"/>
      <c r="L145" s="1"/>
      <c r="M145" s="1"/>
      <c r="N145" s="1"/>
      <c r="O145" s="2"/>
      <c r="P145" s="2"/>
      <c r="Q145" s="1"/>
      <c r="R145" s="1"/>
      <c r="S145" s="1"/>
      <c r="T145" s="1"/>
      <c r="U145" s="1"/>
      <c r="V145" s="1"/>
      <c r="W145" s="2"/>
      <c r="X145" s="2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2"/>
      <c r="AJ145" s="2"/>
      <c r="AK145" s="1"/>
      <c r="AL145" s="1"/>
      <c r="AM145" s="1"/>
      <c r="AN145" s="1"/>
      <c r="AO145" s="1"/>
      <c r="AP145" s="1"/>
      <c r="AQ145" s="2"/>
      <c r="AR145" s="2"/>
      <c r="AS145" s="1"/>
      <c r="AT145" s="1"/>
      <c r="AU145" s="1"/>
      <c r="AV145" s="2"/>
      <c r="AW145" s="1"/>
      <c r="AX145" s="1"/>
      <c r="AY145" s="1"/>
      <c r="AZ145" s="1"/>
      <c r="BA145" s="1"/>
      <c r="BB145" s="1"/>
      <c r="BC145" s="2"/>
      <c r="BD145" s="2"/>
      <c r="BE145" s="1"/>
      <c r="BF145" s="1"/>
      <c r="BG145" s="1"/>
      <c r="BH145" s="1"/>
      <c r="BI145" s="1"/>
      <c r="BJ145" s="1"/>
    </row>
    <row r="146" spans="1:62" x14ac:dyDescent="0.25">
      <c r="A146" s="3">
        <f>[1]monthlyFlow!B1049</f>
        <v>40939</v>
      </c>
      <c r="B146" s="1" t="s">
        <v>1</v>
      </c>
      <c r="C146" s="2">
        <f>[2]Storage!B506*1000</f>
        <v>15641172</v>
      </c>
      <c r="D146" s="2">
        <f>[2]Storage!C506*1000</f>
        <v>15022287.6</v>
      </c>
      <c r="E146" s="2">
        <f>[2]Storage!D506*1000</f>
        <v>1627722</v>
      </c>
      <c r="F146" s="2">
        <f>[2]Storage!E506*1000</f>
        <v>553924</v>
      </c>
      <c r="G146" s="2">
        <f>[2]Storage!I506*1000</f>
        <v>3343217</v>
      </c>
      <c r="H146" s="2">
        <f>[2]Storage!L506*1000</f>
        <v>1295913</v>
      </c>
      <c r="I146" s="1"/>
      <c r="J146" s="1"/>
      <c r="K146" s="1"/>
      <c r="L146" s="1"/>
      <c r="M146" s="1"/>
      <c r="N146" s="1"/>
      <c r="O146" s="2"/>
      <c r="P146" s="2"/>
      <c r="Q146" s="1"/>
      <c r="R146" s="1"/>
      <c r="S146" s="1"/>
      <c r="T146" s="1"/>
      <c r="U146" s="1"/>
      <c r="V146" s="1"/>
      <c r="W146" s="2"/>
      <c r="X146" s="2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2"/>
      <c r="AJ146" s="2"/>
      <c r="AK146" s="1"/>
      <c r="AL146" s="1"/>
      <c r="AM146" s="1"/>
      <c r="AN146" s="1"/>
      <c r="AO146" s="1"/>
      <c r="AP146" s="1"/>
      <c r="AQ146" s="2"/>
      <c r="AR146" s="2"/>
      <c r="AS146" s="1"/>
      <c r="AT146" s="1"/>
      <c r="AU146" s="1"/>
      <c r="AV146" s="2"/>
      <c r="AW146" s="1"/>
      <c r="AX146" s="1"/>
      <c r="AY146" s="1"/>
      <c r="AZ146" s="1"/>
      <c r="BA146" s="1"/>
      <c r="BB146" s="1"/>
      <c r="BC146" s="2"/>
      <c r="BD146" s="2"/>
      <c r="BE146" s="1"/>
      <c r="BF146" s="1"/>
      <c r="BG146" s="1"/>
      <c r="BH146" s="1"/>
      <c r="BI146" s="1"/>
      <c r="BJ146" s="1"/>
    </row>
    <row r="147" spans="1:62" x14ac:dyDescent="0.25">
      <c r="A147" s="3">
        <f>[1]monthlyFlow!B1050</f>
        <v>40968</v>
      </c>
      <c r="B147" s="1" t="s">
        <v>1</v>
      </c>
      <c r="C147" s="2">
        <f>[2]Storage!B507*1000</f>
        <v>15452603</v>
      </c>
      <c r="D147" s="2">
        <f>[2]Storage!C507*1000</f>
        <v>14906884</v>
      </c>
      <c r="E147" s="2">
        <f>[2]Storage!D507*1000</f>
        <v>1649800</v>
      </c>
      <c r="F147" s="2">
        <f>[2]Storage!E507*1000</f>
        <v>562990</v>
      </c>
      <c r="G147" s="2">
        <f>[2]Storage!I507*1000</f>
        <v>3288834</v>
      </c>
      <c r="H147" s="2">
        <f>[2]Storage!L507*1000</f>
        <v>1284876</v>
      </c>
      <c r="I147" s="1"/>
      <c r="J147" s="1"/>
      <c r="K147" s="1"/>
      <c r="L147" s="1"/>
      <c r="M147" s="1"/>
      <c r="N147" s="1"/>
      <c r="O147" s="2"/>
      <c r="P147" s="2"/>
      <c r="Q147" s="1"/>
      <c r="R147" s="1"/>
      <c r="S147" s="1"/>
      <c r="T147" s="1"/>
      <c r="U147" s="1"/>
      <c r="V147" s="1"/>
      <c r="W147" s="2"/>
      <c r="X147" s="2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2"/>
      <c r="AJ147" s="2"/>
      <c r="AK147" s="1"/>
      <c r="AL147" s="1"/>
      <c r="AM147" s="1"/>
      <c r="AN147" s="1"/>
      <c r="AO147" s="1"/>
      <c r="AP147" s="1"/>
      <c r="AQ147" s="2"/>
      <c r="AR147" s="2"/>
      <c r="AS147" s="1"/>
      <c r="AT147" s="1"/>
      <c r="AU147" s="1"/>
      <c r="AV147" s="2"/>
      <c r="AW147" s="1"/>
      <c r="AX147" s="1"/>
      <c r="AY147" s="1"/>
      <c r="AZ147" s="1"/>
      <c r="BA147" s="1"/>
      <c r="BB147" s="1"/>
      <c r="BC147" s="2"/>
      <c r="BD147" s="2"/>
      <c r="BE147" s="1"/>
      <c r="BF147" s="1"/>
      <c r="BG147" s="1"/>
      <c r="BH147" s="1"/>
      <c r="BI147" s="1"/>
      <c r="BJ147" s="1"/>
    </row>
    <row r="148" spans="1:62" x14ac:dyDescent="0.25">
      <c r="A148" s="3">
        <f>[1]monthlyFlow!B1051</f>
        <v>40999</v>
      </c>
      <c r="B148" s="1" t="s">
        <v>1</v>
      </c>
      <c r="C148" s="2">
        <f>[2]Storage!B508*1000</f>
        <v>15458364</v>
      </c>
      <c r="D148" s="2">
        <f>[2]Storage!C508*1000</f>
        <v>14534575.6</v>
      </c>
      <c r="E148" s="2">
        <f>[2]Storage!D508*1000</f>
        <v>1669510</v>
      </c>
      <c r="F148" s="2">
        <f>[2]Storage!E508*1000</f>
        <v>565447</v>
      </c>
      <c r="G148" s="2">
        <f>[2]Storage!I508*1000</f>
        <v>3232857</v>
      </c>
      <c r="H148" s="2">
        <f>[2]Storage!L508*1000</f>
        <v>1307770</v>
      </c>
      <c r="I148" s="1"/>
      <c r="J148" s="1"/>
      <c r="K148" s="1"/>
      <c r="L148" s="1"/>
      <c r="M148" s="1"/>
      <c r="N148" s="1"/>
      <c r="O148" s="2"/>
      <c r="P148" s="2"/>
      <c r="Q148" s="1"/>
      <c r="R148" s="1"/>
      <c r="S148" s="1"/>
      <c r="T148" s="1"/>
      <c r="U148" s="1"/>
      <c r="V148" s="1"/>
      <c r="W148" s="2"/>
      <c r="X148" s="2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2"/>
      <c r="AJ148" s="2"/>
      <c r="AK148" s="1"/>
      <c r="AL148" s="1"/>
      <c r="AM148" s="1"/>
      <c r="AN148" s="1"/>
      <c r="AO148" s="1"/>
      <c r="AP148" s="1"/>
      <c r="AQ148" s="2"/>
      <c r="AR148" s="2"/>
      <c r="AS148" s="1"/>
      <c r="AT148" s="1"/>
      <c r="AU148" s="1"/>
      <c r="AV148" s="2"/>
      <c r="AW148" s="1"/>
      <c r="AX148" s="1"/>
      <c r="AY148" s="1"/>
      <c r="AZ148" s="1"/>
      <c r="BA148" s="1"/>
      <c r="BB148" s="1"/>
      <c r="BC148" s="2"/>
      <c r="BD148" s="2"/>
      <c r="BE148" s="1"/>
      <c r="BF148" s="1"/>
      <c r="BG148" s="1"/>
      <c r="BH148" s="1"/>
      <c r="BI148" s="1"/>
      <c r="BJ148" s="1"/>
    </row>
    <row r="149" spans="1:62" x14ac:dyDescent="0.25">
      <c r="A149" s="3">
        <f>[1]monthlyFlow!B1052</f>
        <v>41029</v>
      </c>
      <c r="B149" s="1" t="s">
        <v>1</v>
      </c>
      <c r="C149" s="2">
        <f>[2]Storage!B509*1000</f>
        <v>15507966</v>
      </c>
      <c r="D149" s="2">
        <f>[2]Storage!C509*1000</f>
        <v>13986492.399999999</v>
      </c>
      <c r="E149" s="2">
        <f>[2]Storage!D509*1000</f>
        <v>1708325</v>
      </c>
      <c r="F149" s="2">
        <f>[2]Storage!E509*1000</f>
        <v>602000</v>
      </c>
      <c r="G149" s="2">
        <f>[2]Storage!I509*1000</f>
        <v>3205138</v>
      </c>
      <c r="H149" s="2">
        <f>[2]Storage!L509*1000</f>
        <v>1346277</v>
      </c>
      <c r="I149" s="1"/>
      <c r="J149" s="1"/>
      <c r="K149" s="1"/>
      <c r="L149" s="1"/>
      <c r="M149" s="1"/>
      <c r="N149" s="1"/>
      <c r="O149" s="2"/>
      <c r="P149" s="2"/>
      <c r="Q149" s="1"/>
      <c r="R149" s="1"/>
      <c r="S149" s="1"/>
      <c r="T149" s="1"/>
      <c r="U149" s="1"/>
      <c r="V149" s="1"/>
      <c r="W149" s="2"/>
      <c r="X149" s="2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2"/>
      <c r="AJ149" s="2"/>
      <c r="AK149" s="1"/>
      <c r="AL149" s="1"/>
      <c r="AM149" s="1"/>
      <c r="AN149" s="1"/>
      <c r="AO149" s="1"/>
      <c r="AP149" s="1"/>
      <c r="AQ149" s="2"/>
      <c r="AR149" s="2"/>
      <c r="AS149" s="1"/>
      <c r="AT149" s="1"/>
      <c r="AU149" s="1"/>
      <c r="AV149" s="2"/>
      <c r="AW149" s="1"/>
      <c r="AX149" s="1"/>
      <c r="AY149" s="1"/>
      <c r="AZ149" s="1"/>
      <c r="BA149" s="1"/>
      <c r="BB149" s="1"/>
      <c r="BC149" s="2"/>
      <c r="BD149" s="2"/>
      <c r="BE149" s="1"/>
      <c r="BF149" s="1"/>
      <c r="BG149" s="1"/>
      <c r="BH149" s="1"/>
      <c r="BI149" s="1"/>
      <c r="BJ149" s="1"/>
    </row>
    <row r="150" spans="1:62" x14ac:dyDescent="0.25">
      <c r="A150" s="3">
        <f>[1]monthlyFlow!B1053</f>
        <v>41060</v>
      </c>
      <c r="B150" s="1" t="s">
        <v>1</v>
      </c>
      <c r="C150" s="2">
        <f>[2]Storage!B510*1000</f>
        <v>15631880</v>
      </c>
      <c r="D150" s="2">
        <f>[2]Storage!C510*1000</f>
        <v>13541210</v>
      </c>
      <c r="E150" s="2">
        <f>[2]Storage!D510*1000</f>
        <v>1700350</v>
      </c>
      <c r="F150" s="2">
        <f>[2]Storage!E510*1000</f>
        <v>595714</v>
      </c>
      <c r="G150" s="2">
        <f>[2]Storage!I510*1000</f>
        <v>3107711</v>
      </c>
      <c r="H150" s="2">
        <f>[2]Storage!L510*1000</f>
        <v>1302696</v>
      </c>
      <c r="I150" s="1"/>
      <c r="J150" s="1"/>
      <c r="K150" s="1"/>
      <c r="L150" s="1"/>
      <c r="M150" s="1"/>
      <c r="N150" s="1"/>
      <c r="O150" s="2"/>
      <c r="P150" s="2"/>
      <c r="Q150" s="1"/>
      <c r="R150" s="1"/>
      <c r="S150" s="1"/>
      <c r="T150" s="1"/>
      <c r="U150" s="1"/>
      <c r="V150" s="1"/>
      <c r="W150" s="2"/>
      <c r="X150" s="2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2"/>
      <c r="AJ150" s="2"/>
      <c r="AK150" s="1"/>
      <c r="AL150" s="1"/>
      <c r="AM150" s="1"/>
      <c r="AN150" s="1"/>
      <c r="AO150" s="1"/>
      <c r="AP150" s="1"/>
      <c r="AQ150" s="2"/>
      <c r="AR150" s="2"/>
      <c r="AS150" s="1"/>
      <c r="AT150" s="1"/>
      <c r="AU150" s="1"/>
      <c r="AV150" s="2"/>
      <c r="AW150" s="1"/>
      <c r="AX150" s="1"/>
      <c r="AY150" s="1"/>
      <c r="AZ150" s="1"/>
      <c r="BA150" s="1"/>
      <c r="BB150" s="1"/>
      <c r="BC150" s="2"/>
      <c r="BD150" s="2"/>
      <c r="BE150" s="1"/>
      <c r="BF150" s="1"/>
      <c r="BG150" s="1"/>
      <c r="BH150" s="1"/>
      <c r="BI150" s="1"/>
      <c r="BJ150" s="1"/>
    </row>
    <row r="151" spans="1:62" x14ac:dyDescent="0.25">
      <c r="A151" s="3">
        <f>[1]monthlyFlow!B1054</f>
        <v>41090</v>
      </c>
      <c r="B151" s="1" t="s">
        <v>1</v>
      </c>
      <c r="C151" s="2">
        <f>[2]Storage!B511*1000</f>
        <v>15294215</v>
      </c>
      <c r="D151" s="2">
        <f>[2]Storage!C511*1000</f>
        <v>13199814.800000001</v>
      </c>
      <c r="E151" s="2">
        <f>[2]Storage!D511*1000</f>
        <v>1693240</v>
      </c>
      <c r="F151" s="2">
        <f>[2]Storage!E511*1000</f>
        <v>584462</v>
      </c>
      <c r="G151" s="2">
        <f>[2]Storage!I511*1000</f>
        <v>3108441</v>
      </c>
      <c r="H151" s="2">
        <f>[2]Storage!L511*1000</f>
        <v>1245662</v>
      </c>
      <c r="I151" s="1"/>
      <c r="J151" s="1"/>
      <c r="K151" s="1"/>
      <c r="L151" s="1"/>
      <c r="M151" s="1"/>
      <c r="N151" s="1"/>
      <c r="O151" s="2"/>
      <c r="P151" s="2"/>
      <c r="Q151" s="1"/>
      <c r="R151" s="1"/>
      <c r="S151" s="1"/>
      <c r="T151" s="1"/>
      <c r="U151" s="1"/>
      <c r="V151" s="1"/>
      <c r="W151" s="2"/>
      <c r="X151" s="2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2"/>
      <c r="AJ151" s="2"/>
      <c r="AK151" s="1"/>
      <c r="AL151" s="1"/>
      <c r="AM151" s="1"/>
      <c r="AN151" s="1"/>
      <c r="AO151" s="1"/>
      <c r="AP151" s="1"/>
      <c r="AQ151" s="2"/>
      <c r="AR151" s="2"/>
      <c r="AS151" s="1"/>
      <c r="AT151" s="1"/>
      <c r="AU151" s="1"/>
      <c r="AV151" s="2"/>
      <c r="AW151" s="1"/>
      <c r="AX151" s="1"/>
      <c r="AY151" s="1"/>
      <c r="AZ151" s="1"/>
      <c r="BA151" s="1"/>
      <c r="BB151" s="1"/>
      <c r="BC151" s="2"/>
      <c r="BD151" s="2"/>
      <c r="BE151" s="1"/>
      <c r="BF151" s="1"/>
      <c r="BG151" s="1"/>
      <c r="BH151" s="1"/>
      <c r="BI151" s="1"/>
      <c r="BJ151" s="1"/>
    </row>
    <row r="152" spans="1:62" x14ac:dyDescent="0.25">
      <c r="A152" s="3">
        <f>[1]monthlyFlow!B1055</f>
        <v>41121</v>
      </c>
      <c r="B152" s="1" t="s">
        <v>1</v>
      </c>
      <c r="C152" s="2">
        <f>[2]Storage!B512*1000</f>
        <v>14679979</v>
      </c>
      <c r="D152" s="2">
        <f>[2]Storage!C512*1000</f>
        <v>13207472.4</v>
      </c>
      <c r="E152" s="2">
        <f>[2]Storage!D512*1000</f>
        <v>1695697</v>
      </c>
      <c r="F152" s="2">
        <f>[2]Storage!E512*1000</f>
        <v>597654</v>
      </c>
      <c r="G152" s="2">
        <f>[2]Storage!I512*1000</f>
        <v>3088428</v>
      </c>
      <c r="H152" s="2">
        <f>[2]Storage!L512*1000</f>
        <v>1178287</v>
      </c>
      <c r="I152" s="1"/>
      <c r="J152" s="1"/>
      <c r="K152" s="1"/>
      <c r="L152" s="1"/>
      <c r="M152" s="1"/>
      <c r="N152" s="1"/>
      <c r="O152" s="2"/>
      <c r="P152" s="2"/>
      <c r="Q152" s="1"/>
      <c r="R152" s="1"/>
      <c r="S152" s="1"/>
      <c r="T152" s="1"/>
      <c r="U152" s="1"/>
      <c r="V152" s="1"/>
      <c r="W152" s="2"/>
      <c r="X152" s="2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2"/>
      <c r="AJ152" s="2"/>
      <c r="AK152" s="1"/>
      <c r="AL152" s="1"/>
      <c r="AM152" s="1"/>
      <c r="AN152" s="1"/>
      <c r="AO152" s="1"/>
      <c r="AP152" s="1"/>
      <c r="AQ152" s="2"/>
      <c r="AR152" s="2"/>
      <c r="AS152" s="1"/>
      <c r="AT152" s="1"/>
      <c r="AU152" s="1"/>
      <c r="AV152" s="2"/>
      <c r="AW152" s="1"/>
      <c r="AX152" s="1"/>
      <c r="AY152" s="1"/>
      <c r="AZ152" s="1"/>
      <c r="BA152" s="1"/>
      <c r="BB152" s="1"/>
      <c r="BC152" s="2"/>
      <c r="BD152" s="2"/>
      <c r="BE152" s="1"/>
      <c r="BF152" s="1"/>
      <c r="BG152" s="1"/>
      <c r="BH152" s="1"/>
      <c r="BI152" s="1"/>
      <c r="BJ152" s="1"/>
    </row>
    <row r="153" spans="1:62" x14ac:dyDescent="0.25">
      <c r="A153" s="3">
        <f>[1]monthlyFlow!B1056</f>
        <v>41152</v>
      </c>
      <c r="B153" s="1" t="s">
        <v>1</v>
      </c>
      <c r="C153" s="2">
        <f>[2]Storage!B513*1000</f>
        <v>14150670</v>
      </c>
      <c r="D153" s="2">
        <f>[2]Storage!C513*1000</f>
        <v>13268879.6</v>
      </c>
      <c r="E153" s="2">
        <f>[2]Storage!D513*1000</f>
        <v>1716025</v>
      </c>
      <c r="F153" s="2">
        <f>[2]Storage!E513*1000</f>
        <v>587372</v>
      </c>
      <c r="G153" s="2">
        <f>[2]Storage!I513*1000</f>
        <v>3057694</v>
      </c>
      <c r="H153" s="2">
        <f>[2]Storage!L513*1000</f>
        <v>1100537</v>
      </c>
      <c r="I153" s="1"/>
      <c r="J153" s="1"/>
      <c r="K153" s="1"/>
      <c r="L153" s="1"/>
      <c r="M153" s="1"/>
      <c r="N153" s="1"/>
      <c r="O153" s="2"/>
      <c r="P153" s="2"/>
      <c r="Q153" s="1"/>
      <c r="R153" s="1"/>
      <c r="S153" s="1"/>
      <c r="T153" s="1"/>
      <c r="U153" s="1"/>
      <c r="V153" s="1"/>
      <c r="W153" s="2"/>
      <c r="X153" s="2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2"/>
      <c r="AJ153" s="2"/>
      <c r="AK153" s="1"/>
      <c r="AL153" s="1"/>
      <c r="AM153" s="1"/>
      <c r="AN153" s="1"/>
      <c r="AO153" s="1"/>
      <c r="AP153" s="1"/>
      <c r="AQ153" s="2"/>
      <c r="AR153" s="2"/>
      <c r="AS153" s="1"/>
      <c r="AT153" s="1"/>
      <c r="AU153" s="1"/>
      <c r="AV153" s="2"/>
      <c r="AW153" s="1"/>
      <c r="AX153" s="1"/>
      <c r="AY153" s="1"/>
      <c r="AZ153" s="1"/>
      <c r="BA153" s="1"/>
      <c r="BB153" s="1"/>
      <c r="BC153" s="2"/>
      <c r="BD153" s="2"/>
      <c r="BE153" s="1"/>
      <c r="BF153" s="1"/>
      <c r="BG153" s="1"/>
      <c r="BH153" s="1"/>
      <c r="BI153" s="1"/>
      <c r="BJ153" s="1"/>
    </row>
    <row r="154" spans="1:62" x14ac:dyDescent="0.25">
      <c r="A154" s="3">
        <f>[1]monthlyFlow!B1057</f>
        <v>41182</v>
      </c>
      <c r="B154" s="1" t="s">
        <v>1</v>
      </c>
      <c r="C154" s="2">
        <f>[2]Storage!B514*1000</f>
        <v>13929222</v>
      </c>
      <c r="D154" s="2">
        <f>[2]Storage!C514*1000</f>
        <v>13134779.6</v>
      </c>
      <c r="E154" s="2">
        <f>[2]Storage!D514*1000</f>
        <v>1605485</v>
      </c>
      <c r="F154" s="2">
        <f>[2]Storage!E514*1000</f>
        <v>560732</v>
      </c>
      <c r="G154" s="2">
        <f>[2]Storage!I514*1000</f>
        <v>3030414</v>
      </c>
      <c r="H154" s="2">
        <f>[2]Storage!L514*1000</f>
        <v>1035137.9999999999</v>
      </c>
      <c r="I154" s="1"/>
      <c r="J154" s="1"/>
      <c r="K154" s="1"/>
      <c r="L154" s="1"/>
      <c r="M154" s="1"/>
      <c r="N154" s="1"/>
      <c r="O154" s="2"/>
      <c r="P154" s="2"/>
      <c r="Q154" s="1"/>
      <c r="R154" s="1"/>
      <c r="S154" s="1"/>
      <c r="T154" s="1"/>
      <c r="U154" s="1"/>
      <c r="V154" s="1"/>
      <c r="W154" s="2"/>
      <c r="X154" s="2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2"/>
      <c r="AJ154" s="2"/>
      <c r="AK154" s="1"/>
      <c r="AL154" s="1"/>
      <c r="AM154" s="1"/>
      <c r="AN154" s="1"/>
      <c r="AO154" s="1"/>
      <c r="AP154" s="1"/>
      <c r="AQ154" s="2"/>
      <c r="AR154" s="2"/>
      <c r="AS154" s="1"/>
      <c r="AT154" s="1"/>
      <c r="AU154" s="1"/>
      <c r="AV154" s="2"/>
      <c r="AW154" s="1"/>
      <c r="AX154" s="1"/>
      <c r="AY154" s="1"/>
      <c r="AZ154" s="1"/>
      <c r="BA154" s="1"/>
      <c r="BB154" s="1"/>
      <c r="BC154" s="2"/>
      <c r="BD154" s="2"/>
      <c r="BE154" s="1"/>
      <c r="BF154" s="1"/>
      <c r="BG154" s="1"/>
      <c r="BH154" s="1"/>
      <c r="BI154" s="1"/>
      <c r="BJ154" s="1"/>
    </row>
    <row r="155" spans="1:62" x14ac:dyDescent="0.25">
      <c r="A155" s="3">
        <f>[1]monthlyFlow!B1058</f>
        <v>41213</v>
      </c>
      <c r="B155" s="1" t="s">
        <v>1</v>
      </c>
      <c r="C155" s="2">
        <f>[2]Storage!B515*1000</f>
        <v>13706110</v>
      </c>
      <c r="D155" s="2">
        <f>[2]Storage!C515*1000</f>
        <v>13263110</v>
      </c>
      <c r="E155" s="2">
        <f>[2]Storage!D515*1000</f>
        <v>1377425</v>
      </c>
      <c r="F155" s="2">
        <f>[2]Storage!E515*1000</f>
        <v>605600</v>
      </c>
      <c r="G155" s="2">
        <f>[2]Storage!I515*1000</f>
        <v>3020412</v>
      </c>
      <c r="H155" s="2">
        <f>[2]Storage!L515*1000</f>
        <v>986424</v>
      </c>
      <c r="I155" s="1"/>
      <c r="J155" s="1"/>
      <c r="K155" s="1"/>
      <c r="L155" s="1"/>
      <c r="M155" s="1"/>
      <c r="N155" s="1"/>
      <c r="O155" s="2"/>
      <c r="P155" s="2"/>
      <c r="Q155" s="1"/>
      <c r="R155" s="1"/>
      <c r="S155" s="1"/>
      <c r="T155" s="1"/>
      <c r="U155" s="1"/>
      <c r="V155" s="1"/>
      <c r="W155" s="2"/>
      <c r="X155" s="2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2"/>
      <c r="AJ155" s="2"/>
      <c r="AK155" s="1"/>
      <c r="AL155" s="1"/>
      <c r="AM155" s="1"/>
      <c r="AN155" s="1"/>
      <c r="AO155" s="1"/>
      <c r="AP155" s="1"/>
      <c r="AQ155" s="2"/>
      <c r="AR155" s="2"/>
      <c r="AS155" s="1"/>
      <c r="AT155" s="1"/>
      <c r="AU155" s="1"/>
      <c r="AV155" s="2"/>
      <c r="AW155" s="1"/>
      <c r="AX155" s="1"/>
      <c r="AY155" s="1"/>
      <c r="AZ155" s="1"/>
      <c r="BA155" s="1"/>
      <c r="BB155" s="1"/>
      <c r="BC155" s="2"/>
      <c r="BD155" s="2"/>
      <c r="BE155" s="1"/>
      <c r="BF155" s="1"/>
      <c r="BG155" s="1"/>
      <c r="BH155" s="1"/>
      <c r="BI155" s="1"/>
      <c r="BJ155" s="1"/>
    </row>
    <row r="156" spans="1:62" x14ac:dyDescent="0.25">
      <c r="A156" s="3">
        <f>[1]monthlyFlow!B1059</f>
        <v>41243</v>
      </c>
      <c r="B156" s="1" t="s">
        <v>1</v>
      </c>
      <c r="C156" s="2">
        <f>[2]Storage!B516*1000</f>
        <v>13250511</v>
      </c>
      <c r="D156" s="2">
        <f>[2]Storage!C516*1000</f>
        <v>13334311.600000001</v>
      </c>
      <c r="E156" s="2">
        <f>[2]Storage!D516*1000</f>
        <v>1507020</v>
      </c>
      <c r="F156" s="2">
        <f>[2]Storage!E516*1000</f>
        <v>581164</v>
      </c>
      <c r="G156" s="2">
        <f>[2]Storage!I516*1000</f>
        <v>3023267</v>
      </c>
      <c r="H156" s="2">
        <f>[2]Storage!L516*1000</f>
        <v>970023</v>
      </c>
      <c r="I156" s="1"/>
      <c r="J156" s="1"/>
      <c r="K156" s="1"/>
      <c r="L156" s="1"/>
      <c r="M156" s="1"/>
      <c r="N156" s="1"/>
      <c r="O156" s="2"/>
      <c r="P156" s="2"/>
      <c r="Q156" s="1"/>
      <c r="R156" s="1"/>
      <c r="S156" s="1"/>
      <c r="T156" s="1"/>
      <c r="U156" s="1"/>
      <c r="V156" s="1"/>
      <c r="W156" s="2"/>
      <c r="X156" s="2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2"/>
      <c r="AJ156" s="2"/>
      <c r="AK156" s="1"/>
      <c r="AL156" s="1"/>
      <c r="AM156" s="1"/>
      <c r="AN156" s="1"/>
      <c r="AO156" s="1"/>
      <c r="AP156" s="1"/>
      <c r="AQ156" s="2"/>
      <c r="AR156" s="2"/>
      <c r="AS156" s="1"/>
      <c r="AT156" s="1"/>
      <c r="AU156" s="1"/>
      <c r="AV156" s="2"/>
      <c r="AW156" s="1"/>
      <c r="AX156" s="1"/>
      <c r="AY156" s="1"/>
      <c r="AZ156" s="1"/>
      <c r="BA156" s="1"/>
      <c r="BB156" s="1"/>
      <c r="BC156" s="2"/>
      <c r="BD156" s="2"/>
      <c r="BE156" s="1"/>
      <c r="BF156" s="1"/>
      <c r="BG156" s="1"/>
      <c r="BH156" s="1"/>
      <c r="BI156" s="1"/>
      <c r="BJ156" s="1"/>
    </row>
    <row r="157" spans="1:62" x14ac:dyDescent="0.25">
      <c r="A157" s="3">
        <f>[1]monthlyFlow!B1060</f>
        <v>41274</v>
      </c>
      <c r="B157" s="1" t="s">
        <v>1</v>
      </c>
      <c r="C157" s="2">
        <f>[2]Storage!B517*1000</f>
        <v>12712525</v>
      </c>
      <c r="D157" s="2">
        <f>[2]Storage!C517*1000</f>
        <v>13636482.4</v>
      </c>
      <c r="E157" s="2">
        <f>[2]Storage!D517*1000</f>
        <v>1572180</v>
      </c>
      <c r="F157" s="2">
        <f>[2]Storage!E517*1000</f>
        <v>550244</v>
      </c>
      <c r="G157" s="2">
        <f>[2]Storage!I517*1000</f>
        <v>3001904</v>
      </c>
      <c r="H157" s="2">
        <f>[2]Storage!L517*1000</f>
        <v>956628</v>
      </c>
      <c r="I157" s="1"/>
      <c r="J157" s="1"/>
      <c r="K157" s="1"/>
      <c r="L157" s="1"/>
      <c r="M157" s="1"/>
      <c r="N157" s="1"/>
      <c r="O157" s="2"/>
      <c r="P157" s="2"/>
      <c r="Q157" s="1"/>
      <c r="R157" s="1"/>
      <c r="S157" s="1"/>
      <c r="T157" s="1"/>
      <c r="U157" s="1"/>
      <c r="V157" s="1"/>
      <c r="W157" s="2"/>
      <c r="X157" s="2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2"/>
      <c r="AJ157" s="2"/>
      <c r="AK157" s="1"/>
      <c r="AL157" s="1"/>
      <c r="AM157" s="1"/>
      <c r="AN157" s="1"/>
      <c r="AO157" s="1"/>
      <c r="AP157" s="1"/>
      <c r="AQ157" s="2"/>
      <c r="AR157" s="2"/>
      <c r="AS157" s="1"/>
      <c r="AT157" s="1"/>
      <c r="AU157" s="1"/>
      <c r="AV157" s="2"/>
      <c r="AW157" s="1"/>
      <c r="AX157" s="1"/>
      <c r="AY157" s="1"/>
      <c r="AZ157" s="1"/>
      <c r="BA157" s="1"/>
      <c r="BB157" s="1"/>
      <c r="BC157" s="2"/>
      <c r="BD157" s="2"/>
      <c r="BE157" s="1"/>
      <c r="BF157" s="1"/>
      <c r="BG157" s="1"/>
      <c r="BH157" s="1"/>
      <c r="BI157" s="1"/>
      <c r="BJ157" s="1"/>
    </row>
    <row r="158" spans="1:62" x14ac:dyDescent="0.25">
      <c r="A158" s="3">
        <f>[1]monthlyFlow!B1061</f>
        <v>41305</v>
      </c>
      <c r="B158" s="1" t="s">
        <v>1</v>
      </c>
      <c r="C158" s="2">
        <f>[2]Storage!B518*1000</f>
        <v>12176834</v>
      </c>
      <c r="D158" s="2">
        <f>[2]Storage!C518*1000</f>
        <v>13828025.600000001</v>
      </c>
      <c r="E158" s="2">
        <f>[2]Storage!D518*1000</f>
        <v>1649800</v>
      </c>
      <c r="F158" s="2">
        <f>[2]Storage!E518*1000</f>
        <v>580194</v>
      </c>
      <c r="G158" s="2">
        <f>[2]Storage!I518*1000</f>
        <v>2980659</v>
      </c>
      <c r="H158" s="2">
        <f>[2]Storage!L518*1000</f>
        <v>947394</v>
      </c>
      <c r="I158" s="1"/>
      <c r="J158" s="1"/>
      <c r="K158" s="1"/>
      <c r="L158" s="1"/>
      <c r="M158" s="1"/>
      <c r="N158" s="1"/>
      <c r="O158" s="2"/>
      <c r="P158" s="2"/>
      <c r="Q158" s="1"/>
      <c r="R158" s="1"/>
      <c r="S158" s="1"/>
      <c r="T158" s="1"/>
      <c r="U158" s="1"/>
      <c r="V158" s="1"/>
      <c r="W158" s="2"/>
      <c r="X158" s="2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2"/>
      <c r="AJ158" s="2"/>
      <c r="AK158" s="1"/>
      <c r="AL158" s="1"/>
      <c r="AM158" s="1"/>
      <c r="AN158" s="1"/>
      <c r="AO158" s="1"/>
      <c r="AP158" s="1"/>
      <c r="AQ158" s="2"/>
      <c r="AR158" s="2"/>
      <c r="AS158" s="1"/>
      <c r="AT158" s="1"/>
      <c r="AU158" s="1"/>
      <c r="AV158" s="2"/>
      <c r="AW158" s="1"/>
      <c r="AX158" s="1"/>
      <c r="AY158" s="1"/>
      <c r="AZ158" s="1"/>
      <c r="BA158" s="1"/>
      <c r="BB158" s="1"/>
      <c r="BC158" s="2"/>
      <c r="BD158" s="2"/>
      <c r="BE158" s="1"/>
      <c r="BF158" s="1"/>
      <c r="BG158" s="1"/>
      <c r="BH158" s="1"/>
      <c r="BI158" s="1"/>
      <c r="BJ158" s="1"/>
    </row>
    <row r="159" spans="1:62" x14ac:dyDescent="0.25">
      <c r="A159" s="3">
        <f>[1]monthlyFlow!B1062</f>
        <v>41333</v>
      </c>
      <c r="B159" s="1" t="s">
        <v>1</v>
      </c>
      <c r="C159" s="2">
        <f>[2]Storage!B519*1000</f>
        <v>11890863</v>
      </c>
      <c r="D159" s="2">
        <f>[2]Storage!C519*1000</f>
        <v>13810371.199999999</v>
      </c>
      <c r="E159" s="2">
        <f>[2]Storage!D519*1000</f>
        <v>1665460</v>
      </c>
      <c r="F159" s="2">
        <f>[2]Storage!E519*1000</f>
        <v>582522</v>
      </c>
      <c r="G159" s="2">
        <f>[2]Storage!I519*1000</f>
        <v>2967263</v>
      </c>
      <c r="H159" s="2">
        <f>[2]Storage!L519*1000</f>
        <v>937564</v>
      </c>
      <c r="I159" s="1"/>
      <c r="J159" s="1"/>
      <c r="K159" s="1"/>
      <c r="L159" s="1"/>
      <c r="M159" s="1"/>
      <c r="N159" s="1"/>
      <c r="O159" s="2"/>
      <c r="P159" s="2"/>
      <c r="Q159" s="1"/>
      <c r="R159" s="1"/>
      <c r="S159" s="1"/>
      <c r="T159" s="1"/>
      <c r="U159" s="1"/>
      <c r="V159" s="1"/>
      <c r="W159" s="2"/>
      <c r="X159" s="2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2"/>
      <c r="AJ159" s="2"/>
      <c r="AK159" s="1"/>
      <c r="AL159" s="1"/>
      <c r="AM159" s="1"/>
      <c r="AN159" s="1"/>
      <c r="AO159" s="1"/>
      <c r="AP159" s="1"/>
      <c r="AQ159" s="2"/>
      <c r="AR159" s="2"/>
      <c r="AS159" s="1"/>
      <c r="AT159" s="1"/>
      <c r="AU159" s="1"/>
      <c r="AV159" s="2"/>
      <c r="AW159" s="1"/>
      <c r="AX159" s="1"/>
      <c r="AY159" s="1"/>
      <c r="AZ159" s="1"/>
      <c r="BA159" s="1"/>
      <c r="BB159" s="1"/>
      <c r="BC159" s="2"/>
      <c r="BD159" s="2"/>
      <c r="BE159" s="1"/>
      <c r="BF159" s="1"/>
      <c r="BG159" s="1"/>
      <c r="BH159" s="1"/>
      <c r="BI159" s="1"/>
      <c r="BJ159" s="1"/>
    </row>
    <row r="160" spans="1:62" x14ac:dyDescent="0.25">
      <c r="A160" s="3">
        <f>[1]monthlyFlow!B1063</f>
        <v>41364</v>
      </c>
      <c r="B160" s="1" t="s">
        <v>1</v>
      </c>
      <c r="C160" s="2">
        <f>[2]Storage!B520*1000</f>
        <v>11651135</v>
      </c>
      <c r="D160" s="2">
        <f>[2]Storage!C520*1000</f>
        <v>13464645.6</v>
      </c>
      <c r="E160" s="2">
        <f>[2]Storage!D520*1000</f>
        <v>1673092.6</v>
      </c>
      <c r="F160" s="2">
        <f>[2]Storage!E520*1000</f>
        <v>572024.19999999995</v>
      </c>
      <c r="G160" s="2">
        <f>[2]Storage!I520*1000</f>
        <v>2986313</v>
      </c>
      <c r="H160" s="2">
        <f>[2]Storage!L520*1000</f>
        <v>934241</v>
      </c>
      <c r="I160" s="1"/>
      <c r="J160" s="1"/>
      <c r="K160" s="1"/>
      <c r="L160" s="1"/>
      <c r="M160" s="1"/>
      <c r="N160" s="1"/>
      <c r="O160" s="2"/>
      <c r="P160" s="2"/>
      <c r="Q160" s="1"/>
      <c r="R160" s="1"/>
      <c r="S160" s="1"/>
      <c r="T160" s="1"/>
      <c r="U160" s="1"/>
      <c r="V160" s="1"/>
      <c r="W160" s="2"/>
      <c r="X160" s="2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2"/>
      <c r="AJ160" s="2"/>
      <c r="AK160" s="1"/>
      <c r="AL160" s="1"/>
      <c r="AM160" s="1"/>
      <c r="AN160" s="1"/>
      <c r="AO160" s="1"/>
      <c r="AP160" s="1"/>
      <c r="AQ160" s="2"/>
      <c r="AR160" s="2"/>
      <c r="AS160" s="1"/>
      <c r="AT160" s="1"/>
      <c r="AU160" s="1"/>
      <c r="AV160" s="2"/>
      <c r="AW160" s="1"/>
      <c r="AX160" s="1"/>
      <c r="AY160" s="1"/>
      <c r="AZ160" s="1"/>
      <c r="BA160" s="1"/>
      <c r="BB160" s="1"/>
      <c r="BC160" s="2"/>
      <c r="BD160" s="2"/>
      <c r="BE160" s="1"/>
      <c r="BF160" s="1"/>
      <c r="BG160" s="1"/>
      <c r="BH160" s="1"/>
      <c r="BI160" s="1"/>
      <c r="BJ160" s="1"/>
    </row>
    <row r="161" spans="1:62" x14ac:dyDescent="0.25">
      <c r="A161" s="3">
        <f>[1]monthlyFlow!B1064</f>
        <v>41394</v>
      </c>
      <c r="B161" s="1" t="s">
        <v>1</v>
      </c>
      <c r="C161" s="2">
        <f>[2]Storage!B521*1000</f>
        <v>11422008</v>
      </c>
      <c r="D161" s="2">
        <f>[2]Storage!C521*1000</f>
        <v>12920889.6</v>
      </c>
      <c r="E161" s="2">
        <f>[2]Storage!D521*1000</f>
        <v>1722625</v>
      </c>
      <c r="F161" s="2">
        <f>[2]Storage!E521*1000</f>
        <v>586751.19999999995</v>
      </c>
      <c r="G161" s="2">
        <f>[2]Storage!I521*1000</f>
        <v>2999774</v>
      </c>
      <c r="H161" s="2">
        <f>[2]Storage!L521*1000</f>
        <v>928378</v>
      </c>
      <c r="I161" s="1"/>
      <c r="J161" s="1"/>
      <c r="K161" s="1"/>
      <c r="L161" s="1"/>
      <c r="M161" s="1"/>
      <c r="N161" s="1"/>
      <c r="O161" s="2"/>
      <c r="P161" s="2"/>
      <c r="Q161" s="1"/>
      <c r="R161" s="1"/>
      <c r="S161" s="1"/>
      <c r="T161" s="1"/>
      <c r="U161" s="1"/>
      <c r="V161" s="1"/>
      <c r="W161" s="2"/>
      <c r="X161" s="2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2"/>
      <c r="AJ161" s="2"/>
      <c r="AK161" s="1"/>
      <c r="AL161" s="1"/>
      <c r="AM161" s="1"/>
      <c r="AN161" s="1"/>
      <c r="AO161" s="1"/>
      <c r="AP161" s="1"/>
      <c r="AQ161" s="2"/>
      <c r="AR161" s="2"/>
      <c r="AS161" s="1"/>
      <c r="AT161" s="1"/>
      <c r="AU161" s="1"/>
      <c r="AV161" s="2"/>
      <c r="AW161" s="1"/>
      <c r="AX161" s="1"/>
      <c r="AY161" s="1"/>
      <c r="AZ161" s="1"/>
      <c r="BA161" s="1"/>
      <c r="BB161" s="1"/>
      <c r="BC161" s="2"/>
      <c r="BD161" s="2"/>
      <c r="BE161" s="1"/>
      <c r="BF161" s="1"/>
      <c r="BG161" s="1"/>
      <c r="BH161" s="1"/>
      <c r="BI161" s="1"/>
      <c r="BJ161" s="1"/>
    </row>
    <row r="162" spans="1:62" x14ac:dyDescent="0.25">
      <c r="A162" s="3">
        <f>[1]monthlyFlow!B1065</f>
        <v>41425</v>
      </c>
      <c r="B162" s="1" t="s">
        <v>1</v>
      </c>
      <c r="C162" s="2">
        <f>[2]Storage!B522*1000</f>
        <v>11696734</v>
      </c>
      <c r="D162" s="2">
        <f>[2]Storage!C522*1000</f>
        <v>12494714.4</v>
      </c>
      <c r="E162" s="2">
        <f>[2]Storage!D522*1000</f>
        <v>1732820.3</v>
      </c>
      <c r="F162" s="2">
        <f>[2]Storage!E522*1000</f>
        <v>594666.4</v>
      </c>
      <c r="G162" s="2">
        <f>[2]Storage!I522*1000</f>
        <v>3002614</v>
      </c>
      <c r="H162" s="2">
        <f>[2]Storage!L522*1000</f>
        <v>990086</v>
      </c>
      <c r="I162" s="1"/>
      <c r="J162" s="1"/>
      <c r="K162" s="1"/>
      <c r="L162" s="1"/>
      <c r="M162" s="1"/>
      <c r="N162" s="1"/>
      <c r="O162" s="2"/>
      <c r="P162" s="2"/>
      <c r="Q162" s="1"/>
      <c r="R162" s="1"/>
      <c r="S162" s="1"/>
      <c r="T162" s="1"/>
      <c r="U162" s="1"/>
      <c r="V162" s="1"/>
      <c r="W162" s="2"/>
      <c r="X162" s="2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2"/>
      <c r="AJ162" s="2"/>
      <c r="AK162" s="1"/>
      <c r="AL162" s="1"/>
      <c r="AM162" s="1"/>
      <c r="AN162" s="1"/>
      <c r="AO162" s="1"/>
      <c r="AP162" s="1"/>
      <c r="AQ162" s="2"/>
      <c r="AR162" s="2"/>
      <c r="AS162" s="1"/>
      <c r="AT162" s="1"/>
      <c r="AU162" s="1"/>
      <c r="AV162" s="2"/>
      <c r="AW162" s="1"/>
      <c r="AX162" s="1"/>
      <c r="AY162" s="1"/>
      <c r="AZ162" s="1"/>
      <c r="BA162" s="1"/>
      <c r="BB162" s="1"/>
      <c r="BC162" s="2"/>
      <c r="BD162" s="2"/>
      <c r="BE162" s="1"/>
      <c r="BF162" s="1"/>
      <c r="BG162" s="1"/>
      <c r="BH162" s="1"/>
      <c r="BI162" s="1"/>
      <c r="BJ162" s="1"/>
    </row>
    <row r="163" spans="1:62" x14ac:dyDescent="0.25">
      <c r="A163" s="3">
        <f>[1]monthlyFlow!B1066</f>
        <v>41455</v>
      </c>
      <c r="B163" s="1" t="s">
        <v>1</v>
      </c>
      <c r="C163" s="2">
        <f>[2]Storage!B523*1000</f>
        <v>11756753</v>
      </c>
      <c r="D163" s="2">
        <f>[2]Storage!C523*1000</f>
        <v>12275581.200000001</v>
      </c>
      <c r="E163" s="2">
        <f>[2]Storage!D523*1000</f>
        <v>1711130</v>
      </c>
      <c r="F163" s="2">
        <f>[2]Storage!E523*1000</f>
        <v>588671.80000000005</v>
      </c>
      <c r="G163" s="2">
        <f>[2]Storage!I523*1000</f>
        <v>2906461</v>
      </c>
      <c r="H163" s="2">
        <f>[2]Storage!L523*1000</f>
        <v>958077</v>
      </c>
      <c r="I163" s="1"/>
      <c r="J163" s="1"/>
      <c r="K163" s="1"/>
      <c r="L163" s="1"/>
      <c r="M163" s="1"/>
      <c r="N163" s="1"/>
      <c r="O163" s="2"/>
      <c r="P163" s="2"/>
      <c r="Q163" s="1"/>
      <c r="R163" s="1"/>
      <c r="S163" s="1"/>
      <c r="T163" s="1"/>
      <c r="U163" s="1"/>
      <c r="V163" s="1"/>
      <c r="W163" s="2"/>
      <c r="X163" s="2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2"/>
      <c r="AJ163" s="2"/>
      <c r="AK163" s="1"/>
      <c r="AL163" s="1"/>
      <c r="AM163" s="1"/>
      <c r="AN163" s="1"/>
      <c r="AO163" s="1"/>
      <c r="AP163" s="1"/>
      <c r="AQ163" s="2"/>
      <c r="AR163" s="2"/>
      <c r="AS163" s="1"/>
      <c r="AT163" s="1"/>
      <c r="AU163" s="1"/>
      <c r="AV163" s="2"/>
      <c r="AW163" s="1"/>
      <c r="AX163" s="1"/>
      <c r="AY163" s="1"/>
      <c r="AZ163" s="1"/>
      <c r="BA163" s="1"/>
      <c r="BB163" s="1"/>
      <c r="BC163" s="2"/>
      <c r="BD163" s="2"/>
      <c r="BE163" s="1"/>
      <c r="BF163" s="1"/>
      <c r="BG163" s="1"/>
      <c r="BH163" s="1"/>
      <c r="BI163" s="1"/>
      <c r="BJ163" s="1"/>
    </row>
    <row r="164" spans="1:62" x14ac:dyDescent="0.25">
      <c r="A164" s="3">
        <f>[1]monthlyFlow!B1067</f>
        <v>41486</v>
      </c>
      <c r="B164" s="1" t="s">
        <v>1</v>
      </c>
      <c r="C164" s="2">
        <f>[2]Storage!B524*1000</f>
        <v>11202228</v>
      </c>
      <c r="D164" s="2">
        <f>[2]Storage!C524*1000</f>
        <v>12270094.800000001</v>
      </c>
      <c r="E164" s="2">
        <f>[2]Storage!D524*1000</f>
        <v>1716850</v>
      </c>
      <c r="F164" s="2">
        <f>[2]Storage!E524*1000</f>
        <v>589894</v>
      </c>
      <c r="G164" s="2">
        <f>[2]Storage!I524*1000</f>
        <v>2874670</v>
      </c>
      <c r="H164" s="2">
        <f>[2]Storage!L524*1000</f>
        <v>889119</v>
      </c>
      <c r="I164" s="1"/>
      <c r="J164" s="1"/>
      <c r="K164" s="1"/>
      <c r="L164" s="1"/>
      <c r="M164" s="1"/>
      <c r="N164" s="1"/>
      <c r="O164" s="2"/>
      <c r="P164" s="2"/>
      <c r="Q164" s="1"/>
      <c r="R164" s="1"/>
      <c r="S164" s="1"/>
      <c r="T164" s="1"/>
      <c r="U164" s="1"/>
      <c r="V164" s="1"/>
      <c r="W164" s="2"/>
      <c r="X164" s="2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2"/>
      <c r="AJ164" s="2"/>
      <c r="AK164" s="1"/>
      <c r="AL164" s="1"/>
      <c r="AM164" s="1"/>
      <c r="AN164" s="1"/>
      <c r="AO164" s="1"/>
      <c r="AP164" s="1"/>
      <c r="AQ164" s="2"/>
      <c r="AR164" s="2"/>
      <c r="AS164" s="1"/>
      <c r="AT164" s="1"/>
      <c r="AU164" s="1"/>
      <c r="AV164" s="2"/>
      <c r="AW164" s="1"/>
      <c r="AX164" s="1"/>
      <c r="AY164" s="1"/>
      <c r="AZ164" s="1"/>
      <c r="BA164" s="1"/>
      <c r="BB164" s="1"/>
      <c r="BC164" s="2"/>
      <c r="BD164" s="2"/>
      <c r="BE164" s="1"/>
      <c r="BF164" s="1"/>
      <c r="BG164" s="1"/>
      <c r="BH164" s="1"/>
      <c r="BI164" s="1"/>
      <c r="BJ164" s="1"/>
    </row>
    <row r="165" spans="1:62" x14ac:dyDescent="0.25">
      <c r="A165" s="3">
        <f>[1]monthlyFlow!B1068</f>
        <v>41517</v>
      </c>
      <c r="B165" s="1" t="s">
        <v>1</v>
      </c>
      <c r="C165" s="2">
        <f>[2]Storage!B525*1000</f>
        <v>10787947</v>
      </c>
      <c r="D165" s="2">
        <f>[2]Storage!C525*1000</f>
        <v>12289328.4</v>
      </c>
      <c r="E165" s="2">
        <f>[2]Storage!D525*1000</f>
        <v>1735867.3</v>
      </c>
      <c r="F165" s="2">
        <f>[2]Storage!E525*1000</f>
        <v>603820</v>
      </c>
      <c r="G165" s="2">
        <f>[2]Storage!I525*1000</f>
        <v>2830850</v>
      </c>
      <c r="H165" s="2">
        <f>[2]Storage!L525*1000</f>
        <v>865126</v>
      </c>
      <c r="I165" s="1"/>
      <c r="J165" s="1"/>
      <c r="K165" s="1"/>
      <c r="L165" s="1"/>
      <c r="M165" s="1"/>
      <c r="N165" s="1"/>
      <c r="O165" s="2"/>
      <c r="P165" s="2"/>
      <c r="Q165" s="1"/>
      <c r="R165" s="1"/>
      <c r="S165" s="1"/>
      <c r="T165" s="1"/>
      <c r="U165" s="1"/>
      <c r="V165" s="1"/>
      <c r="W165" s="2"/>
      <c r="X165" s="2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2"/>
      <c r="AJ165" s="2"/>
      <c r="AK165" s="1"/>
      <c r="AL165" s="1"/>
      <c r="AM165" s="1"/>
      <c r="AN165" s="1"/>
      <c r="AO165" s="1"/>
      <c r="AP165" s="1"/>
      <c r="AQ165" s="2"/>
      <c r="AR165" s="2"/>
      <c r="AS165" s="1"/>
      <c r="AT165" s="1"/>
      <c r="AU165" s="1"/>
      <c r="AV165" s="2"/>
      <c r="AW165" s="1"/>
      <c r="AX165" s="1"/>
      <c r="AY165" s="1"/>
      <c r="AZ165" s="1"/>
      <c r="BA165" s="1"/>
      <c r="BB165" s="1"/>
      <c r="BC165" s="2"/>
      <c r="BD165" s="2"/>
      <c r="BE165" s="1"/>
      <c r="BF165" s="1"/>
      <c r="BG165" s="1"/>
      <c r="BH165" s="1"/>
      <c r="BI165" s="1"/>
      <c r="BJ165" s="1"/>
    </row>
    <row r="166" spans="1:62" x14ac:dyDescent="0.25">
      <c r="A166" s="3">
        <f>[1]monthlyFlow!B1069</f>
        <v>41547</v>
      </c>
      <c r="B166" s="1" t="s">
        <v>1</v>
      </c>
      <c r="C166" s="2">
        <f>[2]Storage!B526*1000</f>
        <v>10934043</v>
      </c>
      <c r="D166" s="2">
        <f>[2]Storage!C526*1000</f>
        <v>12361839.6</v>
      </c>
      <c r="E166" s="2">
        <f>[2]Storage!D526*1000</f>
        <v>1623713.9</v>
      </c>
      <c r="F166" s="2">
        <f>[2]Storage!E526*1000</f>
        <v>560272</v>
      </c>
      <c r="G166" s="2">
        <f>[2]Storage!I526*1000</f>
        <v>2817933</v>
      </c>
      <c r="H166" s="2">
        <f>[2]Storage!L526*1000</f>
        <v>933199</v>
      </c>
      <c r="I166" s="1"/>
      <c r="J166" s="1"/>
      <c r="K166" s="1"/>
      <c r="L166" s="1"/>
      <c r="M166" s="1"/>
      <c r="N166" s="1"/>
      <c r="O166" s="2"/>
      <c r="P166" s="2"/>
      <c r="Q166" s="1"/>
      <c r="R166" s="1"/>
      <c r="S166" s="1"/>
      <c r="T166" s="1"/>
      <c r="U166" s="1"/>
      <c r="V166" s="1"/>
      <c r="W166" s="2"/>
      <c r="X166" s="2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2"/>
      <c r="AJ166" s="2"/>
      <c r="AK166" s="1"/>
      <c r="AL166" s="1"/>
      <c r="AM166" s="1"/>
      <c r="AN166" s="1"/>
      <c r="AO166" s="1"/>
      <c r="AP166" s="1"/>
      <c r="AQ166" s="2"/>
      <c r="AR166" s="2"/>
      <c r="AS166" s="1"/>
      <c r="AT166" s="1"/>
      <c r="AU166" s="1"/>
      <c r="AV166" s="2"/>
      <c r="AW166" s="1"/>
      <c r="AX166" s="1"/>
      <c r="AY166" s="1"/>
      <c r="AZ166" s="1"/>
      <c r="BA166" s="1"/>
      <c r="BB166" s="1"/>
      <c r="BC166" s="2"/>
      <c r="BD166" s="2"/>
      <c r="BE166" s="1"/>
      <c r="BF166" s="1"/>
      <c r="BG166" s="1"/>
      <c r="BH166" s="1"/>
      <c r="BI166" s="1"/>
      <c r="BJ166" s="1"/>
    </row>
    <row r="167" spans="1:62" x14ac:dyDescent="0.25">
      <c r="A167" s="3">
        <f>[1]monthlyFlow!B1070</f>
        <v>41578</v>
      </c>
      <c r="B167" s="1" t="s">
        <v>1</v>
      </c>
      <c r="C167" s="2">
        <f>[2]Storage!B527*1000</f>
        <v>10900357</v>
      </c>
      <c r="D167" s="2">
        <f>[2]Storage!C527*1000</f>
        <v>12098773.6</v>
      </c>
      <c r="E167" s="2">
        <f>[2]Storage!D527*1000</f>
        <v>1560465.4</v>
      </c>
      <c r="F167" s="2">
        <f>[2]Storage!E527*1000</f>
        <v>578336.80000000005</v>
      </c>
      <c r="G167" s="2">
        <f>[2]Storage!I527*1000</f>
        <v>2818612</v>
      </c>
      <c r="H167" s="2">
        <f>[2]Storage!L527*1000</f>
        <v>950849</v>
      </c>
      <c r="I167" s="1"/>
      <c r="J167" s="1"/>
      <c r="K167" s="1"/>
      <c r="L167" s="1"/>
      <c r="M167" s="1"/>
      <c r="N167" s="1"/>
      <c r="O167" s="2"/>
      <c r="P167" s="2"/>
      <c r="Q167" s="1"/>
      <c r="R167" s="1"/>
      <c r="S167" s="1"/>
      <c r="T167" s="1"/>
      <c r="U167" s="1"/>
      <c r="V167" s="1"/>
      <c r="W167" s="2"/>
      <c r="X167" s="2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2"/>
      <c r="AJ167" s="2"/>
      <c r="AK167" s="1"/>
      <c r="AL167" s="1"/>
      <c r="AM167" s="1"/>
      <c r="AN167" s="1"/>
      <c r="AO167" s="1"/>
      <c r="AP167" s="1"/>
      <c r="AQ167" s="2"/>
      <c r="AR167" s="2"/>
      <c r="AS167" s="1"/>
      <c r="AT167" s="1"/>
      <c r="AU167" s="1"/>
      <c r="AV167" s="2"/>
      <c r="AW167" s="1"/>
      <c r="AX167" s="1"/>
      <c r="AY167" s="1"/>
      <c r="AZ167" s="1"/>
      <c r="BA167" s="1"/>
      <c r="BB167" s="1"/>
      <c r="BC167" s="2"/>
      <c r="BD167" s="2"/>
      <c r="BE167" s="1"/>
      <c r="BF167" s="1"/>
      <c r="BG167" s="1"/>
      <c r="BH167" s="1"/>
      <c r="BI167" s="1"/>
      <c r="BJ167" s="1"/>
    </row>
    <row r="168" spans="1:62" x14ac:dyDescent="0.25">
      <c r="A168" s="3">
        <f>[1]monthlyFlow!B1071</f>
        <v>41608</v>
      </c>
      <c r="B168" s="1" t="s">
        <v>1</v>
      </c>
      <c r="C168" s="2">
        <f>[2]Storage!B528*1000</f>
        <v>10631470</v>
      </c>
      <c r="D168" s="2">
        <f>[2]Storage!C528*1000</f>
        <v>12310414.800000001</v>
      </c>
      <c r="E168" s="2">
        <f>[2]Storage!D528*1000</f>
        <v>1536642.4</v>
      </c>
      <c r="F168" s="2">
        <f>[2]Storage!E528*1000</f>
        <v>587255.6</v>
      </c>
      <c r="G168" s="2">
        <f>[2]Storage!I528*1000</f>
        <v>2822687</v>
      </c>
      <c r="H168" s="2">
        <f>[2]Storage!L528*1000</f>
        <v>960302</v>
      </c>
      <c r="I168" s="1"/>
      <c r="J168" s="1"/>
      <c r="K168" s="1"/>
      <c r="L168" s="1"/>
      <c r="M168" s="1"/>
      <c r="N168" s="1"/>
      <c r="O168" s="2"/>
      <c r="P168" s="2"/>
      <c r="Q168" s="1"/>
      <c r="R168" s="1"/>
      <c r="S168" s="1"/>
      <c r="T168" s="1"/>
      <c r="U168" s="1"/>
      <c r="V168" s="1"/>
      <c r="W168" s="2"/>
      <c r="X168" s="2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2"/>
      <c r="AJ168" s="2"/>
      <c r="AK168" s="1"/>
      <c r="AL168" s="1"/>
      <c r="AM168" s="1"/>
      <c r="AN168" s="1"/>
      <c r="AO168" s="1"/>
      <c r="AP168" s="1"/>
      <c r="AQ168" s="2"/>
      <c r="AR168" s="2"/>
      <c r="AS168" s="1"/>
      <c r="AT168" s="1"/>
      <c r="AU168" s="1"/>
      <c r="AV168" s="2"/>
      <c r="AW168" s="1"/>
      <c r="AX168" s="1"/>
      <c r="AY168" s="1"/>
      <c r="AZ168" s="1"/>
      <c r="BA168" s="1"/>
      <c r="BB168" s="1"/>
      <c r="BC168" s="2"/>
      <c r="BD168" s="2"/>
      <c r="BE168" s="1"/>
      <c r="BF168" s="1"/>
      <c r="BG168" s="1"/>
      <c r="BH168" s="1"/>
      <c r="BI168" s="1"/>
      <c r="BJ168" s="1"/>
    </row>
    <row r="169" spans="1:62" x14ac:dyDescent="0.25">
      <c r="A169" s="3">
        <f>[1]monthlyFlow!B1072</f>
        <v>41639</v>
      </c>
      <c r="B169" s="1" t="s">
        <v>1</v>
      </c>
      <c r="C169" s="2">
        <f>[2]Storage!B529*1000</f>
        <v>10323809</v>
      </c>
      <c r="D169" s="2">
        <f>[2]Storage!C529*1000</f>
        <v>12344382.4</v>
      </c>
      <c r="E169" s="2">
        <f>[2]Storage!D529*1000</f>
        <v>1605885.5</v>
      </c>
      <c r="F169" s="2">
        <f>[2]Storage!E529*1000</f>
        <v>531324</v>
      </c>
      <c r="G169" s="2">
        <f>[2]Storage!I529*1000</f>
        <v>2833575</v>
      </c>
      <c r="H169" s="2">
        <f>[2]Storage!L529*1000</f>
        <v>964959</v>
      </c>
      <c r="I169" s="1"/>
      <c r="J169" s="1"/>
      <c r="K169" s="1"/>
      <c r="L169" s="1"/>
      <c r="M169" s="1"/>
      <c r="N169" s="1"/>
      <c r="O169" s="2"/>
      <c r="P169" s="2"/>
      <c r="Q169" s="1"/>
      <c r="R169" s="1"/>
      <c r="S169" s="1"/>
      <c r="T169" s="1"/>
      <c r="U169" s="1"/>
      <c r="V169" s="1"/>
      <c r="W169" s="2"/>
      <c r="X169" s="2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2"/>
      <c r="AJ169" s="2"/>
      <c r="AK169" s="1"/>
      <c r="AL169" s="1"/>
      <c r="AM169" s="1"/>
      <c r="AN169" s="1"/>
      <c r="AO169" s="1"/>
      <c r="AP169" s="1"/>
      <c r="AQ169" s="2"/>
      <c r="AR169" s="2"/>
      <c r="AS169" s="1"/>
      <c r="AT169" s="1"/>
      <c r="AU169" s="1"/>
      <c r="AV169" s="2"/>
      <c r="AW169" s="1"/>
      <c r="AX169" s="1"/>
      <c r="AY169" s="1"/>
      <c r="AZ169" s="1"/>
      <c r="BA169" s="1"/>
      <c r="BB169" s="1"/>
      <c r="BC169" s="2"/>
      <c r="BD169" s="2"/>
      <c r="BE169" s="1"/>
      <c r="BF169" s="1"/>
      <c r="BG169" s="1"/>
      <c r="BH169" s="1"/>
      <c r="BI169" s="1"/>
      <c r="BJ169" s="1"/>
    </row>
    <row r="170" spans="1:62" x14ac:dyDescent="0.25">
      <c r="A170" s="3">
        <f>[1]monthlyFlow!B1073</f>
        <v>41670</v>
      </c>
      <c r="B170" s="1" t="s">
        <v>1</v>
      </c>
      <c r="C170" s="2">
        <f>[2]Storage!B530*1000</f>
        <v>9827727</v>
      </c>
      <c r="D170" s="2">
        <f>[2]Storage!C530*1000</f>
        <v>12530877</v>
      </c>
      <c r="E170" s="2">
        <f>[2]Storage!D530*1000</f>
        <v>1642786</v>
      </c>
      <c r="F170" s="2">
        <f>[2]Storage!E530*1000</f>
        <v>546913.6</v>
      </c>
      <c r="G170" s="2">
        <f>[2]Storage!I530*1000</f>
        <v>2847226</v>
      </c>
      <c r="H170" s="2">
        <f>[2]Storage!L530*1000</f>
        <v>963211</v>
      </c>
      <c r="I170" s="1"/>
      <c r="J170" s="1"/>
      <c r="K170" s="1"/>
      <c r="L170" s="1"/>
      <c r="M170" s="1"/>
      <c r="N170" s="1"/>
      <c r="O170" s="2"/>
      <c r="P170" s="2"/>
      <c r="Q170" s="1"/>
      <c r="R170" s="1"/>
      <c r="S170" s="1"/>
      <c r="T170" s="1"/>
      <c r="U170" s="1"/>
      <c r="V170" s="1"/>
      <c r="W170" s="2"/>
      <c r="X170" s="2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2"/>
      <c r="AJ170" s="2"/>
      <c r="AK170" s="1"/>
      <c r="AL170" s="1"/>
      <c r="AM170" s="1"/>
      <c r="AN170" s="1"/>
      <c r="AO170" s="1"/>
      <c r="AP170" s="1"/>
      <c r="AQ170" s="2"/>
      <c r="AR170" s="2"/>
      <c r="AS170" s="1"/>
      <c r="AT170" s="1"/>
      <c r="AU170" s="1"/>
      <c r="AV170" s="2"/>
      <c r="AW170" s="1"/>
      <c r="AX170" s="1"/>
      <c r="AY170" s="1"/>
      <c r="AZ170" s="1"/>
      <c r="BA170" s="1"/>
      <c r="BB170" s="1"/>
      <c r="BC170" s="2"/>
      <c r="BD170" s="2"/>
      <c r="BE170" s="1"/>
      <c r="BF170" s="1"/>
      <c r="BG170" s="1"/>
      <c r="BH170" s="1"/>
      <c r="BI170" s="1"/>
      <c r="BJ170" s="1"/>
    </row>
    <row r="171" spans="1:62" x14ac:dyDescent="0.25">
      <c r="A171" s="3">
        <f>[1]monthlyFlow!B1074</f>
        <v>41698</v>
      </c>
      <c r="B171" s="1" t="s">
        <v>1</v>
      </c>
      <c r="C171" s="2">
        <f>[2]Storage!B531*1000</f>
        <v>9563112</v>
      </c>
      <c r="D171" s="2">
        <f>[2]Storage!C531*1000</f>
        <v>12455863.279999999</v>
      </c>
      <c r="E171" s="2">
        <f>[2]Storage!D531*1000</f>
        <v>1670401</v>
      </c>
      <c r="F171" s="2">
        <f>[2]Storage!E531*1000</f>
        <v>582425</v>
      </c>
      <c r="G171" s="2">
        <f>[2]Storage!I531*1000</f>
        <v>2871229</v>
      </c>
      <c r="H171" s="2">
        <f>[2]Storage!L531*1000</f>
        <v>966028</v>
      </c>
      <c r="I171" s="1"/>
      <c r="J171" s="1"/>
      <c r="K171" s="1"/>
      <c r="L171" s="1"/>
      <c r="M171" s="1"/>
      <c r="N171" s="1"/>
      <c r="O171" s="2"/>
      <c r="P171" s="2"/>
      <c r="Q171" s="1"/>
      <c r="R171" s="1"/>
      <c r="S171" s="1"/>
      <c r="T171" s="1"/>
      <c r="U171" s="1"/>
      <c r="V171" s="1"/>
      <c r="W171" s="2"/>
      <c r="X171" s="2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2"/>
      <c r="AJ171" s="2"/>
      <c r="AK171" s="1"/>
      <c r="AL171" s="1"/>
      <c r="AM171" s="1"/>
      <c r="AN171" s="1"/>
      <c r="AO171" s="1"/>
      <c r="AP171" s="1"/>
      <c r="AQ171" s="2"/>
      <c r="AR171" s="2"/>
      <c r="AS171" s="1"/>
      <c r="AT171" s="1"/>
      <c r="AU171" s="1"/>
      <c r="AV171" s="2"/>
      <c r="AW171" s="1"/>
      <c r="AX171" s="1"/>
      <c r="AY171" s="1"/>
      <c r="AZ171" s="1"/>
      <c r="BA171" s="1"/>
      <c r="BB171" s="1"/>
      <c r="BC171" s="2"/>
      <c r="BD171" s="2"/>
      <c r="BE171" s="1"/>
      <c r="BF171" s="1"/>
      <c r="BG171" s="1"/>
      <c r="BH171" s="1"/>
      <c r="BI171" s="1"/>
      <c r="BJ171" s="1"/>
    </row>
    <row r="172" spans="1:62" x14ac:dyDescent="0.25">
      <c r="A172" s="3">
        <f>[1]monthlyFlow!B1075</f>
        <v>41729</v>
      </c>
      <c r="B172" s="1" t="s">
        <v>1</v>
      </c>
      <c r="C172" s="2">
        <f>[2]Storage!B532*1000</f>
        <v>9497289</v>
      </c>
      <c r="D172" s="2">
        <f>[2]Storage!C532*1000</f>
        <v>11888375.539999999</v>
      </c>
      <c r="E172" s="2">
        <f>[2]Storage!D532*1000</f>
        <v>1660762</v>
      </c>
      <c r="F172" s="2">
        <f>[2]Storage!E532*1000</f>
        <v>562063.9</v>
      </c>
      <c r="G172" s="2">
        <f>[2]Storage!I532*1000</f>
        <v>2916881</v>
      </c>
      <c r="H172" s="2">
        <f>[2]Storage!L532*1000</f>
        <v>996146</v>
      </c>
      <c r="I172" s="1"/>
      <c r="J172" s="1"/>
      <c r="K172" s="1"/>
      <c r="L172" s="1"/>
      <c r="M172" s="1"/>
      <c r="N172" s="1"/>
      <c r="O172" s="2"/>
      <c r="P172" s="2"/>
      <c r="Q172" s="1"/>
      <c r="R172" s="1"/>
      <c r="S172" s="1"/>
      <c r="T172" s="1"/>
      <c r="U172" s="1"/>
      <c r="V172" s="1"/>
      <c r="W172" s="2"/>
      <c r="X172" s="2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2"/>
      <c r="AJ172" s="2"/>
      <c r="AK172" s="1"/>
      <c r="AL172" s="1"/>
      <c r="AM172" s="1"/>
      <c r="AN172" s="1"/>
      <c r="AO172" s="1"/>
      <c r="AP172" s="1"/>
      <c r="AQ172" s="2"/>
      <c r="AR172" s="2"/>
      <c r="AS172" s="1"/>
      <c r="AT172" s="1"/>
      <c r="AU172" s="1"/>
      <c r="AV172" s="2"/>
      <c r="AW172" s="1"/>
      <c r="AX172" s="1"/>
      <c r="AY172" s="1"/>
      <c r="AZ172" s="1"/>
      <c r="BA172" s="1"/>
      <c r="BB172" s="1"/>
      <c r="BC172" s="2"/>
      <c r="BD172" s="2"/>
      <c r="BE172" s="1"/>
      <c r="BF172" s="1"/>
      <c r="BG172" s="1"/>
      <c r="BH172" s="1"/>
      <c r="BI172" s="1"/>
      <c r="BJ172" s="1"/>
    </row>
    <row r="173" spans="1:62" x14ac:dyDescent="0.25">
      <c r="A173" s="3">
        <f>[1]monthlyFlow!B1076</f>
        <v>41759</v>
      </c>
      <c r="B173" s="1" t="s">
        <v>1</v>
      </c>
      <c r="C173" s="2">
        <f>[2]Storage!B533*1000</f>
        <v>9731949</v>
      </c>
      <c r="D173" s="2">
        <f>[2]Storage!C533*1000</f>
        <v>11253518</v>
      </c>
      <c r="E173" s="2">
        <f>[2]Storage!D533*1000</f>
        <v>1702357.5</v>
      </c>
      <c r="F173" s="2">
        <f>[2]Storage!E533*1000</f>
        <v>582211.6</v>
      </c>
      <c r="G173" s="2">
        <f>[2]Storage!I533*1000</f>
        <v>2970784</v>
      </c>
      <c r="H173" s="2">
        <f>[2]Storage!L533*1000</f>
        <v>1052666</v>
      </c>
      <c r="I173" s="1"/>
      <c r="J173" s="1"/>
      <c r="K173" s="1"/>
      <c r="L173" s="1"/>
      <c r="M173" s="1"/>
      <c r="N173" s="1"/>
      <c r="O173" s="2"/>
      <c r="P173" s="2"/>
      <c r="Q173" s="1"/>
      <c r="R173" s="1"/>
      <c r="S173" s="1"/>
      <c r="T173" s="1"/>
      <c r="U173" s="1"/>
      <c r="V173" s="1"/>
      <c r="W173" s="2"/>
      <c r="X173" s="2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2"/>
      <c r="AJ173" s="2"/>
      <c r="AK173" s="1"/>
      <c r="AL173" s="1"/>
      <c r="AM173" s="1"/>
      <c r="AN173" s="1"/>
      <c r="AO173" s="1"/>
      <c r="AP173" s="1"/>
      <c r="AQ173" s="2"/>
      <c r="AR173" s="2"/>
      <c r="AS173" s="1"/>
      <c r="AT173" s="1"/>
      <c r="AU173" s="1"/>
      <c r="AV173" s="2"/>
      <c r="AW173" s="1"/>
      <c r="AX173" s="1"/>
      <c r="AY173" s="1"/>
      <c r="AZ173" s="1"/>
      <c r="BA173" s="1"/>
      <c r="BB173" s="1"/>
      <c r="BC173" s="2"/>
      <c r="BD173" s="2"/>
      <c r="BE173" s="1"/>
      <c r="BF173" s="1"/>
      <c r="BG173" s="1"/>
      <c r="BH173" s="1"/>
      <c r="BI173" s="1"/>
      <c r="BJ173" s="1"/>
    </row>
    <row r="174" spans="1:62" x14ac:dyDescent="0.25">
      <c r="A174" s="3">
        <f>[1]monthlyFlow!B1077</f>
        <v>41790</v>
      </c>
      <c r="B174" s="1" t="s">
        <v>1</v>
      </c>
      <c r="C174" s="2">
        <f>[2]Storage!B534*1000</f>
        <v>10764472</v>
      </c>
      <c r="D174" s="2">
        <f>[2]Storage!C534*1000</f>
        <v>10638802</v>
      </c>
      <c r="E174" s="2">
        <f>[2]Storage!D534*1000</f>
        <v>1726421.6</v>
      </c>
      <c r="F174" s="2">
        <f>[2]Storage!E534*1000</f>
        <v>589253.80000000005</v>
      </c>
      <c r="G174" s="2">
        <f>[2]Storage!I534*1000</f>
        <v>3185023</v>
      </c>
      <c r="H174" s="2">
        <f>[2]Storage!L534*1000</f>
        <v>1142085</v>
      </c>
      <c r="I174" s="1"/>
      <c r="J174" s="1"/>
      <c r="K174" s="1"/>
      <c r="L174" s="1"/>
      <c r="M174" s="1"/>
      <c r="N174" s="1"/>
      <c r="O174" s="2"/>
      <c r="P174" s="2"/>
      <c r="Q174" s="1"/>
      <c r="R174" s="1"/>
      <c r="S174" s="1"/>
      <c r="T174" s="1"/>
      <c r="U174" s="1"/>
      <c r="V174" s="1"/>
      <c r="W174" s="2"/>
      <c r="X174" s="2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2"/>
      <c r="AJ174" s="2"/>
      <c r="AK174" s="1"/>
      <c r="AL174" s="1"/>
      <c r="AM174" s="1"/>
      <c r="AN174" s="1"/>
      <c r="AO174" s="1"/>
      <c r="AP174" s="1"/>
      <c r="AQ174" s="2"/>
      <c r="AR174" s="2"/>
      <c r="AS174" s="1"/>
      <c r="AT174" s="1"/>
      <c r="AU174" s="1"/>
      <c r="AV174" s="2"/>
      <c r="AW174" s="1"/>
      <c r="AX174" s="1"/>
      <c r="AY174" s="1"/>
      <c r="AZ174" s="1"/>
      <c r="BA174" s="1"/>
      <c r="BB174" s="1"/>
      <c r="BC174" s="2"/>
      <c r="BD174" s="2"/>
      <c r="BE174" s="1"/>
      <c r="BF174" s="1"/>
      <c r="BG174" s="1"/>
      <c r="BH174" s="1"/>
      <c r="BI174" s="1"/>
      <c r="BJ174" s="1"/>
    </row>
    <row r="175" spans="1:62" x14ac:dyDescent="0.25">
      <c r="A175" s="3">
        <f>[1]monthlyFlow!B1078</f>
        <v>41820</v>
      </c>
      <c r="B175" s="1" t="s">
        <v>1</v>
      </c>
      <c r="C175" s="2">
        <f>[2]Storage!B535*1000</f>
        <v>12648940</v>
      </c>
      <c r="D175" s="2">
        <f>[2]Storage!C535*1000</f>
        <v>10232606</v>
      </c>
      <c r="E175" s="2">
        <f>[2]Storage!D535*1000</f>
        <v>1694059</v>
      </c>
      <c r="F175" s="2">
        <f>[2]Storage!E535*1000</f>
        <v>578166.69999999995</v>
      </c>
      <c r="G175" s="2">
        <f>[2]Storage!I535*1000</f>
        <v>3287311</v>
      </c>
      <c r="H175" s="2">
        <f>[2]Storage!L535*1000</f>
        <v>1176697</v>
      </c>
      <c r="I175" s="1"/>
      <c r="J175" s="1"/>
      <c r="K175" s="1"/>
      <c r="L175" s="1"/>
      <c r="M175" s="1"/>
      <c r="N175" s="1"/>
      <c r="O175" s="2"/>
      <c r="P175" s="2"/>
      <c r="Q175" s="1"/>
      <c r="R175" s="1"/>
      <c r="S175" s="1"/>
      <c r="T175" s="1"/>
      <c r="U175" s="1"/>
      <c r="V175" s="1"/>
      <c r="W175" s="2"/>
      <c r="X175" s="2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2"/>
      <c r="AJ175" s="2"/>
      <c r="AK175" s="1"/>
      <c r="AL175" s="1"/>
      <c r="AM175" s="1"/>
      <c r="AN175" s="1"/>
      <c r="AO175" s="1"/>
      <c r="AP175" s="1"/>
      <c r="AQ175" s="2"/>
      <c r="AR175" s="2"/>
      <c r="AS175" s="1"/>
      <c r="AT175" s="1"/>
      <c r="AU175" s="1"/>
      <c r="AV175" s="2"/>
      <c r="AW175" s="1"/>
      <c r="AX175" s="1"/>
      <c r="AY175" s="1"/>
      <c r="AZ175" s="1"/>
      <c r="BA175" s="1"/>
      <c r="BB175" s="1"/>
      <c r="BC175" s="2"/>
      <c r="BD175" s="2"/>
      <c r="BE175" s="1"/>
      <c r="BF175" s="1"/>
      <c r="BG175" s="1"/>
      <c r="BH175" s="1"/>
      <c r="BI175" s="1"/>
      <c r="BJ175" s="1"/>
    </row>
    <row r="176" spans="1:62" x14ac:dyDescent="0.25">
      <c r="A176" s="3">
        <f>[1]monthlyFlow!B1079</f>
        <v>41851</v>
      </c>
      <c r="B176" s="1" t="s">
        <v>1</v>
      </c>
      <c r="C176" s="2">
        <f>[2]Storage!B536*1000</f>
        <v>12535019</v>
      </c>
      <c r="D176" s="2">
        <f>[2]Storage!C536*1000</f>
        <v>10060758</v>
      </c>
      <c r="E176" s="2">
        <f>[2]Storage!D536*1000</f>
        <v>1701450</v>
      </c>
      <c r="F176" s="2">
        <f>[2]Storage!E536*1000</f>
        <v>585238</v>
      </c>
      <c r="G176" s="2">
        <f>[2]Storage!I536*1000</f>
        <v>3291880</v>
      </c>
      <c r="H176" s="2">
        <f>[2]Storage!L536*1000</f>
        <v>1134920</v>
      </c>
      <c r="I176" s="1"/>
      <c r="J176" s="1"/>
      <c r="K176" s="1"/>
      <c r="L176" s="1"/>
      <c r="M176" s="1"/>
      <c r="N176" s="1"/>
      <c r="O176" s="2"/>
      <c r="P176" s="2"/>
      <c r="Q176" s="1"/>
      <c r="R176" s="1"/>
      <c r="S176" s="1"/>
      <c r="T176" s="1"/>
      <c r="U176" s="1"/>
      <c r="V176" s="1"/>
      <c r="W176" s="2"/>
      <c r="X176" s="2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2"/>
      <c r="AJ176" s="2"/>
      <c r="AK176" s="1"/>
      <c r="AL176" s="1"/>
      <c r="AM176" s="1"/>
      <c r="AN176" s="1"/>
      <c r="AO176" s="1"/>
      <c r="AP176" s="1"/>
      <c r="AQ176" s="2"/>
      <c r="AR176" s="2"/>
      <c r="AS176" s="1"/>
      <c r="AT176" s="1"/>
      <c r="AU176" s="1"/>
      <c r="AV176" s="2"/>
      <c r="AW176" s="1"/>
      <c r="AX176" s="1"/>
      <c r="AY176" s="1"/>
      <c r="AZ176" s="1"/>
      <c r="BA176" s="1"/>
      <c r="BB176" s="1"/>
      <c r="BC176" s="2"/>
      <c r="BD176" s="2"/>
      <c r="BE176" s="1"/>
      <c r="BF176" s="1"/>
      <c r="BG176" s="1"/>
      <c r="BH176" s="1"/>
      <c r="BI176" s="1"/>
      <c r="BJ176" s="1"/>
    </row>
    <row r="177" spans="1:62" x14ac:dyDescent="0.25">
      <c r="A177" s="3">
        <f>[1]monthlyFlow!B1080</f>
        <v>41882</v>
      </c>
      <c r="B177" s="1" t="s">
        <v>1</v>
      </c>
      <c r="C177" s="2">
        <f>[2]Storage!B537*1000</f>
        <v>12314154</v>
      </c>
      <c r="D177" s="2">
        <f>[2]Storage!C537*1000</f>
        <v>10139821</v>
      </c>
      <c r="E177" s="2">
        <f>[2]Storage!D537*1000</f>
        <v>1710525</v>
      </c>
      <c r="F177" s="2">
        <f>[2]Storage!E537*1000</f>
        <v>581940</v>
      </c>
      <c r="G177" s="2">
        <f>[2]Storage!I537*1000</f>
        <v>3292642</v>
      </c>
      <c r="H177" s="2">
        <f>[2]Storage!L537*1000</f>
        <v>1088371</v>
      </c>
      <c r="I177" s="1"/>
      <c r="J177" s="1"/>
      <c r="K177" s="1"/>
      <c r="L177" s="1"/>
      <c r="M177" s="1"/>
      <c r="N177" s="1"/>
      <c r="O177" s="2"/>
      <c r="P177" s="2"/>
      <c r="Q177" s="1"/>
      <c r="R177" s="1"/>
      <c r="S177" s="1"/>
      <c r="T177" s="1"/>
      <c r="U177" s="1"/>
      <c r="V177" s="1"/>
      <c r="W177" s="2"/>
      <c r="X177" s="2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2"/>
      <c r="AJ177" s="2"/>
      <c r="AK177" s="1"/>
      <c r="AL177" s="1"/>
      <c r="AM177" s="1"/>
      <c r="AN177" s="1"/>
      <c r="AO177" s="1"/>
      <c r="AP177" s="1"/>
      <c r="AQ177" s="2"/>
      <c r="AR177" s="2"/>
      <c r="AS177" s="1"/>
      <c r="AT177" s="1"/>
      <c r="AU177" s="1"/>
      <c r="AV177" s="2"/>
      <c r="AW177" s="1"/>
      <c r="AX177" s="1"/>
      <c r="AY177" s="1"/>
      <c r="AZ177" s="1"/>
      <c r="BA177" s="1"/>
      <c r="BB177" s="1"/>
      <c r="BC177" s="2"/>
      <c r="BD177" s="2"/>
      <c r="BE177" s="1"/>
      <c r="BF177" s="1"/>
      <c r="BG177" s="1"/>
      <c r="BH177" s="1"/>
      <c r="BI177" s="1"/>
      <c r="BJ177" s="1"/>
    </row>
    <row r="178" spans="1:62" x14ac:dyDescent="0.25">
      <c r="A178" s="3">
        <f>[1]monthlyFlow!B1081</f>
        <v>41912</v>
      </c>
      <c r="B178" s="1" t="s">
        <v>1</v>
      </c>
      <c r="C178" s="2">
        <f>[2]Storage!B538*1000</f>
        <v>12285625</v>
      </c>
      <c r="D178" s="2">
        <f>[2]Storage!C538*1000</f>
        <v>10121487</v>
      </c>
      <c r="E178" s="2">
        <f>[2]Storage!D538*1000</f>
        <v>1645183</v>
      </c>
      <c r="F178" s="2">
        <f>[2]Storage!E538*1000</f>
        <v>583239.80000000005</v>
      </c>
      <c r="G178" s="2">
        <f>[2]Storage!I538*1000</f>
        <v>3284268</v>
      </c>
      <c r="H178" s="2">
        <f>[2]Storage!L538*1000</f>
        <v>1080632</v>
      </c>
      <c r="I178" s="1"/>
      <c r="J178" s="1"/>
      <c r="K178" s="1"/>
      <c r="L178" s="1"/>
      <c r="M178" s="1"/>
      <c r="N178" s="1"/>
      <c r="O178" s="2"/>
      <c r="P178" s="2"/>
      <c r="Q178" s="1"/>
      <c r="R178" s="1"/>
      <c r="S178" s="1"/>
      <c r="T178" s="1"/>
      <c r="U178" s="1"/>
      <c r="V178" s="1"/>
      <c r="W178" s="2"/>
      <c r="X178" s="2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2"/>
      <c r="AJ178" s="2"/>
      <c r="AK178" s="1"/>
      <c r="AL178" s="1"/>
      <c r="AM178" s="1"/>
      <c r="AN178" s="1"/>
      <c r="AO178" s="1"/>
      <c r="AP178" s="1"/>
      <c r="AQ178" s="2"/>
      <c r="AR178" s="2"/>
      <c r="AS178" s="1"/>
      <c r="AT178" s="1"/>
      <c r="AU178" s="1"/>
      <c r="AV178" s="2"/>
      <c r="AW178" s="1"/>
      <c r="AX178" s="1"/>
      <c r="AY178" s="1"/>
      <c r="AZ178" s="1"/>
      <c r="BA178" s="1"/>
      <c r="BB178" s="1"/>
      <c r="BC178" s="2"/>
      <c r="BD178" s="2"/>
      <c r="BE178" s="1"/>
      <c r="BF178" s="1"/>
      <c r="BG178" s="1"/>
      <c r="BH178" s="1"/>
      <c r="BI178" s="1"/>
      <c r="BJ178" s="1"/>
    </row>
    <row r="179" spans="1:62" x14ac:dyDescent="0.25">
      <c r="A179" s="3">
        <f>[1]monthlyFlow!B1082</f>
        <v>41943</v>
      </c>
      <c r="B179" s="1" t="s">
        <v>1</v>
      </c>
      <c r="C179" s="2">
        <f>[2]Storage!B539*1000</f>
        <v>12289557</v>
      </c>
      <c r="D179" s="2">
        <f>[2]Storage!C539*1000</f>
        <v>10243500</v>
      </c>
      <c r="E179" s="2">
        <f>[2]Storage!D539*1000</f>
        <v>1470280</v>
      </c>
      <c r="F179" s="2">
        <f>[2]Storage!E539*1000</f>
        <v>550188.80000000005</v>
      </c>
      <c r="G179" s="2">
        <f>[2]Storage!I539*1000</f>
        <v>3296835</v>
      </c>
      <c r="H179" s="2">
        <f>[2]Storage!L539*1000</f>
        <v>1096364</v>
      </c>
      <c r="I179" s="1"/>
      <c r="J179" s="1"/>
      <c r="K179" s="1"/>
      <c r="L179" s="1"/>
      <c r="M179" s="1"/>
      <c r="N179" s="1"/>
      <c r="O179" s="2"/>
      <c r="P179" s="2"/>
      <c r="Q179" s="1"/>
      <c r="R179" s="1"/>
      <c r="S179" s="1"/>
      <c r="T179" s="1"/>
      <c r="U179" s="1"/>
      <c r="V179" s="1"/>
      <c r="W179" s="2"/>
      <c r="X179" s="2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2"/>
      <c r="AJ179" s="2"/>
      <c r="AK179" s="1"/>
      <c r="AL179" s="1"/>
      <c r="AM179" s="1"/>
      <c r="AN179" s="1"/>
      <c r="AO179" s="1"/>
      <c r="AP179" s="1"/>
      <c r="AQ179" s="2"/>
      <c r="AR179" s="2"/>
      <c r="AS179" s="1"/>
      <c r="AT179" s="1"/>
      <c r="AU179" s="1"/>
      <c r="AV179" s="2"/>
      <c r="AW179" s="1"/>
      <c r="AX179" s="1"/>
      <c r="AY179" s="1"/>
      <c r="AZ179" s="1"/>
      <c r="BA179" s="1"/>
      <c r="BB179" s="1"/>
      <c r="BC179" s="2"/>
      <c r="BD179" s="2"/>
      <c r="BE179" s="1"/>
      <c r="BF179" s="1"/>
      <c r="BG179" s="1"/>
      <c r="BH179" s="1"/>
      <c r="BI179" s="1"/>
      <c r="BJ179" s="1"/>
    </row>
    <row r="180" spans="1:62" x14ac:dyDescent="0.25">
      <c r="A180" s="3">
        <f>[1]monthlyFlow!B1083</f>
        <v>41973</v>
      </c>
      <c r="B180" s="1" t="s">
        <v>1</v>
      </c>
      <c r="C180" s="2">
        <f>[2]Storage!B540*1000</f>
        <v>11929370</v>
      </c>
      <c r="D180" s="2">
        <f>[2]Storage!C540*1000</f>
        <v>10308989.199999999</v>
      </c>
      <c r="E180" s="2">
        <f>[2]Storage!D540*1000</f>
        <v>1520084</v>
      </c>
      <c r="F180" s="2">
        <f>[2]Storage!E540*1000</f>
        <v>575690.80000000005</v>
      </c>
      <c r="G180" s="2">
        <f>[2]Storage!I540*1000</f>
        <v>3296453</v>
      </c>
      <c r="H180" s="2">
        <f>[2]Storage!L540*1000</f>
        <v>1095936</v>
      </c>
      <c r="I180" s="1"/>
      <c r="J180" s="1"/>
      <c r="K180" s="1"/>
      <c r="L180" s="1"/>
      <c r="M180" s="1"/>
      <c r="N180" s="1"/>
      <c r="O180" s="2"/>
      <c r="P180" s="2"/>
      <c r="Q180" s="1"/>
      <c r="R180" s="1"/>
      <c r="S180" s="1"/>
      <c r="T180" s="1"/>
      <c r="U180" s="1"/>
      <c r="V180" s="1"/>
      <c r="W180" s="2"/>
      <c r="X180" s="2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2"/>
      <c r="AJ180" s="2"/>
      <c r="AK180" s="1"/>
      <c r="AL180" s="1"/>
      <c r="AM180" s="1"/>
      <c r="AN180" s="1"/>
      <c r="AO180" s="1"/>
      <c r="AP180" s="1"/>
      <c r="AQ180" s="2"/>
      <c r="AR180" s="2"/>
      <c r="AS180" s="1"/>
      <c r="AT180" s="1"/>
      <c r="AU180" s="1"/>
      <c r="AV180" s="2"/>
      <c r="AW180" s="1"/>
      <c r="AX180" s="1"/>
      <c r="AY180" s="1"/>
      <c r="AZ180" s="1"/>
      <c r="BA180" s="1"/>
      <c r="BB180" s="1"/>
      <c r="BC180" s="2"/>
      <c r="BD180" s="2"/>
      <c r="BE180" s="1"/>
      <c r="BF180" s="1"/>
      <c r="BG180" s="1"/>
      <c r="BH180" s="1"/>
      <c r="BI180" s="1"/>
      <c r="BJ180" s="1"/>
    </row>
    <row r="181" spans="1:62" x14ac:dyDescent="0.25">
      <c r="A181" s="3">
        <f>[1]monthlyFlow!B1084</f>
        <v>42004</v>
      </c>
      <c r="B181" s="1" t="s">
        <v>1</v>
      </c>
      <c r="C181" s="2">
        <f>[2]Storage!B541*1000</f>
        <v>11536684</v>
      </c>
      <c r="D181" s="2">
        <f>[2]Storage!C541*1000</f>
        <v>10667030.4</v>
      </c>
      <c r="E181" s="2">
        <f>[2]Storage!D541*1000</f>
        <v>1557519.8</v>
      </c>
      <c r="F181" s="2">
        <f>[2]Storage!E541*1000</f>
        <v>549232</v>
      </c>
      <c r="G181" s="2">
        <f>[2]Storage!I541*1000</f>
        <v>3261512</v>
      </c>
      <c r="H181" s="2">
        <f>[2]Storage!L541*1000</f>
        <v>1090711</v>
      </c>
      <c r="I181" s="1"/>
      <c r="J181" s="1"/>
      <c r="K181" s="1"/>
      <c r="L181" s="1"/>
      <c r="M181" s="1"/>
      <c r="N181" s="1"/>
      <c r="O181" s="2"/>
      <c r="P181" s="2"/>
      <c r="Q181" s="1"/>
      <c r="R181" s="1"/>
      <c r="S181" s="1"/>
      <c r="T181" s="1"/>
      <c r="U181" s="1"/>
      <c r="V181" s="1"/>
      <c r="W181" s="2"/>
      <c r="X181" s="2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2"/>
      <c r="AJ181" s="2"/>
      <c r="AK181" s="1"/>
      <c r="AL181" s="1"/>
      <c r="AM181" s="1"/>
      <c r="AN181" s="1"/>
      <c r="AO181" s="1"/>
      <c r="AP181" s="1"/>
      <c r="AQ181" s="2"/>
      <c r="AR181" s="2"/>
      <c r="AS181" s="1"/>
      <c r="AT181" s="1"/>
      <c r="AU181" s="1"/>
      <c r="AV181" s="2"/>
      <c r="AW181" s="1"/>
      <c r="AX181" s="1"/>
      <c r="AY181" s="1"/>
      <c r="AZ181" s="1"/>
      <c r="BA181" s="1"/>
      <c r="BB181" s="1"/>
      <c r="BC181" s="2"/>
      <c r="BD181" s="2"/>
      <c r="BE181" s="1"/>
      <c r="BF181" s="1"/>
      <c r="BG181" s="1"/>
      <c r="BH181" s="1"/>
      <c r="BI181" s="1"/>
      <c r="BJ181" s="1"/>
    </row>
    <row r="182" spans="1:62" x14ac:dyDescent="0.25">
      <c r="A182" s="3">
        <f>[1]monthlyFlow!B1085</f>
        <v>42035</v>
      </c>
      <c r="B182" s="1" t="s">
        <v>1</v>
      </c>
      <c r="C182" s="2">
        <f>[2]Storage!B542*1000</f>
        <v>11146783</v>
      </c>
      <c r="D182" s="2">
        <f>[2]Storage!C542*1000</f>
        <v>10728727.199999999</v>
      </c>
      <c r="E182" s="2">
        <f>[2]Storage!D542*1000</f>
        <v>1698072.1</v>
      </c>
      <c r="F182" s="2">
        <f>[2]Storage!E542*1000</f>
        <v>584345.59999999998</v>
      </c>
      <c r="G182" s="2">
        <f>[2]Storage!I542*1000</f>
        <v>3234360</v>
      </c>
      <c r="H182" s="2">
        <f>[2]Storage!L542*1000</f>
        <v>1090285</v>
      </c>
      <c r="I182" s="1"/>
      <c r="J182" s="1"/>
      <c r="K182" s="1"/>
      <c r="L182" s="1"/>
      <c r="M182" s="1"/>
      <c r="N182" s="1"/>
      <c r="O182" s="2"/>
      <c r="P182" s="2"/>
      <c r="Q182" s="1"/>
      <c r="R182" s="1"/>
      <c r="S182" s="1"/>
      <c r="T182" s="1"/>
      <c r="U182" s="1"/>
      <c r="V182" s="1"/>
      <c r="W182" s="2"/>
      <c r="X182" s="2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2"/>
      <c r="AJ182" s="2"/>
      <c r="AK182" s="1"/>
      <c r="AL182" s="1"/>
      <c r="AM182" s="1"/>
      <c r="AN182" s="1"/>
      <c r="AO182" s="1"/>
      <c r="AP182" s="1"/>
      <c r="AQ182" s="2"/>
      <c r="AR182" s="2"/>
      <c r="AS182" s="1"/>
      <c r="AT182" s="1"/>
      <c r="AU182" s="1"/>
      <c r="AV182" s="2"/>
      <c r="AW182" s="1"/>
      <c r="AX182" s="1"/>
      <c r="AY182" s="1"/>
      <c r="AZ182" s="1"/>
      <c r="BA182" s="1"/>
      <c r="BB182" s="1"/>
      <c r="BC182" s="2"/>
      <c r="BD182" s="2"/>
      <c r="BE182" s="1"/>
      <c r="BF182" s="1"/>
      <c r="BG182" s="1"/>
      <c r="BH182" s="1"/>
      <c r="BI182" s="1"/>
      <c r="BJ182" s="1"/>
    </row>
    <row r="183" spans="1:62" x14ac:dyDescent="0.25">
      <c r="A183" s="3">
        <f>[1]monthlyFlow!B1086</f>
        <v>42063</v>
      </c>
      <c r="B183" s="1" t="s">
        <v>1</v>
      </c>
      <c r="C183" s="2">
        <f>[2]Storage!B543*1000</f>
        <v>11023589</v>
      </c>
      <c r="D183" s="2">
        <f>[2]Storage!C543*1000</f>
        <v>10769109.6</v>
      </c>
      <c r="E183" s="2">
        <f>[2]Storage!D543*1000</f>
        <v>1655875</v>
      </c>
      <c r="F183" s="2">
        <f>[2]Storage!E543*1000</f>
        <v>568244.19999999995</v>
      </c>
      <c r="G183" s="2">
        <f>[2]Storage!I543*1000</f>
        <v>3206631</v>
      </c>
      <c r="H183" s="2">
        <f>[2]Storage!L543*1000</f>
        <v>1095936</v>
      </c>
      <c r="I183" s="1"/>
      <c r="J183" s="1"/>
      <c r="K183" s="1"/>
      <c r="L183" s="1"/>
      <c r="M183" s="1"/>
      <c r="N183" s="1"/>
      <c r="O183" s="2"/>
      <c r="P183" s="2"/>
      <c r="Q183" s="1"/>
      <c r="R183" s="1"/>
      <c r="S183" s="1"/>
      <c r="T183" s="1"/>
      <c r="U183" s="1"/>
      <c r="V183" s="1"/>
      <c r="W183" s="2"/>
      <c r="X183" s="2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2"/>
      <c r="AJ183" s="2"/>
      <c r="AK183" s="1"/>
      <c r="AL183" s="1"/>
      <c r="AM183" s="1"/>
      <c r="AN183" s="1"/>
      <c r="AO183" s="1"/>
      <c r="AP183" s="1"/>
      <c r="AQ183" s="2"/>
      <c r="AR183" s="2"/>
      <c r="AS183" s="1"/>
      <c r="AT183" s="1"/>
      <c r="AU183" s="1"/>
      <c r="AV183" s="2"/>
      <c r="AW183" s="1"/>
      <c r="AX183" s="1"/>
      <c r="AY183" s="1"/>
      <c r="AZ183" s="1"/>
      <c r="BA183" s="1"/>
      <c r="BB183" s="1"/>
      <c r="BC183" s="2"/>
      <c r="BD183" s="2"/>
      <c r="BE183" s="1"/>
      <c r="BF183" s="1"/>
      <c r="BG183" s="1"/>
      <c r="BH183" s="1"/>
      <c r="BI183" s="1"/>
      <c r="BJ183" s="1"/>
    </row>
    <row r="184" spans="1:62" x14ac:dyDescent="0.25">
      <c r="A184" s="3">
        <f>[1]monthlyFlow!B1087</f>
        <v>42094</v>
      </c>
      <c r="B184" s="1" t="s">
        <v>1</v>
      </c>
      <c r="C184" s="2">
        <f>[2]Storage!B544*1000</f>
        <v>10913095</v>
      </c>
      <c r="D184" s="2">
        <f>[2]Storage!C544*1000</f>
        <v>10418620.4</v>
      </c>
      <c r="E184" s="2">
        <f>[2]Storage!D544*1000</f>
        <v>1692694</v>
      </c>
      <c r="F184" s="2">
        <f>[2]Storage!E544*1000</f>
        <v>577902.1</v>
      </c>
      <c r="G184" s="2">
        <f>[2]Storage!I544*1000</f>
        <v>3165745</v>
      </c>
      <c r="H184" s="2">
        <f>[2]Storage!L544*1000</f>
        <v>1150403</v>
      </c>
      <c r="I184" s="1"/>
      <c r="J184" s="1"/>
      <c r="K184" s="1"/>
      <c r="L184" s="1"/>
      <c r="M184" s="1"/>
      <c r="N184" s="1"/>
      <c r="O184" s="2"/>
      <c r="P184" s="2"/>
      <c r="Q184" s="1"/>
      <c r="R184" s="1"/>
      <c r="S184" s="1"/>
      <c r="T184" s="1"/>
      <c r="U184" s="1"/>
      <c r="V184" s="1"/>
      <c r="W184" s="2"/>
      <c r="X184" s="2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2"/>
      <c r="AJ184" s="2"/>
      <c r="AK184" s="1"/>
      <c r="AL184" s="1"/>
      <c r="AM184" s="1"/>
      <c r="AN184" s="1"/>
      <c r="AO184" s="1"/>
      <c r="AP184" s="1"/>
      <c r="AQ184" s="2"/>
      <c r="AR184" s="2"/>
      <c r="AS184" s="1"/>
      <c r="AT184" s="1"/>
      <c r="AU184" s="1"/>
      <c r="AV184" s="2"/>
      <c r="AW184" s="1"/>
      <c r="AX184" s="1"/>
      <c r="AY184" s="1"/>
      <c r="AZ184" s="1"/>
      <c r="BA184" s="1"/>
      <c r="BB184" s="1"/>
      <c r="BC184" s="2"/>
      <c r="BD184" s="2"/>
      <c r="BE184" s="1"/>
      <c r="BF184" s="1"/>
      <c r="BG184" s="1"/>
      <c r="BH184" s="1"/>
      <c r="BI184" s="1"/>
      <c r="BJ184" s="1"/>
    </row>
    <row r="185" spans="1:62" x14ac:dyDescent="0.25">
      <c r="A185" s="3">
        <f>[1]monthlyFlow!B1088</f>
        <v>42124</v>
      </c>
      <c r="B185" s="1" t="s">
        <v>1</v>
      </c>
      <c r="C185" s="2">
        <f>[2]Storage!B545*1000</f>
        <v>10836808</v>
      </c>
      <c r="D185" s="2">
        <f>[2]Storage!C545*1000</f>
        <v>9930776</v>
      </c>
      <c r="E185" s="2">
        <f>[2]Storage!D545*1000</f>
        <v>1722927.5</v>
      </c>
      <c r="F185" s="2">
        <f>[2]Storage!E545*1000</f>
        <v>581687.80000000005</v>
      </c>
      <c r="G185" s="2">
        <f>[2]Storage!I545*1000</f>
        <v>3212611</v>
      </c>
      <c r="H185" s="2">
        <f>[2]Storage!L545*1000</f>
        <v>1170470</v>
      </c>
      <c r="I185" s="1"/>
      <c r="J185" s="1"/>
      <c r="K185" s="1"/>
      <c r="L185" s="1"/>
      <c r="M185" s="1"/>
      <c r="N185" s="1"/>
      <c r="O185" s="2"/>
      <c r="P185" s="2"/>
      <c r="Q185" s="1"/>
      <c r="R185" s="1"/>
      <c r="S185" s="1"/>
      <c r="T185" s="1"/>
      <c r="U185" s="1"/>
      <c r="V185" s="1"/>
      <c r="W185" s="2"/>
      <c r="X185" s="2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2"/>
      <c r="AJ185" s="2"/>
      <c r="AK185" s="1"/>
      <c r="AL185" s="1"/>
      <c r="AM185" s="1"/>
      <c r="AN185" s="1"/>
      <c r="AO185" s="1"/>
      <c r="AP185" s="1"/>
      <c r="AQ185" s="2"/>
      <c r="AR185" s="2"/>
      <c r="AS185" s="1"/>
      <c r="AT185" s="1"/>
      <c r="AU185" s="1"/>
      <c r="AV185" s="2"/>
      <c r="AW185" s="1"/>
      <c r="AX185" s="1"/>
      <c r="AY185" s="1"/>
      <c r="AZ185" s="1"/>
      <c r="BA185" s="1"/>
      <c r="BB185" s="1"/>
      <c r="BC185" s="2"/>
      <c r="BD185" s="2"/>
      <c r="BE185" s="1"/>
      <c r="BF185" s="1"/>
      <c r="BG185" s="1"/>
      <c r="BH185" s="1"/>
      <c r="BI185" s="1"/>
      <c r="BJ185" s="1"/>
    </row>
    <row r="186" spans="1:62" x14ac:dyDescent="0.25">
      <c r="A186" s="3">
        <f>[1]monthlyFlow!B1089</f>
        <v>42155</v>
      </c>
      <c r="B186" s="1" t="s">
        <v>1</v>
      </c>
      <c r="C186" s="2">
        <f>[2]Storage!B546*1000</f>
        <v>11491480</v>
      </c>
      <c r="D186" s="2">
        <f>[2]Storage!C546*1000</f>
        <v>9728809.8000000007</v>
      </c>
      <c r="E186" s="2">
        <f>[2]Storage!D546*1000</f>
        <v>1707000</v>
      </c>
      <c r="F186" s="2">
        <f>[2]Storage!E546*1000</f>
        <v>589700</v>
      </c>
      <c r="G186" s="2">
        <f>[2]Storage!I546*1000</f>
        <v>3197677</v>
      </c>
      <c r="H186" s="2">
        <f>[2]Storage!L546*1000</f>
        <v>1266532</v>
      </c>
      <c r="I186" s="1"/>
      <c r="J186" s="1"/>
      <c r="K186" s="1"/>
      <c r="L186" s="1"/>
      <c r="M186" s="1"/>
      <c r="N186" s="1"/>
      <c r="O186" s="2"/>
      <c r="P186" s="2"/>
      <c r="Q186" s="1"/>
      <c r="R186" s="1"/>
      <c r="S186" s="1"/>
      <c r="T186" s="1"/>
      <c r="U186" s="1"/>
      <c r="V186" s="1"/>
      <c r="W186" s="2"/>
      <c r="X186" s="2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2"/>
      <c r="AJ186" s="2"/>
      <c r="AK186" s="1"/>
      <c r="AL186" s="1"/>
      <c r="AM186" s="1"/>
      <c r="AN186" s="1"/>
      <c r="AO186" s="1"/>
      <c r="AP186" s="1"/>
      <c r="AQ186" s="2"/>
      <c r="AR186" s="2"/>
      <c r="AS186" s="1"/>
      <c r="AT186" s="1"/>
      <c r="AU186" s="1"/>
      <c r="AV186" s="2"/>
      <c r="AW186" s="1"/>
      <c r="AX186" s="1"/>
      <c r="AY186" s="1"/>
      <c r="AZ186" s="1"/>
      <c r="BA186" s="1"/>
      <c r="BB186" s="1"/>
      <c r="BC186" s="2"/>
      <c r="BD186" s="2"/>
      <c r="BE186" s="1"/>
      <c r="BF186" s="1"/>
      <c r="BG186" s="1"/>
      <c r="BH186" s="1"/>
      <c r="BI186" s="1"/>
      <c r="BJ186" s="1"/>
    </row>
    <row r="187" spans="1:62" x14ac:dyDescent="0.25">
      <c r="A187" s="3">
        <f>[1]monthlyFlow!B1090</f>
        <v>42185</v>
      </c>
      <c r="B187" s="1" t="s">
        <v>1</v>
      </c>
      <c r="C187" s="2">
        <f>[2]Storage!B547*1000</f>
        <v>13089932</v>
      </c>
      <c r="D187" s="2">
        <f>[2]Storage!C547*1000</f>
        <v>9607485.5999999996</v>
      </c>
      <c r="E187" s="2">
        <f>[2]Storage!D547*1000</f>
        <v>1720865</v>
      </c>
      <c r="F187" s="2">
        <f>[2]Storage!E547*1000</f>
        <v>597227.19999999995</v>
      </c>
      <c r="G187" s="2">
        <f>[2]Storage!I547*1000</f>
        <v>3506472</v>
      </c>
      <c r="H187" s="2">
        <f>[2]Storage!L547*1000</f>
        <v>1461273</v>
      </c>
      <c r="I187" s="1"/>
      <c r="J187" s="1"/>
      <c r="K187" s="1"/>
      <c r="L187" s="1"/>
      <c r="M187" s="1"/>
      <c r="N187" s="1"/>
      <c r="O187" s="2"/>
      <c r="P187" s="2"/>
      <c r="Q187" s="1"/>
      <c r="R187" s="1"/>
      <c r="S187" s="1"/>
      <c r="T187" s="1"/>
      <c r="U187" s="1"/>
      <c r="V187" s="1"/>
      <c r="W187" s="2"/>
      <c r="X187" s="2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2"/>
      <c r="AJ187" s="2"/>
      <c r="AK187" s="1"/>
      <c r="AL187" s="1"/>
      <c r="AM187" s="1"/>
      <c r="AN187" s="1"/>
      <c r="AO187" s="1"/>
      <c r="AP187" s="1"/>
      <c r="AQ187" s="2"/>
      <c r="AR187" s="2"/>
      <c r="AS187" s="1"/>
      <c r="AT187" s="1"/>
      <c r="AU187" s="1"/>
      <c r="AV187" s="2"/>
      <c r="AW187" s="1"/>
      <c r="AX187" s="1"/>
      <c r="AY187" s="1"/>
      <c r="AZ187" s="1"/>
      <c r="BA187" s="1"/>
      <c r="BB187" s="1"/>
      <c r="BC187" s="2"/>
      <c r="BD187" s="2"/>
      <c r="BE187" s="1"/>
      <c r="BF187" s="1"/>
      <c r="BG187" s="1"/>
      <c r="BH187" s="1"/>
      <c r="BI187" s="1"/>
      <c r="BJ187" s="1"/>
    </row>
    <row r="188" spans="1:62" x14ac:dyDescent="0.25">
      <c r="A188" s="3">
        <f>[1]monthlyFlow!B1091</f>
        <v>42216</v>
      </c>
      <c r="B188" s="1" t="s">
        <v>1</v>
      </c>
      <c r="C188" s="2">
        <f>[2]Storage!B548*1000</f>
        <v>12995833</v>
      </c>
      <c r="D188" s="2">
        <f>[2]Storage!C548*1000</f>
        <v>9858297</v>
      </c>
      <c r="E188" s="2">
        <f>[2]Storage!D548*1000</f>
        <v>1686879.1</v>
      </c>
      <c r="F188" s="2">
        <f>[2]Storage!E548*1000</f>
        <v>579811</v>
      </c>
      <c r="G188" s="2">
        <f>[2]Storage!I548*1000</f>
        <v>3528100</v>
      </c>
      <c r="H188" s="2">
        <f>[2]Storage!L548*1000</f>
        <v>1462368</v>
      </c>
      <c r="I188" s="1"/>
      <c r="J188" s="1"/>
      <c r="K188" s="1"/>
      <c r="L188" s="1"/>
      <c r="M188" s="1"/>
      <c r="N188" s="1"/>
      <c r="O188" s="2"/>
      <c r="P188" s="2"/>
      <c r="Q188" s="1"/>
      <c r="R188" s="1"/>
      <c r="S188" s="1"/>
      <c r="T188" s="1"/>
      <c r="U188" s="1"/>
      <c r="V188" s="1"/>
      <c r="W188" s="2"/>
      <c r="X188" s="2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2"/>
      <c r="AJ188" s="2"/>
      <c r="AK188" s="1"/>
      <c r="AL188" s="1"/>
      <c r="AM188" s="1"/>
      <c r="AN188" s="1"/>
      <c r="AO188" s="1"/>
      <c r="AP188" s="1"/>
      <c r="AQ188" s="2"/>
      <c r="AR188" s="2"/>
      <c r="AS188" s="1"/>
      <c r="AT188" s="1"/>
      <c r="AU188" s="1"/>
      <c r="AV188" s="2"/>
      <c r="AW188" s="1"/>
      <c r="AX188" s="1"/>
      <c r="AY188" s="1"/>
      <c r="AZ188" s="1"/>
      <c r="BA188" s="1"/>
      <c r="BB188" s="1"/>
      <c r="BC188" s="2"/>
      <c r="BD188" s="2"/>
      <c r="BE188" s="1"/>
      <c r="BF188" s="1"/>
      <c r="BG188" s="1"/>
      <c r="BH188" s="1"/>
      <c r="BI188" s="1"/>
      <c r="BJ188" s="1"/>
    </row>
    <row r="189" spans="1:62" x14ac:dyDescent="0.25">
      <c r="A189" s="3">
        <f>[1]monthlyFlow!B1092</f>
        <v>42247</v>
      </c>
      <c r="B189" s="1" t="s">
        <v>1</v>
      </c>
      <c r="C189" s="2">
        <f>[2]Storage!B549*1000</f>
        <v>12636916</v>
      </c>
      <c r="D189" s="2">
        <f>[2]Storage!C549*1000</f>
        <v>9871458.5999999996</v>
      </c>
      <c r="E189" s="2">
        <f>[2]Storage!D549*1000</f>
        <v>1674730.6</v>
      </c>
      <c r="F189" s="2">
        <f>[2]Storage!E549*1000</f>
        <v>585820</v>
      </c>
      <c r="G189" s="2">
        <f>[2]Storage!I549*1000</f>
        <v>3498487</v>
      </c>
      <c r="H189" s="2">
        <f>[2]Storage!L549*1000</f>
        <v>1418989</v>
      </c>
      <c r="I189" s="1"/>
      <c r="J189" s="1"/>
      <c r="K189" s="1"/>
      <c r="L189" s="1"/>
      <c r="M189" s="1"/>
      <c r="N189" s="1"/>
      <c r="O189" s="2"/>
      <c r="P189" s="2"/>
      <c r="Q189" s="1"/>
      <c r="R189" s="1"/>
      <c r="S189" s="1"/>
      <c r="T189" s="1"/>
      <c r="U189" s="1"/>
      <c r="V189" s="1"/>
      <c r="W189" s="2"/>
      <c r="X189" s="2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2"/>
      <c r="AJ189" s="2"/>
      <c r="AK189" s="1"/>
      <c r="AL189" s="1"/>
      <c r="AM189" s="1"/>
      <c r="AN189" s="1"/>
      <c r="AO189" s="1"/>
      <c r="AP189" s="1"/>
      <c r="AQ189" s="2"/>
      <c r="AR189" s="2"/>
      <c r="AS189" s="1"/>
      <c r="AT189" s="1"/>
      <c r="AU189" s="1"/>
      <c r="AV189" s="2"/>
      <c r="AW189" s="1"/>
      <c r="AX189" s="1"/>
      <c r="AY189" s="1"/>
      <c r="AZ189" s="1"/>
      <c r="BA189" s="1"/>
      <c r="BB189" s="1"/>
      <c r="BC189" s="2"/>
      <c r="BD189" s="2"/>
      <c r="BE189" s="1"/>
      <c r="BF189" s="1"/>
      <c r="BG189" s="1"/>
      <c r="BH189" s="1"/>
      <c r="BI189" s="1"/>
      <c r="BJ189" s="1"/>
    </row>
    <row r="190" spans="1:62" x14ac:dyDescent="0.25">
      <c r="A190" s="3">
        <f>[1]monthlyFlow!B1093</f>
        <v>42277</v>
      </c>
      <c r="B190" s="1" t="s">
        <v>1</v>
      </c>
      <c r="C190" s="2">
        <f>[2]Storage!B550*1000</f>
        <v>12332870</v>
      </c>
      <c r="D190" s="2">
        <f>[2]Storage!C550*1000</f>
        <v>9854184</v>
      </c>
      <c r="E190" s="2">
        <f>[2]Storage!D550*1000</f>
        <v>1605778.7</v>
      </c>
      <c r="F190" s="2">
        <f>[2]Storage!E550*1000</f>
        <v>580679</v>
      </c>
      <c r="G190" s="2">
        <f>[2]Storage!I550*1000</f>
        <v>3450076</v>
      </c>
      <c r="H190" s="2">
        <f>[2]Storage!L550*1000</f>
        <v>1391776</v>
      </c>
      <c r="I190" s="1"/>
      <c r="J190" s="1"/>
      <c r="K190" s="1"/>
      <c r="L190" s="1"/>
      <c r="M190" s="1"/>
      <c r="N190" s="1"/>
      <c r="O190" s="2"/>
      <c r="P190" s="2"/>
      <c r="Q190" s="1"/>
      <c r="R190" s="1"/>
      <c r="S190" s="1"/>
      <c r="T190" s="1"/>
      <c r="U190" s="1"/>
      <c r="V190" s="1"/>
      <c r="W190" s="2"/>
      <c r="X190" s="2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2"/>
      <c r="AJ190" s="2"/>
      <c r="AK190" s="1"/>
      <c r="AL190" s="1"/>
      <c r="AM190" s="1"/>
      <c r="AN190" s="1"/>
      <c r="AO190" s="1"/>
      <c r="AP190" s="1"/>
      <c r="AQ190" s="2"/>
      <c r="AR190" s="2"/>
      <c r="AS190" s="1"/>
      <c r="AT190" s="1"/>
      <c r="AU190" s="1"/>
      <c r="AV190" s="2"/>
      <c r="AW190" s="1"/>
      <c r="AX190" s="1"/>
      <c r="AY190" s="1"/>
      <c r="AZ190" s="1"/>
      <c r="BA190" s="1"/>
      <c r="BB190" s="1"/>
      <c r="BC190" s="2"/>
      <c r="BD190" s="2"/>
      <c r="BE190" s="1"/>
      <c r="BF190" s="1"/>
      <c r="BG190" s="1"/>
      <c r="BH190" s="1"/>
      <c r="BI190" s="1"/>
      <c r="BJ190" s="1"/>
    </row>
    <row r="191" spans="1:62" x14ac:dyDescent="0.25">
      <c r="A191" s="3">
        <f>[1]monthlyFlow!B1094</f>
        <v>42308</v>
      </c>
      <c r="B191" s="1" t="s">
        <v>1</v>
      </c>
      <c r="C191" s="2">
        <f>[2]Storage!B551*1000</f>
        <v>12375298</v>
      </c>
      <c r="D191" s="2">
        <f>[2]Storage!C551*1000</f>
        <v>9927473.8000000007</v>
      </c>
      <c r="E191" s="2">
        <f>[2]Storage!D551*1000</f>
        <v>1506500</v>
      </c>
      <c r="F191" s="2">
        <f>[2]Storage!E551*1000</f>
        <v>577713.1</v>
      </c>
      <c r="G191" s="2">
        <f>[2]Storage!I551*1000</f>
        <v>3377255</v>
      </c>
      <c r="H191" s="2">
        <f>[2]Storage!L551*1000</f>
        <v>1392037</v>
      </c>
      <c r="I191" s="1"/>
      <c r="J191" s="1"/>
      <c r="K191" s="1"/>
      <c r="L191" s="1"/>
      <c r="M191" s="1"/>
      <c r="N191" s="1"/>
      <c r="O191" s="2"/>
      <c r="P191" s="2"/>
      <c r="Q191" s="1"/>
      <c r="R191" s="1"/>
      <c r="S191" s="1"/>
      <c r="T191" s="1"/>
      <c r="U191" s="1"/>
      <c r="V191" s="1"/>
      <c r="W191" s="2"/>
      <c r="X191" s="2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2"/>
      <c r="AJ191" s="2"/>
      <c r="AK191" s="1"/>
      <c r="AL191" s="1"/>
      <c r="AM191" s="1"/>
      <c r="AN191" s="1"/>
      <c r="AO191" s="1"/>
      <c r="AP191" s="1"/>
      <c r="AQ191" s="2"/>
      <c r="AR191" s="2"/>
      <c r="AS191" s="1"/>
      <c r="AT191" s="1"/>
      <c r="AU191" s="1"/>
      <c r="AV191" s="2"/>
      <c r="AW191" s="1"/>
      <c r="AX191" s="1"/>
      <c r="AY191" s="1"/>
      <c r="AZ191" s="1"/>
      <c r="BA191" s="1"/>
      <c r="BB191" s="1"/>
      <c r="BC191" s="2"/>
      <c r="BD191" s="2"/>
      <c r="BE191" s="1"/>
      <c r="BF191" s="1"/>
      <c r="BG191" s="1"/>
      <c r="BH191" s="1"/>
      <c r="BI191" s="1"/>
      <c r="BJ191" s="1"/>
    </row>
    <row r="192" spans="1:62" x14ac:dyDescent="0.25">
      <c r="A192" s="3">
        <f>[1]monthlyFlow!B1095</f>
        <v>42338</v>
      </c>
      <c r="B192" s="1" t="s">
        <v>1</v>
      </c>
      <c r="C192" s="2">
        <f>[2]Storage!B552*1000</f>
        <v>12279728</v>
      </c>
      <c r="D192" s="2">
        <f>[2]Storage!C552*1000</f>
        <v>9864877.8000000007</v>
      </c>
      <c r="E192" s="2">
        <f>[2]Storage!D552*1000</f>
        <v>1514477.2</v>
      </c>
      <c r="F192" s="2">
        <f>[2]Storage!E552*1000</f>
        <v>571778.5</v>
      </c>
      <c r="G192" s="2">
        <f>[2]Storage!I552*1000</f>
        <v>3300268</v>
      </c>
      <c r="H192" s="2">
        <f>[2]Storage!L552*1000</f>
        <v>1399520</v>
      </c>
      <c r="I192" s="1"/>
      <c r="J192" s="1"/>
      <c r="K192" s="1"/>
      <c r="L192" s="1"/>
      <c r="M192" s="1"/>
      <c r="N192" s="1"/>
      <c r="O192" s="2"/>
      <c r="P192" s="2"/>
      <c r="Q192" s="1"/>
      <c r="R192" s="1"/>
      <c r="S192" s="1"/>
      <c r="T192" s="1"/>
      <c r="U192" s="1"/>
      <c r="V192" s="1"/>
      <c r="W192" s="2"/>
      <c r="X192" s="2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2"/>
      <c r="AJ192" s="2"/>
      <c r="AK192" s="1"/>
      <c r="AL192" s="1"/>
      <c r="AM192" s="1"/>
      <c r="AN192" s="1"/>
      <c r="AO192" s="1"/>
      <c r="AP192" s="1"/>
      <c r="AQ192" s="2"/>
      <c r="AR192" s="2"/>
      <c r="AS192" s="1"/>
      <c r="AT192" s="1"/>
      <c r="AU192" s="1"/>
      <c r="AV192" s="2"/>
      <c r="AW192" s="1"/>
      <c r="AX192" s="1"/>
      <c r="AY192" s="1"/>
      <c r="AZ192" s="1"/>
      <c r="BA192" s="1"/>
      <c r="BB192" s="1"/>
      <c r="BC192" s="2"/>
      <c r="BD192" s="2"/>
      <c r="BE192" s="1"/>
      <c r="BF192" s="1"/>
      <c r="BG192" s="1"/>
      <c r="BH192" s="1"/>
      <c r="BI192" s="1"/>
      <c r="BJ192" s="1"/>
    </row>
    <row r="193" spans="1:62" x14ac:dyDescent="0.25">
      <c r="A193" s="3">
        <f>[1]monthlyFlow!B1096</f>
        <v>42369</v>
      </c>
      <c r="B193" s="1" t="s">
        <v>1</v>
      </c>
      <c r="C193" s="2">
        <f>[2]Storage!B553*1000</f>
        <v>11826553</v>
      </c>
      <c r="D193" s="2">
        <f>[2]Storage!C553*1000</f>
        <v>10086519</v>
      </c>
      <c r="E193" s="2">
        <f>[2]Storage!D553*1000</f>
        <v>1584708.6</v>
      </c>
      <c r="F193" s="2">
        <f>[2]Storage!E553*1000</f>
        <v>559628</v>
      </c>
      <c r="G193" s="2">
        <f>[2]Storage!I553*1000</f>
        <v>3225347</v>
      </c>
      <c r="H193" s="2">
        <f>[2]Storage!L553*1000</f>
        <v>1397022</v>
      </c>
      <c r="I193" s="1"/>
      <c r="J193" s="1"/>
      <c r="K193" s="1"/>
      <c r="L193" s="1"/>
      <c r="M193" s="1"/>
      <c r="N193" s="1"/>
      <c r="O193" s="2"/>
      <c r="P193" s="2"/>
      <c r="Q193" s="1"/>
      <c r="R193" s="1"/>
      <c r="S193" s="1"/>
      <c r="T193" s="1"/>
      <c r="U193" s="1"/>
      <c r="V193" s="1"/>
      <c r="W193" s="2"/>
      <c r="X193" s="2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2"/>
      <c r="AJ193" s="2"/>
      <c r="AK193" s="1"/>
      <c r="AL193" s="1"/>
      <c r="AM193" s="1"/>
      <c r="AN193" s="1"/>
      <c r="AO193" s="1"/>
      <c r="AP193" s="1"/>
      <c r="AQ193" s="2"/>
      <c r="AR193" s="2"/>
      <c r="AS193" s="1"/>
      <c r="AT193" s="1"/>
      <c r="AU193" s="1"/>
      <c r="AV193" s="2"/>
      <c r="AW193" s="1"/>
      <c r="AX193" s="1"/>
      <c r="AY193" s="1"/>
      <c r="AZ193" s="1"/>
      <c r="BA193" s="1"/>
      <c r="BB193" s="1"/>
      <c r="BC193" s="2"/>
      <c r="BD193" s="2"/>
      <c r="BE193" s="1"/>
      <c r="BF193" s="1"/>
      <c r="BG193" s="1"/>
      <c r="BH193" s="1"/>
      <c r="BI193" s="1"/>
      <c r="BJ193" s="1"/>
    </row>
    <row r="194" spans="1:62" x14ac:dyDescent="0.25">
      <c r="A194" s="3">
        <f>[1]monthlyFlow!B1097</f>
        <v>42400</v>
      </c>
      <c r="B194" s="1" t="s">
        <v>1</v>
      </c>
      <c r="C194" s="2">
        <f>[2]Storage!B554*1000</f>
        <v>11426694</v>
      </c>
      <c r="D194" s="2">
        <f>[2]Storage!C554*1000</f>
        <v>10318246.800000001</v>
      </c>
      <c r="E194" s="2">
        <f>[2]Storage!D554*1000</f>
        <v>1651366</v>
      </c>
      <c r="F194" s="2">
        <f>[2]Storage!E554*1000</f>
        <v>553758.4</v>
      </c>
      <c r="G194" s="2">
        <f>[2]Storage!I554*1000</f>
        <v>3162787</v>
      </c>
      <c r="H194" s="2">
        <f>[2]Storage!L554*1000</f>
        <v>1396496</v>
      </c>
      <c r="I194" s="1"/>
      <c r="J194" s="1"/>
      <c r="K194" s="1"/>
      <c r="L194" s="1"/>
      <c r="M194" s="1"/>
      <c r="N194" s="1"/>
      <c r="O194" s="2"/>
      <c r="P194" s="2"/>
      <c r="Q194" s="1"/>
      <c r="R194" s="1"/>
      <c r="S194" s="1"/>
      <c r="T194" s="1"/>
      <c r="U194" s="1"/>
      <c r="V194" s="1"/>
      <c r="W194" s="2"/>
      <c r="X194" s="2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2"/>
      <c r="AJ194" s="2"/>
      <c r="AK194" s="1"/>
      <c r="AL194" s="1"/>
      <c r="AM194" s="1"/>
      <c r="AN194" s="1"/>
      <c r="AO194" s="1"/>
      <c r="AP194" s="1"/>
      <c r="AQ194" s="2"/>
      <c r="AR194" s="2"/>
      <c r="AS194" s="1"/>
      <c r="AT194" s="1"/>
      <c r="AU194" s="1"/>
      <c r="AV194" s="2"/>
      <c r="AW194" s="1"/>
      <c r="AX194" s="1"/>
      <c r="AY194" s="1"/>
      <c r="AZ194" s="1"/>
      <c r="BA194" s="1"/>
      <c r="BB194" s="1"/>
      <c r="BC194" s="2"/>
      <c r="BD194" s="2"/>
      <c r="BE194" s="1"/>
      <c r="BF194" s="1"/>
      <c r="BG194" s="1"/>
      <c r="BH194" s="1"/>
      <c r="BI194" s="1"/>
      <c r="BJ194" s="1"/>
    </row>
    <row r="195" spans="1:62" x14ac:dyDescent="0.25">
      <c r="A195" s="3">
        <f>[1]monthlyFlow!B1098</f>
        <v>42429</v>
      </c>
      <c r="B195" s="1" t="s">
        <v>1</v>
      </c>
      <c r="C195" s="2">
        <f>[2]Storage!B555*1000</f>
        <v>11224455</v>
      </c>
      <c r="D195" s="2">
        <f>[2]Storage!C555*1000</f>
        <v>10359515.800000001</v>
      </c>
      <c r="E195" s="2">
        <f>[2]Storage!D555*1000</f>
        <v>1645183</v>
      </c>
      <c r="F195" s="2">
        <f>[2]Storage!E555*1000</f>
        <v>551973.6</v>
      </c>
      <c r="G195" s="2">
        <f>[2]Storage!I555*1000</f>
        <v>3127453</v>
      </c>
      <c r="H195" s="2">
        <f>[2]Storage!L555*1000</f>
        <v>1404661</v>
      </c>
      <c r="I195" s="1"/>
      <c r="J195" s="1"/>
      <c r="K195" s="1"/>
      <c r="L195" s="1"/>
      <c r="M195" s="1"/>
      <c r="N195" s="1"/>
      <c r="O195" s="2"/>
      <c r="P195" s="2"/>
      <c r="Q195" s="1"/>
      <c r="R195" s="1"/>
      <c r="S195" s="1"/>
      <c r="T195" s="1"/>
      <c r="U195" s="1"/>
      <c r="V195" s="1"/>
      <c r="W195" s="2"/>
      <c r="X195" s="2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2"/>
      <c r="AJ195" s="2"/>
      <c r="AK195" s="1"/>
      <c r="AL195" s="1"/>
      <c r="AM195" s="1"/>
      <c r="AN195" s="1"/>
      <c r="AO195" s="1"/>
      <c r="AP195" s="1"/>
      <c r="AQ195" s="2"/>
      <c r="AR195" s="2"/>
      <c r="AS195" s="1"/>
      <c r="AT195" s="1"/>
      <c r="AU195" s="1"/>
      <c r="AV195" s="2"/>
      <c r="AW195" s="1"/>
      <c r="AX195" s="1"/>
      <c r="AY195" s="1"/>
      <c r="AZ195" s="1"/>
      <c r="BA195" s="1"/>
      <c r="BB195" s="1"/>
      <c r="BC195" s="2"/>
      <c r="BD195" s="2"/>
      <c r="BE195" s="1"/>
      <c r="BF195" s="1"/>
      <c r="BG195" s="1"/>
      <c r="BH195" s="1"/>
      <c r="BI195" s="1"/>
      <c r="BJ195" s="1"/>
    </row>
    <row r="196" spans="1:62" x14ac:dyDescent="0.25">
      <c r="A196" s="3">
        <f>[1]monthlyFlow!B1099</f>
        <v>42460</v>
      </c>
      <c r="B196" s="1" t="s">
        <v>1</v>
      </c>
      <c r="C196" s="2">
        <f>[2]Storage!B556*1000</f>
        <v>11019009</v>
      </c>
      <c r="D196" s="2">
        <f>[2]Storage!C556*1000</f>
        <v>10048301</v>
      </c>
      <c r="E196" s="2">
        <f>[2]Storage!D556*1000</f>
        <v>1703265</v>
      </c>
      <c r="F196" s="2">
        <f>[2]Storage!E556*1000</f>
        <v>568584.4</v>
      </c>
      <c r="G196" s="2">
        <f>[2]Storage!I556*1000</f>
        <v>3165005</v>
      </c>
      <c r="H196" s="2">
        <f>[2]Storage!L556*1000</f>
        <v>1440598</v>
      </c>
      <c r="I196" s="1"/>
      <c r="J196" s="1"/>
      <c r="K196" s="1"/>
      <c r="L196" s="1"/>
      <c r="M196" s="1"/>
      <c r="N196" s="1"/>
      <c r="O196" s="2"/>
      <c r="P196" s="2"/>
      <c r="Q196" s="1"/>
      <c r="R196" s="1"/>
      <c r="S196" s="1"/>
      <c r="T196" s="1"/>
      <c r="U196" s="1"/>
      <c r="V196" s="1"/>
      <c r="W196" s="2"/>
      <c r="X196" s="2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2"/>
      <c r="AJ196" s="2"/>
      <c r="AK196" s="1"/>
      <c r="AL196" s="1"/>
      <c r="AM196" s="1"/>
      <c r="AN196" s="1"/>
      <c r="AO196" s="1"/>
      <c r="AP196" s="1"/>
      <c r="AQ196" s="2"/>
      <c r="AR196" s="2"/>
      <c r="AS196" s="1"/>
      <c r="AT196" s="1"/>
      <c r="AU196" s="1"/>
      <c r="AV196" s="2"/>
      <c r="AW196" s="1"/>
      <c r="AX196" s="1"/>
      <c r="AY196" s="1"/>
      <c r="AZ196" s="1"/>
      <c r="BA196" s="1"/>
      <c r="BB196" s="1"/>
      <c r="BC196" s="2"/>
      <c r="BD196" s="2"/>
      <c r="BE196" s="1"/>
      <c r="BF196" s="1"/>
      <c r="BG196" s="1"/>
      <c r="BH196" s="1"/>
      <c r="BI196" s="1"/>
      <c r="BJ196" s="1"/>
    </row>
    <row r="197" spans="1:62" x14ac:dyDescent="0.25">
      <c r="A197" s="3">
        <f>[1]monthlyFlow!B1100</f>
        <v>42490</v>
      </c>
      <c r="B197" s="1" t="s">
        <v>1</v>
      </c>
      <c r="C197" s="2">
        <f>[2]Storage!B557*1000</f>
        <v>11013514</v>
      </c>
      <c r="D197" s="2">
        <f>[2]Storage!C557*1000</f>
        <v>9692903.4000000004</v>
      </c>
      <c r="E197" s="2">
        <f>[2]Storage!D557*1000</f>
        <v>1745673.1</v>
      </c>
      <c r="F197" s="2">
        <f>[2]Storage!E557*1000</f>
        <v>597169</v>
      </c>
      <c r="G197" s="2">
        <f>[2]Storage!I557*1000</f>
        <v>3213453</v>
      </c>
      <c r="H197" s="2">
        <f>[2]Storage!L557*1000</f>
        <v>1490970</v>
      </c>
      <c r="I197" s="1"/>
      <c r="J197" s="1"/>
      <c r="K197" s="1"/>
      <c r="L197" s="1"/>
      <c r="M197" s="1"/>
      <c r="N197" s="1"/>
      <c r="O197" s="2"/>
      <c r="P197" s="2"/>
      <c r="Q197" s="1"/>
      <c r="R197" s="1"/>
      <c r="S197" s="1"/>
      <c r="T197" s="1"/>
      <c r="U197" s="1"/>
      <c r="V197" s="1"/>
      <c r="W197" s="2"/>
      <c r="X197" s="2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2"/>
      <c r="AJ197" s="2"/>
      <c r="AK197" s="1"/>
      <c r="AL197" s="1"/>
      <c r="AM197" s="1"/>
      <c r="AN197" s="1"/>
      <c r="AO197" s="1"/>
      <c r="AP197" s="1"/>
      <c r="AQ197" s="2"/>
      <c r="AR197" s="2"/>
      <c r="AS197" s="1"/>
      <c r="AT197" s="1"/>
      <c r="AU197" s="1"/>
      <c r="AV197" s="2"/>
      <c r="AW197" s="1"/>
      <c r="AX197" s="1"/>
      <c r="AY197" s="1"/>
      <c r="AZ197" s="1"/>
      <c r="BA197" s="1"/>
      <c r="BB197" s="1"/>
      <c r="BC197" s="2"/>
      <c r="BD197" s="2"/>
      <c r="BE197" s="1"/>
      <c r="BF197" s="1"/>
      <c r="BG197" s="1"/>
      <c r="BH197" s="1"/>
      <c r="BI197" s="1"/>
      <c r="BJ197" s="1"/>
    </row>
    <row r="198" spans="1:62" x14ac:dyDescent="0.25">
      <c r="A198" s="3">
        <f>[1]monthlyFlow!B1101</f>
        <v>42521</v>
      </c>
      <c r="B198" s="1" t="s">
        <v>1</v>
      </c>
      <c r="C198" s="2">
        <f>[2]Storage!B558*1000</f>
        <v>12123170</v>
      </c>
      <c r="D198" s="2">
        <f>[2]Storage!C558*1000</f>
        <v>9503864</v>
      </c>
      <c r="E198" s="2">
        <f>[2]Storage!D558*1000</f>
        <v>1700542.5</v>
      </c>
      <c r="F198" s="2">
        <f>[2]Storage!E558*1000</f>
        <v>581455</v>
      </c>
      <c r="G198" s="2">
        <f>[2]Storage!I558*1000</f>
        <v>3427241</v>
      </c>
      <c r="H198" s="2">
        <f>[2]Storage!L558*1000</f>
        <v>1549363</v>
      </c>
      <c r="I198" s="1"/>
      <c r="J198" s="1"/>
      <c r="K198" s="1"/>
      <c r="L198" s="1"/>
      <c r="M198" s="1"/>
      <c r="N198" s="1"/>
      <c r="O198" s="2"/>
      <c r="P198" s="2"/>
      <c r="Q198" s="1"/>
      <c r="R198" s="1"/>
      <c r="S198" s="1"/>
      <c r="T198" s="1"/>
      <c r="U198" s="1"/>
      <c r="V198" s="1"/>
      <c r="W198" s="2"/>
      <c r="X198" s="2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2"/>
      <c r="AJ198" s="2"/>
      <c r="AK198" s="1"/>
      <c r="AL198" s="1"/>
      <c r="AM198" s="1"/>
      <c r="AN198" s="1"/>
      <c r="AO198" s="1"/>
      <c r="AP198" s="1"/>
      <c r="AQ198" s="2"/>
      <c r="AR198" s="2"/>
      <c r="AS198" s="1"/>
      <c r="AT198" s="1"/>
      <c r="AU198" s="1"/>
      <c r="AV198" s="2"/>
      <c r="AW198" s="1"/>
      <c r="AX198" s="1"/>
      <c r="AY198" s="1"/>
      <c r="AZ198" s="1"/>
      <c r="BA198" s="1"/>
      <c r="BB198" s="1"/>
      <c r="BC198" s="2"/>
      <c r="BD198" s="2"/>
      <c r="BE198" s="1"/>
      <c r="BF198" s="1"/>
      <c r="BG198" s="1"/>
      <c r="BH198" s="1"/>
      <c r="BI198" s="1"/>
      <c r="BJ198" s="1"/>
    </row>
    <row r="199" spans="1:62" x14ac:dyDescent="0.25">
      <c r="A199" s="3">
        <f>[1]monthlyFlow!B1102</f>
        <v>42551</v>
      </c>
      <c r="B199" s="1" t="s">
        <v>1</v>
      </c>
      <c r="C199" s="2">
        <f>[2]Storage!B559*1000</f>
        <v>13764294</v>
      </c>
      <c r="D199" s="2">
        <f>[2]Storage!C559*1000</f>
        <v>9330253.5999999996</v>
      </c>
      <c r="E199" s="2">
        <f>[2]Storage!D559*1000</f>
        <v>1740991.8</v>
      </c>
      <c r="F199" s="2">
        <f>[2]Storage!E559*1000</f>
        <v>595733.4</v>
      </c>
      <c r="G199" s="2">
        <f>[2]Storage!I559*1000</f>
        <v>3355564</v>
      </c>
      <c r="H199" s="2">
        <f>[2]Storage!L559*1000</f>
        <v>1443439</v>
      </c>
      <c r="I199" s="1"/>
      <c r="J199" s="1"/>
      <c r="K199" s="1"/>
      <c r="L199" s="1"/>
      <c r="M199" s="1"/>
      <c r="N199" s="1"/>
      <c r="O199" s="2"/>
      <c r="P199" s="2"/>
      <c r="Q199" s="1"/>
      <c r="R199" s="1"/>
      <c r="S199" s="1"/>
      <c r="T199" s="1"/>
      <c r="U199" s="1"/>
      <c r="V199" s="1"/>
      <c r="W199" s="2"/>
      <c r="X199" s="2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2"/>
      <c r="AJ199" s="2"/>
      <c r="AK199" s="1"/>
      <c r="AL199" s="1"/>
      <c r="AM199" s="1"/>
      <c r="AN199" s="1"/>
      <c r="AO199" s="1"/>
      <c r="AP199" s="1"/>
      <c r="AQ199" s="2"/>
      <c r="AR199" s="2"/>
      <c r="AS199" s="1"/>
      <c r="AT199" s="1"/>
      <c r="AU199" s="1"/>
      <c r="AV199" s="2"/>
      <c r="AW199" s="1"/>
      <c r="AX199" s="1"/>
      <c r="AY199" s="1"/>
      <c r="AZ199" s="1"/>
      <c r="BA199" s="1"/>
      <c r="BB199" s="1"/>
      <c r="BC199" s="2"/>
      <c r="BD199" s="2"/>
      <c r="BE199" s="1"/>
      <c r="BF199" s="1"/>
      <c r="BG199" s="1"/>
      <c r="BH199" s="1"/>
      <c r="BI199" s="1"/>
      <c r="BJ199" s="1"/>
    </row>
    <row r="200" spans="1:62" x14ac:dyDescent="0.25">
      <c r="A200" s="3">
        <f>[1]monthlyFlow!B1103</f>
        <v>42582</v>
      </c>
      <c r="B200" s="1" t="s">
        <v>1</v>
      </c>
      <c r="C200" s="2">
        <f>[2]Storage!B560*1000</f>
        <v>13575516</v>
      </c>
      <c r="D200" s="2">
        <f>[2]Storage!C560*1000</f>
        <v>9419273</v>
      </c>
      <c r="E200" s="2">
        <f>[2]Storage!D560*1000</f>
        <v>1719242.5</v>
      </c>
      <c r="F200" s="2">
        <f>[2]Storage!E560*1000</f>
        <v>600060</v>
      </c>
      <c r="G200" s="2">
        <f>[2]Storage!I560*1000</f>
        <v>3311732</v>
      </c>
      <c r="H200" s="2">
        <f>[2]Storage!L560*1000</f>
        <v>1364279</v>
      </c>
      <c r="I200" s="1"/>
      <c r="J200" s="1"/>
      <c r="K200" s="1"/>
      <c r="L200" s="1"/>
      <c r="M200" s="1"/>
      <c r="N200" s="1"/>
      <c r="O200" s="2"/>
      <c r="P200" s="2"/>
      <c r="Q200" s="1"/>
      <c r="R200" s="1"/>
      <c r="S200" s="1"/>
      <c r="T200" s="1"/>
      <c r="U200" s="1"/>
      <c r="V200" s="1"/>
      <c r="W200" s="2"/>
      <c r="X200" s="2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2"/>
      <c r="AJ200" s="2"/>
      <c r="AK200" s="1"/>
      <c r="AL200" s="1"/>
      <c r="AM200" s="1"/>
      <c r="AN200" s="1"/>
      <c r="AO200" s="1"/>
      <c r="AP200" s="1"/>
      <c r="AQ200" s="2"/>
      <c r="AR200" s="2"/>
      <c r="AS200" s="1"/>
      <c r="AT200" s="1"/>
      <c r="AU200" s="1"/>
      <c r="AV200" s="2"/>
      <c r="AW200" s="1"/>
      <c r="AX200" s="1"/>
      <c r="AY200" s="1"/>
      <c r="AZ200" s="1"/>
      <c r="BA200" s="1"/>
      <c r="BB200" s="1"/>
      <c r="BC200" s="2"/>
      <c r="BD200" s="2"/>
      <c r="BE200" s="1"/>
      <c r="BF200" s="1"/>
      <c r="BG200" s="1"/>
      <c r="BH200" s="1"/>
      <c r="BI200" s="1"/>
      <c r="BJ200" s="1"/>
    </row>
    <row r="201" spans="1:62" x14ac:dyDescent="0.25">
      <c r="A201" s="3">
        <f>[1]monthlyFlow!B1104</f>
        <v>42613</v>
      </c>
      <c r="B201" s="1" t="s">
        <v>1</v>
      </c>
      <c r="C201" s="2">
        <f>[2]Storage!B561*1000</f>
        <v>13090957</v>
      </c>
      <c r="D201" s="2">
        <f>[2]Storage!C561*1000</f>
        <v>9614795.4000000004</v>
      </c>
      <c r="E201" s="2">
        <f>[2]Storage!D561*1000</f>
        <v>1671481.9</v>
      </c>
      <c r="F201" s="2">
        <f>[2]Storage!E561*1000</f>
        <v>589777.6</v>
      </c>
      <c r="G201" s="2">
        <f>[2]Storage!I561*1000</f>
        <v>3255463</v>
      </c>
      <c r="H201" s="2">
        <f>[2]Storage!L561*1000</f>
        <v>1337166</v>
      </c>
      <c r="I201" s="1"/>
      <c r="J201" s="1"/>
      <c r="K201" s="1"/>
      <c r="L201" s="1"/>
      <c r="M201" s="1"/>
      <c r="N201" s="1"/>
      <c r="O201" s="2"/>
      <c r="P201" s="2"/>
      <c r="Q201" s="1"/>
      <c r="R201" s="1"/>
      <c r="S201" s="1"/>
      <c r="T201" s="1"/>
      <c r="U201" s="1"/>
      <c r="V201" s="1"/>
      <c r="W201" s="2"/>
      <c r="X201" s="2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2"/>
      <c r="AJ201" s="2"/>
      <c r="AK201" s="1"/>
      <c r="AL201" s="1"/>
      <c r="AM201" s="1"/>
      <c r="AN201" s="1"/>
      <c r="AO201" s="1"/>
      <c r="AP201" s="1"/>
      <c r="AQ201" s="2"/>
      <c r="AR201" s="2"/>
      <c r="AS201" s="1"/>
      <c r="AT201" s="1"/>
      <c r="AU201" s="1"/>
      <c r="AV201" s="2"/>
      <c r="AW201" s="1"/>
      <c r="AX201" s="1"/>
      <c r="AY201" s="1"/>
      <c r="AZ201" s="1"/>
      <c r="BA201" s="1"/>
      <c r="BB201" s="1"/>
      <c r="BC201" s="2"/>
      <c r="BD201" s="2"/>
      <c r="BE201" s="1"/>
      <c r="BF201" s="1"/>
      <c r="BG201" s="1"/>
      <c r="BH201" s="1"/>
      <c r="BI201" s="1"/>
      <c r="BJ201" s="1"/>
    </row>
    <row r="202" spans="1:62" x14ac:dyDescent="0.25">
      <c r="A202" s="3">
        <f>[1]monthlyFlow!B1105</f>
        <v>42643</v>
      </c>
      <c r="B202" s="1" t="s">
        <v>1</v>
      </c>
      <c r="C202" s="2">
        <f>[2]Storage!B562*1000</f>
        <v>12824140</v>
      </c>
      <c r="D202" s="2">
        <f>[2]Storage!C562*1000</f>
        <v>9619668.5999999996</v>
      </c>
      <c r="E202" s="2">
        <f>[2]Storage!D562*1000</f>
        <v>1626511.5</v>
      </c>
      <c r="F202" s="2">
        <f>[2]Storage!E562*1000</f>
        <v>579357.4</v>
      </c>
      <c r="G202" s="2">
        <f>[2]Storage!I562*1000</f>
        <v>3207378</v>
      </c>
      <c r="H202" s="2">
        <f>[2]Storage!L562*1000</f>
        <v>1309879</v>
      </c>
      <c r="I202" s="1"/>
      <c r="J202" s="1"/>
      <c r="K202" s="1"/>
      <c r="L202" s="1"/>
      <c r="M202" s="1"/>
      <c r="N202" s="1"/>
      <c r="O202" s="2"/>
      <c r="P202" s="2"/>
      <c r="Q202" s="1"/>
      <c r="R202" s="1"/>
      <c r="S202" s="1"/>
      <c r="T202" s="1"/>
      <c r="U202" s="1"/>
      <c r="V202" s="1"/>
      <c r="W202" s="2"/>
      <c r="X202" s="2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2"/>
      <c r="AJ202" s="2"/>
      <c r="AK202" s="1"/>
      <c r="AL202" s="1"/>
      <c r="AM202" s="1"/>
      <c r="AN202" s="1"/>
      <c r="AO202" s="1"/>
      <c r="AP202" s="1"/>
      <c r="AQ202" s="2"/>
      <c r="AR202" s="2"/>
      <c r="AS202" s="1"/>
      <c r="AT202" s="1"/>
      <c r="AU202" s="1"/>
      <c r="AV202" s="2"/>
      <c r="AW202" s="1"/>
      <c r="AX202" s="1"/>
      <c r="AY202" s="1"/>
      <c r="AZ202" s="1"/>
      <c r="BA202" s="1"/>
      <c r="BB202" s="1"/>
      <c r="BC202" s="2"/>
      <c r="BD202" s="2"/>
      <c r="BE202" s="1"/>
      <c r="BF202" s="1"/>
      <c r="BG202" s="1"/>
      <c r="BH202" s="1"/>
      <c r="BI202" s="1"/>
      <c r="BJ202" s="1"/>
    </row>
    <row r="203" spans="1:62" x14ac:dyDescent="0.25">
      <c r="A203" s="3">
        <f>[1]monthlyFlow!B1106</f>
        <v>42674</v>
      </c>
      <c r="B203" s="1" t="s">
        <v>1</v>
      </c>
      <c r="C203" s="2">
        <f>[2]Storage!B563*1000</f>
        <v>12678029</v>
      </c>
      <c r="D203" s="2">
        <f>[2]Storage!C563*1000</f>
        <v>9710035.1999999993</v>
      </c>
      <c r="E203" s="2">
        <f>[2]Storage!D563*1000</f>
        <v>1482076.3</v>
      </c>
      <c r="F203" s="2">
        <f>[2]Storage!E563*1000</f>
        <v>559315.19999999995</v>
      </c>
      <c r="G203" s="2">
        <f>[2]Storage!I563*1000</f>
        <v>3185915</v>
      </c>
      <c r="H203" s="2">
        <f>[2]Storage!L563*1000</f>
        <v>1300103</v>
      </c>
      <c r="I203" s="1"/>
      <c r="J203" s="1"/>
      <c r="K203" s="1"/>
      <c r="L203" s="1"/>
      <c r="M203" s="1"/>
      <c r="N203" s="1"/>
      <c r="O203" s="2"/>
      <c r="P203" s="2"/>
      <c r="Q203" s="1"/>
      <c r="R203" s="1"/>
      <c r="S203" s="1"/>
      <c r="T203" s="1"/>
      <c r="U203" s="1"/>
      <c r="V203" s="1"/>
      <c r="W203" s="2"/>
      <c r="X203" s="2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2"/>
      <c r="AJ203" s="2"/>
      <c r="AK203" s="1"/>
      <c r="AL203" s="1"/>
      <c r="AM203" s="1"/>
      <c r="AN203" s="1"/>
      <c r="AO203" s="1"/>
      <c r="AP203" s="1"/>
      <c r="AQ203" s="2"/>
      <c r="AR203" s="2"/>
      <c r="AS203" s="1"/>
      <c r="AT203" s="1"/>
      <c r="AU203" s="1"/>
      <c r="AV203" s="2"/>
      <c r="AW203" s="1"/>
      <c r="AX203" s="1"/>
      <c r="AY203" s="1"/>
      <c r="AZ203" s="1"/>
      <c r="BA203" s="1"/>
      <c r="BB203" s="1"/>
      <c r="BC203" s="2"/>
      <c r="BD203" s="2"/>
      <c r="BE203" s="1"/>
      <c r="BF203" s="1"/>
      <c r="BG203" s="1"/>
      <c r="BH203" s="1"/>
      <c r="BI203" s="1"/>
      <c r="BJ203" s="1"/>
    </row>
    <row r="204" spans="1:62" x14ac:dyDescent="0.25">
      <c r="A204" s="3">
        <f>[1]monthlyFlow!B1107</f>
        <v>42704</v>
      </c>
      <c r="B204" s="1" t="s">
        <v>1</v>
      </c>
      <c r="C204" s="2">
        <f>[2]Storage!B564*1000</f>
        <v>12313170</v>
      </c>
      <c r="D204" s="2">
        <f>[2]Storage!C564*1000</f>
        <v>9727175</v>
      </c>
      <c r="E204" s="2">
        <f>[2]Storage!D564*1000</f>
        <v>1619947.9</v>
      </c>
      <c r="F204" s="2">
        <f>[2]Storage!E564*1000</f>
        <v>548808.80000000005</v>
      </c>
      <c r="G204" s="2">
        <f>[2]Storage!I564*1000</f>
        <v>3175373</v>
      </c>
      <c r="H204" s="2">
        <f>[2]Storage!L564*1000</f>
        <v>1296159</v>
      </c>
      <c r="I204" s="1"/>
      <c r="J204" s="1"/>
      <c r="K204" s="1"/>
      <c r="L204" s="1"/>
      <c r="M204" s="1"/>
      <c r="N204" s="1"/>
      <c r="O204" s="2"/>
      <c r="P204" s="2"/>
      <c r="Q204" s="1"/>
      <c r="R204" s="1"/>
      <c r="S204" s="1"/>
      <c r="T204" s="1"/>
      <c r="U204" s="1"/>
      <c r="V204" s="1"/>
      <c r="W204" s="2"/>
      <c r="X204" s="2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2"/>
      <c r="AJ204" s="2"/>
      <c r="AK204" s="1"/>
      <c r="AL204" s="1"/>
      <c r="AM204" s="1"/>
      <c r="AN204" s="1"/>
      <c r="AO204" s="1"/>
      <c r="AP204" s="1"/>
      <c r="AQ204" s="2"/>
      <c r="AR204" s="2"/>
      <c r="AS204" s="1"/>
      <c r="AT204" s="1"/>
      <c r="AU204" s="1"/>
      <c r="AV204" s="2"/>
      <c r="AW204" s="1"/>
      <c r="AX204" s="1"/>
      <c r="AY204" s="1"/>
      <c r="AZ204" s="1"/>
      <c r="BA204" s="1"/>
      <c r="BB204" s="1"/>
      <c r="BC204" s="2"/>
      <c r="BD204" s="2"/>
      <c r="BE204" s="1"/>
      <c r="BF204" s="1"/>
      <c r="BG204" s="1"/>
      <c r="BH204" s="1"/>
      <c r="BI204" s="1"/>
      <c r="BJ204" s="1"/>
    </row>
    <row r="205" spans="1:62" x14ac:dyDescent="0.25">
      <c r="A205" s="3">
        <f>[1]monthlyFlow!B1108</f>
        <v>42735</v>
      </c>
      <c r="B205" s="1" t="s">
        <v>1</v>
      </c>
      <c r="C205" s="2">
        <f>[2]Storage!B565*1000</f>
        <v>11796878</v>
      </c>
      <c r="D205" s="2">
        <f>[2]Storage!C565*1000</f>
        <v>10079040</v>
      </c>
      <c r="E205" s="2">
        <f>[2]Storage!D565*1000</f>
        <v>1652851</v>
      </c>
      <c r="F205" s="2">
        <f>[2]Storage!E565*1000</f>
        <v>573158.19999999995</v>
      </c>
      <c r="G205" s="2">
        <f>[2]Storage!I565*1000</f>
        <v>3130386</v>
      </c>
      <c r="H205" s="2">
        <f>[2]Storage!L565*1000</f>
        <v>1296775</v>
      </c>
      <c r="I205" s="1"/>
      <c r="J205" s="1"/>
      <c r="K205" s="1"/>
      <c r="L205" s="1"/>
      <c r="M205" s="1"/>
      <c r="N205" s="1"/>
      <c r="O205" s="2"/>
      <c r="P205" s="2"/>
      <c r="Q205" s="1"/>
      <c r="R205" s="1"/>
      <c r="S205" s="1"/>
      <c r="T205" s="1"/>
      <c r="U205" s="1"/>
      <c r="V205" s="1"/>
      <c r="W205" s="2"/>
      <c r="X205" s="2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2"/>
      <c r="AJ205" s="2"/>
      <c r="AK205" s="1"/>
      <c r="AL205" s="1"/>
      <c r="AM205" s="1"/>
      <c r="AN205" s="1"/>
      <c r="AO205" s="1"/>
      <c r="AP205" s="1"/>
      <c r="AQ205" s="2"/>
      <c r="AR205" s="2"/>
      <c r="AS205" s="1"/>
      <c r="AT205" s="1"/>
      <c r="AU205" s="1"/>
      <c r="AV205" s="2"/>
      <c r="AW205" s="1"/>
      <c r="AX205" s="1"/>
      <c r="AY205" s="1"/>
      <c r="AZ205" s="1"/>
      <c r="BA205" s="1"/>
      <c r="BB205" s="1"/>
      <c r="BC205" s="2"/>
      <c r="BD205" s="2"/>
      <c r="BE205" s="1"/>
      <c r="BF205" s="1"/>
      <c r="BG205" s="1"/>
      <c r="BH205" s="1"/>
      <c r="BI205" s="1"/>
      <c r="BJ205" s="1"/>
    </row>
    <row r="206" spans="1:62" x14ac:dyDescent="0.25">
      <c r="A206" s="3">
        <f>[1]monthlyFlow!B1109</f>
        <v>42766</v>
      </c>
      <c r="B206" s="1" t="s">
        <v>1</v>
      </c>
      <c r="C206" s="2">
        <f>[2]Storage!B566*1000</f>
        <v>11359338</v>
      </c>
      <c r="D206" s="2">
        <f>[2]Storage!C566*1000</f>
        <v>10521191.199999999</v>
      </c>
      <c r="E206" s="2">
        <f>[2]Storage!D566*1000</f>
        <v>1711515</v>
      </c>
      <c r="F206" s="2">
        <f>[2]Storage!E566*1000</f>
        <v>566618.80000000005</v>
      </c>
      <c r="G206" s="2">
        <f>[2]Storage!I566*1000</f>
        <v>3087339</v>
      </c>
      <c r="H206" s="2">
        <f>[2]Storage!L566*1000</f>
        <v>1305788</v>
      </c>
      <c r="I206" s="1"/>
      <c r="J206" s="1"/>
      <c r="K206" s="1"/>
      <c r="L206" s="1"/>
      <c r="M206" s="1"/>
      <c r="N206" s="1"/>
      <c r="O206" s="2"/>
      <c r="P206" s="2"/>
      <c r="Q206" s="1"/>
      <c r="R206" s="1"/>
      <c r="S206" s="1"/>
      <c r="T206" s="1"/>
      <c r="U206" s="1"/>
      <c r="V206" s="1"/>
      <c r="W206" s="2"/>
      <c r="X206" s="2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2"/>
      <c r="AJ206" s="2"/>
      <c r="AK206" s="1"/>
      <c r="AL206" s="1"/>
      <c r="AM206" s="1"/>
      <c r="AN206" s="1"/>
      <c r="AO206" s="1"/>
      <c r="AP206" s="1"/>
      <c r="AQ206" s="2"/>
      <c r="AR206" s="2"/>
      <c r="AS206" s="1"/>
      <c r="AT206" s="1"/>
      <c r="AU206" s="1"/>
      <c r="AV206" s="2"/>
      <c r="AW206" s="1"/>
      <c r="AX206" s="1"/>
      <c r="AY206" s="1"/>
      <c r="AZ206" s="1"/>
      <c r="BA206" s="1"/>
      <c r="BB206" s="1"/>
      <c r="BC206" s="2"/>
      <c r="BD206" s="2"/>
      <c r="BE206" s="1"/>
      <c r="BF206" s="1"/>
      <c r="BG206" s="1"/>
      <c r="BH206" s="1"/>
      <c r="BI206" s="1"/>
      <c r="BJ206" s="1"/>
    </row>
    <row r="207" spans="1:62" x14ac:dyDescent="0.25">
      <c r="A207" s="3">
        <f>[1]monthlyFlow!B1110</f>
        <v>42794</v>
      </c>
      <c r="B207" s="1" t="s">
        <v>1</v>
      </c>
      <c r="C207" s="2">
        <f>[2]Storage!B567*1000</f>
        <v>11217043</v>
      </c>
      <c r="D207" s="2">
        <f>[2]Storage!C567*1000</f>
        <v>10838030.800000001</v>
      </c>
      <c r="E207" s="2">
        <f>[2]Storage!D567*1000</f>
        <v>1690373.5</v>
      </c>
      <c r="F207" s="2">
        <f>[2]Storage!E567*1000</f>
        <v>585781.19999999995</v>
      </c>
      <c r="G207" s="2">
        <f>[2]Storage!I567*1000</f>
        <v>3088065</v>
      </c>
      <c r="H207" s="2">
        <f>[2]Storage!L567*1000</f>
        <v>1339060</v>
      </c>
      <c r="I207" s="1"/>
      <c r="J207" s="1"/>
      <c r="K207" s="1"/>
      <c r="L207" s="1"/>
      <c r="M207" s="1"/>
      <c r="N207" s="1"/>
      <c r="O207" s="2"/>
      <c r="P207" s="2"/>
      <c r="Q207" s="1"/>
      <c r="R207" s="1"/>
      <c r="S207" s="1"/>
      <c r="T207" s="1"/>
      <c r="U207" s="1"/>
      <c r="V207" s="1"/>
      <c r="W207" s="2"/>
      <c r="X207" s="2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2"/>
      <c r="AJ207" s="2"/>
      <c r="AK207" s="1"/>
      <c r="AL207" s="1"/>
      <c r="AM207" s="1"/>
      <c r="AN207" s="1"/>
      <c r="AO207" s="1"/>
      <c r="AP207" s="1"/>
      <c r="AQ207" s="2"/>
      <c r="AR207" s="2"/>
      <c r="AS207" s="1"/>
      <c r="AT207" s="1"/>
      <c r="AU207" s="1"/>
      <c r="AV207" s="2"/>
      <c r="AW207" s="1"/>
      <c r="AX207" s="1"/>
      <c r="AY207" s="1"/>
      <c r="AZ207" s="1"/>
      <c r="BA207" s="1"/>
      <c r="BB207" s="1"/>
      <c r="BC207" s="2"/>
      <c r="BD207" s="2"/>
      <c r="BE207" s="1"/>
      <c r="BF207" s="1"/>
      <c r="BG207" s="1"/>
      <c r="BH207" s="1"/>
      <c r="BI207" s="1"/>
      <c r="BJ207" s="1"/>
    </row>
    <row r="208" spans="1:62" x14ac:dyDescent="0.25">
      <c r="A208" s="3">
        <f>[1]monthlyFlow!B1111</f>
        <v>42825</v>
      </c>
      <c r="B208" s="1" t="s">
        <v>1</v>
      </c>
      <c r="C208" s="2">
        <f>[2]Storage!B568*1000</f>
        <v>11364007</v>
      </c>
      <c r="D208" s="2">
        <f>[2]Storage!C568*1000</f>
        <v>10707290.4</v>
      </c>
      <c r="E208" s="2">
        <f>[2]Storage!D568*1000</f>
        <v>1718032.5</v>
      </c>
      <c r="F208" s="2">
        <f>[2]Storage!E568*1000</f>
        <v>576843.69999999995</v>
      </c>
      <c r="G208" s="2">
        <f>[2]Storage!I568*1000</f>
        <v>3169445</v>
      </c>
      <c r="H208" s="2">
        <f>[2]Storage!L568*1000</f>
        <v>1460452</v>
      </c>
      <c r="I208" s="1"/>
      <c r="J208" s="1"/>
      <c r="K208" s="1"/>
      <c r="L208" s="1"/>
      <c r="M208" s="1"/>
      <c r="N208" s="1"/>
      <c r="O208" s="2"/>
      <c r="P208" s="2"/>
      <c r="Q208" s="1"/>
      <c r="R208" s="1"/>
      <c r="S208" s="1"/>
      <c r="T208" s="1"/>
      <c r="U208" s="1"/>
      <c r="V208" s="1"/>
      <c r="W208" s="2"/>
      <c r="X208" s="2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2"/>
      <c r="AJ208" s="2"/>
      <c r="AK208" s="1"/>
      <c r="AL208" s="1"/>
      <c r="AM208" s="1"/>
      <c r="AN208" s="1"/>
      <c r="AO208" s="1"/>
      <c r="AP208" s="1"/>
      <c r="AQ208" s="2"/>
      <c r="AR208" s="2"/>
      <c r="AS208" s="1"/>
      <c r="AT208" s="1"/>
      <c r="AU208" s="1"/>
      <c r="AV208" s="2"/>
      <c r="AW208" s="1"/>
      <c r="AX208" s="1"/>
      <c r="AY208" s="1"/>
      <c r="AZ208" s="1"/>
      <c r="BA208" s="1"/>
      <c r="BB208" s="1"/>
      <c r="BC208" s="2"/>
      <c r="BD208" s="2"/>
      <c r="BE208" s="1"/>
      <c r="BF208" s="1"/>
      <c r="BG208" s="1"/>
      <c r="BH208" s="1"/>
      <c r="BI208" s="1"/>
      <c r="BJ208" s="1"/>
    </row>
    <row r="209" spans="1:62" x14ac:dyDescent="0.25">
      <c r="A209" s="3">
        <f>[1]monthlyFlow!B1112</f>
        <v>42855</v>
      </c>
      <c r="B209" s="1" t="s">
        <v>1</v>
      </c>
      <c r="C209" s="2">
        <f>[2]Storage!B569*1000</f>
        <v>12149494</v>
      </c>
      <c r="D209" s="2">
        <f>[2]Storage!C569*1000</f>
        <v>10420310.800000001</v>
      </c>
      <c r="E209" s="2">
        <f>[2]Storage!D569*1000</f>
        <v>1683548.5</v>
      </c>
      <c r="F209" s="2">
        <f>[2]Storage!E569*1000</f>
        <v>594239.6</v>
      </c>
      <c r="G209" s="2">
        <f>[2]Storage!I569*1000</f>
        <v>3084437</v>
      </c>
      <c r="H209" s="2">
        <f>[2]Storage!L569*1000</f>
        <v>1597690</v>
      </c>
      <c r="I209" s="1"/>
      <c r="J209" s="1"/>
      <c r="K209" s="1"/>
      <c r="L209" s="1"/>
      <c r="M209" s="1"/>
      <c r="N209" s="1"/>
      <c r="O209" s="2"/>
      <c r="P209" s="2"/>
      <c r="Q209" s="1"/>
      <c r="R209" s="1"/>
      <c r="S209" s="1"/>
      <c r="T209" s="1"/>
      <c r="U209" s="1"/>
      <c r="V209" s="1"/>
      <c r="W209" s="2"/>
      <c r="X209" s="2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2"/>
      <c r="AJ209" s="2"/>
      <c r="AK209" s="1"/>
      <c r="AL209" s="1"/>
      <c r="AM209" s="1"/>
      <c r="AN209" s="1"/>
      <c r="AO209" s="1"/>
      <c r="AP209" s="1"/>
      <c r="AQ209" s="2"/>
      <c r="AR209" s="2"/>
      <c r="AS209" s="1"/>
      <c r="AT209" s="1"/>
      <c r="AU209" s="1"/>
      <c r="AV209" s="2"/>
      <c r="AW209" s="1"/>
      <c r="AX209" s="1"/>
      <c r="AY209" s="1"/>
      <c r="AZ209" s="1"/>
      <c r="BA209" s="1"/>
      <c r="BB209" s="1"/>
      <c r="BC209" s="2"/>
      <c r="BD209" s="2"/>
      <c r="BE209" s="1"/>
      <c r="BF209" s="1"/>
      <c r="BG209" s="1"/>
      <c r="BH209" s="1"/>
      <c r="BI209" s="1"/>
      <c r="BJ209" s="1"/>
    </row>
    <row r="210" spans="1:62" x14ac:dyDescent="0.25">
      <c r="A210" s="3">
        <f>[1]monthlyFlow!B1113</f>
        <v>42886</v>
      </c>
      <c r="B210" s="1" t="s">
        <v>1</v>
      </c>
      <c r="C210" s="2">
        <f>[2]Storage!B570*1000</f>
        <v>13667058</v>
      </c>
      <c r="D210" s="2">
        <f>[2]Storage!C570*1000</f>
        <v>10140655.6</v>
      </c>
      <c r="E210" s="2">
        <f>[2]Storage!D570*1000</f>
        <v>1719050</v>
      </c>
      <c r="F210" s="2">
        <f>[2]Storage!E570*1000</f>
        <v>586014</v>
      </c>
      <c r="G210" s="2">
        <f>[2]Storage!I570*1000</f>
        <v>3202898</v>
      </c>
      <c r="H210" s="2">
        <f>[2]Storage!L570*1000</f>
        <v>1536012</v>
      </c>
      <c r="I210" s="1"/>
      <c r="J210" s="1"/>
      <c r="K210" s="1"/>
      <c r="L210" s="1"/>
      <c r="M210" s="1"/>
      <c r="N210" s="1"/>
      <c r="O210" s="2"/>
      <c r="P210" s="2"/>
      <c r="Q210" s="1"/>
      <c r="R210" s="1"/>
      <c r="S210" s="1"/>
      <c r="T210" s="1"/>
      <c r="U210" s="1"/>
      <c r="V210" s="1"/>
      <c r="W210" s="2"/>
      <c r="X210" s="2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2"/>
      <c r="AJ210" s="2"/>
      <c r="AK210" s="1"/>
      <c r="AL210" s="1"/>
      <c r="AM210" s="1"/>
      <c r="AN210" s="1"/>
      <c r="AO210" s="1"/>
      <c r="AP210" s="1"/>
      <c r="AQ210" s="2"/>
      <c r="AR210" s="2"/>
      <c r="AS210" s="1"/>
      <c r="AT210" s="1"/>
      <c r="AU210" s="1"/>
      <c r="AV210" s="2"/>
      <c r="AW210" s="1"/>
      <c r="AX210" s="1"/>
      <c r="AY210" s="1"/>
      <c r="AZ210" s="1"/>
      <c r="BA210" s="1"/>
      <c r="BB210" s="1"/>
      <c r="BC210" s="2"/>
      <c r="BD210" s="2"/>
      <c r="BE210" s="1"/>
      <c r="BF210" s="1"/>
      <c r="BG210" s="1"/>
      <c r="BH210" s="1"/>
      <c r="BI210" s="1"/>
      <c r="BJ210" s="1"/>
    </row>
    <row r="211" spans="1:62" x14ac:dyDescent="0.25">
      <c r="A211" s="3">
        <f>[1]monthlyFlow!B1114</f>
        <v>42916</v>
      </c>
      <c r="B211" s="1" t="s">
        <v>1</v>
      </c>
      <c r="C211" s="2">
        <f>[2]Storage!B571*1000</f>
        <v>15407724</v>
      </c>
      <c r="D211" s="2">
        <f>[2]Storage!C571*1000</f>
        <v>9971253.1999999993</v>
      </c>
      <c r="E211" s="2">
        <f>[2]Storage!D571*1000</f>
        <v>1698920</v>
      </c>
      <c r="F211" s="2">
        <f>[2]Storage!E571*1000</f>
        <v>588031.6</v>
      </c>
      <c r="G211" s="2">
        <f>[2]Storage!I571*1000</f>
        <v>3403740</v>
      </c>
      <c r="H211" s="2">
        <f>[2]Storage!L571*1000</f>
        <v>1398205</v>
      </c>
      <c r="I211" s="1"/>
      <c r="J211" s="1"/>
      <c r="K211" s="1"/>
      <c r="L211" s="1"/>
      <c r="M211" s="1"/>
      <c r="N211" s="1"/>
      <c r="O211" s="2"/>
      <c r="P211" s="2"/>
      <c r="Q211" s="1"/>
      <c r="R211" s="1"/>
      <c r="S211" s="1"/>
      <c r="T211" s="1"/>
      <c r="U211" s="1"/>
      <c r="V211" s="1"/>
      <c r="W211" s="2"/>
      <c r="X211" s="2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2"/>
      <c r="AJ211" s="2"/>
      <c r="AK211" s="1"/>
      <c r="AL211" s="1"/>
      <c r="AM211" s="1"/>
      <c r="AN211" s="1"/>
      <c r="AO211" s="1"/>
      <c r="AP211" s="1"/>
      <c r="AQ211" s="2"/>
      <c r="AR211" s="2"/>
      <c r="AS211" s="1"/>
      <c r="AT211" s="1"/>
      <c r="AU211" s="1"/>
      <c r="AV211" s="2"/>
      <c r="AW211" s="1"/>
      <c r="AX211" s="1"/>
      <c r="AY211" s="1"/>
      <c r="AZ211" s="1"/>
      <c r="BA211" s="1"/>
      <c r="BB211" s="1"/>
      <c r="BC211" s="2"/>
      <c r="BD211" s="2"/>
      <c r="BE211" s="1"/>
      <c r="BF211" s="1"/>
      <c r="BG211" s="1"/>
      <c r="BH211" s="1"/>
      <c r="BI211" s="1"/>
      <c r="BJ211" s="1"/>
    </row>
    <row r="212" spans="1:62" x14ac:dyDescent="0.25">
      <c r="A212" s="3">
        <f>[1]monthlyFlow!B1115</f>
        <v>42947</v>
      </c>
      <c r="B212" s="1" t="s">
        <v>1</v>
      </c>
      <c r="C212" s="2">
        <f>[2]Storage!B572*1000</f>
        <v>15384745</v>
      </c>
      <c r="D212" s="2">
        <f>[2]Storage!C572*1000</f>
        <v>9930776</v>
      </c>
      <c r="E212" s="2">
        <f>[2]Storage!D572*1000</f>
        <v>1744260.4</v>
      </c>
      <c r="F212" s="2">
        <f>[2]Storage!E572*1000</f>
        <v>592202.6</v>
      </c>
      <c r="G212" s="2">
        <f>[2]Storage!I572*1000</f>
        <v>3530509</v>
      </c>
      <c r="H212" s="2">
        <f>[2]Storage!L572*1000</f>
        <v>1360558</v>
      </c>
      <c r="I212" s="1"/>
      <c r="J212" s="1"/>
      <c r="K212" s="1"/>
      <c r="L212" s="1"/>
      <c r="M212" s="1"/>
      <c r="N212" s="1"/>
      <c r="O212" s="2"/>
      <c r="P212" s="2"/>
      <c r="Q212" s="1"/>
      <c r="R212" s="1"/>
      <c r="S212" s="1"/>
      <c r="T212" s="1"/>
      <c r="U212" s="1"/>
      <c r="V212" s="1"/>
      <c r="W212" s="2"/>
      <c r="X212" s="2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2"/>
      <c r="AJ212" s="2"/>
      <c r="AK212" s="1"/>
      <c r="AL212" s="1"/>
      <c r="AM212" s="1"/>
      <c r="AN212" s="1"/>
      <c r="AO212" s="1"/>
      <c r="AP212" s="1"/>
      <c r="AQ212" s="2"/>
      <c r="AR212" s="2"/>
      <c r="AS212" s="1"/>
      <c r="AT212" s="1"/>
      <c r="AU212" s="1"/>
      <c r="AV212" s="2"/>
      <c r="AW212" s="1"/>
      <c r="AX212" s="1"/>
      <c r="AY212" s="1"/>
      <c r="AZ212" s="1"/>
      <c r="BA212" s="1"/>
      <c r="BB212" s="1"/>
      <c r="BC212" s="2"/>
      <c r="BD212" s="2"/>
      <c r="BE212" s="1"/>
      <c r="BF212" s="1"/>
      <c r="BG212" s="1"/>
      <c r="BH212" s="1"/>
      <c r="BI212" s="1"/>
      <c r="BJ212" s="1"/>
    </row>
    <row r="213" spans="1:62" x14ac:dyDescent="0.25">
      <c r="A213" s="3">
        <f>[1]monthlyFlow!B1116</f>
        <v>42978</v>
      </c>
      <c r="B213" s="1" t="s">
        <v>1</v>
      </c>
      <c r="C213" s="2">
        <f>[2]Storage!B573*1000</f>
        <v>14951625</v>
      </c>
      <c r="D213" s="2">
        <f>[2]Storage!C573*1000</f>
        <v>10130650</v>
      </c>
      <c r="E213" s="2">
        <f>[2]Storage!D573*1000</f>
        <v>1688762.8</v>
      </c>
      <c r="F213" s="2">
        <f>[2]Storage!E573*1000</f>
        <v>585373.80000000005</v>
      </c>
      <c r="G213" s="2">
        <f>[2]Storage!I573*1000</f>
        <v>3548215</v>
      </c>
      <c r="H213" s="2">
        <f>[2]Storage!L573*1000</f>
        <v>1323466</v>
      </c>
      <c r="I213" s="1"/>
      <c r="J213" s="1"/>
      <c r="K213" s="1"/>
      <c r="L213" s="1"/>
      <c r="M213" s="1"/>
      <c r="N213" s="1"/>
      <c r="O213" s="2"/>
      <c r="P213" s="2"/>
      <c r="Q213" s="1"/>
      <c r="R213" s="1"/>
      <c r="S213" s="1"/>
      <c r="T213" s="1"/>
      <c r="U213" s="1"/>
      <c r="V213" s="1"/>
      <c r="W213" s="2"/>
      <c r="X213" s="2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2"/>
      <c r="AJ213" s="2"/>
      <c r="AK213" s="1"/>
      <c r="AL213" s="1"/>
      <c r="AM213" s="1"/>
      <c r="AN213" s="1"/>
      <c r="AO213" s="1"/>
      <c r="AP213" s="1"/>
      <c r="AQ213" s="2"/>
      <c r="AR213" s="2"/>
      <c r="AS213" s="1"/>
      <c r="AT213" s="1"/>
      <c r="AU213" s="1"/>
      <c r="AV213" s="2"/>
      <c r="AW213" s="1"/>
      <c r="AX213" s="1"/>
      <c r="AY213" s="1"/>
      <c r="AZ213" s="1"/>
      <c r="BA213" s="1"/>
      <c r="BB213" s="1"/>
      <c r="BC213" s="2"/>
      <c r="BD213" s="2"/>
      <c r="BE213" s="1"/>
      <c r="BF213" s="1"/>
      <c r="BG213" s="1"/>
      <c r="BH213" s="1"/>
      <c r="BI213" s="1"/>
      <c r="BJ213" s="1"/>
    </row>
    <row r="214" spans="1:62" x14ac:dyDescent="0.25">
      <c r="A214" s="3">
        <f>[1]monthlyFlow!B1117</f>
        <v>43008</v>
      </c>
      <c r="B214" s="1" t="s">
        <v>1</v>
      </c>
      <c r="C214" s="2">
        <f>[2]Storage!B574*1000</f>
        <v>14664438</v>
      </c>
      <c r="D214" s="2">
        <f>[2]Storage!C574*1000</f>
        <v>10181560</v>
      </c>
      <c r="E214" s="2">
        <f>[2]Storage!D574*1000</f>
        <v>1603215.5</v>
      </c>
      <c r="F214" s="2">
        <f>[2]Storage!E574*1000</f>
        <v>564275.19999999995</v>
      </c>
      <c r="G214" s="2">
        <f>[2]Storage!I574*1000</f>
        <v>3491312</v>
      </c>
      <c r="H214" s="2">
        <f>[2]Storage!L574*1000</f>
        <v>1288914</v>
      </c>
      <c r="I214" s="1"/>
      <c r="J214" s="1"/>
      <c r="K214" s="1"/>
      <c r="L214" s="1"/>
      <c r="M214" s="1"/>
      <c r="N214" s="1"/>
      <c r="O214" s="2"/>
      <c r="P214" s="2"/>
      <c r="Q214" s="1"/>
      <c r="R214" s="1"/>
      <c r="S214" s="1"/>
      <c r="T214" s="1"/>
      <c r="U214" s="1"/>
      <c r="V214" s="1"/>
      <c r="W214" s="2"/>
      <c r="X214" s="2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2"/>
      <c r="AJ214" s="2"/>
      <c r="AK214" s="1"/>
      <c r="AL214" s="1"/>
      <c r="AM214" s="1"/>
      <c r="AN214" s="1"/>
      <c r="AO214" s="1"/>
      <c r="AP214" s="1"/>
      <c r="AQ214" s="2"/>
      <c r="AR214" s="2"/>
      <c r="AS214" s="1"/>
      <c r="AT214" s="1"/>
      <c r="AU214" s="1"/>
      <c r="AV214" s="2"/>
      <c r="AW214" s="1"/>
      <c r="AX214" s="1"/>
      <c r="AY214" s="1"/>
      <c r="AZ214" s="1"/>
      <c r="BA214" s="1"/>
      <c r="BB214" s="1"/>
      <c r="BC214" s="2"/>
      <c r="BD214" s="2"/>
      <c r="BE214" s="1"/>
      <c r="BF214" s="1"/>
      <c r="BG214" s="1"/>
      <c r="BH214" s="1"/>
      <c r="BI214" s="1"/>
      <c r="BJ214" s="1"/>
    </row>
    <row r="215" spans="1:62" x14ac:dyDescent="0.25">
      <c r="A215" s="3">
        <f>[1]monthlyFlow!B1118</f>
        <v>43039</v>
      </c>
      <c r="B215" s="1" t="s">
        <v>1</v>
      </c>
      <c r="C215" s="2">
        <f>[2]Storage!B575*1000</f>
        <v>14529509</v>
      </c>
      <c r="D215" s="2">
        <f>[2]Storage!C575*1000</f>
        <v>10202470</v>
      </c>
      <c r="E215" s="2">
        <f>[2]Storage!D575*1000</f>
        <v>1511622</v>
      </c>
      <c r="F215" s="2">
        <f>[2]Storage!E575*1000</f>
        <v>547576</v>
      </c>
      <c r="G215" s="2">
        <f>[2]Storage!I575*1000</f>
        <v>3473027</v>
      </c>
      <c r="H215" s="2">
        <f>[2]Storage!L575*1000</f>
        <v>1296405</v>
      </c>
      <c r="I215" s="1"/>
      <c r="J215" s="1"/>
      <c r="K215" s="1"/>
      <c r="L215" s="1"/>
      <c r="M215" s="1"/>
      <c r="N215" s="1"/>
      <c r="O215" s="2"/>
      <c r="P215" s="2"/>
      <c r="Q215" s="1"/>
      <c r="R215" s="1"/>
      <c r="S215" s="1"/>
      <c r="T215" s="1"/>
      <c r="U215" s="1"/>
      <c r="V215" s="1"/>
      <c r="W215" s="2"/>
      <c r="X215" s="2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2"/>
      <c r="AJ215" s="2"/>
      <c r="AK215" s="1"/>
      <c r="AL215" s="1"/>
      <c r="AM215" s="1"/>
      <c r="AN215" s="1"/>
      <c r="AO215" s="1"/>
      <c r="AP215" s="1"/>
      <c r="AQ215" s="2"/>
      <c r="AR215" s="2"/>
      <c r="AS215" s="1"/>
      <c r="AT215" s="1"/>
      <c r="AU215" s="1"/>
      <c r="AV215" s="2"/>
      <c r="AW215" s="1"/>
      <c r="AX215" s="1"/>
      <c r="AY215" s="1"/>
      <c r="AZ215" s="1"/>
      <c r="BA215" s="1"/>
      <c r="BB215" s="1"/>
      <c r="BC215" s="2"/>
      <c r="BD215" s="2"/>
      <c r="BE215" s="1"/>
      <c r="BF215" s="1"/>
      <c r="BG215" s="1"/>
      <c r="BH215" s="1"/>
      <c r="BI215" s="1"/>
      <c r="BJ215" s="1"/>
    </row>
    <row r="216" spans="1:62" x14ac:dyDescent="0.25">
      <c r="A216" s="3">
        <f>[1]monthlyFlow!B1119</f>
        <v>43069</v>
      </c>
      <c r="B216" s="1" t="s">
        <v>1</v>
      </c>
      <c r="C216" s="2">
        <f>[2]Storage!B576*1000</f>
        <v>14332082</v>
      </c>
      <c r="D216" s="2">
        <f>[2]Storage!C576*1000</f>
        <v>10089843</v>
      </c>
      <c r="E216" s="2">
        <f>[2]Storage!D576*1000</f>
        <v>1619275.4</v>
      </c>
      <c r="F216" s="2">
        <f>[2]Storage!E576*1000</f>
        <v>577391.80000000005</v>
      </c>
      <c r="G216" s="2">
        <f>[2]Storage!I576*1000</f>
        <v>3429598</v>
      </c>
      <c r="H216" s="2">
        <f>[2]Storage!L576*1000</f>
        <v>1285977</v>
      </c>
      <c r="I216" s="1"/>
      <c r="J216" s="1"/>
      <c r="K216" s="1"/>
      <c r="L216" s="1"/>
      <c r="M216" s="1"/>
      <c r="N216" s="1"/>
      <c r="O216" s="2"/>
      <c r="P216" s="2"/>
      <c r="Q216" s="1"/>
      <c r="R216" s="1"/>
      <c r="S216" s="1"/>
      <c r="T216" s="1"/>
      <c r="U216" s="1"/>
      <c r="V216" s="1"/>
      <c r="W216" s="2"/>
      <c r="X216" s="2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2"/>
      <c r="AJ216" s="2"/>
      <c r="AK216" s="1"/>
      <c r="AL216" s="1"/>
      <c r="AM216" s="1"/>
      <c r="AN216" s="1"/>
      <c r="AO216" s="1"/>
      <c r="AP216" s="1"/>
      <c r="AQ216" s="2"/>
      <c r="AR216" s="2"/>
      <c r="AS216" s="1"/>
      <c r="AT216" s="1"/>
      <c r="AU216" s="1"/>
      <c r="AV216" s="2"/>
      <c r="AW216" s="1"/>
      <c r="AX216" s="1"/>
      <c r="AY216" s="1"/>
      <c r="AZ216" s="1"/>
      <c r="BA216" s="1"/>
      <c r="BB216" s="1"/>
      <c r="BC216" s="2"/>
      <c r="BD216" s="2"/>
      <c r="BE216" s="1"/>
      <c r="BF216" s="1"/>
      <c r="BG216" s="1"/>
      <c r="BH216" s="1"/>
      <c r="BI216" s="1"/>
      <c r="BJ216" s="1"/>
    </row>
    <row r="217" spans="1:62" x14ac:dyDescent="0.25">
      <c r="A217" s="3">
        <f>[1]monthlyFlow!B1120</f>
        <v>43100</v>
      </c>
      <c r="B217" s="1" t="s">
        <v>1</v>
      </c>
      <c r="C217" s="2">
        <f>[2]Storage!B577*1000</f>
        <v>14067595</v>
      </c>
      <c r="D217" s="2">
        <f>[2]Storage!C577*1000</f>
        <v>10220874</v>
      </c>
      <c r="E217" s="2">
        <f>[2]Storage!D577*1000</f>
        <v>1635845.8</v>
      </c>
      <c r="F217" s="2">
        <f>[2]Storage!E577*1000</f>
        <v>557383.19999999995</v>
      </c>
      <c r="G217" s="2">
        <f>[2]Storage!I577*1000</f>
        <v>3343217</v>
      </c>
      <c r="H217" s="2">
        <f>[2]Storage!L577*1000</f>
        <v>1269554</v>
      </c>
      <c r="I217" s="1"/>
      <c r="J217" s="1"/>
      <c r="K217" s="1"/>
      <c r="L217" s="1"/>
      <c r="M217" s="1"/>
      <c r="N217" s="1"/>
      <c r="O217" s="2"/>
      <c r="P217" s="2"/>
      <c r="Q217" s="1"/>
      <c r="R217" s="1"/>
      <c r="S217" s="1"/>
      <c r="T217" s="1"/>
      <c r="U217" s="1"/>
      <c r="V217" s="1"/>
      <c r="W217" s="2"/>
      <c r="X217" s="2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2"/>
      <c r="AJ217" s="2"/>
      <c r="AK217" s="1"/>
      <c r="AL217" s="1"/>
      <c r="AM217" s="1"/>
      <c r="AN217" s="1"/>
      <c r="AO217" s="1"/>
      <c r="AP217" s="1"/>
      <c r="AQ217" s="2"/>
      <c r="AR217" s="2"/>
      <c r="AS217" s="1"/>
      <c r="AT217" s="1"/>
      <c r="AU217" s="1"/>
      <c r="AV217" s="2"/>
      <c r="AW217" s="1"/>
      <c r="AX217" s="1"/>
      <c r="AY217" s="1"/>
      <c r="AZ217" s="1"/>
      <c r="BA217" s="1"/>
      <c r="BB217" s="1"/>
      <c r="BC217" s="2"/>
      <c r="BD217" s="2"/>
      <c r="BE217" s="1"/>
      <c r="BF217" s="1"/>
      <c r="BG217" s="1"/>
      <c r="BH217" s="1"/>
      <c r="BI217" s="1"/>
      <c r="BJ217" s="1"/>
    </row>
    <row r="218" spans="1:62" x14ac:dyDescent="0.25">
      <c r="A218" s="3">
        <f>[1]monthlyFlow!B1121</f>
        <v>43131</v>
      </c>
      <c r="B218" s="1" t="s">
        <v>1</v>
      </c>
      <c r="C218" s="2">
        <f>[2]Storage!B578*1000</f>
        <v>13672331</v>
      </c>
      <c r="D218" s="2">
        <f>[2]Storage!C578*1000</f>
        <v>10642218</v>
      </c>
      <c r="E218" s="2">
        <f>[2]Storage!D578*1000</f>
        <v>1640687.8</v>
      </c>
      <c r="F218" s="2">
        <f>[2]Storage!E578*1000</f>
        <v>539316</v>
      </c>
      <c r="G218" s="2">
        <f>[2]Storage!I578*1000</f>
        <v>3259243</v>
      </c>
      <c r="H218" s="2">
        <f>[2]Storage!L578*1000</f>
        <v>1254862</v>
      </c>
      <c r="I218" s="1"/>
      <c r="J218" s="1"/>
      <c r="K218" s="1"/>
      <c r="L218" s="1"/>
      <c r="M218" s="1"/>
      <c r="N218" s="1"/>
      <c r="O218" s="2"/>
      <c r="P218" s="2"/>
      <c r="Q218" s="1"/>
      <c r="R218" s="1"/>
      <c r="S218" s="1"/>
      <c r="T218" s="1"/>
      <c r="U218" s="1"/>
      <c r="V218" s="1"/>
      <c r="W218" s="2"/>
      <c r="X218" s="2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2"/>
      <c r="AJ218" s="2"/>
      <c r="AK218" s="1"/>
      <c r="AL218" s="1"/>
      <c r="AM218" s="1"/>
      <c r="AN218" s="1"/>
      <c r="AO218" s="1"/>
      <c r="AP218" s="1"/>
      <c r="AQ218" s="2"/>
      <c r="AR218" s="2"/>
      <c r="AS218" s="1"/>
      <c r="AT218" s="1"/>
      <c r="AU218" s="1"/>
      <c r="AV218" s="2"/>
      <c r="AW218" s="1"/>
      <c r="AX218" s="1"/>
      <c r="AY218" s="1"/>
      <c r="AZ218" s="1"/>
      <c r="BA218" s="1"/>
      <c r="BB218" s="1"/>
      <c r="BC218" s="2"/>
      <c r="BD218" s="2"/>
      <c r="BE218" s="1"/>
      <c r="BF218" s="1"/>
      <c r="BG218" s="1"/>
      <c r="BH218" s="1"/>
      <c r="BI218" s="1"/>
      <c r="BJ218" s="1"/>
    </row>
    <row r="219" spans="1:62" x14ac:dyDescent="0.25">
      <c r="A219" s="3">
        <f>[1]monthlyFlow!B1122</f>
        <v>43159</v>
      </c>
      <c r="B219" s="1" t="s">
        <v>1</v>
      </c>
      <c r="C219" s="2">
        <f>[2]Storage!B579*1000</f>
        <v>13345812</v>
      </c>
      <c r="D219" s="2">
        <f>[2]Storage!C579*1000</f>
        <v>10703003.4</v>
      </c>
      <c r="E219" s="2">
        <f>[2]Storage!D579*1000</f>
        <v>1703595</v>
      </c>
      <c r="F219" s="2">
        <f>[2]Storage!E579*1000</f>
        <v>590010.4</v>
      </c>
      <c r="G219" s="2">
        <f>[2]Storage!I579*1000</f>
        <v>3193951</v>
      </c>
      <c r="H219" s="2">
        <f>[2]Storage!L579*1000</f>
        <v>1246020</v>
      </c>
      <c r="I219" s="1"/>
      <c r="J219" s="1"/>
      <c r="K219" s="1"/>
      <c r="L219" s="1"/>
      <c r="M219" s="1"/>
      <c r="N219" s="1"/>
      <c r="O219" s="2"/>
      <c r="P219" s="2"/>
      <c r="Q219" s="1"/>
      <c r="R219" s="1"/>
      <c r="S219" s="1"/>
      <c r="T219" s="1"/>
      <c r="U219" s="1"/>
      <c r="V219" s="1"/>
      <c r="W219" s="2"/>
      <c r="X219" s="2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2"/>
      <c r="AJ219" s="2"/>
      <c r="AK219" s="1"/>
      <c r="AL219" s="1"/>
      <c r="AM219" s="1"/>
      <c r="AN219" s="1"/>
      <c r="AO219" s="1"/>
      <c r="AP219" s="1"/>
      <c r="AQ219" s="2"/>
      <c r="AR219" s="2"/>
      <c r="AS219" s="1"/>
      <c r="AT219" s="1"/>
      <c r="AU219" s="1"/>
      <c r="AV219" s="2"/>
      <c r="AW219" s="1"/>
      <c r="AX219" s="1"/>
      <c r="AY219" s="1"/>
      <c r="AZ219" s="1"/>
      <c r="BA219" s="1"/>
      <c r="BB219" s="1"/>
      <c r="BC219" s="2"/>
      <c r="BD219" s="2"/>
      <c r="BE219" s="1"/>
      <c r="BF219" s="1"/>
      <c r="BG219" s="1"/>
      <c r="BH219" s="1"/>
      <c r="BI219" s="1"/>
      <c r="BJ219" s="1"/>
    </row>
    <row r="220" spans="1:62" x14ac:dyDescent="0.25">
      <c r="A220" s="3">
        <f>[1]monthlyFlow!B1123</f>
        <v>43190</v>
      </c>
      <c r="B220" s="1" t="s">
        <v>1</v>
      </c>
      <c r="C220" s="2">
        <f>[2]Storage!B580*1000</f>
        <v>12956078</v>
      </c>
      <c r="D220" s="2">
        <f>[2]Storage!C580*1000</f>
        <v>10694429.4</v>
      </c>
      <c r="E220" s="2">
        <f>[2]Storage!D580*1000</f>
        <v>1687015.6</v>
      </c>
      <c r="F220" s="2">
        <f>[2]Storage!E580*1000</f>
        <v>569794</v>
      </c>
      <c r="G220" s="2">
        <f>[2]Storage!I580*1000</f>
        <v>3184280</v>
      </c>
      <c r="H220" s="2">
        <f>[2]Storage!L580*1000</f>
        <v>1236400</v>
      </c>
      <c r="I220" s="1"/>
      <c r="J220" s="1"/>
      <c r="K220" s="1"/>
      <c r="L220" s="1"/>
      <c r="M220" s="1"/>
      <c r="N220" s="1"/>
      <c r="O220" s="2"/>
      <c r="P220" s="2"/>
      <c r="Q220" s="1"/>
      <c r="R220" s="1"/>
      <c r="S220" s="1"/>
      <c r="T220" s="1"/>
      <c r="U220" s="1"/>
      <c r="V220" s="1"/>
      <c r="W220" s="2"/>
      <c r="X220" s="2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2"/>
      <c r="AJ220" s="2"/>
      <c r="AK220" s="1"/>
      <c r="AL220" s="1"/>
      <c r="AM220" s="1"/>
      <c r="AN220" s="1"/>
      <c r="AO220" s="1"/>
      <c r="AP220" s="1"/>
      <c r="AQ220" s="2"/>
      <c r="AR220" s="2"/>
      <c r="AS220" s="1"/>
      <c r="AT220" s="1"/>
      <c r="AU220" s="1"/>
      <c r="AV220" s="2"/>
      <c r="AW220" s="1"/>
      <c r="AX220" s="1"/>
      <c r="AY220" s="1"/>
      <c r="AZ220" s="1"/>
      <c r="BA220" s="1"/>
      <c r="BB220" s="1"/>
      <c r="BC220" s="2"/>
      <c r="BD220" s="2"/>
      <c r="BE220" s="1"/>
      <c r="BF220" s="1"/>
      <c r="BG220" s="1"/>
      <c r="BH220" s="1"/>
      <c r="BI220" s="1"/>
      <c r="BJ220" s="1"/>
    </row>
    <row r="221" spans="1:62" x14ac:dyDescent="0.25">
      <c r="A221" s="3">
        <f>[1]monthlyFlow!B1124</f>
        <v>43220</v>
      </c>
      <c r="B221" s="1" t="s">
        <v>1</v>
      </c>
      <c r="C221" s="2">
        <f>[2]Storage!B581*1000</f>
        <v>12668997</v>
      </c>
      <c r="D221" s="2">
        <f>[2]Storage!C581*1000</f>
        <v>10386504.6</v>
      </c>
      <c r="E221" s="2">
        <f>[2]Storage!D581*1000</f>
        <v>1682265.4</v>
      </c>
      <c r="F221" s="2">
        <f>[2]Storage!E581*1000</f>
        <v>563538.1</v>
      </c>
      <c r="G221" s="2">
        <f>[2]Storage!I581*1000</f>
        <v>3185767</v>
      </c>
      <c r="H221" s="2">
        <f>[2]Storage!L581*1000</f>
        <v>1222381</v>
      </c>
      <c r="I221" s="1"/>
      <c r="J221" s="1"/>
      <c r="K221" s="1"/>
      <c r="L221" s="1"/>
      <c r="M221" s="1"/>
      <c r="N221" s="1"/>
      <c r="O221" s="2"/>
      <c r="P221" s="2"/>
      <c r="Q221" s="1"/>
      <c r="R221" s="1"/>
      <c r="S221" s="1"/>
      <c r="T221" s="1"/>
      <c r="U221" s="1"/>
      <c r="V221" s="1"/>
      <c r="W221" s="2"/>
      <c r="X221" s="2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2"/>
      <c r="AJ221" s="2"/>
      <c r="AK221" s="1"/>
      <c r="AL221" s="1"/>
      <c r="AM221" s="1"/>
      <c r="AN221" s="1"/>
      <c r="AO221" s="1"/>
      <c r="AP221" s="1"/>
      <c r="AQ221" s="2"/>
      <c r="AR221" s="2"/>
      <c r="AS221" s="1"/>
      <c r="AT221" s="1"/>
      <c r="AU221" s="1"/>
      <c r="AV221" s="2"/>
      <c r="AW221" s="1"/>
      <c r="AX221" s="1"/>
      <c r="AY221" s="1"/>
      <c r="AZ221" s="1"/>
      <c r="BA221" s="1"/>
      <c r="BB221" s="1"/>
      <c r="BC221" s="2"/>
      <c r="BD221" s="2"/>
      <c r="BE221" s="1"/>
      <c r="BF221" s="1"/>
      <c r="BG221" s="1"/>
      <c r="BH221" s="1"/>
      <c r="BI221" s="1"/>
      <c r="BJ221" s="1"/>
    </row>
    <row r="222" spans="1:62" x14ac:dyDescent="0.25">
      <c r="A222" s="3">
        <f>[1]monthlyFlow!B1125</f>
        <v>43251</v>
      </c>
      <c r="B222" s="1" t="s">
        <v>1</v>
      </c>
      <c r="C222" s="2">
        <f>[2]Storage!B582*1000</f>
        <v>12885938</v>
      </c>
      <c r="D222" s="2">
        <f>[2]Storage!C582*1000</f>
        <v>10010978</v>
      </c>
      <c r="E222" s="2">
        <f>[2]Storage!D582*1000</f>
        <v>1703485</v>
      </c>
      <c r="F222" s="2">
        <f>[2]Storage!E582*1000</f>
        <v>589874.6</v>
      </c>
      <c r="G222" s="2">
        <f>[2]Storage!I582*1000</f>
        <v>3294166</v>
      </c>
      <c r="H222" s="2">
        <f>[2]Storage!L582*1000</f>
        <v>1223202</v>
      </c>
      <c r="I222" s="1"/>
      <c r="J222" s="1"/>
      <c r="K222" s="1"/>
      <c r="L222" s="1"/>
      <c r="M222" s="1"/>
      <c r="N222" s="1"/>
      <c r="O222" s="2"/>
      <c r="P222" s="2"/>
      <c r="Q222" s="1"/>
      <c r="R222" s="1"/>
      <c r="S222" s="1"/>
      <c r="T222" s="1"/>
      <c r="U222" s="1"/>
      <c r="V222" s="1"/>
      <c r="W222" s="2"/>
      <c r="X222" s="2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2"/>
      <c r="AJ222" s="2"/>
      <c r="AK222" s="1"/>
      <c r="AL222" s="1"/>
      <c r="AM222" s="1"/>
      <c r="AN222" s="1"/>
      <c r="AO222" s="1"/>
      <c r="AP222" s="1"/>
      <c r="AQ222" s="2"/>
      <c r="AR222" s="2"/>
      <c r="AS222" s="1"/>
      <c r="AT222" s="1"/>
      <c r="AU222" s="1"/>
      <c r="AV222" s="2"/>
      <c r="AW222" s="1"/>
      <c r="AX222" s="1"/>
      <c r="AY222" s="1"/>
      <c r="AZ222" s="1"/>
      <c r="BA222" s="1"/>
      <c r="BB222" s="1"/>
      <c r="BC222" s="2"/>
      <c r="BD222" s="2"/>
      <c r="BE222" s="1"/>
      <c r="BF222" s="1"/>
      <c r="BG222" s="1"/>
      <c r="BH222" s="1"/>
      <c r="BI222" s="1"/>
      <c r="BJ222" s="1"/>
    </row>
    <row r="223" spans="1:62" x14ac:dyDescent="0.25">
      <c r="A223" s="3">
        <f>[1]monthlyFlow!B1126</f>
        <v>43281</v>
      </c>
      <c r="B223" s="1" t="s">
        <v>1</v>
      </c>
      <c r="C223" s="2">
        <f>[2]Storage!B583*1000</f>
        <v>12728287</v>
      </c>
      <c r="D223" s="2">
        <f>[2]Storage!C583*1000</f>
        <v>9748427.4000000004</v>
      </c>
      <c r="E223" s="2">
        <f>[2]Storage!D583*1000</f>
        <v>1734288.4</v>
      </c>
      <c r="F223" s="2">
        <f>[2]Storage!E583*1000</f>
        <v>588419.6</v>
      </c>
      <c r="G223" s="2">
        <f>[2]Storage!I583*1000</f>
        <v>3549828</v>
      </c>
      <c r="H223" s="2">
        <f>[2]Storage!L583*1000</f>
        <v>1159334</v>
      </c>
      <c r="I223" s="1"/>
      <c r="J223" s="1"/>
      <c r="K223" s="1"/>
      <c r="L223" s="1"/>
      <c r="M223" s="1"/>
      <c r="N223" s="1"/>
      <c r="O223" s="2"/>
      <c r="P223" s="2"/>
      <c r="Q223" s="1"/>
      <c r="R223" s="1"/>
      <c r="S223" s="1"/>
      <c r="T223" s="1"/>
      <c r="U223" s="1"/>
      <c r="V223" s="1"/>
      <c r="W223" s="2"/>
      <c r="X223" s="2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2"/>
      <c r="AJ223" s="2"/>
      <c r="AK223" s="1"/>
      <c r="AL223" s="1"/>
      <c r="AM223" s="1"/>
      <c r="AN223" s="1"/>
      <c r="AO223" s="1"/>
      <c r="AP223" s="1"/>
      <c r="AQ223" s="2"/>
      <c r="AR223" s="2"/>
      <c r="AS223" s="1"/>
      <c r="AT223" s="1"/>
      <c r="AU223" s="1"/>
      <c r="AV223" s="2"/>
      <c r="AW223" s="1"/>
      <c r="AX223" s="1"/>
      <c r="AY223" s="1"/>
      <c r="AZ223" s="1"/>
      <c r="BA223" s="1"/>
      <c r="BB223" s="1"/>
      <c r="BC223" s="2"/>
      <c r="BD223" s="2"/>
      <c r="BE223" s="1"/>
      <c r="BF223" s="1"/>
      <c r="BG223" s="1"/>
      <c r="BH223" s="1"/>
      <c r="BI223" s="1"/>
      <c r="BJ223" s="1"/>
    </row>
    <row r="224" spans="1:62" x14ac:dyDescent="0.25">
      <c r="A224" s="3">
        <f>[1]monthlyFlow!B1127</f>
        <v>43312</v>
      </c>
      <c r="B224" s="1" t="s">
        <v>1</v>
      </c>
      <c r="C224" s="2">
        <f>[2]Storage!B584*1000</f>
        <v>12116351</v>
      </c>
      <c r="D224" s="2">
        <f>[2]Storage!C584*1000</f>
        <v>9799183.5999999996</v>
      </c>
      <c r="E224" s="2">
        <f>[2]Storage!D584*1000</f>
        <v>1696243</v>
      </c>
      <c r="F224" s="2">
        <f>[2]Storage!E584*1000</f>
        <v>580077.6</v>
      </c>
      <c r="G224" s="2">
        <f>[2]Storage!I584*1000</f>
        <v>3519276</v>
      </c>
      <c r="H224" s="2">
        <f>[2]Storage!L584*1000</f>
        <v>1080103</v>
      </c>
      <c r="I224" s="1"/>
      <c r="J224" s="1"/>
      <c r="K224" s="1"/>
      <c r="L224" s="1"/>
      <c r="M224" s="1"/>
      <c r="N224" s="1"/>
      <c r="O224" s="2"/>
      <c r="P224" s="2"/>
      <c r="Q224" s="1"/>
      <c r="R224" s="1"/>
      <c r="S224" s="1"/>
      <c r="T224" s="1"/>
      <c r="U224" s="1"/>
      <c r="V224" s="1"/>
      <c r="W224" s="2"/>
      <c r="X224" s="2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2"/>
      <c r="AJ224" s="2"/>
      <c r="AK224" s="1"/>
      <c r="AL224" s="1"/>
      <c r="AM224" s="1"/>
      <c r="AN224" s="1"/>
      <c r="AO224" s="1"/>
      <c r="AP224" s="1"/>
      <c r="AQ224" s="2"/>
      <c r="AR224" s="2"/>
      <c r="AS224" s="1"/>
      <c r="AT224" s="1"/>
      <c r="AU224" s="1"/>
      <c r="AV224" s="2"/>
      <c r="AW224" s="1"/>
      <c r="AX224" s="1"/>
      <c r="AY224" s="1"/>
      <c r="AZ224" s="1"/>
      <c r="BA224" s="1"/>
      <c r="BB224" s="1"/>
      <c r="BC224" s="2"/>
      <c r="BD224" s="2"/>
      <c r="BE224" s="1"/>
      <c r="BF224" s="1"/>
      <c r="BG224" s="1"/>
      <c r="BH224" s="1"/>
      <c r="BI224" s="1"/>
      <c r="BJ224" s="1"/>
    </row>
    <row r="225" spans="1:62" x14ac:dyDescent="0.25">
      <c r="A225" s="3">
        <f>[1]monthlyFlow!B1128</f>
        <v>43343</v>
      </c>
      <c r="B225" s="1" t="s">
        <v>1</v>
      </c>
      <c r="C225" s="2">
        <f>[2]Storage!B585*1000</f>
        <v>11477376</v>
      </c>
      <c r="D225" s="2">
        <f>[2]Storage!C585*1000</f>
        <v>9918407.5999999996</v>
      </c>
      <c r="E225" s="2">
        <f>[2]Storage!D585*1000</f>
        <v>1679289.7</v>
      </c>
      <c r="F225" s="2">
        <f>[2]Storage!E585*1000</f>
        <v>571192.6</v>
      </c>
      <c r="G225" s="2">
        <f>[2]Storage!I585*1000</f>
        <v>3453235</v>
      </c>
      <c r="H225" s="2">
        <f>[2]Storage!L585*1000</f>
        <v>991276</v>
      </c>
      <c r="I225" s="1"/>
      <c r="J225" s="1"/>
      <c r="K225" s="1"/>
      <c r="L225" s="1"/>
      <c r="M225" s="1"/>
      <c r="N225" s="1"/>
      <c r="O225" s="2"/>
      <c r="P225" s="2"/>
      <c r="Q225" s="1"/>
      <c r="R225" s="1"/>
      <c r="S225" s="1"/>
      <c r="T225" s="1"/>
      <c r="U225" s="1"/>
      <c r="V225" s="1"/>
      <c r="W225" s="2"/>
      <c r="X225" s="2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2"/>
      <c r="AJ225" s="2"/>
      <c r="AK225" s="1"/>
      <c r="AL225" s="1"/>
      <c r="AM225" s="1"/>
      <c r="AN225" s="1"/>
      <c r="AO225" s="1"/>
      <c r="AP225" s="1"/>
      <c r="AQ225" s="2"/>
      <c r="AR225" s="2"/>
      <c r="AS225" s="1"/>
      <c r="AT225" s="1"/>
      <c r="AU225" s="1"/>
      <c r="AV225" s="2"/>
      <c r="AW225" s="1"/>
      <c r="AX225" s="1"/>
      <c r="AY225" s="1"/>
      <c r="AZ225" s="1"/>
      <c r="BA225" s="1"/>
      <c r="BB225" s="1"/>
      <c r="BC225" s="2"/>
      <c r="BD225" s="2"/>
      <c r="BE225" s="1"/>
      <c r="BF225" s="1"/>
      <c r="BG225" s="1"/>
      <c r="BH225" s="1"/>
      <c r="BI225" s="1"/>
      <c r="BJ225" s="1"/>
    </row>
    <row r="226" spans="1:62" x14ac:dyDescent="0.25">
      <c r="A226" s="3">
        <f>[1]monthlyFlow!B1129</f>
        <v>43373</v>
      </c>
      <c r="B226" s="1" t="s">
        <v>1</v>
      </c>
      <c r="C226" s="2">
        <f>[2]Storage!B586*1000</f>
        <v>11027712</v>
      </c>
      <c r="D226" s="2">
        <f>[2]Storage!C586*1000</f>
        <v>9869813.4000000004</v>
      </c>
      <c r="E226" s="2">
        <f>[2]Storage!D586*1000</f>
        <v>1560754.7</v>
      </c>
      <c r="F226" s="2">
        <f>[2]Storage!E586*1000</f>
        <v>598430</v>
      </c>
      <c r="G226" s="2">
        <f>[2]Storage!I586*1000</f>
        <v>3378032</v>
      </c>
      <c r="H226" s="2">
        <f>[2]Storage!L586*1000</f>
        <v>919264</v>
      </c>
      <c r="I226" s="1"/>
      <c r="J226" s="1"/>
      <c r="K226" s="1"/>
      <c r="L226" s="1"/>
      <c r="M226" s="1"/>
      <c r="N226" s="1"/>
      <c r="O226" s="2"/>
      <c r="P226" s="2"/>
      <c r="Q226" s="1"/>
      <c r="R226" s="1"/>
      <c r="S226" s="1"/>
      <c r="T226" s="1"/>
      <c r="U226" s="1"/>
      <c r="V226" s="1"/>
      <c r="W226" s="2"/>
      <c r="X226" s="2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2"/>
      <c r="AJ226" s="2"/>
      <c r="AK226" s="1"/>
      <c r="AL226" s="1"/>
      <c r="AM226" s="1"/>
      <c r="AN226" s="1"/>
      <c r="AO226" s="1"/>
      <c r="AP226" s="1"/>
      <c r="AQ226" s="2"/>
      <c r="AR226" s="2"/>
      <c r="AS226" s="1"/>
      <c r="AT226" s="1"/>
      <c r="AU226" s="1"/>
      <c r="AV226" s="2"/>
      <c r="AW226" s="1"/>
      <c r="AX226" s="1"/>
      <c r="AY226" s="1"/>
      <c r="AZ226" s="1"/>
      <c r="BA226" s="1"/>
      <c r="BB226" s="1"/>
      <c r="BC226" s="2"/>
      <c r="BD226" s="2"/>
      <c r="BE226" s="1"/>
      <c r="BF226" s="1"/>
      <c r="BG226" s="1"/>
      <c r="BH226" s="1"/>
      <c r="BI226" s="1"/>
      <c r="BJ226" s="1"/>
    </row>
    <row r="227" spans="1:62" x14ac:dyDescent="0.25">
      <c r="A227" s="3">
        <f>[1]monthlyFlow!B1130</f>
        <v>43404</v>
      </c>
      <c r="B227" s="1" t="s">
        <v>1</v>
      </c>
      <c r="C227" s="2">
        <f>[2]Storage!B587*1000</f>
        <v>10862199</v>
      </c>
      <c r="D227" s="2">
        <f>[2]Storage!C587*1000</f>
        <v>9888736.4000000004</v>
      </c>
      <c r="E227" s="2">
        <f>[2]Storage!D587*1000</f>
        <v>1540082.9</v>
      </c>
      <c r="F227" s="2">
        <f>[2]Storage!E587*1000</f>
        <v>582269.80000000005</v>
      </c>
      <c r="G227" s="2">
        <f>[2]Storage!I587*1000</f>
        <v>3348614</v>
      </c>
      <c r="H227" s="2">
        <f>[2]Storage!L587*1000</f>
        <v>896543</v>
      </c>
      <c r="I227" s="1"/>
      <c r="J227" s="1"/>
      <c r="K227" s="1"/>
      <c r="L227" s="1"/>
      <c r="M227" s="1"/>
      <c r="N227" s="1"/>
      <c r="O227" s="2"/>
      <c r="P227" s="2"/>
      <c r="Q227" s="1"/>
      <c r="R227" s="1"/>
      <c r="S227" s="1"/>
      <c r="T227" s="1"/>
      <c r="U227" s="1"/>
      <c r="V227" s="1"/>
      <c r="W227" s="2"/>
      <c r="X227" s="2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2"/>
      <c r="AJ227" s="2"/>
      <c r="AK227" s="1"/>
      <c r="AL227" s="1"/>
      <c r="AM227" s="1"/>
      <c r="AN227" s="1"/>
      <c r="AO227" s="1"/>
      <c r="AP227" s="1"/>
      <c r="AQ227" s="2"/>
      <c r="AR227" s="2"/>
      <c r="AS227" s="1"/>
      <c r="AT227" s="1"/>
      <c r="AU227" s="1"/>
      <c r="AV227" s="2"/>
      <c r="AW227" s="1"/>
      <c r="AX227" s="1"/>
      <c r="AY227" s="1"/>
      <c r="AZ227" s="1"/>
      <c r="BA227" s="1"/>
      <c r="BB227" s="1"/>
      <c r="BC227" s="2"/>
      <c r="BD227" s="2"/>
      <c r="BE227" s="1"/>
      <c r="BF227" s="1"/>
      <c r="BG227" s="1"/>
      <c r="BH227" s="1"/>
      <c r="BI227" s="1"/>
      <c r="BJ227" s="1"/>
    </row>
    <row r="228" spans="1:62" x14ac:dyDescent="0.25">
      <c r="A228" s="3">
        <f>[1]monthlyFlow!B1131</f>
        <v>43434</v>
      </c>
      <c r="B228" s="1" t="s">
        <v>1</v>
      </c>
      <c r="C228" s="2">
        <f>[2]Storage!B588*1000</f>
        <v>10506637</v>
      </c>
      <c r="D228" s="2">
        <f>[2]Storage!C588*1000</f>
        <v>9872281.1999999993</v>
      </c>
      <c r="E228" s="2">
        <f>[2]Storage!D588*1000</f>
        <v>1580665.4</v>
      </c>
      <c r="F228" s="2">
        <f>[2]Storage!E588*1000</f>
        <v>579716.5</v>
      </c>
      <c r="G228" s="2">
        <f>[2]Storage!I588*1000</f>
        <v>3316325</v>
      </c>
      <c r="H228" s="2">
        <f>[2]Storage!L588*1000</f>
        <v>888114</v>
      </c>
      <c r="I228" s="1"/>
      <c r="J228" s="1"/>
      <c r="K228" s="1"/>
      <c r="L228" s="1"/>
      <c r="M228" s="1"/>
      <c r="N228" s="1"/>
      <c r="O228" s="2"/>
      <c r="P228" s="2"/>
      <c r="Q228" s="1"/>
      <c r="R228" s="1"/>
      <c r="S228" s="1"/>
      <c r="T228" s="1"/>
      <c r="U228" s="1"/>
      <c r="V228" s="1"/>
      <c r="W228" s="2"/>
      <c r="X228" s="2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2"/>
      <c r="AJ228" s="2"/>
      <c r="AK228" s="1"/>
      <c r="AL228" s="1"/>
      <c r="AM228" s="1"/>
      <c r="AN228" s="1"/>
      <c r="AO228" s="1"/>
      <c r="AP228" s="1"/>
      <c r="AQ228" s="2"/>
      <c r="AR228" s="2"/>
      <c r="AS228" s="1"/>
      <c r="AT228" s="1"/>
      <c r="AU228" s="1"/>
      <c r="AV228" s="2"/>
      <c r="AW228" s="1"/>
      <c r="AX228" s="1"/>
      <c r="AY228" s="1"/>
      <c r="AZ228" s="1"/>
      <c r="BA228" s="1"/>
      <c r="BB228" s="1"/>
      <c r="BC228" s="2"/>
      <c r="BD228" s="2"/>
      <c r="BE228" s="1"/>
      <c r="BF228" s="1"/>
      <c r="BG228" s="1"/>
      <c r="BH228" s="1"/>
      <c r="BI228" s="1"/>
      <c r="BJ228" s="1"/>
    </row>
    <row r="229" spans="1:62" x14ac:dyDescent="0.25">
      <c r="A229" s="3">
        <f>[1]monthlyFlow!B1132</f>
        <v>43465</v>
      </c>
      <c r="B229" s="1" t="s">
        <v>1</v>
      </c>
      <c r="C229" s="2">
        <f>[2]Storage!B589*1000</f>
        <v>10098851</v>
      </c>
      <c r="D229" s="2">
        <f>[2]Storage!C589*1000</f>
        <v>10132316</v>
      </c>
      <c r="E229" s="2">
        <f>[2]Storage!D589*1000</f>
        <v>1638697.2</v>
      </c>
      <c r="F229" s="2">
        <f>[2]Storage!E589*1000</f>
        <v>552378.4</v>
      </c>
      <c r="G229" s="2">
        <f>[2]Storage!I589*1000</f>
        <v>3253197</v>
      </c>
      <c r="H229" s="2">
        <f>[2]Storage!L589*1000</f>
        <v>878651</v>
      </c>
      <c r="I229" s="1"/>
      <c r="J229" s="1"/>
      <c r="K229" s="1"/>
      <c r="L229" s="1"/>
      <c r="M229" s="1"/>
      <c r="N229" s="1"/>
      <c r="O229" s="2"/>
      <c r="P229" s="2"/>
      <c r="Q229" s="1"/>
      <c r="R229" s="1"/>
      <c r="S229" s="1"/>
      <c r="T229" s="1"/>
      <c r="U229" s="1"/>
      <c r="V229" s="1"/>
      <c r="W229" s="2"/>
      <c r="X229" s="2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2"/>
      <c r="AJ229" s="2"/>
      <c r="AK229" s="1"/>
      <c r="AL229" s="1"/>
      <c r="AM229" s="1"/>
      <c r="AN229" s="1"/>
      <c r="AO229" s="1"/>
      <c r="AP229" s="1"/>
      <c r="AQ229" s="2"/>
      <c r="AR229" s="2"/>
      <c r="AS229" s="1"/>
      <c r="AT229" s="1"/>
      <c r="AU229" s="1"/>
      <c r="AV229" s="2"/>
      <c r="AW229" s="1"/>
      <c r="AX229" s="1"/>
      <c r="AY229" s="1"/>
      <c r="AZ229" s="1"/>
      <c r="BA229" s="1"/>
      <c r="BB229" s="1"/>
      <c r="BC229" s="2"/>
      <c r="BD229" s="2"/>
      <c r="BE229" s="1"/>
      <c r="BF229" s="1"/>
      <c r="BG229" s="1"/>
      <c r="BH229" s="1"/>
      <c r="BI229" s="1"/>
      <c r="BJ229" s="1"/>
    </row>
    <row r="230" spans="1:62" x14ac:dyDescent="0.25">
      <c r="A230" s="3">
        <f>[1]monthlyFlow!B1133</f>
        <v>43496</v>
      </c>
      <c r="B230" s="1" t="s">
        <v>1</v>
      </c>
      <c r="C230" s="2">
        <f>[2]Storage!B590*1000</f>
        <v>9629238</v>
      </c>
      <c r="D230" s="2">
        <f>[2]Storage!C590*1000</f>
        <v>10493168</v>
      </c>
      <c r="E230" s="2">
        <f>[2]Storage!D590*1000</f>
        <v>1668376</v>
      </c>
      <c r="F230" s="2">
        <f>[2]Storage!E590*1000</f>
        <v>553372</v>
      </c>
      <c r="G230" s="2">
        <f>[2]Storage!I590*1000</f>
        <v>3197677</v>
      </c>
      <c r="H230" s="2">
        <f>[2]Storage!L590*1000</f>
        <v>869078</v>
      </c>
      <c r="I230" s="1"/>
      <c r="J230" s="1"/>
      <c r="K230" s="1"/>
      <c r="L230" s="1"/>
      <c r="M230" s="1"/>
      <c r="N230" s="1"/>
      <c r="O230" s="2"/>
      <c r="P230" s="2"/>
      <c r="Q230" s="1"/>
      <c r="R230" s="1"/>
      <c r="S230" s="1"/>
      <c r="T230" s="1"/>
      <c r="U230" s="1"/>
      <c r="V230" s="1"/>
      <c r="W230" s="2"/>
      <c r="X230" s="2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2"/>
      <c r="AJ230" s="2"/>
      <c r="AK230" s="1"/>
      <c r="AL230" s="1"/>
      <c r="AM230" s="1"/>
      <c r="AN230" s="1"/>
      <c r="AO230" s="1"/>
      <c r="AP230" s="1"/>
      <c r="AQ230" s="2"/>
      <c r="AR230" s="2"/>
      <c r="AS230" s="1"/>
      <c r="AT230" s="1"/>
      <c r="AU230" s="1"/>
      <c r="AV230" s="2"/>
      <c r="AW230" s="1"/>
      <c r="AX230" s="1"/>
      <c r="AY230" s="1"/>
      <c r="AZ230" s="1"/>
      <c r="BA230" s="1"/>
      <c r="BB230" s="1"/>
      <c r="BC230" s="2"/>
      <c r="BD230" s="2"/>
      <c r="BE230" s="1"/>
      <c r="BF230" s="1"/>
      <c r="BG230" s="1"/>
      <c r="BH230" s="1"/>
      <c r="BI230" s="1"/>
      <c r="BJ230" s="1"/>
    </row>
    <row r="231" spans="1:62" x14ac:dyDescent="0.25">
      <c r="A231" s="3">
        <f>[1]monthlyFlow!B1134</f>
        <v>43524</v>
      </c>
      <c r="B231" s="1" t="s">
        <v>1</v>
      </c>
      <c r="C231" s="2">
        <f>[2]Storage!B591*1000</f>
        <v>9260702</v>
      </c>
      <c r="D231" s="2">
        <f>[2]Storage!C591*1000</f>
        <v>10682431.199999999</v>
      </c>
      <c r="E231" s="2">
        <f>[2]Storage!D591*1000</f>
        <v>1704255</v>
      </c>
      <c r="F231" s="2">
        <f>[2]Storage!E591*1000</f>
        <v>571117</v>
      </c>
      <c r="G231" s="2">
        <f>[2]Storage!I591*1000</f>
        <v>3148764</v>
      </c>
      <c r="H231" s="2">
        <f>[2]Storage!L591*1000</f>
        <v>865215</v>
      </c>
      <c r="I231" s="1"/>
      <c r="J231" s="1"/>
      <c r="K231" s="1"/>
      <c r="L231" s="1"/>
      <c r="M231" s="1"/>
      <c r="N231" s="1"/>
      <c r="O231" s="2"/>
      <c r="P231" s="2"/>
      <c r="Q231" s="1"/>
      <c r="R231" s="1"/>
      <c r="S231" s="1"/>
      <c r="T231" s="1"/>
      <c r="U231" s="1"/>
      <c r="V231" s="1"/>
      <c r="W231" s="2"/>
      <c r="X231" s="2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2"/>
      <c r="AJ231" s="2"/>
      <c r="AK231" s="1"/>
      <c r="AL231" s="1"/>
      <c r="AM231" s="1"/>
      <c r="AN231" s="1"/>
      <c r="AO231" s="1"/>
      <c r="AP231" s="1"/>
      <c r="AQ231" s="2"/>
      <c r="AR231" s="2"/>
      <c r="AS231" s="1"/>
      <c r="AT231" s="1"/>
      <c r="AU231" s="1"/>
      <c r="AV231" s="2"/>
      <c r="AW231" s="1"/>
      <c r="AX231" s="1"/>
      <c r="AY231" s="1"/>
      <c r="AZ231" s="1"/>
      <c r="BA231" s="1"/>
      <c r="BB231" s="1"/>
      <c r="BC231" s="2"/>
      <c r="BD231" s="2"/>
      <c r="BE231" s="1"/>
      <c r="BF231" s="1"/>
      <c r="BG231" s="1"/>
      <c r="BH231" s="1"/>
      <c r="BI231" s="1"/>
      <c r="BJ231" s="1"/>
    </row>
    <row r="232" spans="1:62" x14ac:dyDescent="0.25">
      <c r="A232" s="3">
        <f>[1]monthlyFlow!B1135</f>
        <v>43555</v>
      </c>
      <c r="B232" s="1" t="s">
        <v>1</v>
      </c>
      <c r="C232" s="2">
        <f>[2]Storage!B592*1000</f>
        <v>9049012</v>
      </c>
      <c r="D232" s="2">
        <f>[2]Storage!C592*1000</f>
        <v>10877758.4</v>
      </c>
      <c r="E232" s="2">
        <f>[2]Storage!D592*1000</f>
        <v>1687070.2</v>
      </c>
      <c r="F232" s="2">
        <f>[2]Storage!E592*1000</f>
        <v>577354</v>
      </c>
      <c r="G232" s="2">
        <f>[2]Storage!I592*1000</f>
        <v>3185023</v>
      </c>
      <c r="H232" s="2">
        <f>[2]Storage!L592*1000</f>
        <v>955470</v>
      </c>
      <c r="I232" s="1"/>
      <c r="J232" s="1"/>
      <c r="K232" s="1"/>
      <c r="L232" s="1"/>
      <c r="M232" s="1"/>
      <c r="N232" s="1"/>
      <c r="O232" s="2"/>
      <c r="P232" s="2"/>
      <c r="Q232" s="1"/>
      <c r="R232" s="1"/>
      <c r="S232" s="1"/>
      <c r="T232" s="1"/>
      <c r="U232" s="1"/>
      <c r="V232" s="1"/>
      <c r="W232" s="2"/>
      <c r="X232" s="2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2"/>
      <c r="AJ232" s="2"/>
      <c r="AK232" s="1"/>
      <c r="AL232" s="1"/>
      <c r="AM232" s="1"/>
      <c r="AN232" s="1"/>
      <c r="AO232" s="1"/>
      <c r="AP232" s="1"/>
      <c r="AQ232" s="2"/>
      <c r="AR232" s="2"/>
      <c r="AS232" s="1"/>
      <c r="AT232" s="1"/>
      <c r="AU232" s="1"/>
      <c r="AV232" s="2"/>
      <c r="AW232" s="1"/>
      <c r="AX232" s="1"/>
      <c r="AY232" s="1"/>
      <c r="AZ232" s="1"/>
      <c r="BA232" s="1"/>
      <c r="BB232" s="1"/>
      <c r="BC232" s="2"/>
      <c r="BD232" s="2"/>
      <c r="BE232" s="1"/>
      <c r="BF232" s="1"/>
      <c r="BG232" s="1"/>
      <c r="BH232" s="1"/>
      <c r="BI232" s="1"/>
      <c r="BJ232" s="1"/>
    </row>
    <row r="233" spans="1:62" x14ac:dyDescent="0.25">
      <c r="A233" s="3">
        <f>[1]monthlyFlow!B1136</f>
        <v>43585</v>
      </c>
      <c r="B233" s="1" t="s">
        <v>1</v>
      </c>
      <c r="C233" s="2">
        <f>[2]Storage!B593*1000</f>
        <v>9197907</v>
      </c>
      <c r="D233" s="2">
        <f>[2]Storage!C593*1000</f>
        <v>10766532</v>
      </c>
      <c r="E233" s="2">
        <f>[2]Storage!D593*1000</f>
        <v>1685596</v>
      </c>
      <c r="F233" s="2">
        <f>[2]Storage!E593*1000</f>
        <v>566637.69999999995</v>
      </c>
      <c r="G233" s="2">
        <f>[2]Storage!I593*1000</f>
        <v>3302558</v>
      </c>
      <c r="H233" s="2">
        <f>[2]Storage!L593*1000</f>
        <v>1116694</v>
      </c>
      <c r="I233" s="1"/>
      <c r="J233" s="1"/>
      <c r="K233" s="1"/>
      <c r="L233" s="1"/>
      <c r="M233" s="1"/>
      <c r="N233" s="1"/>
      <c r="O233" s="2"/>
      <c r="P233" s="2"/>
      <c r="Q233" s="1"/>
      <c r="R233" s="1"/>
      <c r="S233" s="1"/>
      <c r="T233" s="1"/>
      <c r="U233" s="1"/>
      <c r="V233" s="1"/>
      <c r="W233" s="2"/>
      <c r="X233" s="2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2"/>
      <c r="AJ233" s="2"/>
      <c r="AK233" s="1"/>
      <c r="AL233" s="1"/>
      <c r="AM233" s="1"/>
      <c r="AN233" s="1"/>
      <c r="AO233" s="1"/>
      <c r="AP233" s="1"/>
      <c r="AQ233" s="2"/>
      <c r="AR233" s="2"/>
      <c r="AS233" s="1"/>
      <c r="AT233" s="1"/>
      <c r="AU233" s="1"/>
      <c r="AV233" s="2"/>
      <c r="AW233" s="1"/>
      <c r="AX233" s="1"/>
      <c r="AY233" s="1"/>
      <c r="AZ233" s="1"/>
      <c r="BA233" s="1"/>
      <c r="BB233" s="1"/>
      <c r="BC233" s="2"/>
      <c r="BD233" s="2"/>
      <c r="BE233" s="1"/>
      <c r="BF233" s="1"/>
      <c r="BG233" s="1"/>
      <c r="BH233" s="1"/>
      <c r="BI233" s="1"/>
      <c r="BJ233" s="1"/>
    </row>
    <row r="234" spans="1:62" x14ac:dyDescent="0.25">
      <c r="A234" s="3">
        <f>[1]monthlyFlow!B1137</f>
        <v>43616</v>
      </c>
      <c r="B234" s="1" t="s">
        <v>1</v>
      </c>
      <c r="C234" s="2">
        <f>[2]Storage!B594*1000</f>
        <v>10343141</v>
      </c>
      <c r="D234" s="2">
        <f>[2]Storage!C594*1000</f>
        <v>10555207.199999999</v>
      </c>
      <c r="E234" s="2">
        <f>[2]Storage!D594*1000</f>
        <v>1707472.5</v>
      </c>
      <c r="F234" s="2">
        <f>[2]Storage!E594*1000</f>
        <v>591969.80000000005</v>
      </c>
      <c r="G234" s="2">
        <f>[2]Storage!I594*1000</f>
        <v>3376479</v>
      </c>
      <c r="H234" s="2">
        <f>[2]Storage!L594*1000</f>
        <v>1278778</v>
      </c>
      <c r="I234" s="1"/>
      <c r="J234" s="1"/>
      <c r="K234" s="1"/>
      <c r="L234" s="1"/>
      <c r="M234" s="1"/>
      <c r="N234" s="1"/>
      <c r="O234" s="2"/>
      <c r="P234" s="2"/>
      <c r="Q234" s="1"/>
      <c r="R234" s="1"/>
      <c r="S234" s="1"/>
      <c r="T234" s="1"/>
      <c r="U234" s="1"/>
      <c r="V234" s="1"/>
      <c r="W234" s="2"/>
      <c r="X234" s="2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2"/>
      <c r="AJ234" s="2"/>
      <c r="AK234" s="1"/>
      <c r="AL234" s="1"/>
      <c r="AM234" s="1"/>
      <c r="AN234" s="1"/>
      <c r="AO234" s="1"/>
      <c r="AP234" s="1"/>
      <c r="AQ234" s="2"/>
      <c r="AR234" s="2"/>
      <c r="AS234" s="1"/>
      <c r="AT234" s="1"/>
      <c r="AU234" s="1"/>
      <c r="AV234" s="2"/>
      <c r="AW234" s="1"/>
      <c r="AX234" s="1"/>
      <c r="AY234" s="1"/>
      <c r="AZ234" s="1"/>
      <c r="BA234" s="1"/>
      <c r="BB234" s="1"/>
      <c r="BC234" s="2"/>
      <c r="BD234" s="2"/>
      <c r="BE234" s="1"/>
      <c r="BF234" s="1"/>
      <c r="BG234" s="1"/>
      <c r="BH234" s="1"/>
      <c r="BI234" s="1"/>
      <c r="BJ234" s="1"/>
    </row>
    <row r="235" spans="1:62" x14ac:dyDescent="0.25">
      <c r="A235" s="3">
        <f>[1]monthlyFlow!B1138</f>
        <v>43646</v>
      </c>
      <c r="B235" s="1" t="s">
        <v>1</v>
      </c>
      <c r="C235" s="2">
        <f>[2]Storage!B595*1000</f>
        <v>12914371</v>
      </c>
      <c r="D235" s="2">
        <f>[2]Storage!C595*1000</f>
        <v>10405097.199999999</v>
      </c>
      <c r="E235" s="2">
        <f>[2]Storage!D595*1000</f>
        <v>1695751.6</v>
      </c>
      <c r="F235" s="2">
        <f>[2]Storage!E595*1000</f>
        <v>589118</v>
      </c>
      <c r="G235" s="2">
        <f>[2]Storage!I595*1000</f>
        <v>3448497</v>
      </c>
      <c r="H235" s="2">
        <f>[2]Storage!L595*1000</f>
        <v>1500613</v>
      </c>
      <c r="I235" s="1"/>
      <c r="J235" s="1"/>
      <c r="K235" s="1"/>
      <c r="L235" s="1"/>
      <c r="M235" s="1"/>
      <c r="N235" s="1"/>
      <c r="O235" s="2"/>
      <c r="P235" s="2"/>
      <c r="Q235" s="1"/>
      <c r="R235" s="1"/>
      <c r="S235" s="1"/>
      <c r="T235" s="1"/>
      <c r="U235" s="1"/>
      <c r="V235" s="1"/>
      <c r="W235" s="2"/>
      <c r="X235" s="2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2"/>
      <c r="AJ235" s="2"/>
      <c r="AK235" s="1"/>
      <c r="AL235" s="1"/>
      <c r="AM235" s="1"/>
      <c r="AN235" s="1"/>
      <c r="AO235" s="1"/>
      <c r="AP235" s="1"/>
      <c r="AQ235" s="2"/>
      <c r="AR235" s="2"/>
      <c r="AS235" s="1"/>
      <c r="AT235" s="1"/>
      <c r="AU235" s="1"/>
      <c r="AV235" s="2"/>
      <c r="AW235" s="1"/>
      <c r="AX235" s="1"/>
      <c r="AY235" s="1"/>
      <c r="AZ235" s="1"/>
      <c r="BA235" s="1"/>
      <c r="BB235" s="1"/>
      <c r="BC235" s="2"/>
      <c r="BD235" s="2"/>
      <c r="BE235" s="1"/>
      <c r="BF235" s="1"/>
      <c r="BG235" s="1"/>
      <c r="BH235" s="1"/>
      <c r="BI235" s="1"/>
      <c r="BJ235" s="1"/>
    </row>
    <row r="236" spans="1:62" x14ac:dyDescent="0.25">
      <c r="A236" s="3">
        <f>[1]monthlyFlow!B1139</f>
        <v>43677</v>
      </c>
      <c r="B236" s="1" t="s">
        <v>1</v>
      </c>
      <c r="C236" s="2">
        <f>[2]Storage!B596*1000</f>
        <v>13933497</v>
      </c>
      <c r="D236" s="2">
        <f>[2]Storage!C596*1000</f>
        <v>10246014</v>
      </c>
      <c r="E236" s="2">
        <f>[2]Storage!D596*1000</f>
        <v>1711762.5</v>
      </c>
      <c r="F236" s="2">
        <f>[2]Storage!E596*1000</f>
        <v>582405.6</v>
      </c>
      <c r="G236" s="2">
        <f>[2]Storage!I596*1000</f>
        <v>3501679</v>
      </c>
      <c r="H236" s="2">
        <f>[2]Storage!L596*1000</f>
        <v>1530585</v>
      </c>
      <c r="I236" s="1"/>
      <c r="J236" s="1"/>
      <c r="K236" s="1"/>
      <c r="L236" s="1"/>
      <c r="M236" s="1"/>
      <c r="N236" s="1"/>
      <c r="O236" s="2"/>
      <c r="P236" s="2"/>
      <c r="Q236" s="1"/>
      <c r="R236" s="1"/>
      <c r="S236" s="1"/>
      <c r="T236" s="1"/>
      <c r="U236" s="1"/>
      <c r="V236" s="1"/>
      <c r="W236" s="2"/>
      <c r="X236" s="2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2"/>
      <c r="AJ236" s="2"/>
      <c r="AK236" s="1"/>
      <c r="AL236" s="1"/>
      <c r="AM236" s="1"/>
      <c r="AN236" s="1"/>
      <c r="AO236" s="1"/>
      <c r="AP236" s="1"/>
      <c r="AQ236" s="2"/>
      <c r="AR236" s="2"/>
      <c r="AS236" s="1"/>
      <c r="AT236" s="1"/>
      <c r="AU236" s="1"/>
      <c r="AV236" s="2"/>
      <c r="AW236" s="1"/>
      <c r="AX236" s="1"/>
      <c r="AY236" s="1"/>
      <c r="AZ236" s="1"/>
      <c r="BA236" s="1"/>
      <c r="BB236" s="1"/>
      <c r="BC236" s="2"/>
      <c r="BD236" s="2"/>
      <c r="BE236" s="1"/>
      <c r="BF236" s="1"/>
      <c r="BG236" s="1"/>
      <c r="BH236" s="1"/>
      <c r="BI236" s="1"/>
      <c r="BJ236" s="1"/>
    </row>
    <row r="237" spans="1:62" x14ac:dyDescent="0.25">
      <c r="A237" s="3">
        <f>[1]monthlyFlow!B1140</f>
        <v>43708</v>
      </c>
      <c r="B237" s="1" t="s">
        <v>1</v>
      </c>
      <c r="C237" s="2">
        <f>[2]Storage!B597*1000</f>
        <v>13610192</v>
      </c>
      <c r="D237" s="2">
        <f>[2]Storage!C597*1000</f>
        <v>10298898</v>
      </c>
      <c r="E237" s="2">
        <f>[2]Storage!D597*1000</f>
        <v>1679890.3</v>
      </c>
      <c r="F237" s="2">
        <f>[2]Storage!E597*1000</f>
        <v>565163.5</v>
      </c>
      <c r="G237" s="2">
        <f>[2]Storage!I597*1000</f>
        <v>3457977</v>
      </c>
      <c r="H237" s="2">
        <f>[2]Storage!L597*1000</f>
        <v>1458537</v>
      </c>
      <c r="I237" s="1"/>
      <c r="J237" s="1"/>
      <c r="K237" s="1"/>
      <c r="L237" s="1"/>
      <c r="M237" s="1"/>
      <c r="N237" s="1"/>
      <c r="O237" s="2"/>
      <c r="P237" s="2"/>
      <c r="Q237" s="1"/>
      <c r="R237" s="1"/>
      <c r="S237" s="1"/>
      <c r="T237" s="1"/>
      <c r="U237" s="1"/>
      <c r="V237" s="1"/>
      <c r="W237" s="2"/>
      <c r="X237" s="2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2"/>
      <c r="AJ237" s="2"/>
      <c r="AK237" s="1"/>
      <c r="AL237" s="1"/>
      <c r="AM237" s="1"/>
      <c r="AN237" s="1"/>
      <c r="AO237" s="1"/>
      <c r="AP237" s="1"/>
      <c r="AQ237" s="2"/>
      <c r="AR237" s="2"/>
      <c r="AS237" s="1"/>
      <c r="AT237" s="1"/>
      <c r="AU237" s="1"/>
      <c r="AV237" s="2"/>
      <c r="AW237" s="1"/>
      <c r="AX237" s="1"/>
      <c r="AY237" s="1"/>
      <c r="AZ237" s="1"/>
      <c r="BA237" s="1"/>
      <c r="BB237" s="1"/>
      <c r="BC237" s="2"/>
      <c r="BD237" s="2"/>
      <c r="BE237" s="1"/>
      <c r="BF237" s="1"/>
      <c r="BG237" s="1"/>
      <c r="BH237" s="1"/>
      <c r="BI237" s="1"/>
      <c r="BJ237" s="1"/>
    </row>
    <row r="238" spans="1:62" x14ac:dyDescent="0.25">
      <c r="A238" s="3">
        <f>[1]monthlyFlow!B1141</f>
        <v>43738</v>
      </c>
      <c r="B238" s="1" t="s">
        <v>1</v>
      </c>
      <c r="C238" s="2">
        <f>[2]Storage!B598*1000</f>
        <v>13277399</v>
      </c>
      <c r="D238" s="2">
        <f>[2]Storage!C598*1000</f>
        <v>10261098</v>
      </c>
      <c r="E238" s="2">
        <f>[2]Storage!D598*1000</f>
        <v>1573483.4</v>
      </c>
      <c r="F238" s="2">
        <f>[2]Storage!E598*1000</f>
        <v>599900</v>
      </c>
      <c r="G238" s="2">
        <f>[2]Storage!I598*1000</f>
        <v>3409995</v>
      </c>
      <c r="H238" s="2">
        <f>[2]Storage!L598*1000</f>
        <v>1388114</v>
      </c>
      <c r="I238" s="1"/>
      <c r="J238" s="1"/>
      <c r="K238" s="1"/>
      <c r="L238" s="1"/>
      <c r="M238" s="1"/>
      <c r="N238" s="1"/>
      <c r="O238" s="2"/>
      <c r="P238" s="2"/>
      <c r="Q238" s="1"/>
      <c r="R238" s="1"/>
      <c r="S238" s="1"/>
      <c r="T238" s="1"/>
      <c r="U238" s="1"/>
      <c r="V238" s="1"/>
      <c r="W238" s="2"/>
      <c r="X238" s="2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2"/>
      <c r="AJ238" s="2"/>
      <c r="AK238" s="1"/>
      <c r="AL238" s="1"/>
      <c r="AM238" s="1"/>
      <c r="AN238" s="1"/>
      <c r="AO238" s="1"/>
      <c r="AP238" s="1"/>
      <c r="AQ238" s="2"/>
      <c r="AR238" s="2"/>
      <c r="AS238" s="1"/>
      <c r="AT238" s="1"/>
      <c r="AU238" s="1"/>
      <c r="AV238" s="2"/>
      <c r="AW238" s="1"/>
      <c r="AX238" s="1"/>
      <c r="AY238" s="1"/>
      <c r="AZ238" s="1"/>
      <c r="BA238" s="1"/>
      <c r="BB238" s="1"/>
      <c r="BC238" s="2"/>
      <c r="BD238" s="2"/>
      <c r="BE238" s="1"/>
      <c r="BF238" s="1"/>
      <c r="BG238" s="1"/>
      <c r="BH238" s="1"/>
      <c r="BI238" s="1"/>
      <c r="BJ238" s="1"/>
    </row>
    <row r="239" spans="1:62" x14ac:dyDescent="0.25">
      <c r="A239" s="3">
        <f>[1]monthlyFlow!B1142</f>
        <v>43769</v>
      </c>
      <c r="B239" s="1" t="s">
        <v>1</v>
      </c>
      <c r="C239" s="2">
        <f>[2]Storage!B599*1000</f>
        <v>13033624</v>
      </c>
      <c r="D239" s="2">
        <f>[2]Storage!C599*1000</f>
        <v>10228416</v>
      </c>
      <c r="E239" s="2">
        <f>[2]Storage!D599*1000</f>
        <v>1571594.8</v>
      </c>
      <c r="F239" s="2">
        <f>[2]Storage!E599*1000</f>
        <v>575596.30000000005</v>
      </c>
      <c r="G239" s="2">
        <f>[2]Storage!I599*1000</f>
        <v>3392815</v>
      </c>
      <c r="H239" s="2">
        <f>[2]Storage!L599*1000</f>
        <v>1361583</v>
      </c>
      <c r="I239" s="1"/>
      <c r="J239" s="1"/>
      <c r="K239" s="1"/>
      <c r="L239" s="1"/>
      <c r="M239" s="1"/>
      <c r="N239" s="1"/>
      <c r="O239" s="2"/>
      <c r="P239" s="2"/>
      <c r="Q239" s="1"/>
      <c r="R239" s="1"/>
      <c r="S239" s="1"/>
      <c r="T239" s="1"/>
      <c r="U239" s="1"/>
      <c r="V239" s="1"/>
      <c r="W239" s="2"/>
      <c r="X239" s="2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2"/>
      <c r="AJ239" s="2"/>
      <c r="AK239" s="1"/>
      <c r="AL239" s="1"/>
      <c r="AM239" s="1"/>
      <c r="AN239" s="1"/>
      <c r="AO239" s="1"/>
      <c r="AP239" s="1"/>
      <c r="AQ239" s="2"/>
      <c r="AR239" s="2"/>
      <c r="AS239" s="1"/>
      <c r="AT239" s="1"/>
      <c r="AU239" s="1"/>
      <c r="AV239" s="2"/>
      <c r="AW239" s="1"/>
      <c r="AX239" s="1"/>
      <c r="AY239" s="1"/>
      <c r="AZ239" s="1"/>
      <c r="BA239" s="1"/>
      <c r="BB239" s="1"/>
      <c r="BC239" s="2"/>
      <c r="BD239" s="2"/>
      <c r="BE239" s="1"/>
      <c r="BF239" s="1"/>
      <c r="BG239" s="1"/>
      <c r="BH239" s="1"/>
      <c r="BI239" s="1"/>
      <c r="BJ239" s="1"/>
    </row>
    <row r="240" spans="1:62" x14ac:dyDescent="0.25">
      <c r="A240" s="3">
        <f>[1]monthlyFlow!B1143</f>
        <v>43799</v>
      </c>
      <c r="B240" s="1" t="s">
        <v>1</v>
      </c>
      <c r="C240" s="2">
        <f>[2]Storage!B600*1000</f>
        <v>12854508</v>
      </c>
      <c r="D240" s="2">
        <f>[2]Storage!C600*1000</f>
        <v>10332554</v>
      </c>
      <c r="E240" s="2">
        <f>[2]Storage!D600*1000</f>
        <v>1674894.4</v>
      </c>
      <c r="F240" s="2">
        <f>[2]Storage!E600*1000</f>
        <v>601300</v>
      </c>
      <c r="G240" s="2">
        <f>[2]Storage!I600*1000</f>
        <v>3387363</v>
      </c>
      <c r="H240" s="2">
        <f>[2]Storage!L600*1000</f>
        <v>1348308</v>
      </c>
      <c r="I240" s="1"/>
      <c r="J240" s="1"/>
      <c r="K240" s="1"/>
      <c r="L240" s="1"/>
      <c r="M240" s="1"/>
      <c r="N240" s="1"/>
      <c r="O240" s="2"/>
      <c r="P240" s="2"/>
      <c r="Q240" s="1"/>
      <c r="R240" s="1"/>
      <c r="S240" s="1"/>
      <c r="T240" s="1"/>
      <c r="U240" s="1"/>
      <c r="V240" s="1"/>
      <c r="W240" s="2"/>
      <c r="X240" s="2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2"/>
      <c r="AJ240" s="2"/>
      <c r="AK240" s="1"/>
      <c r="AL240" s="1"/>
      <c r="AM240" s="1"/>
      <c r="AN240" s="1"/>
      <c r="AO240" s="1"/>
      <c r="AP240" s="1"/>
      <c r="AQ240" s="2"/>
      <c r="AR240" s="2"/>
      <c r="AS240" s="1"/>
      <c r="AT240" s="1"/>
      <c r="AU240" s="1"/>
      <c r="AV240" s="2"/>
      <c r="AW240" s="1"/>
      <c r="AX240" s="1"/>
      <c r="AY240" s="1"/>
      <c r="AZ240" s="1"/>
      <c r="BA240" s="1"/>
      <c r="BB240" s="1"/>
      <c r="BC240" s="2"/>
      <c r="BD240" s="2"/>
      <c r="BE240" s="1"/>
      <c r="BF240" s="1"/>
      <c r="BG240" s="1"/>
      <c r="BH240" s="1"/>
      <c r="BI240" s="1"/>
      <c r="BJ240" s="1"/>
    </row>
    <row r="241" spans="1:62" x14ac:dyDescent="0.25">
      <c r="A241" s="3">
        <f>[1]monthlyFlow!B1144</f>
        <v>43830</v>
      </c>
      <c r="B241" s="1" t="s">
        <v>1</v>
      </c>
      <c r="C241" s="2">
        <f>[2]Storage!B601*1000</f>
        <v>12603889</v>
      </c>
      <c r="D241" s="2">
        <f>[2]Storage!C601*1000</f>
        <v>10899373.4</v>
      </c>
      <c r="E241" s="2">
        <f>[2]Storage!D601*1000</f>
        <v>1638078.5</v>
      </c>
      <c r="F241" s="2">
        <f>[2]Storage!E601*1000</f>
        <v>583142.80000000005</v>
      </c>
      <c r="G241" s="2">
        <f>[2]Storage!I601*1000</f>
        <v>3327063</v>
      </c>
      <c r="H241" s="2">
        <f>[2]Storage!L601*1000</f>
        <v>1325720</v>
      </c>
      <c r="I241" s="1"/>
      <c r="J241" s="1"/>
      <c r="K241" s="1"/>
      <c r="L241" s="1"/>
      <c r="M241" s="1"/>
      <c r="N241" s="1"/>
      <c r="O241" s="2"/>
      <c r="P241" s="2"/>
      <c r="Q241" s="1"/>
      <c r="R241" s="1"/>
      <c r="S241" s="1"/>
      <c r="T241" s="1"/>
      <c r="U241" s="1"/>
      <c r="V241" s="1"/>
      <c r="W241" s="2"/>
      <c r="X241" s="2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2"/>
      <c r="AJ241" s="2"/>
      <c r="AK241" s="1"/>
      <c r="AL241" s="1"/>
      <c r="AM241" s="1"/>
      <c r="AN241" s="1"/>
      <c r="AO241" s="1"/>
      <c r="AP241" s="1"/>
      <c r="AQ241" s="2"/>
      <c r="AR241" s="2"/>
      <c r="AS241" s="1"/>
      <c r="AT241" s="1"/>
      <c r="AU241" s="1"/>
      <c r="AV241" s="2"/>
      <c r="AW241" s="1"/>
      <c r="AX241" s="1"/>
      <c r="AY241" s="1"/>
      <c r="AZ241" s="1"/>
      <c r="BA241" s="1"/>
      <c r="BB241" s="1"/>
      <c r="BC241" s="2"/>
      <c r="BD241" s="2"/>
      <c r="BE241" s="1"/>
      <c r="BF241" s="1"/>
      <c r="BG241" s="1"/>
      <c r="BH241" s="1"/>
      <c r="BI241" s="1"/>
      <c r="BJ2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Felletter</dc:creator>
  <cp:lastModifiedBy>Conor Felletter</cp:lastModifiedBy>
  <dcterms:created xsi:type="dcterms:W3CDTF">2022-01-10T21:37:37Z</dcterms:created>
  <dcterms:modified xsi:type="dcterms:W3CDTF">2022-01-19T21:06:33Z</dcterms:modified>
</cp:coreProperties>
</file>