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preliminaryImpactFactors" sheetId="103" state="visible" r:id="rId1"/>
    <sheet name="finalImpactFactors" sheetId="105" state="visible" r:id="rId2"/>
    <sheet name="impactMatrix" sheetId="106" state="visible" r:id="rId3"/>
    <sheet name="selectedScenarios" sheetId="114" state="visible" r:id="rId4"/>
    <sheet name="impactFactorLevels" sheetId="117" state="visible" r:id="rId5"/>
    <sheet name="impactFactorConsistency" sheetId="118" state="visible" r:id="rId6"/>
  </sheets>
  <calcPr calcId="162913"/>
</workbook>
</file>

<file path=xl/sharedStrings.xml><?xml version="1.0" encoding="utf-8"?>
<sst xmlns="http://schemas.openxmlformats.org/spreadsheetml/2006/main" count="181" uniqueCount="181">
  <si>
    <t>E-Bike price</t>
  </si>
  <si>
    <t>Bike lanes</t>
  </si>
  <si>
    <t>gasoline price</t>
  </si>
  <si>
    <t>electricity prize</t>
  </si>
  <si>
    <t>Battery tech</t>
  </si>
  <si>
    <t>Commuting distances</t>
  </si>
  <si>
    <t>road safety</t>
  </si>
  <si>
    <t>air pollution</t>
  </si>
  <si>
    <t>traffic congestion</t>
  </si>
  <si>
    <t>ImpactFactor</t>
  </si>
  <si>
    <t>Indicator</t>
  </si>
  <si>
    <t>Current_Stat</t>
  </si>
  <si>
    <t>laws and regulations</t>
  </si>
  <si>
    <t>Regular Bike Price</t>
  </si>
  <si>
    <t>attractivity of biking</t>
  </si>
  <si>
    <t>charging infrastructure</t>
  </si>
  <si>
    <t>commuters willingness</t>
  </si>
  <si>
    <t>regulation e-bike 25kmh</t>
  </si>
  <si>
    <t>regulation e-bike 45kmh</t>
  </si>
  <si>
    <t>environmental awareness</t>
  </si>
  <si>
    <t>integration publ trans</t>
  </si>
  <si>
    <t>CHF</t>
  </si>
  <si>
    <t>low, high</t>
  </si>
  <si>
    <t>some, everywhere</t>
  </si>
  <si>
    <t>none, strict</t>
  </si>
  <si>
    <t>CHF/l</t>
  </si>
  <si>
    <t>CHF/kwh</t>
  </si>
  <si>
    <t>Ah</t>
  </si>
  <si>
    <t>km</t>
  </si>
  <si>
    <t>Impact</t>
  </si>
  <si>
    <t>Importance_Tobias</t>
  </si>
  <si>
    <t>Importance_Dario</t>
  </si>
  <si>
    <t>Comment</t>
  </si>
  <si>
    <t>moderate</t>
  </si>
  <si>
    <t>price extrapolated from 2011</t>
  </si>
  <si>
    <t>could be aggregated with road safety</t>
  </si>
  <si>
    <t>could be aggregated with attractivity of biking</t>
  </si>
  <si>
    <t xml:space="preserve">could be aggregated with attractivity of biking </t>
  </si>
  <si>
    <t>careful semi-coupled system with gasoline / oil price!</t>
  </si>
  <si>
    <t>maybe costs per KWh</t>
  </si>
  <si>
    <t>should be aggregated with regulation e-bike 45kmh unless it describes amount of pedestrian (bike-free!) zones</t>
  </si>
  <si>
    <t>or bike share as a proxy?</t>
  </si>
  <si>
    <t>neglige</t>
  </si>
  <si>
    <t>aggregate with commuting distance</t>
  </si>
  <si>
    <t>correlate and aggregate with attractivity of biking, otherwise non-significant</t>
  </si>
  <si>
    <t>high</t>
  </si>
  <si>
    <t>-</t>
  </si>
  <si>
    <t>low</t>
  </si>
  <si>
    <t>moderate-high?</t>
  </si>
  <si>
    <t>low, medium, high</t>
  </si>
  <si>
    <t>subventions</t>
  </si>
  <si>
    <t>power and range</t>
  </si>
  <si>
    <t>low, medium, hight</t>
  </si>
  <si>
    <t>weight of e bike</t>
  </si>
  <si>
    <t>ratio to regular bike</t>
  </si>
  <si>
    <t>20%, 50%, 100%</t>
  </si>
  <si>
    <t>E-Bike Cost</t>
  </si>
  <si>
    <t>Attractivity of commuting</t>
  </si>
  <si>
    <t>Regulations in favor of E-Bikes</t>
  </si>
  <si>
    <t>Demographic</t>
  </si>
  <si>
    <t>impact</t>
  </si>
  <si>
    <t>medium</t>
  </si>
  <si>
    <t>none</t>
  </si>
  <si>
    <t>nuisance, neutral, desirable</t>
  </si>
  <si>
    <t>desirable</t>
  </si>
  <si>
    <t>Image Perception of bikes</t>
  </si>
  <si>
    <t>NA</t>
  </si>
  <si>
    <t>E-Bike Cost</t>
  </si>
  <si>
    <t>Attractivity of commuting</t>
  </si>
  <si>
    <t>Regulations in favor of E-Bikes</t>
  </si>
  <si>
    <t>Image Perception of bikes</t>
  </si>
  <si>
    <t>Demographic</t>
  </si>
  <si>
    <t>ImpactFactor</t>
  </si>
  <si>
    <t>Indicator</t>
  </si>
  <si>
    <t>Current_Stat</t>
  </si>
  <si>
    <t>Comment</t>
  </si>
  <si>
    <t>trend</t>
  </si>
  <si>
    <t>min</t>
  </si>
  <si>
    <t>max</t>
  </si>
  <si>
    <t>E-Bike Cost</t>
  </si>
  <si>
    <t>CHF</t>
  </si>
  <si>
    <t>500</t>
  </si>
  <si>
    <t>Attractivity of commuting</t>
  </si>
  <si>
    <t>low, medium, high</t>
  </si>
  <si>
    <t>medium</t>
  </si>
  <si>
    <t>low</t>
  </si>
  <si>
    <t>high</t>
  </si>
  <si>
    <t>Regulations in favor of E-Bikes</t>
  </si>
  <si>
    <t>impact</t>
  </si>
  <si>
    <t>none</t>
  </si>
  <si>
    <t>some</t>
  </si>
  <si>
    <t>many</t>
  </si>
  <si>
    <t>Image Perception of bikes</t>
  </si>
  <si>
    <t>nuisance, neutral, desirable</t>
  </si>
  <si>
    <t>desirable</t>
  </si>
  <si>
    <t>neutral</t>
  </si>
  <si>
    <t>nuisance</t>
  </si>
  <si>
    <t>Demographic</t>
  </si>
  <si>
    <t>ratio of over 50 year</t>
  </si>
  <si>
    <t>ImpactFactor</t>
  </si>
  <si>
    <t>value</t>
  </si>
  <si>
    <t>Attractivity of commuting_medium</t>
  </si>
  <si>
    <t>Attractivity of commuting_low</t>
  </si>
  <si>
    <t>Attractivity of commuting_high</t>
  </si>
  <si>
    <t>E-Bike Cost_500</t>
  </si>
  <si>
    <t>Image Perception of bikes_neutral</t>
  </si>
  <si>
    <t>Image Perception of bikes_nuisance</t>
  </si>
  <si>
    <t>Image Perception of bikes_desirable</t>
  </si>
  <si>
    <t>Regulations in favor of E-Bikes_some</t>
  </si>
  <si>
    <t>Regulations in favor of E-Bikes_many</t>
  </si>
  <si>
    <t>Regulations in favor of E-Bikes_none</t>
  </si>
  <si>
    <t>Attractivity of commuting</t>
  </si>
  <si>
    <t>medium</t>
  </si>
  <si>
    <t>low</t>
  </si>
  <si>
    <t>high</t>
  </si>
  <si>
    <t>Demographic</t>
  </si>
  <si>
    <t>E-Bike Cost</t>
  </si>
  <si>
    <t>Image Perception of bikes</t>
  </si>
  <si>
    <t>neutral</t>
  </si>
  <si>
    <t>nuisance</t>
  </si>
  <si>
    <t>desirable</t>
  </si>
  <si>
    <t>Regulations in favor of E-Bikes</t>
  </si>
  <si>
    <t>some</t>
  </si>
  <si>
    <t>Demographic_0.47</t>
  </si>
  <si>
    <t>scenario1</t>
  </si>
  <si>
    <t>scenario2</t>
  </si>
  <si>
    <t>scenario3</t>
  </si>
  <si>
    <t>Demographic_0.5</t>
  </si>
  <si>
    <t>Demographic_0.44</t>
  </si>
  <si>
    <t>proportion of pop. over 50 year</t>
  </si>
  <si>
    <t>E-Bike Cost_1600</t>
  </si>
  <si>
    <t>E-Bike Cost_1800</t>
  </si>
  <si>
    <t xml:space="preserve">ImpactFactor</t>
  </si>
  <si>
    <t xml:space="preserve">Indicator</t>
  </si>
  <si>
    <t xml:space="preserve">Current_Stat</t>
  </si>
  <si>
    <t xml:space="preserve">Comment</t>
  </si>
  <si>
    <t xml:space="preserve">trend</t>
  </si>
  <si>
    <t xml:space="preserve">min</t>
  </si>
  <si>
    <t xml:space="preserve">max</t>
  </si>
  <si>
    <t xml:space="preserve">E-Bike Cost</t>
  </si>
  <si>
    <t xml:space="preserve">CHF</t>
  </si>
  <si>
    <t xml:space="preserve">1800</t>
  </si>
  <si>
    <t xml:space="preserve">1600</t>
  </si>
  <si>
    <t xml:space="preserve">500</t>
  </si>
  <si>
    <t xml:space="preserve">Attractivity of commuting</t>
  </si>
  <si>
    <t xml:space="preserve">low, medium, high</t>
  </si>
  <si>
    <t xml:space="preserve">medium</t>
  </si>
  <si>
    <t xml:space="preserve">low</t>
  </si>
  <si>
    <t xml:space="preserve">high</t>
  </si>
  <si>
    <t xml:space="preserve">Regulations in favor of E-Bikes</t>
  </si>
  <si>
    <t xml:space="preserve">impact</t>
  </si>
  <si>
    <t xml:space="preserve">none</t>
  </si>
  <si>
    <t xml:space="preserve">some</t>
  </si>
  <si>
    <t xml:space="preserve">many</t>
  </si>
  <si>
    <t xml:space="preserve">Image Perception of bikes</t>
  </si>
  <si>
    <t xml:space="preserve">nuisance, neutral, desirable</t>
  </si>
  <si>
    <t xml:space="preserve">desirable</t>
  </si>
  <si>
    <t xml:space="preserve">neutral</t>
  </si>
  <si>
    <t xml:space="preserve">nuisance</t>
  </si>
  <si>
    <t xml:space="preserve">Demographic</t>
  </si>
  <si>
    <t xml:space="preserve">ratio of over 50 year</t>
  </si>
  <si>
    <t xml:space="preserve">0.45</t>
  </si>
  <si>
    <t xml:space="preserve">0.47</t>
  </si>
  <si>
    <t xml:space="preserve">5</t>
  </si>
  <si>
    <t xml:space="preserve">0.44</t>
  </si>
  <si>
    <t xml:space="preserve">value</t>
  </si>
  <si>
    <t xml:space="preserve">Attractivity of commuting_medium</t>
  </si>
  <si>
    <t xml:space="preserve">Attractivity of commuting_low</t>
  </si>
  <si>
    <t xml:space="preserve">Attractivity of commuting_high</t>
  </si>
  <si>
    <t xml:space="preserve">Demographic_0.47</t>
  </si>
  <si>
    <t xml:space="preserve">Demographic_5</t>
  </si>
  <si>
    <t xml:space="preserve">Demographic_0.44</t>
  </si>
  <si>
    <t xml:space="preserve">E-Bike Cost_1600</t>
  </si>
  <si>
    <t xml:space="preserve">E-Bike Cost_1800</t>
  </si>
  <si>
    <t xml:space="preserve">E-Bike Cost_500</t>
  </si>
  <si>
    <t xml:space="preserve">Image Perception of bikes_neutral</t>
  </si>
  <si>
    <t xml:space="preserve">Image Perception of bikes_nuisance</t>
  </si>
  <si>
    <t xml:space="preserve">Image Perception of bikes_desirable</t>
  </si>
  <si>
    <t xml:space="preserve">Regulations in favor of E-Bikes_some</t>
  </si>
  <si>
    <t xml:space="preserve">Regulations in favor of E-Bikes_none</t>
  </si>
  <si>
    <t xml:space="preserve">Regulations in favor of E-Bikes_many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</si>
</sst>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.0"/>
  <cols>
    <col min="1" max="1" width="31.85546875" hidden="0" customWidth="1"/>
    <col min="2" max="2" width="27.42578125" hidden="0" customWidth="1"/>
    <col min="3" max="3" width="15.42578125" hidden="0" customWidth="1"/>
    <col min="4" max="4" width="19" hidden="0" customWidth="1"/>
    <col min="5" max="5" width="19.7109375" hidden="0" customWidth="1"/>
    <col min="6" max="6" width="18.855468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30</v>
      </c>
      <c r="E1" s="1" t="s">
        <v>31</v>
      </c>
      <c r="F1" s="1" t="s">
        <v>32</v>
      </c>
    </row>
    <row r="2">
      <c r="A2" t="s">
        <v>0</v>
      </c>
      <c r="B2" t="s">
        <v>21</v>
      </c>
      <c r="D2" t="s">
        <v>45</v>
      </c>
      <c r="E2" t="s">
        <v>45</v>
      </c>
    </row>
    <row r="3">
      <c r="A3" t="s">
        <v>13</v>
      </c>
      <c r="B3" t="s">
        <v>21</v>
      </c>
      <c r="C3" t="n">
        <f>484*1.14*(1.13)^8</f>
        <v>1466.8231678780517</v>
      </c>
      <c r="D3" t="s">
        <v>33</v>
      </c>
      <c r="E3" t="s">
        <v>47</v>
      </c>
      <c r="F3" t="s">
        <v>34</v>
      </c>
    </row>
    <row r="4">
      <c r="A4" t="s">
        <v>14</v>
      </c>
      <c r="B4" t="s">
        <v>22</v>
      </c>
      <c r="D4" t="s">
        <v>45</v>
      </c>
      <c r="E4" t="s">
        <v>45</v>
      </c>
    </row>
    <row r="5">
      <c r="A5" t="s">
        <v>1</v>
      </c>
      <c r="B5" t="s">
        <v>23</v>
      </c>
      <c r="D5" t="s">
        <v>46</v>
      </c>
      <c r="F5" t="s">
        <v>35</v>
      </c>
    </row>
    <row r="6">
      <c r="A6" t="s">
        <v>17</v>
      </c>
      <c r="B6" t="s">
        <v>24</v>
      </c>
      <c r="D6" t="s">
        <v>46</v>
      </c>
      <c r="F6" t="s">
        <v>37</v>
      </c>
    </row>
    <row r="7">
      <c r="A7" t="s">
        <v>18</v>
      </c>
      <c r="B7" t="s">
        <v>24</v>
      </c>
      <c r="D7" t="s">
        <v>46</v>
      </c>
      <c r="F7" t="s">
        <v>36</v>
      </c>
    </row>
    <row r="8">
      <c r="A8" t="s">
        <v>15</v>
      </c>
      <c r="B8" t="s">
        <v>23</v>
      </c>
      <c r="D8" t="s">
        <v>48</v>
      </c>
      <c r="E8" t="s">
        <v>47</v>
      </c>
    </row>
    <row r="9">
      <c r="A9" t="s">
        <v>2</v>
      </c>
      <c r="B9" t="s">
        <v>25</v>
      </c>
      <c r="D9" t="s">
        <v>47</v>
      </c>
      <c r="E9" t="s">
        <v>47</v>
      </c>
    </row>
    <row r="10">
      <c r="A10" t="s">
        <v>3</v>
      </c>
      <c r="B10" t="s">
        <v>26</v>
      </c>
      <c r="D10" t="s">
        <v>47</v>
      </c>
      <c r="E10" t="s">
        <v>47</v>
      </c>
      <c r="F10" t="s">
        <v>38</v>
      </c>
    </row>
    <row r="11">
      <c r="A11" t="s">
        <v>4</v>
      </c>
      <c r="B11" t="s">
        <v>27</v>
      </c>
      <c r="D11" t="s">
        <v>47</v>
      </c>
      <c r="E11" t="s">
        <v>33</v>
      </c>
      <c r="F11" t="s">
        <v>39</v>
      </c>
    </row>
    <row r="12">
      <c r="A12" t="s">
        <v>12</v>
      </c>
      <c r="B12" t="s">
        <v>29</v>
      </c>
      <c r="D12" t="s">
        <v>33</v>
      </c>
      <c r="E12" t="s">
        <v>45</v>
      </c>
      <c r="F12" t="s">
        <v>40</v>
      </c>
    </row>
    <row r="13">
      <c r="A13" t="s">
        <v>5</v>
      </c>
      <c r="B13" t="s">
        <v>28</v>
      </c>
      <c r="D13" t="s">
        <v>33</v>
      </c>
      <c r="E13" t="s">
        <v>45</v>
      </c>
    </row>
    <row r="14">
      <c r="A14" t="s">
        <v>20</v>
      </c>
      <c r="B14" t="s">
        <v>22</v>
      </c>
      <c r="E14" t="s">
        <v>33</v>
      </c>
    </row>
    <row r="15">
      <c r="A15" t="s">
        <v>6</v>
      </c>
      <c r="B15" t="s">
        <v>22</v>
      </c>
      <c r="D15" t="s">
        <v>45</v>
      </c>
      <c r="E15" t="s">
        <v>45</v>
      </c>
      <c r="F15" t="s">
        <v>41</v>
      </c>
    </row>
    <row r="16">
      <c r="A16" t="s">
        <v>7</v>
      </c>
      <c r="B16" t="s">
        <v>22</v>
      </c>
      <c r="D16" t="s">
        <v>46</v>
      </c>
      <c r="E16" t="s">
        <v>47</v>
      </c>
      <c r="F16" t="s">
        <v>42</v>
      </c>
    </row>
    <row r="17">
      <c r="A17" t="s">
        <v>8</v>
      </c>
      <c r="B17" t="s">
        <v>22</v>
      </c>
      <c r="D17" t="s">
        <v>46</v>
      </c>
      <c r="E17" t="s">
        <v>47</v>
      </c>
      <c r="F17" t="s">
        <v>35</v>
      </c>
    </row>
    <row r="18">
      <c r="A18" t="s">
        <v>16</v>
      </c>
      <c r="B18" t="s">
        <v>22</v>
      </c>
      <c r="D18" t="s">
        <v>46</v>
      </c>
      <c r="E18" t="s">
        <v>47</v>
      </c>
      <c r="F18" t="s">
        <v>43</v>
      </c>
    </row>
    <row r="19">
      <c r="A19" t="s">
        <v>19</v>
      </c>
      <c r="B19" t="s">
        <v>22</v>
      </c>
      <c r="D19" t="s">
        <v>45</v>
      </c>
      <c r="E19" t="s">
        <v>45</v>
      </c>
      <c r="F19" t="s">
        <v>44</v>
      </c>
    </row>
    <row r="20">
      <c r="A20" t="s">
        <v>50</v>
      </c>
      <c r="B20" t="s">
        <v>55</v>
      </c>
      <c r="E20" t="s">
        <v>45</v>
      </c>
    </row>
    <row r="21">
      <c r="A21" t="s">
        <v>51</v>
      </c>
      <c r="B21" t="s">
        <v>52</v>
      </c>
      <c r="E21" t="s">
        <v>33</v>
      </c>
    </row>
    <row r="22">
      <c r="A22" t="s">
        <v>53</v>
      </c>
      <c r="B22" t="s">
        <v>54</v>
      </c>
      <c r="E22" t="s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5.0"/>
  <cols>
    <col min="1" max="1" width="31.85546875" hidden="0" customWidth="1"/>
    <col min="2" max="2" width="27.42578125" hidden="0" customWidth="1"/>
    <col min="3" max="3" width="15.42578125" hidden="0" customWidth="1"/>
    <col min="4" max="4" width="18.855468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32</v>
      </c>
    </row>
    <row r="2">
      <c r="A2" t="s">
        <v>56</v>
      </c>
      <c r="B2" t="s">
        <v>21</v>
      </c>
      <c r="C2" t="n">
        <v>1800</v>
      </c>
    </row>
    <row r="3">
      <c r="A3" t="s">
        <v>57</v>
      </c>
      <c r="B3" t="s">
        <v>49</v>
      </c>
      <c r="C3" t="s">
        <v>61</v>
      </c>
    </row>
    <row r="4">
      <c r="A4" t="s">
        <v>58</v>
      </c>
      <c r="B4" t="s">
        <v>60</v>
      </c>
      <c r="C4" t="s">
        <v>62</v>
      </c>
    </row>
    <row r="5">
      <c r="A5" t="s">
        <v>65</v>
      </c>
      <c r="B5" t="s">
        <v>63</v>
      </c>
      <c r="C5" t="s">
        <v>64</v>
      </c>
    </row>
    <row r="6">
      <c r="A6" t="s">
        <v>59</v>
      </c>
      <c r="B6" t="s">
        <v>129</v>
      </c>
      <c r="C6" t="n">
        <v>0.45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>
      <c r="A2" t="s">
        <v>67</v>
      </c>
      <c r="C2" t="n">
        <v>2</v>
      </c>
      <c r="D2" t="n">
        <v>0</v>
      </c>
      <c r="E2" t="n">
        <v>2</v>
      </c>
      <c r="F2" t="n">
        <v>0</v>
      </c>
    </row>
    <row r="3">
      <c r="A3" t="s">
        <v>68</v>
      </c>
      <c r="B3" t="n">
        <v>0</v>
      </c>
      <c r="D3" t="n">
        <v>1</v>
      </c>
      <c r="E3" t="n">
        <v>2</v>
      </c>
      <c r="F3" t="n">
        <v>0</v>
      </c>
    </row>
    <row r="4">
      <c r="A4" t="s">
        <v>69</v>
      </c>
      <c r="B4" t="n">
        <v>2</v>
      </c>
      <c r="C4" t="n">
        <v>2</v>
      </c>
      <c r="E4" t="n">
        <v>2</v>
      </c>
      <c r="F4" t="n">
        <v>0</v>
      </c>
    </row>
    <row r="5">
      <c r="A5" t="s">
        <v>70</v>
      </c>
      <c r="B5" t="n">
        <v>0</v>
      </c>
      <c r="C5" t="n">
        <v>2</v>
      </c>
      <c r="D5" t="n">
        <v>1</v>
      </c>
      <c r="F5" t="n">
        <v>0</v>
      </c>
    </row>
    <row r="6">
      <c r="A6" t="s">
        <v>71</v>
      </c>
      <c r="B6" t="n">
        <v>0</v>
      </c>
      <c r="C6" t="n">
        <v>2</v>
      </c>
      <c r="D6" t="n">
        <v>1</v>
      </c>
      <c r="E6" t="n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selection activeCell="D1" sqref="D1"/>
    </sheetView>
  </sheetViews>
  <sheetFormatPr defaultRowHeight="15.0"/>
  <sheetData>
    <row r="1">
      <c r="A1" t="s">
        <v>9</v>
      </c>
      <c r="B1" t="s">
        <v>124</v>
      </c>
      <c r="C1" t="s">
        <v>125</v>
      </c>
      <c r="D1" t="s">
        <v>126</v>
      </c>
    </row>
    <row r="2">
      <c r="A2" t="s">
        <v>57</v>
      </c>
      <c r="B2" t="s">
        <v>61</v>
      </c>
      <c r="C2" t="s">
        <v>47</v>
      </c>
      <c r="D2" t="s">
        <v>45</v>
      </c>
    </row>
    <row r="3">
      <c r="A3" t="s">
        <v>59</v>
      </c>
      <c r="B3" t="n">
        <v>0.45</v>
      </c>
      <c r="C3" t="n">
        <v>0.47</v>
      </c>
      <c r="D3" t="n">
        <v>0.46</v>
      </c>
    </row>
    <row r="4">
      <c r="A4" t="s">
        <v>56</v>
      </c>
      <c r="B4" t="n">
        <v>1600</v>
      </c>
      <c r="C4" t="n">
        <v>1800</v>
      </c>
      <c r="D4" t="n">
        <v>500</v>
      </c>
    </row>
    <row r="5">
      <c r="A5" t="s">
        <v>65</v>
      </c>
      <c r="B5" t="s">
        <v>95</v>
      </c>
      <c r="C5" t="s">
        <v>96</v>
      </c>
      <c r="D5" t="s">
        <v>64</v>
      </c>
    </row>
    <row r="6">
      <c r="A6" t="s">
        <v>58</v>
      </c>
      <c r="B6" t="s">
        <v>90</v>
      </c>
      <c r="C6" t="s">
        <v>62</v>
      </c>
      <c r="D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</row>
    <row r="2">
      <c r="A2" t="s">
        <v>139</v>
      </c>
      <c r="B2" t="s">
        <v>140</v>
      </c>
      <c r="C2" t="s">
        <v>141</v>
      </c>
      <c r="D2"/>
      <c r="E2" t="s">
        <v>142</v>
      </c>
      <c r="F2" t="s">
        <v>141</v>
      </c>
      <c r="G2" t="s">
        <v>143</v>
      </c>
    </row>
    <row r="3">
      <c r="A3" t="s">
        <v>144</v>
      </c>
      <c r="B3" t="s">
        <v>145</v>
      </c>
      <c r="C3" t="s">
        <v>146</v>
      </c>
      <c r="D3"/>
      <c r="E3" t="s">
        <v>146</v>
      </c>
      <c r="F3" t="s">
        <v>147</v>
      </c>
      <c r="G3" t="s">
        <v>148</v>
      </c>
    </row>
    <row r="4">
      <c r="A4" t="s">
        <v>149</v>
      </c>
      <c r="B4" t="s">
        <v>150</v>
      </c>
      <c r="C4" t="s">
        <v>151</v>
      </c>
      <c r="D4"/>
      <c r="E4" t="s">
        <v>152</v>
      </c>
      <c r="F4" t="s">
        <v>151</v>
      </c>
      <c r="G4" t="s">
        <v>153</v>
      </c>
    </row>
    <row r="5">
      <c r="A5" t="s">
        <v>154</v>
      </c>
      <c r="B5" t="s">
        <v>155</v>
      </c>
      <c r="C5" t="s">
        <v>156</v>
      </c>
      <c r="D5"/>
      <c r="E5" t="s">
        <v>157</v>
      </c>
      <c r="F5" t="s">
        <v>158</v>
      </c>
      <c r="G5" t="s">
        <v>156</v>
      </c>
    </row>
    <row r="6">
      <c r="A6" t="s">
        <v>159</v>
      </c>
      <c r="B6" t="s">
        <v>160</v>
      </c>
      <c r="C6" t="s">
        <v>161</v>
      </c>
      <c r="D6"/>
      <c r="E6" t="s">
        <v>162</v>
      </c>
      <c r="F6" t="s">
        <v>163</v>
      </c>
      <c r="G6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a80848243</dc:creator>
  <cp:lastModifiedBy>Pedolin Dario AGROSCOPE</cp:lastModifiedBy>
  <dcterms:created xsi:type="dcterms:W3CDTF">2019-02-26T19:47:18Z</dcterms:created>
  <dcterms:modified xsi:type="dcterms:W3CDTF">2019-03-06T10:23:55Z</dcterms:modified>
</cp:coreProperties>
</file>