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hailesh\PycharmProjects\IPO_RESULT\"/>
    </mc:Choice>
  </mc:AlternateContent>
  <xr:revisionPtr revIDLastSave="0" documentId="13_ncr:1_{6F46D87D-B93E-41F5-8962-2233C3F2BF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ganized Result" sheetId="1" r:id="rId1"/>
    <sheet name="Result" sheetId="2" r:id="rId2"/>
  </sheets>
  <definedNames>
    <definedName name="Slicer_Quantity">#N/A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<sst xmlns="http://schemas.openxmlformats.org/spreadsheetml/2006/main" count="10" uniqueCount="7">
  <si>
    <t>S.No.</t>
  </si>
  <si>
    <t xml:space="preserve"> </t>
  </si>
  <si>
    <t>Name</t>
  </si>
  <si>
    <t>Company Name</t>
  </si>
  <si>
    <t>Grand Total</t>
  </si>
  <si>
    <t>BOID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</si>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</sst>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horizontal/>
      </border>
    </dxf>
    <dxf>
      <border>
        <horizontal/>
      </border>
    </dxf>
    <dxf>
      <font>
        <b/>
      </font>
    </dxf>
    <dxf>
      <font>
        <color rgb="FF00B0F0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theme="4" tint="-0.249977111117893"/>
      </font>
    </dxf>
    <dxf>
      <fill>
        <patternFill>
          <bgColor theme="0"/>
        </patternFill>
      </fill>
    </dxf>
    <dxf>
      <alignment wrapText="1"/>
    </dxf>
    <dxf>
      <alignment wrapText="1"/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3B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horizontal/>
      </border>
    </dxf>
    <dxf>
      <border>
        <horizontal/>
      </border>
    </dxf>
    <dxf>
      <font>
        <b/>
      </font>
    </dxf>
    <dxf>
      <font>
        <color rgb="FF00B0F0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theme="4" tint="-0.249977111117893"/>
      </font>
    </dxf>
    <dxf>
      <fill>
        <patternFill>
          <bgColor theme="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0"/>
        </patternFill>
      </fill>
    </dxf>
    <dxf>
      <font>
        <color theme="4" tint="-0.249977111117893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rgb="FF00B0F0"/>
      </font>
    </dxf>
    <dxf>
      <font>
        <b/>
      </font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ilesh Badhu" refreshedDate="44978.439162152776" createdVersion="7" refreshedVersion="7" minRefreshableVersion="3" recordCount="530" xr:uid="{00000000-000A-0000-FFFF-FFFF08000000}">
  <cacheSource type="worksheet">
    <worksheetSource ref="A1:D1048576" sheet="Result"/>
  </cacheSource>
  <cacheFields count="4">
    <cacheField name="Name" numFmtId="0">
      <sharedItems containsNonDate="0" containsBlank="1" count="19">
        <m/>
        <s v="Anuja Devkota" u="1"/>
        <s v="Shiva Raj Badhu" u="1"/>
        <s v="Shiva Raj Bhattarai" u="1"/>
        <s v="Ishwori Bhattarai" u="1"/>
        <s v="Aashika Bhattarai" u="1"/>
        <s v="Aayushma Bhattarai" u="1"/>
        <s v="Ok" u="1"/>
        <s v="Saroj Bhattarai" u="1"/>
        <s v="Laxmi Devkota" u="1"/>
        <s v="Narmada Badhu" u="1"/>
        <s v="Test" u="1"/>
        <s v="Rishi Badhu" u="1"/>
        <s v="Sushil Badhu" u="1"/>
        <s v="Renuka Neupane" u="1"/>
        <s v="Ananada Neupane" u="1"/>
        <s v="Januka Devkota" u="1"/>
        <s v="Sunita Devkota" u="1"/>
        <s v="Shailesh Badhu" u="1"/>
      </sharedItems>
    </cacheField>
    <cacheField name="BOID" numFmtId="0">
      <sharedItems containsNonDate="0" containsString="0" containsBlank="1"/>
    </cacheField>
    <cacheField name="Quantity" numFmtId="0">
      <sharedItems containsNonDate="0" containsString="0" containsBlank="1"/>
    </cacheField>
    <cacheField name="Company Name" numFmtId="0">
      <sharedItems containsNonDate="0" containsBlank="1" count="74">
        <m/>
        <s v="NESDO Sambridha Laghubitta Bittiya Sanstha Ltd." u="1"/>
        <s v="Nabil Balanced Fund 3" u="1"/>
        <s v="Upakar Laghubitta Bittiya Sanstha Ltd." u="1"/>
        <s v="Kalinchowk Darshan Limited. (For General Public)" u="1"/>
        <s v="4% NMB Energy Bond 2092/93" u="1"/>
        <s v="Nyadi Hydropower Limited" u="1"/>
        <s v="10.15% Prime Debenture 2084" u="1"/>
        <s v="Adarsha Laghubitta Bittiya Sanstha Limited" u="1"/>
        <s v="Sikles Hydropower Limited" u="1"/>
        <s v="Himalayan Hydropower Limited" u="1"/>
        <s v="Supermai Hydropower Ltd. (General Public)" u="1"/>
        <s v="Jyoti Life Insurance Ltd" u="1"/>
        <s v="Civil Bank Debenture 2088" u="1"/>
        <s v="Maya Khola Hydropower Company Ltd. (FOREIGN EMPLOYMENT)" u="1"/>
        <s v="Molung Hydropower Company Ltd.(FOREIGN EMPLOYMENT)" u="1"/>
        <s v="MAHILA LAGHUBITTA BITTIYA SANSTHA LTD." u="1"/>
        <s v="10.75% SBL Debenture 2089" u="1"/>
        <s v="Dordi Khola Jal Bidyut Company Ltd." u="1"/>
        <s v="Prabhu Select Fund" u="1"/>
        <s v="Mandakini Hydropower Ltd." u="1"/>
        <s v="Aviyan Laghubitta Bittiya Sanstha Limited" u="1"/>
        <s v="Mega Mutual Fund -1" u="1"/>
        <s v="Green Ventures Limited" u="1"/>
        <s v="Kalinchowk Darshan Ltd. (FOREIGN EMPLOYMENT)" u="1"/>
        <s v="Shreejansil Laghubitta Bittiya Sanstha Limited" u="1"/>
        <s v="Bindhyabasini Hydropower Development Company Ltd." u="1"/>
        <s v="NIC Asia Select 30 Index Fund" u="1"/>
        <s v="Barahi Hydropower Public Limited" u="1"/>
        <s v="Rastra Utthan Laghubitta Bittiya Sanstha Ltd." u="1"/>
        <s v="Swet Ganga Hydropower &amp; Construction Ltd" u="1"/>
        <s v="Terhathum Power Company Ltd" u="1"/>
        <s v="Emerging Nepal Limited" u="1"/>
        <s v="Mailung Khola Jal Vidhyut Company Ltd." u="1"/>
        <s v="Everest Bank Limited Debenture 2085" u="1"/>
        <s v="Global IME Balance fund-1" u="1"/>
        <s v="8.5 % PRVU Debenture 2087" u="1"/>
        <s v="Upper Solu Hydro Electric Company Ltd." u="1"/>
        <s v="CYC Nepal Laghubitta Bittiya Sanstha Ltd." u="1"/>
        <s v="Aatmanirbhar Laghubitta Bittiya Sanstha Ltd. (Foreign Employment)" u="1"/>
        <s v="Khaptad Laghubitta Bittiya Sanstha Limited" u="1"/>
        <s v="NIBL Growth Fund" u="1"/>
        <s v="Shuvam Power Ltd" u="1"/>
        <s v="Peoples Power Limited" u="1"/>
        <s v="Sanima Life Insurance Limited" u="1"/>
        <s v="NMB Saral Bachat Fund - E" u="1"/>
        <s v="Samling Power Company Ltd." u="1"/>
        <s v="8% Nabil Debenture 2085" u="1"/>
        <s v="Manushi Laghubitta Bittiya Sanstha Limited" u="1"/>
        <s v="Peoples Hydropower Company Ltd." u="1"/>
        <s v="CEDB Hydropower Development Company Ltd" u="1"/>
        <s v="River Falls Power Limited" u="1"/>
        <s v="Rapti Hydro and General Construction Ltd." u="1"/>
        <s v="Supermai Hydropower Ltd (FOREIGN EMPLOYMENT)" u="1"/>
        <s v="Rasuwagadhi Hydropower Company Limited (For Locals)" u="1"/>
        <s v="Kumari Dhanabriddhi Yojana" u="1"/>
        <s v="NIC ASIA Flexi Cap Fund" u="1"/>
        <s v="Buddhabhumi Nepal Hydro Power Co. Ltd." u="1"/>
        <s v="NIBL Samriddhi Fund -2" u="1"/>
        <s v="Shuvam Power Limited (For General Public)" u="1"/>
        <s v="Sunrise Bluechip Fund" u="1"/>
        <s v="Dhaulagiri Laghubitta Bittiya Sanstha Ltd" u="1"/>
        <s v="Super Madi Hydropower Ltd.(For General Public)" u="1"/>
        <s v="Asian Hydropower Ltd. RESERVED FOR FOREIGN EMPLOYMENT" u="1"/>
        <s v="Shubha Laxmi Kosh" u="1"/>
        <s v="Upper Hewakhola Hydropower Company Ltd." u="1"/>
        <s v="Madhya Bhotekoshi Jalabidhyut Company Ltd." u="1"/>
        <s v="Jalpa Samudayik Laghubitta Bittiya Sanstha Ltd." u="1"/>
        <s v="Sahas Urja Ltd." u="1"/>
        <s v="Balephi Hydropower Limited" u="1"/>
        <s v="Sayapatri Hydropower Limited" u="1"/>
        <s v="Maya Khola Hydropower Company Ltd. (General Public)" u="1"/>
        <s v="10.25% Sanima Debenture 2089" u="1"/>
        <s v="Eastern Hydropower Lt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" colHeaderCaption="" fieldListSortAscending="1">
  <location ref="B1:C3" firstHeaderRow="1" firstDataRow="2" firstDataCol="1"/>
  <pivotFields count="4">
    <pivotField name="Name" axis="axisCol" compact="0" outline="0" showAll="0" sortType="ascending" defaultSubtotal="0">
      <items count="19">
        <item m="1" x="5"/>
        <item m="1" x="6"/>
        <item m="1" x="15"/>
        <item m="1" x="1"/>
        <item m="1" x="4"/>
        <item m="1" x="16"/>
        <item m="1" x="9"/>
        <item m="1" x="10"/>
        <item h="1" m="1" x="7"/>
        <item m="1" x="14"/>
        <item m="1" x="12"/>
        <item m="1" x="8"/>
        <item m="1" x="18"/>
        <item m="1" x="2"/>
        <item m="1" x="3"/>
        <item m="1" x="17"/>
        <item m="1" x="13"/>
        <item m="1" x="11"/>
        <item h="1" x="0"/>
      </items>
    </pivotField>
    <pivotField compact="0" outline="0" showAll="0"/>
    <pivotField dataField="1" compact="0" outline="0" showAll="0"/>
    <pivotField axis="axisRow" compact="0" outline="0" showAll="0" includeNewItemsInFilter="1" sortType="ascending" defaultSubtotal="0">
      <items count="74">
        <item m="1" x="7"/>
        <item m="1" x="72"/>
        <item m="1" x="17"/>
        <item m="1" x="5"/>
        <item m="1" x="47"/>
        <item m="1" x="36"/>
        <item m="1" x="39"/>
        <item m="1" x="8"/>
        <item m="1" x="63"/>
        <item m="1" x="21"/>
        <item m="1" x="69"/>
        <item m="1" x="28"/>
        <item m="1" x="26"/>
        <item m="1" x="57"/>
        <item m="1" x="50"/>
        <item m="1" x="13"/>
        <item m="1" x="38"/>
        <item m="1" x="61"/>
        <item m="1" x="18"/>
        <item m="1" x="73"/>
        <item m="1" x="32"/>
        <item m="1" x="34"/>
        <item m="1" x="35"/>
        <item m="1" x="23"/>
        <item m="1" x="10"/>
        <item m="1" x="67"/>
        <item m="1" x="12"/>
        <item m="1" x="4"/>
        <item m="1" x="24"/>
        <item m="1" x="40"/>
        <item m="1" x="55"/>
        <item m="1" x="66"/>
        <item m="1" x="16"/>
        <item m="1" x="33"/>
        <item m="1" x="20"/>
        <item m="1" x="48"/>
        <item m="1" x="14"/>
        <item m="1" x="71"/>
        <item m="1" x="22"/>
        <item m="1" x="15"/>
        <item m="1" x="2"/>
        <item m="1" x="1"/>
        <item m="1" x="41"/>
        <item m="1" x="58"/>
        <item m="1" x="56"/>
        <item m="1" x="27"/>
        <item m="1" x="45"/>
        <item m="1" x="6"/>
        <item m="1" x="49"/>
        <item m="1" x="43"/>
        <item m="1" x="19"/>
        <item m="1" x="52"/>
        <item m="1" x="29"/>
        <item m="1" x="54"/>
        <item m="1" x="51"/>
        <item m="1" x="68"/>
        <item m="1" x="46"/>
        <item m="1" x="44"/>
        <item m="1" x="70"/>
        <item m="1" x="25"/>
        <item m="1" x="64"/>
        <item m="1" x="59"/>
        <item m="1" x="42"/>
        <item m="1" x="9"/>
        <item m="1" x="60"/>
        <item m="1" x="62"/>
        <item m="1" x="53"/>
        <item m="1" x="11"/>
        <item m="1" x="30"/>
        <item m="1" x="31"/>
        <item m="1" x="3"/>
        <item m="1" x="65"/>
        <item m="1" x="37"/>
        <item x="0"/>
      </items>
    </pivotField>
  </pivotFields>
  <rowFields count="1"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 " fld="2" baseField="3" baseItem="18"/>
  </dataFields>
  <formats count="12">
    <format dxfId="41">
      <pivotArea type="topRight" dataOnly="0" labelOnly="1" outline="0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Col="1" outline="0" fieldPosition="0"/>
    </format>
    <format dxfId="36">
      <pivotArea dataOnly="0" labelOnly="1" grandCol="1" outline="0" fieldPosition="0"/>
    </format>
    <format dxfId="35">
      <pivotArea type="topRight" dataOnly="0" labelOnly="1" outline="0" offset="H1" fieldPosition="0"/>
    </format>
    <format dxfId="34">
      <pivotArea dataOnly="0" labelOnly="1" grandCol="1" outline="0" fieldPosition="0"/>
    </format>
    <format dxfId="33">
      <pivotArea dataOnly="0" labelOnly="1" grandCol="1" outline="0" fieldPosition="0"/>
    </format>
    <format dxfId="32">
      <pivotArea type="topRight" dataOnly="0" labelOnly="1" outline="0" offset="H1" fieldPosition="0"/>
    </format>
    <format dxfId="31">
      <pivotArea dataOnly="0" labelOnly="1" outline="0" fieldPosition="0">
        <references count="1">
          <reference field="0" count="1">
            <x v="16"/>
          </reference>
        </references>
      </pivotArea>
    </format>
    <format dxfId="30">
      <pivotArea dataOnly="0" labelOnly="1" grandCol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C306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1" max="1" width="9.140625" customWidth="1"/>
    <col min="2" max="2" width="17.5703125" bestFit="1" customWidth="1"/>
    <col min="3" max="3" width="11.28515625" bestFit="1" customWidth="1"/>
    <col min="4" max="17" width="18.85546875" bestFit="1" customWidth="1"/>
    <col min="18" max="19" width="11.28515625" bestFit="1" customWidth="1"/>
    <col min="20" max="20" width="43.42578125" bestFit="1" customWidth="1"/>
    <col min="21" max="21" width="40.85546875" bestFit="1" customWidth="1"/>
    <col min="22" max="22" width="19.5703125" bestFit="1" customWidth="1"/>
    <col min="23" max="23" width="22.5703125" bestFit="1" customWidth="1"/>
    <col min="24" max="24" width="43.42578125" bestFit="1" customWidth="1"/>
    <col min="25" max="25" width="40.85546875" bestFit="1" customWidth="1"/>
    <col min="26" max="26" width="20" bestFit="1" customWidth="1"/>
    <col min="27" max="27" width="22.5703125" bestFit="1" customWidth="1"/>
    <col min="28" max="28" width="43.42578125" bestFit="1" customWidth="1"/>
    <col min="29" max="29" width="40.85546875" bestFit="1" customWidth="1"/>
    <col min="30" max="30" width="19.42578125" bestFit="1" customWidth="1"/>
    <col min="31" max="31" width="22.5703125" bestFit="1" customWidth="1"/>
    <col min="32" max="32" width="43.42578125" bestFit="1" customWidth="1"/>
    <col min="33" max="33" width="40.85546875" bestFit="1" customWidth="1"/>
    <col min="34" max="34" width="17.42578125" bestFit="1" customWidth="1"/>
    <col min="36" max="36" width="12.140625" bestFit="1" customWidth="1"/>
    <col min="37" max="37" width="11.28515625" bestFit="1" customWidth="1"/>
  </cols>
  <sheetData>
    <row r="1" spans="1:3" x14ac:dyDescent="0.25">
      <c r="A1" s="9" t="s">
        <v>0</v>
      </c>
      <c r="B1" s="1" t="s">
        <v>1</v>
      </c>
      <c r="C1" s="1" t="s">
        <v>2</v>
      </c>
    </row>
    <row r="2" spans="1:3" ht="30" customHeight="1" x14ac:dyDescent="0.25">
      <c r="A2" s="10"/>
      <c r="B2" s="1" t="s">
        <v>3</v>
      </c>
      <c r="C2" s="8" t="s">
        <v>4</v>
      </c>
    </row>
    <row r="3" spans="1:3" x14ac:dyDescent="0.25">
      <c r="A3">
        <v>1</v>
      </c>
      <c r="B3" t="s">
        <v>4</v>
      </c>
      <c r="C3" s="11"/>
    </row>
    <row r="4" spans="1:3" x14ac:dyDescent="0.25">
      <c r="A4" t="str">
        <f t="shared" ref="A4:A67" si="0">IF(ISTEXT(B4),A3+1,T(1))</f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131" si="1">IF(ISTEXT(B68),A67+1,T(1))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ref="A132:A195" si="2">IF(ISTEXT(B132),A131+1,T(1))</f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ref="A196:A259" si="3">IF(ISTEXT(B196),A195+1,T(1))</f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ref="A260:A323" si="4">IF(ISTEXT(B260),A259+1,T(1))</f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</sheetData>
  <mergeCells count="1">
    <mergeCell ref="A1:A2"/>
  </mergeCells>
  <conditionalFormatting sqref="C523:J1048576 C345:C522">
    <cfRule type="cellIs" dxfId="17" priority="5" operator="greaterThan">
      <formula>0</formula>
    </cfRule>
    <cfRule type="cellIs" dxfId="16" priority="10" operator="greaterThan">
      <formula>0</formula>
    </cfRule>
    <cfRule type="cellIs" dxfId="15" priority="11" operator="greaterThan">
      <formula>0</formula>
    </cfRule>
  </conditionalFormatting>
  <conditionalFormatting sqref="C523:M1048576 C345:C522">
    <cfRule type="cellIs" dxfId="14" priority="9" operator="greaterThan">
      <formula>0</formula>
    </cfRule>
  </conditionalFormatting>
  <conditionalFormatting sqref="C523:AA558 C345:C522 P70:AA522 T3:AA69">
    <cfRule type="cellIs" dxfId="13" priority="4" operator="greaterThan">
      <formula>0</formula>
    </cfRule>
  </conditionalFormatting>
  <conditionalFormatting pivot="1">
    <cfRule type="cellIs" dxfId="12" priority="3" operator="greaterThan">
      <formula>0</formula>
    </cfRule>
  </conditionalFormatting>
  <conditionalFormatting sqref="S70:S1048576">
    <cfRule type="cellIs" priority="1" operator="greaterThan">
      <formula>1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customWidth="1"/>
    <col min="2" max="2" width="18" customWidth="1"/>
    <col min="3" max="3" width="8.5703125" style="7" customWidth="1"/>
    <col min="4" max="4" width="55" style="2" customWidth="1"/>
  </cols>
  <sheetData>
    <row r="1" spans="1:4" ht="16.5" customHeight="1" thickBot="1" x14ac:dyDescent="0.3">
      <c r="A1" s="3" t="s">
        <v>2</v>
      </c>
      <c r="B1" s="4" t="s">
        <v>5</v>
      </c>
      <c r="C1" s="6" t="s">
        <v>6</v>
      </c>
      <c r="D1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 Result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Badhu</dc:creator>
  <cp:lastModifiedBy>Shailesh Badhu</cp:lastModifiedBy>
  <dcterms:created xsi:type="dcterms:W3CDTF">2015-06-05T18:17:20Z</dcterms:created>
  <dcterms:modified xsi:type="dcterms:W3CDTF">2023-02-21T04:47:28Z</dcterms:modified>
</cp:coreProperties>
</file>