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uawei\OneDrive\桌面\"/>
    </mc:Choice>
  </mc:AlternateContent>
  <xr:revisionPtr revIDLastSave="0" documentId="13_ncr:1_{513DFB1B-A0C7-4D37-A132-64994617FF07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K2" i="1"/>
  <c r="K3" i="1"/>
  <c r="K4" i="1"/>
  <c r="L5" i="1"/>
  <c r="K5" i="1"/>
  <c r="J2" i="1"/>
  <c r="J3" i="1"/>
  <c r="J4" i="1"/>
  <c r="J5" i="1"/>
</calcChain>
</file>

<file path=xl/sharedStrings.xml><?xml version="1.0" encoding="utf-8"?>
<sst xmlns="http://schemas.openxmlformats.org/spreadsheetml/2006/main" count="150" uniqueCount="138">
  <si>
    <t>time</t>
  </si>
  <si>
    <t>GDP_4cum</t>
  </si>
  <si>
    <t>city_mean_light</t>
  </si>
  <si>
    <t>region_mean_light</t>
  </si>
  <si>
    <t>title</t>
  </si>
  <si>
    <t>website</t>
  </si>
  <si>
    <t>Year</t>
  </si>
  <si>
    <t>Month</t>
  </si>
  <si>
    <t>GDP</t>
  </si>
  <si>
    <t>ln_gdp</t>
  </si>
  <si>
    <t>ln_city</t>
  </si>
  <si>
    <t>ln_region</t>
  </si>
  <si>
    <t>一季度深圳经济朝着积极方向发展</t>
  </si>
  <si>
    <t>https://tjj.sz.gov.cn/zwgk/zfxxgkml/tjsj/tjfx/content/post_3086578.html</t>
  </si>
  <si>
    <t>上半年深圳市经济回暖向好</t>
  </si>
  <si>
    <t>https://tjj.sz.gov.cn/zwgk/zfxxgkml/tjsj/tjfx/content/post_3086568.html</t>
  </si>
  <si>
    <t>2009年1-3季度深圳经济运行情况</t>
  </si>
  <si>
    <t>https://tjj.sz.gov.cn/zwgk/zfxxgkml/tjsj/tjfx/content/post_3171311.html</t>
  </si>
  <si>
    <t>2009年深圳国民经济平稳健康发展</t>
  </si>
  <si>
    <t>https://tjj.sz.gov.cn/zwgk/zfxxgkml/tjsj/tjfx/content/post_3086533.html</t>
  </si>
  <si>
    <t>2010年一季度深圳经济运行情况</t>
  </si>
  <si>
    <t>https://tjj.sz.gov.cn/zwgk/zfxxgkml/tjsj/tjfx/content/post_3086520.html</t>
  </si>
  <si>
    <t>2010年上半年深圳经济运行情况</t>
  </si>
  <si>
    <t>https://tjj.sz.gov.cn/zwgk/zfxxgkml/tjsj/tjfx/content/post_3086504.html</t>
  </si>
  <si>
    <t>前三季度深圳经济运行态势向好</t>
  </si>
  <si>
    <t>https://tjj.sz.gov.cn/zwgk/zfxxgkml/tjsj/tjfx/content/post_3086490.html</t>
  </si>
  <si>
    <t>2010年深圳经济运行情况</t>
  </si>
  <si>
    <t>https://tjj.sz.gov.cn/zwgk/zfxxgkml/tjsj/tjfx/content/post_3086473.html</t>
  </si>
  <si>
    <t>2011年一季度深圳经济平稳增长</t>
  </si>
  <si>
    <t>https://tjj.sz.gov.cn/zwgk/zfxxgkml/tjsj/tjfx/content/post_3086464.html</t>
  </si>
  <si>
    <t>上半年深圳经济平稳健康发展</t>
  </si>
  <si>
    <t>https://tjj.sz.gov.cn/zwgk/zfxxgkml/tjsj/tjfx/content/post_3086449.html</t>
  </si>
  <si>
    <t>2011年深圳经济平稳健康发展</t>
  </si>
  <si>
    <t>https://tjj.sz.gov.cn/zwgk/zfxxgkml/tjsj/tjfx/content/post_3086305.html</t>
  </si>
  <si>
    <t>https://tjj.sz.gov.cn/zwgk/zfxxgkml/tjsj/tjfx/content/post_3086294.html</t>
  </si>
  <si>
    <t>上半年深圳经济运行情况</t>
  </si>
  <si>
    <t>https://tjj.sz.gov.cn/zwgk/zfxxgkml/tjsj/tjfx/content/post_3171306.html</t>
  </si>
  <si>
    <t>1-3季度深圳经济运行情况</t>
  </si>
  <si>
    <t>https://tjj.sz.gov.cn/zwgk/zfxxgkml/tjsj/tjfx/content/post_3086257.html</t>
  </si>
  <si>
    <t>2012年深圳经济运行情况</t>
  </si>
  <si>
    <t>https://tjj.sz.gov.cn/zwgk/zfxxgkml/tjsj/tjfx/content/post_3086241.html</t>
  </si>
  <si>
    <t>一季度深圳经济运行情况</t>
  </si>
  <si>
    <t>https://tjj.sz.gov.cn/zwgk/zfxxgkml/tjsj/tjfx/content/post_3086231.html</t>
  </si>
  <si>
    <t>https://tjj.sz.gov.cn/zwgk/zfxxgkml/tjsj/tjfx/content/post_3086215.html</t>
  </si>
  <si>
    <t>https://tjj.sz.gov.cn/zwgk/zfxxgkml/tjsj/tjfx/content/post_3086200.html</t>
  </si>
  <si>
    <t>2013年深圳经济运行情况</t>
  </si>
  <si>
    <t>https://tjj.sz.gov.cn/zwgk/zfxxgkml/tjsj/tjfx/content/post_3086189.html</t>
  </si>
  <si>
    <t>https://tjj.sz.gov.cn/zwgk/zfxxgkml/tjsj/tjfx/content/post_3086183.html</t>
  </si>
  <si>
    <t>https://tjj.sz.gov.cn/zwgk/zfxxgkml/tjsj/tjfx/content/post_3086167.html</t>
  </si>
  <si>
    <t>https://tjj.sz.gov.cn/zwgk/zfxxgkml/tjsj/tjfx/content/post_3086153.html</t>
  </si>
  <si>
    <t>2014年深圳经济运行情况</t>
  </si>
  <si>
    <t>https://tjj.sz.gov.cn/zwgk/zfxxgkml/tjsj/tjfx/content/post_3086127.html</t>
  </si>
  <si>
    <t>2015年一季度深圳经济运行情况</t>
  </si>
  <si>
    <t>https://tjj.sz.gov.cn/zwgk/zfxxgkml/tjsj/tjfx/content/post_3086110.html</t>
  </si>
  <si>
    <t>2015年上半年深圳经济运行简况</t>
  </si>
  <si>
    <t>https://tjj.sz.gov.cn/zwgk/zfxxgkml/tjsj/tjfx/content/post_3086095.html</t>
  </si>
  <si>
    <t>2015年1-3季度深圳经济运行情况</t>
  </si>
  <si>
    <t>https://tjj.sz.gov.cn/zwgk/zfxxgkml/tjsj/tjfx/content/post_3086073.html</t>
  </si>
  <si>
    <t>2015年深圳经济运行稳中有进、逐季向好</t>
  </si>
  <si>
    <t>https://tjj.sz.gov.cn/zwgk/zfxxgkml/tjsj/tjfx/content/post_3086051.html</t>
  </si>
  <si>
    <t>2016年一季度深圳经济开局稳进</t>
  </si>
  <si>
    <t>https://tjj.sz.gov.cn/zwgk/zfxxgkml/tjsj/tjfx/content/post_3086038.html</t>
  </si>
  <si>
    <t>深圳市2016年上半年经济保持稳进运行</t>
  </si>
  <si>
    <t>https://tjj.sz.gov.cn/zwgk/zfxxgkml/tjsj/tjfx/content/post_3086023.html</t>
  </si>
  <si>
    <t>2016年1-3季度全市经济稳进增长</t>
  </si>
  <si>
    <t>https://tjj.sz.gov.cn/zwgk/zfxxgkml/tjsj/tjfx/content/post_3086006.html</t>
  </si>
  <si>
    <t>2016年全市经济实现逐季走强向好新增长</t>
  </si>
  <si>
    <t>https://tjj.sz.gov.cn/zwgk/zfxxgkml/tjsj/tjfx/content/post_3085991.html</t>
  </si>
  <si>
    <t>2017年一季度全市经济实现“开门红”</t>
  </si>
  <si>
    <t>https://tjj.sz.gov.cn/zwgk/zfxxgkml/tjsj/tjfx/content/post_3085982.html</t>
  </si>
  <si>
    <t>2017年上半年全市经济稳进向好</t>
  </si>
  <si>
    <t>https://tjj.sz.gov.cn/zwgk/zfxxgkml/tjsj/tjfx/content/post_3085967.html</t>
  </si>
  <si>
    <t>2017年1-3季度全市经济运行稳定增长</t>
  </si>
  <si>
    <t>https://tjj.sz.gov.cn/zwgk/zfxxgkml/tjsj/tjfx/content/post_3085951.html</t>
  </si>
  <si>
    <t>2017年深圳经济有质量稳定发展</t>
  </si>
  <si>
    <t>https://tjj.sz.gov.cn/zwgk/zfxxgkml/tjsj/tjfx/content/post_3085933.html</t>
  </si>
  <si>
    <t>2018年一季度深圳经济运行稳健</t>
  </si>
  <si>
    <t>https://tjj.sz.gov.cn/zwgk/zfxxgkml/tjsj/tjfx/content/post_3085921.html</t>
  </si>
  <si>
    <t>2018年上半年深圳经济运行平稳</t>
  </si>
  <si>
    <t>https://tjj.sz.gov.cn/zwgk/zfxxgkml/tjsj/tjfx/content/post_3085899.html</t>
  </si>
  <si>
    <t>2018年前三季度深圳经济运行情况</t>
  </si>
  <si>
    <t>https://tjj.sz.gov.cn/zwgk/zfxxgkml/tjsj/tjfx/content/post_3085878.html</t>
  </si>
  <si>
    <t>2018年深圳经济运行情况</t>
  </si>
  <si>
    <t>https://tjj.sz.gov.cn/zwgk/zfxxgkml/tjsj/tjfx/content/post_3085860.html</t>
  </si>
  <si>
    <t>2019年一季度深圳经济运行情况</t>
  </si>
  <si>
    <t>https://tjj.sz.gov.cn/zwgk/zfxxgkml/tjsj/tjfx/content/post_3085792.html</t>
  </si>
  <si>
    <t>2019年上半年深圳经济运行情况</t>
  </si>
  <si>
    <t>https://tjj.sz.gov.cn/zwgk/zfxxgkml/tjsj/tjfx/content/post_3085691.html</t>
  </si>
  <si>
    <t>2019年前三季度深圳经济运行情况</t>
  </si>
  <si>
    <t>https://tjj.sz.gov.cn/zwgk/zfxxgkml/tjsj/tjfx/content/post_3085670.html</t>
  </si>
  <si>
    <t>2019年深圳经济运行情况</t>
  </si>
  <si>
    <t>https://tjj.sz.gov.cn/zwgk/zfxxgkml/tjsj/tjfx/content/post_6765054.html</t>
  </si>
  <si>
    <t>2020年一季度深圳经济运行情况</t>
  </si>
  <si>
    <t>https://tjj.sz.gov.cn/zwgk/zfxxgkml/tjsj/tjfx/content/post_7294575.html</t>
  </si>
  <si>
    <t>2020年上半年深圳经济运行情况</t>
  </si>
  <si>
    <t>https://tjj.sz.gov.cn/zwgk/zfxxgkml/tjsj/tjfx/content/post_7929580.html</t>
  </si>
  <si>
    <t>2020年前三季度深圳经济运行情况</t>
  </si>
  <si>
    <t>https://tjj.sz.gov.cn/zwgk/zfxxgkml/tjsj/tjfx/content/post_8243109.html</t>
  </si>
  <si>
    <t>2020年深圳经济运行情况</t>
  </si>
  <si>
    <t>https://tjj.sz.gov.cn/zwgk/zfxxgkml/tjsj/tjfx/content/post_8533118.html</t>
  </si>
  <si>
    <t>2021年一季度深圳经济运行情况</t>
  </si>
  <si>
    <t>https://tjj.sz.gov.cn/zwgk/zfxxgkml/tjsj/tjfx/content/post_8720629.html</t>
  </si>
  <si>
    <t>2021年上半年深圳经济运行情况</t>
  </si>
  <si>
    <t>https://tjj.sz.gov.cn/zwgk/zfxxgkml/tjsj/tjfx/content/post_9031099.html</t>
  </si>
  <si>
    <t>2021年前三季度深圳经济运行情况</t>
  </si>
  <si>
    <t>https://tjj.sz.gov.cn/zwgk/zfxxgkml/tjsj/tjfx/content/post_9298603.html</t>
  </si>
  <si>
    <t>2021年深圳经济运行情况</t>
  </si>
  <si>
    <t>https://tjj.sz.gov.cn/zwgk/zfxxgkml/tjsj/tjfx/content/post_9545395.html</t>
  </si>
  <si>
    <t>2022年一季度深圳经济运行情况</t>
  </si>
  <si>
    <t>https://tjj.sz.gov.cn/zwgk/zfxxgkml/tjsj/tjfx/content/post_9737064.html</t>
  </si>
  <si>
    <t>2022年上半年深圳经济运行情况</t>
  </si>
  <si>
    <t>https://tjj.sz.gov.cn/zwgk/zfxxgkml/tjsj/tjfx/content/post_9981579.html</t>
  </si>
  <si>
    <t>2022年前三季度深圳经济运行情况</t>
  </si>
  <si>
    <t>https://tjj.sz.gov.cn/zwgk/zfxxgkml/tjsj/tjfx/content/post_10202357.html</t>
  </si>
  <si>
    <t>2022年深圳经济运行情况</t>
  </si>
  <si>
    <t>https://tjj.sz.gov.cn/zwgk/zfxxgkml/tjsj/tjfx/content/post_10396116.html</t>
  </si>
  <si>
    <t>2023年一季度深圳经济运行情况</t>
  </si>
  <si>
    <t>https://tjj.sz.gov.cn/zwgk/zfxxgkml/tjsj/tjfx/content/post_10563496.html</t>
  </si>
  <si>
    <t>2023年上半年深圳经济运行情况</t>
  </si>
  <si>
    <t>https://tjj.sz.gov.cn/zwgk/zfxxgkml/tjsj/tjfx/content/post_10742795.html</t>
  </si>
  <si>
    <t>2023年前三季度深圳经济运行情况</t>
  </si>
  <si>
    <t>https://tjj.sz.gov.cn/zwgk/zfxxgkml/tjsj/tjfx/content/post_10917821.html</t>
  </si>
  <si>
    <t>2023年深圳经济运行情况</t>
  </si>
  <si>
    <t>https://tjj.sz.gov.cn/zwgk/zfxxgkml/tjsj/tjfx/content/post_11125884.html</t>
  </si>
  <si>
    <t>2024年一季度深圳经济运行情况</t>
  </si>
  <si>
    <t>https://tjj.sz.gov.cn/zwgk/zfxxgkml/tjsj/tjfx/content/post_11259997.html</t>
  </si>
  <si>
    <t>2024年上半年深圳经济运行情况</t>
  </si>
  <si>
    <t>https://tjj.sz.gov.cn/zwgk/zfxxgkml/tjsj/tjfx/content/post_11466341.html</t>
  </si>
  <si>
    <t>2024年前三季度深圳经济运行情况</t>
  </si>
  <si>
    <t>https://tjj.sz.gov.cn/zwgk/zfxxgkml/tjsj/tjfx/content/post_11666913.html</t>
  </si>
  <si>
    <t>2024年深圳经济运行情况</t>
  </si>
  <si>
    <t>https://tjj.sz.gov.cn/zwgk/zfxxgkml/tjsj/tjfx/content/post_11978867.html</t>
  </si>
  <si>
    <t>2025年一季度深圳经济运行情况</t>
  </si>
  <si>
    <t>https://tjj.sz.gov.cn/zwgk/zfxxgkml/tjsj/tjfx/content/post_12149351.html</t>
  </si>
  <si>
    <t>一季度我市经济结构和质量进一步优化（填补）</t>
    <phoneticPr fontId="1" type="noConversion"/>
  </si>
  <si>
    <t>(填补)</t>
    <phoneticPr fontId="1" type="noConversion"/>
  </si>
  <si>
    <t>缺失1-3季度报告(填补)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</si>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</sst>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424242"/>
      <name val="等线"/>
      <family val="3"/>
      <charset val="134"/>
      <scheme val="minor"/>
    </font>
    <font>
      <sz val="10"/>
      <color rgb="FF424242"/>
      <name val="等线"/>
      <family val="3"/>
      <charset val="134"/>
      <scheme val="minor"/>
    </font>
    <font>
      <sz val="8"/>
      <color rgb="FF42424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>
      <selection activeCell="D42" sqref="D42:D45"/>
    </sheetView>
  </sheetViews>
  <sheetFormatPr defaultRowHeight="14" x14ac:dyDescent="0.3"/>
  <cols>
    <col min="1" max="1" width="9.5" bestFit="1" customWidth="1"/>
    <col min="2" max="2" width="11.58203125" style="4" customWidth="1"/>
    <col min="3" max="3" width="13.5" bestFit="1" customWidth="1"/>
    <col min="4" max="4" width="16.08203125" bestFit="1" customWidth="1"/>
    <col min="5" max="5" width="45.75" bestFit="1" customWidth="1"/>
    <col min="9" max="9" width="10.1640625" bestFit="1" customWidth="1"/>
  </cols>
  <sheetData>
    <row r="1" spans="1:12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v>39448</v>
      </c>
      <c r="B2" s="6">
        <v>1634.65</v>
      </c>
      <c r="C2">
        <v>13.180645290380328</v>
      </c>
      <c r="D2">
        <v>0.98248966153312478</v>
      </c>
      <c r="E2" t="s">
        <v>135</v>
      </c>
      <c r="F2" t="s">
        <v>137</v>
      </c>
      <c r="G2" s="1">
        <v>2008</v>
      </c>
      <c r="H2" s="1">
        <v>1</v>
      </c>
      <c r="I2">
        <v>1634.65</v>
      </c>
      <c r="J2">
        <f t="shared" ref="J2:J4" si="0">LN(I2)</f>
        <v>7.3991839931373962</v>
      </c>
      <c r="K2">
        <f t="shared" ref="K2:K4" si="1">LN(C2)</f>
        <v>2.5787494876922818</v>
      </c>
      <c r="L2">
        <f t="shared" ref="L2:L4" si="2">LN(D2)</f>
        <v>-1.766545790667947E-2</v>
      </c>
    </row>
    <row r="3" spans="1:12" x14ac:dyDescent="0.3">
      <c r="A3" s="2">
        <v>39539</v>
      </c>
      <c r="B3" s="7">
        <v>3346.63</v>
      </c>
      <c r="C3">
        <v>13.180645290380328</v>
      </c>
      <c r="D3">
        <v>0.98248966153312478</v>
      </c>
      <c r="E3" t="s">
        <v>135</v>
      </c>
      <c r="F3" t="s">
        <v>137</v>
      </c>
      <c r="G3" s="1">
        <v>2008</v>
      </c>
      <c r="H3" s="1">
        <v>4</v>
      </c>
      <c r="I3">
        <v>1711.98</v>
      </c>
      <c r="J3">
        <f t="shared" si="0"/>
        <v>7.4454058743904588</v>
      </c>
      <c r="K3">
        <f t="shared" si="1"/>
        <v>2.5787494876922818</v>
      </c>
      <c r="L3">
        <f t="shared" si="2"/>
        <v>-1.766545790667947E-2</v>
      </c>
    </row>
    <row r="4" spans="1:12" x14ac:dyDescent="0.3">
      <c r="A4" s="2">
        <v>39630</v>
      </c>
      <c r="B4" s="7">
        <v>5351.74</v>
      </c>
      <c r="C4">
        <v>13.180645290380328</v>
      </c>
      <c r="D4">
        <v>0.98248966153312478</v>
      </c>
      <c r="E4" t="s">
        <v>135</v>
      </c>
      <c r="F4" t="s">
        <v>137</v>
      </c>
      <c r="G4" s="1">
        <v>2008</v>
      </c>
      <c r="H4" s="1">
        <v>7</v>
      </c>
      <c r="I4">
        <v>2005.1099999999997</v>
      </c>
      <c r="J4">
        <f t="shared" si="0"/>
        <v>7.6034542010786517</v>
      </c>
      <c r="K4">
        <f t="shared" si="1"/>
        <v>2.5787494876922818</v>
      </c>
      <c r="L4">
        <f t="shared" si="2"/>
        <v>-1.766545790667947E-2</v>
      </c>
    </row>
    <row r="5" spans="1:12" x14ac:dyDescent="0.3">
      <c r="A5" s="2">
        <v>39722</v>
      </c>
      <c r="B5" s="7">
        <v>7407.66</v>
      </c>
      <c r="C5">
        <v>13.180645290380328</v>
      </c>
      <c r="D5">
        <v>0.98248966153312478</v>
      </c>
      <c r="E5" t="s">
        <v>135</v>
      </c>
      <c r="F5" t="s">
        <v>137</v>
      </c>
      <c r="G5" s="1">
        <v>2008</v>
      </c>
      <c r="H5" s="1">
        <v>10</v>
      </c>
      <c r="I5">
        <v>2055.92</v>
      </c>
      <c r="J5">
        <f>LN(I5)</f>
        <v>7.6284787153121858</v>
      </c>
      <c r="K5">
        <f>LN(C5)</f>
        <v>2.5787494876922818</v>
      </c>
      <c r="L5">
        <f>LN(D5)</f>
        <v>-1.766545790667947E-2</v>
      </c>
    </row>
    <row r="6" spans="1:12" x14ac:dyDescent="0.3">
      <c r="A6" s="2">
        <v>39814</v>
      </c>
      <c r="B6" s="3">
        <v>1740.9</v>
      </c>
      <c r="C6" s="1">
        <v>13.55198109</v>
      </c>
      <c r="D6" s="1">
        <v>1.0113193490000001</v>
      </c>
      <c r="E6" s="1" t="s">
        <v>12</v>
      </c>
      <c r="F6" s="1" t="s">
        <v>13</v>
      </c>
      <c r="G6" s="1">
        <v>2009</v>
      </c>
      <c r="H6" s="1">
        <v>1</v>
      </c>
      <c r="I6" s="1">
        <v>1740.9</v>
      </c>
      <c r="J6" s="1">
        <v>7.46215749986467</v>
      </c>
      <c r="K6" s="1">
        <v>2.6065327425427198</v>
      </c>
      <c r="L6" s="1">
        <v>1.12557645423252E-2</v>
      </c>
    </row>
    <row r="7" spans="1:12" x14ac:dyDescent="0.3">
      <c r="A7" s="2">
        <v>39904</v>
      </c>
      <c r="B7" s="3">
        <v>3631.69</v>
      </c>
      <c r="C7" s="1">
        <v>13.55198109</v>
      </c>
      <c r="D7" s="1">
        <v>1.0113193490000001</v>
      </c>
      <c r="E7" s="1" t="s">
        <v>14</v>
      </c>
      <c r="F7" s="1" t="s">
        <v>15</v>
      </c>
      <c r="G7" s="1">
        <v>2009</v>
      </c>
      <c r="H7" s="1">
        <v>4</v>
      </c>
      <c r="I7" s="1">
        <v>1890.79</v>
      </c>
      <c r="J7" s="1">
        <v>7.5447500101384302</v>
      </c>
      <c r="K7" s="1">
        <v>2.6065327425427198</v>
      </c>
      <c r="L7" s="1">
        <v>1.12557645423252E-2</v>
      </c>
    </row>
    <row r="8" spans="1:12" x14ac:dyDescent="0.3">
      <c r="A8" s="2">
        <v>39995</v>
      </c>
      <c r="B8" s="3">
        <v>5865.11</v>
      </c>
      <c r="C8" s="1">
        <v>13.55198109</v>
      </c>
      <c r="D8" s="1">
        <v>1.0113193490000001</v>
      </c>
      <c r="E8" s="1" t="s">
        <v>16</v>
      </c>
      <c r="F8" s="1" t="s">
        <v>17</v>
      </c>
      <c r="G8" s="1">
        <v>2009</v>
      </c>
      <c r="H8" s="1">
        <v>7</v>
      </c>
      <c r="I8" s="1">
        <v>2233.42</v>
      </c>
      <c r="J8" s="1">
        <v>7.7112893219281604</v>
      </c>
      <c r="K8" s="1">
        <v>2.6065327425427198</v>
      </c>
      <c r="L8" s="1">
        <v>1.12557645423252E-2</v>
      </c>
    </row>
    <row r="9" spans="1:12" x14ac:dyDescent="0.3">
      <c r="A9" s="2">
        <v>40087</v>
      </c>
      <c r="B9" s="3">
        <v>8201.23</v>
      </c>
      <c r="C9" s="1">
        <v>13.55198109</v>
      </c>
      <c r="D9" s="1">
        <v>1.0113193490000001</v>
      </c>
      <c r="E9" s="1" t="s">
        <v>18</v>
      </c>
      <c r="F9" s="1" t="s">
        <v>19</v>
      </c>
      <c r="G9" s="1">
        <v>2009</v>
      </c>
      <c r="H9" s="1">
        <v>10</v>
      </c>
      <c r="I9" s="1">
        <v>2336.12</v>
      </c>
      <c r="J9" s="1">
        <v>7.7562467124917402</v>
      </c>
      <c r="K9" s="1">
        <v>2.6065327425427198</v>
      </c>
      <c r="L9" s="1">
        <v>1.12557645423252E-2</v>
      </c>
    </row>
    <row r="10" spans="1:12" x14ac:dyDescent="0.3">
      <c r="A10" s="2">
        <v>40179</v>
      </c>
      <c r="B10" s="3">
        <v>1977.83</v>
      </c>
      <c r="C10" s="1">
        <v>14.555995640000001</v>
      </c>
      <c r="D10" s="1">
        <v>1.330082564</v>
      </c>
      <c r="E10" s="1" t="s">
        <v>20</v>
      </c>
      <c r="F10" s="1" t="s">
        <v>21</v>
      </c>
      <c r="G10" s="1">
        <v>2010</v>
      </c>
      <c r="H10" s="1">
        <v>1</v>
      </c>
      <c r="I10" s="1">
        <v>1977.83</v>
      </c>
      <c r="J10" s="1">
        <v>7.5897555630897404</v>
      </c>
      <c r="K10" s="1">
        <v>2.67800298021703</v>
      </c>
      <c r="L10" s="1">
        <v>0.28524101850237898</v>
      </c>
    </row>
    <row r="11" spans="1:12" x14ac:dyDescent="0.3">
      <c r="A11" s="2">
        <v>40269</v>
      </c>
      <c r="B11" s="3">
        <v>4215.57</v>
      </c>
      <c r="C11" s="1">
        <v>14.555995640000001</v>
      </c>
      <c r="D11" s="1">
        <v>1.330082564</v>
      </c>
      <c r="E11" s="1" t="s">
        <v>22</v>
      </c>
      <c r="F11" s="1" t="s">
        <v>23</v>
      </c>
      <c r="G11" s="1">
        <v>2010</v>
      </c>
      <c r="H11" s="1">
        <v>4</v>
      </c>
      <c r="I11" s="1">
        <v>2237.7399999999998</v>
      </c>
      <c r="J11" s="1">
        <v>7.7132217069666202</v>
      </c>
      <c r="K11" s="1">
        <v>2.67800298021703</v>
      </c>
      <c r="L11" s="1">
        <v>0.28524101850237898</v>
      </c>
    </row>
    <row r="12" spans="1:12" x14ac:dyDescent="0.3">
      <c r="A12" s="2">
        <v>40360</v>
      </c>
      <c r="B12" s="3">
        <v>6722.03</v>
      </c>
      <c r="C12" s="1">
        <v>14.555995640000001</v>
      </c>
      <c r="D12" s="1">
        <v>1.330082564</v>
      </c>
      <c r="E12" s="1" t="s">
        <v>24</v>
      </c>
      <c r="F12" s="1" t="s">
        <v>25</v>
      </c>
      <c r="G12" s="1">
        <v>2010</v>
      </c>
      <c r="H12" s="1">
        <v>7</v>
      </c>
      <c r="I12" s="1">
        <v>2506.46</v>
      </c>
      <c r="J12" s="1">
        <v>7.8266266780683402</v>
      </c>
      <c r="K12" s="1">
        <v>2.67800298021703</v>
      </c>
      <c r="L12" s="1">
        <v>0.28524101850237898</v>
      </c>
    </row>
    <row r="13" spans="1:12" x14ac:dyDescent="0.3">
      <c r="A13" s="2">
        <v>40452</v>
      </c>
      <c r="B13" s="3">
        <v>9510.91</v>
      </c>
      <c r="C13" s="1">
        <v>14.555995640000001</v>
      </c>
      <c r="D13" s="1">
        <v>1.330082564</v>
      </c>
      <c r="E13" s="1" t="s">
        <v>26</v>
      </c>
      <c r="F13" s="1" t="s">
        <v>27</v>
      </c>
      <c r="G13" s="1">
        <v>2010</v>
      </c>
      <c r="H13" s="1">
        <v>10</v>
      </c>
      <c r="I13" s="1">
        <v>2788.88</v>
      </c>
      <c r="J13" s="1">
        <v>7.9333953605275802</v>
      </c>
      <c r="K13" s="1">
        <v>2.67800298021703</v>
      </c>
      <c r="L13" s="1">
        <v>0.28524101850237898</v>
      </c>
    </row>
    <row r="14" spans="1:12" x14ac:dyDescent="0.3">
      <c r="A14" s="2">
        <v>40544</v>
      </c>
      <c r="B14" s="3">
        <v>2350.1</v>
      </c>
      <c r="C14" s="1">
        <v>15.11292044</v>
      </c>
      <c r="D14" s="1">
        <v>1.3887186090000001</v>
      </c>
      <c r="E14" s="1" t="s">
        <v>28</v>
      </c>
      <c r="F14" s="1" t="s">
        <v>29</v>
      </c>
      <c r="G14" s="1">
        <v>2011</v>
      </c>
      <c r="H14" s="1">
        <v>1</v>
      </c>
      <c r="I14" s="1">
        <v>2350.1</v>
      </c>
      <c r="J14" s="1">
        <v>7.7622131594243298</v>
      </c>
      <c r="K14" s="1">
        <v>2.7155500362321598</v>
      </c>
      <c r="L14" s="1">
        <v>0.32838145793585499</v>
      </c>
    </row>
    <row r="15" spans="1:12" x14ac:dyDescent="0.3">
      <c r="A15" s="2">
        <v>40634</v>
      </c>
      <c r="B15" s="3">
        <v>5015.22</v>
      </c>
      <c r="C15" s="1">
        <v>15.11292044</v>
      </c>
      <c r="D15" s="1">
        <v>1.3887186090000001</v>
      </c>
      <c r="E15" s="1" t="s">
        <v>30</v>
      </c>
      <c r="F15" s="1" t="s">
        <v>31</v>
      </c>
      <c r="G15" s="1">
        <v>2011</v>
      </c>
      <c r="H15" s="1">
        <v>4</v>
      </c>
      <c r="I15" s="1">
        <v>2665.1200000000003</v>
      </c>
      <c r="J15" s="1">
        <v>7.8880043637287898</v>
      </c>
      <c r="K15" s="1">
        <v>2.7155500362321598</v>
      </c>
      <c r="L15" s="1">
        <v>0.32838145793585499</v>
      </c>
    </row>
    <row r="16" spans="1:12" x14ac:dyDescent="0.3">
      <c r="A16" s="2">
        <v>40725</v>
      </c>
      <c r="B16" s="5">
        <v>8370.6200000000008</v>
      </c>
      <c r="C16" s="1">
        <v>15.11292044</v>
      </c>
      <c r="D16" s="1">
        <v>1.3887186090000001</v>
      </c>
      <c r="E16" s="1" t="s">
        <v>136</v>
      </c>
      <c r="F16" s="1" t="s">
        <v>137</v>
      </c>
      <c r="G16" s="1">
        <v>2011</v>
      </c>
      <c r="H16" s="1">
        <v>7</v>
      </c>
      <c r="I16" s="1">
        <v>3355.4000000000005</v>
      </c>
      <c r="J16" s="1">
        <v>8.0843836076348801</v>
      </c>
      <c r="K16" s="1">
        <v>2.7155500362321598</v>
      </c>
      <c r="L16" s="1">
        <v>0.32838145793585499</v>
      </c>
    </row>
    <row r="17" spans="1:12" x14ac:dyDescent="0.3">
      <c r="A17" s="2">
        <v>40817</v>
      </c>
      <c r="B17" s="3">
        <v>11502.06</v>
      </c>
      <c r="C17" s="1">
        <v>15.11292044</v>
      </c>
      <c r="D17" s="1">
        <v>1.3887186090000001</v>
      </c>
      <c r="E17" s="1" t="s">
        <v>32</v>
      </c>
      <c r="F17" s="1" t="s">
        <v>33</v>
      </c>
      <c r="G17" s="1">
        <v>2011</v>
      </c>
      <c r="H17" s="1">
        <v>10</v>
      </c>
      <c r="I17" s="1">
        <v>3131.4399999999987</v>
      </c>
      <c r="J17" s="1">
        <v>8.0843836076348801</v>
      </c>
      <c r="K17" s="1">
        <v>2.7155500362321598</v>
      </c>
      <c r="L17" s="1">
        <v>0.32838145793585499</v>
      </c>
    </row>
    <row r="18" spans="1:12" x14ac:dyDescent="0.3">
      <c r="A18" s="2">
        <v>40909</v>
      </c>
      <c r="B18" s="5">
        <v>2524.69</v>
      </c>
      <c r="C18" s="1">
        <v>14.417870000000001</v>
      </c>
      <c r="D18" s="1">
        <v>1.329935925</v>
      </c>
      <c r="E18" s="1" t="s">
        <v>134</v>
      </c>
      <c r="F18" s="1" t="s">
        <v>34</v>
      </c>
      <c r="G18" s="1">
        <v>2012</v>
      </c>
      <c r="H18" s="1">
        <v>1</v>
      </c>
      <c r="I18" s="1">
        <v>2524.69</v>
      </c>
      <c r="J18" s="1">
        <v>7.9146359770506498</v>
      </c>
      <c r="K18" s="1">
        <v>2.6684684094345901</v>
      </c>
      <c r="L18" s="1">
        <v>0.285130764381399</v>
      </c>
    </row>
    <row r="19" spans="1:12" x14ac:dyDescent="0.3">
      <c r="A19" s="2">
        <v>41000</v>
      </c>
      <c r="B19" s="3">
        <v>5474.1</v>
      </c>
      <c r="C19" s="1">
        <v>14.417870000000001</v>
      </c>
      <c r="D19" s="1">
        <v>1.329935925</v>
      </c>
      <c r="E19" s="1" t="s">
        <v>35</v>
      </c>
      <c r="F19" s="1" t="s">
        <v>36</v>
      </c>
      <c r="G19" s="1">
        <v>2012</v>
      </c>
      <c r="H19" s="1">
        <v>4</v>
      </c>
      <c r="I19" s="1">
        <v>2949.4100000000003</v>
      </c>
      <c r="J19" s="1">
        <v>7.9146359770506498</v>
      </c>
      <c r="K19" s="1">
        <v>2.6684684094345901</v>
      </c>
      <c r="L19" s="1">
        <v>0.285130764381399</v>
      </c>
    </row>
    <row r="20" spans="1:12" x14ac:dyDescent="0.3">
      <c r="A20" s="2">
        <v>41091</v>
      </c>
      <c r="B20" s="3">
        <v>9123.3700000000008</v>
      </c>
      <c r="C20" s="1">
        <v>14.417870000000001</v>
      </c>
      <c r="D20" s="1">
        <v>1.329935925</v>
      </c>
      <c r="E20" s="1" t="s">
        <v>37</v>
      </c>
      <c r="F20" s="1" t="s">
        <v>38</v>
      </c>
      <c r="G20" s="1">
        <v>2012</v>
      </c>
      <c r="H20" s="1">
        <v>7</v>
      </c>
      <c r="I20" s="1">
        <v>3649.2700000000004</v>
      </c>
      <c r="J20" s="1">
        <v>8.2022824265738699</v>
      </c>
      <c r="K20" s="1">
        <v>2.6684684094345901</v>
      </c>
      <c r="L20" s="1">
        <v>0.285130764381399</v>
      </c>
    </row>
    <row r="21" spans="1:12" x14ac:dyDescent="0.3">
      <c r="A21" s="2">
        <v>41183</v>
      </c>
      <c r="B21" s="3">
        <v>12950.08</v>
      </c>
      <c r="C21" s="1">
        <v>14.417870000000001</v>
      </c>
      <c r="D21" s="1">
        <v>1.329935925</v>
      </c>
      <c r="E21" s="1" t="s">
        <v>39</v>
      </c>
      <c r="F21" s="1" t="s">
        <v>40</v>
      </c>
      <c r="G21" s="1">
        <v>2012</v>
      </c>
      <c r="H21" s="1">
        <v>10</v>
      </c>
      <c r="I21" s="1">
        <v>3826.7099999999991</v>
      </c>
      <c r="J21" s="1">
        <v>8.2497607051831405</v>
      </c>
      <c r="K21" s="1">
        <v>2.6684684094345901</v>
      </c>
      <c r="L21" s="1">
        <v>0.285130764381399</v>
      </c>
    </row>
    <row r="22" spans="1:12" x14ac:dyDescent="0.3">
      <c r="A22" s="2">
        <v>41275</v>
      </c>
      <c r="B22" s="3">
        <v>2750.9</v>
      </c>
      <c r="C22" s="1">
        <v>14.94876034</v>
      </c>
      <c r="D22" s="1">
        <v>1.4828258910000001</v>
      </c>
      <c r="E22" s="1" t="s">
        <v>41</v>
      </c>
      <c r="F22" s="1" t="s">
        <v>42</v>
      </c>
      <c r="G22" s="1">
        <v>2013</v>
      </c>
      <c r="H22" s="1">
        <v>1</v>
      </c>
      <c r="I22" s="1">
        <v>2750.9</v>
      </c>
      <c r="J22" s="1">
        <v>7.9196834098458497</v>
      </c>
      <c r="K22" s="1">
        <v>2.7046283759972698</v>
      </c>
      <c r="L22" s="1">
        <v>0.39394965302681301</v>
      </c>
    </row>
    <row r="23" spans="1:12" x14ac:dyDescent="0.3">
      <c r="A23" s="2">
        <v>41365</v>
      </c>
      <c r="B23" s="3">
        <v>6013.77</v>
      </c>
      <c r="C23" s="1">
        <v>14.94876034</v>
      </c>
      <c r="D23" s="1">
        <v>1.4828258910000001</v>
      </c>
      <c r="E23" s="1" t="s">
        <v>35</v>
      </c>
      <c r="F23" s="1" t="s">
        <v>43</v>
      </c>
      <c r="G23" s="1">
        <v>2013</v>
      </c>
      <c r="H23" s="1">
        <v>4</v>
      </c>
      <c r="I23" s="1">
        <v>3262.87</v>
      </c>
      <c r="J23" s="1">
        <v>8.0903624551622109</v>
      </c>
      <c r="K23" s="1">
        <v>2.7046283759972698</v>
      </c>
      <c r="L23" s="1">
        <v>0.39394965302681301</v>
      </c>
    </row>
    <row r="24" spans="1:12" x14ac:dyDescent="0.3">
      <c r="A24" s="2">
        <v>41456</v>
      </c>
      <c r="B24" s="3">
        <v>10083.34</v>
      </c>
      <c r="C24" s="1">
        <v>14.94876034</v>
      </c>
      <c r="D24" s="1">
        <v>1.4828258910000001</v>
      </c>
      <c r="E24" s="1" t="s">
        <v>37</v>
      </c>
      <c r="F24" s="1" t="s">
        <v>44</v>
      </c>
      <c r="G24" s="1">
        <v>2013</v>
      </c>
      <c r="H24" s="1">
        <v>7</v>
      </c>
      <c r="I24" s="1">
        <v>4069.57</v>
      </c>
      <c r="J24" s="1">
        <v>8.3112926217495104</v>
      </c>
      <c r="K24" s="1">
        <v>2.7046283759972698</v>
      </c>
      <c r="L24" s="1">
        <v>0.39394965302681301</v>
      </c>
    </row>
    <row r="25" spans="1:12" x14ac:dyDescent="0.3">
      <c r="A25" s="2">
        <v>41548</v>
      </c>
      <c r="B25" s="3">
        <v>14500.23</v>
      </c>
      <c r="C25" s="1">
        <v>14.94876034</v>
      </c>
      <c r="D25" s="1">
        <v>1.4828258910000001</v>
      </c>
      <c r="E25" s="1" t="s">
        <v>45</v>
      </c>
      <c r="F25" s="1" t="s">
        <v>46</v>
      </c>
      <c r="G25" s="1">
        <v>2013</v>
      </c>
      <c r="H25" s="1">
        <v>10</v>
      </c>
      <c r="I25" s="1">
        <v>4416.8899999999903</v>
      </c>
      <c r="J25" s="1">
        <v>8.3931911075055705</v>
      </c>
      <c r="K25" s="1">
        <v>2.7046283759972698</v>
      </c>
      <c r="L25" s="1">
        <v>0.39394965302681301</v>
      </c>
    </row>
    <row r="26" spans="1:12" x14ac:dyDescent="0.3">
      <c r="A26" s="2">
        <v>41640</v>
      </c>
      <c r="B26" s="3">
        <v>2953.25</v>
      </c>
      <c r="C26" s="1">
        <v>14.49797863</v>
      </c>
      <c r="D26" s="1">
        <v>1.437985869</v>
      </c>
      <c r="E26" s="1" t="s">
        <v>41</v>
      </c>
      <c r="F26" s="1" t="s">
        <v>47</v>
      </c>
      <c r="G26" s="1">
        <v>2014</v>
      </c>
      <c r="H26" s="1">
        <v>1</v>
      </c>
      <c r="I26" s="1">
        <v>2953.25</v>
      </c>
      <c r="J26" s="1">
        <v>7.9906615378286201</v>
      </c>
      <c r="K26" s="1">
        <v>2.6740092348811801</v>
      </c>
      <c r="L26" s="1">
        <v>0.36324343240773299</v>
      </c>
    </row>
    <row r="27" spans="1:12" x14ac:dyDescent="0.3">
      <c r="A27" s="2">
        <v>41730</v>
      </c>
      <c r="B27" s="3">
        <v>6494.8716000000004</v>
      </c>
      <c r="C27" s="1">
        <v>14.61450468</v>
      </c>
      <c r="D27" s="1">
        <v>1.3803231869999999</v>
      </c>
      <c r="E27" s="1" t="s">
        <v>35</v>
      </c>
      <c r="F27" s="1" t="s">
        <v>48</v>
      </c>
      <c r="G27" s="1">
        <v>2014</v>
      </c>
      <c r="H27" s="1">
        <v>4</v>
      </c>
      <c r="I27" s="1">
        <v>3541.6215999999999</v>
      </c>
      <c r="J27" s="1">
        <v>8.1723399803376608</v>
      </c>
      <c r="K27" s="1">
        <v>2.6820145067812202</v>
      </c>
      <c r="L27" s="1">
        <v>0.32231766522836203</v>
      </c>
    </row>
    <row r="28" spans="1:12" x14ac:dyDescent="0.3">
      <c r="A28" s="2">
        <v>41821</v>
      </c>
      <c r="B28" s="3">
        <v>10940.4239</v>
      </c>
      <c r="C28" s="1">
        <v>15.85860491</v>
      </c>
      <c r="D28" s="1">
        <v>1.5587853089999999</v>
      </c>
      <c r="E28" s="1" t="s">
        <v>37</v>
      </c>
      <c r="F28" s="1" t="s">
        <v>49</v>
      </c>
      <c r="G28" s="1">
        <v>2014</v>
      </c>
      <c r="H28" s="1">
        <v>7</v>
      </c>
      <c r="I28" s="1">
        <v>4445.5522999999903</v>
      </c>
      <c r="J28" s="1">
        <v>8.3996593921978704</v>
      </c>
      <c r="K28" s="1">
        <v>2.76371224953825</v>
      </c>
      <c r="L28" s="1">
        <v>0.44390686988065298</v>
      </c>
    </row>
    <row r="29" spans="1:12" x14ac:dyDescent="0.3">
      <c r="A29" s="2">
        <v>41913</v>
      </c>
      <c r="B29" s="3">
        <v>16001.98</v>
      </c>
      <c r="C29" s="1">
        <v>15.178015179999999</v>
      </c>
      <c r="D29" s="1">
        <v>1.4739163150000001</v>
      </c>
      <c r="E29" s="1" t="s">
        <v>50</v>
      </c>
      <c r="F29" s="1" t="s">
        <v>51</v>
      </c>
      <c r="G29" s="1">
        <v>2014</v>
      </c>
      <c r="H29" s="1">
        <v>10</v>
      </c>
      <c r="I29" s="1">
        <v>5061.5560999999998</v>
      </c>
      <c r="J29" s="1">
        <v>8.5294292446482292</v>
      </c>
      <c r="K29" s="1">
        <v>2.7198480111129899</v>
      </c>
      <c r="L29" s="1">
        <v>0.38792301807131002</v>
      </c>
    </row>
    <row r="30" spans="1:12" x14ac:dyDescent="0.3">
      <c r="A30" s="2">
        <v>42005</v>
      </c>
      <c r="B30" s="3">
        <v>3494.42</v>
      </c>
      <c r="C30" s="1">
        <v>14.59379979</v>
      </c>
      <c r="D30" s="1">
        <v>1.4919119679999999</v>
      </c>
      <c r="E30" s="1" t="s">
        <v>52</v>
      </c>
      <c r="F30" s="1" t="s">
        <v>53</v>
      </c>
      <c r="G30" s="1">
        <v>2015</v>
      </c>
      <c r="H30" s="1">
        <v>1</v>
      </c>
      <c r="I30" s="1">
        <v>3494.42</v>
      </c>
      <c r="J30" s="1">
        <v>8.1589226895373699</v>
      </c>
      <c r="K30" s="1">
        <v>2.6805967665978199</v>
      </c>
      <c r="L30" s="1">
        <v>0.40005849735987697</v>
      </c>
    </row>
    <row r="31" spans="1:12" x14ac:dyDescent="0.3">
      <c r="A31" s="2">
        <v>42095</v>
      </c>
      <c r="B31" s="3">
        <v>7550.11</v>
      </c>
      <c r="C31" s="1">
        <v>15.66687348</v>
      </c>
      <c r="D31" s="1">
        <v>1.529818924</v>
      </c>
      <c r="E31" s="1" t="s">
        <v>54</v>
      </c>
      <c r="F31" s="1" t="s">
        <v>55</v>
      </c>
      <c r="G31" s="1">
        <v>2015</v>
      </c>
      <c r="H31" s="1">
        <v>4</v>
      </c>
      <c r="I31" s="1">
        <v>4055.69</v>
      </c>
      <c r="J31" s="1">
        <v>8.3078761123698204</v>
      </c>
      <c r="K31" s="1">
        <v>2.7515485138058802</v>
      </c>
      <c r="L31" s="1">
        <v>0.42514937807359399</v>
      </c>
    </row>
    <row r="32" spans="1:12" x14ac:dyDescent="0.3">
      <c r="A32" s="2">
        <v>42186</v>
      </c>
      <c r="B32" s="3">
        <v>12376.66</v>
      </c>
      <c r="C32" s="1">
        <v>14.933244999999999</v>
      </c>
      <c r="D32" s="1">
        <v>1.4363185789999999</v>
      </c>
      <c r="E32" s="1" t="s">
        <v>56</v>
      </c>
      <c r="F32" s="1" t="s">
        <v>57</v>
      </c>
      <c r="G32" s="1">
        <v>2015</v>
      </c>
      <c r="H32" s="1">
        <v>7</v>
      </c>
      <c r="I32" s="1">
        <v>4826.55</v>
      </c>
      <c r="J32" s="1">
        <v>8.48188720570875</v>
      </c>
      <c r="K32" s="1">
        <v>2.7035899355567601</v>
      </c>
      <c r="L32" s="1">
        <v>0.36208329769189801</v>
      </c>
    </row>
    <row r="33" spans="1:12" x14ac:dyDescent="0.3">
      <c r="A33" s="2">
        <v>42278</v>
      </c>
      <c r="B33" s="3">
        <v>17502.990000000002</v>
      </c>
      <c r="C33" s="1">
        <v>15.389731449999999</v>
      </c>
      <c r="D33" s="1">
        <v>1.5204223589999999</v>
      </c>
      <c r="E33" s="1" t="s">
        <v>58</v>
      </c>
      <c r="F33" s="1" t="s">
        <v>59</v>
      </c>
      <c r="G33" s="1">
        <v>2015</v>
      </c>
      <c r="H33" s="1">
        <v>10</v>
      </c>
      <c r="I33" s="1">
        <v>5126.33</v>
      </c>
      <c r="J33" s="1">
        <v>8.5421452825342605</v>
      </c>
      <c r="K33" s="1">
        <v>2.7337004980559101</v>
      </c>
      <c r="L33" s="1">
        <v>0.41898816402324501</v>
      </c>
    </row>
    <row r="34" spans="1:12" x14ac:dyDescent="0.3">
      <c r="A34" s="2">
        <v>42370</v>
      </c>
      <c r="B34" s="3">
        <v>3887.9</v>
      </c>
      <c r="C34" s="1">
        <v>13.375297939999999</v>
      </c>
      <c r="D34" s="1">
        <v>1.312984975</v>
      </c>
      <c r="E34" s="1" t="s">
        <v>60</v>
      </c>
      <c r="F34" s="1" t="s">
        <v>61</v>
      </c>
      <c r="G34" s="1">
        <v>2016</v>
      </c>
      <c r="H34" s="1">
        <v>1</v>
      </c>
      <c r="I34" s="1">
        <v>3887.9</v>
      </c>
      <c r="J34" s="1">
        <v>8.2656244450849492</v>
      </c>
      <c r="K34" s="1">
        <v>2.5934095684218099</v>
      </c>
      <c r="L34" s="1">
        <v>0.272303151995473</v>
      </c>
    </row>
    <row r="35" spans="1:12" x14ac:dyDescent="0.3">
      <c r="A35" s="2">
        <v>42461</v>
      </c>
      <c r="B35" s="3">
        <v>8608.8799999999992</v>
      </c>
      <c r="C35" s="1">
        <v>13.563651589999999</v>
      </c>
      <c r="D35" s="1">
        <v>1.3459662100000001</v>
      </c>
      <c r="E35" s="1" t="s">
        <v>62</v>
      </c>
      <c r="F35" s="1" t="s">
        <v>63</v>
      </c>
      <c r="G35" s="1">
        <v>2016</v>
      </c>
      <c r="H35" s="1">
        <v>4</v>
      </c>
      <c r="I35" s="1">
        <v>4720.9799999999996</v>
      </c>
      <c r="J35" s="1">
        <v>8.4597716841467108</v>
      </c>
      <c r="K35" s="1">
        <v>2.6073935375577899</v>
      </c>
      <c r="L35" s="1">
        <v>0.29711212689553801</v>
      </c>
    </row>
    <row r="36" spans="1:12" x14ac:dyDescent="0.3">
      <c r="A36" s="2">
        <v>42552</v>
      </c>
      <c r="B36" s="3">
        <v>13768.36</v>
      </c>
      <c r="C36" s="1">
        <v>14.332684390000001</v>
      </c>
      <c r="D36" s="1">
        <v>1.3909546800000001</v>
      </c>
      <c r="E36" s="1" t="s">
        <v>64</v>
      </c>
      <c r="F36" s="1" t="s">
        <v>65</v>
      </c>
      <c r="G36" s="1">
        <v>2016</v>
      </c>
      <c r="H36" s="1">
        <v>7</v>
      </c>
      <c r="I36" s="1">
        <v>5159.4799999999996</v>
      </c>
      <c r="J36" s="1">
        <v>8.5485910782036498</v>
      </c>
      <c r="K36" s="1">
        <v>2.6625425508842202</v>
      </c>
      <c r="L36" s="1">
        <v>0.32999033153347002</v>
      </c>
    </row>
    <row r="37" spans="1:12" x14ac:dyDescent="0.3">
      <c r="A37" s="2">
        <v>42644</v>
      </c>
      <c r="B37" s="3">
        <v>19492.599999999999</v>
      </c>
      <c r="C37" s="1">
        <v>14.74298844</v>
      </c>
      <c r="D37" s="1">
        <v>1.495966197</v>
      </c>
      <c r="E37" s="1" t="s">
        <v>66</v>
      </c>
      <c r="F37" s="1" t="s">
        <v>67</v>
      </c>
      <c r="G37" s="1">
        <v>2016</v>
      </c>
      <c r="H37" s="1">
        <v>10</v>
      </c>
      <c r="I37" s="1">
        <v>5724.2399999999898</v>
      </c>
      <c r="J37" s="1">
        <v>8.6524650685185307</v>
      </c>
      <c r="K37" s="1">
        <v>2.6907676097664401</v>
      </c>
      <c r="L37" s="1">
        <v>0.402772283708766</v>
      </c>
    </row>
    <row r="38" spans="1:12" x14ac:dyDescent="0.3">
      <c r="A38" s="2">
        <v>42736</v>
      </c>
      <c r="B38" s="3">
        <v>4584.2700000000004</v>
      </c>
      <c r="C38" s="1">
        <v>14.37972216</v>
      </c>
      <c r="D38" s="1">
        <v>1.6097354589999999</v>
      </c>
      <c r="E38" s="1" t="s">
        <v>68</v>
      </c>
      <c r="F38" s="1" t="s">
        <v>69</v>
      </c>
      <c r="G38" s="1">
        <v>2017</v>
      </c>
      <c r="H38" s="1">
        <v>1</v>
      </c>
      <c r="I38" s="1">
        <v>4584.2700000000004</v>
      </c>
      <c r="J38" s="1">
        <v>8.4303861571835608</v>
      </c>
      <c r="K38" s="1">
        <v>2.6658190308266798</v>
      </c>
      <c r="L38" s="1">
        <v>0.47606985431568599</v>
      </c>
    </row>
    <row r="39" spans="1:12" x14ac:dyDescent="0.3">
      <c r="A39" s="2">
        <v>42826</v>
      </c>
      <c r="B39" s="3">
        <v>9709.02</v>
      </c>
      <c r="C39" s="1">
        <v>15.86178473</v>
      </c>
      <c r="D39" s="1">
        <v>1.788456163</v>
      </c>
      <c r="E39" s="1" t="s">
        <v>70</v>
      </c>
      <c r="F39" s="1" t="s">
        <v>71</v>
      </c>
      <c r="G39" s="1">
        <v>2017</v>
      </c>
      <c r="H39" s="1">
        <v>4</v>
      </c>
      <c r="I39" s="1">
        <v>5124.75</v>
      </c>
      <c r="J39" s="1">
        <v>8.5418370223289894</v>
      </c>
      <c r="K39" s="1">
        <v>2.76391274014046</v>
      </c>
      <c r="L39" s="1">
        <v>0.581352768932903</v>
      </c>
    </row>
    <row r="40" spans="1:12" x14ac:dyDescent="0.3">
      <c r="A40" s="2">
        <v>42917</v>
      </c>
      <c r="B40" s="3">
        <v>15408.62</v>
      </c>
      <c r="C40" s="1">
        <v>17.062408120000001</v>
      </c>
      <c r="D40" s="1">
        <v>1.868488132</v>
      </c>
      <c r="E40" s="1" t="s">
        <v>72</v>
      </c>
      <c r="F40" s="1" t="s">
        <v>73</v>
      </c>
      <c r="G40" s="1">
        <v>2017</v>
      </c>
      <c r="H40" s="1">
        <v>7</v>
      </c>
      <c r="I40" s="1">
        <v>5699.6</v>
      </c>
      <c r="J40" s="1">
        <v>8.6481512759216308</v>
      </c>
      <c r="K40" s="1">
        <v>2.8368776880222502</v>
      </c>
      <c r="L40" s="1">
        <v>0.62512961830428404</v>
      </c>
    </row>
    <row r="41" spans="1:12" x14ac:dyDescent="0.3">
      <c r="A41" s="2">
        <v>43009</v>
      </c>
      <c r="B41" s="3">
        <v>22438.39</v>
      </c>
      <c r="C41" s="1">
        <v>15.56937014</v>
      </c>
      <c r="D41" s="1">
        <v>1.764207511</v>
      </c>
      <c r="E41" s="1" t="s">
        <v>74</v>
      </c>
      <c r="F41" s="1" t="s">
        <v>75</v>
      </c>
      <c r="G41" s="1">
        <v>2017</v>
      </c>
      <c r="H41" s="1">
        <v>10</v>
      </c>
      <c r="I41" s="1">
        <v>7029.7699999999904</v>
      </c>
      <c r="J41" s="1">
        <v>8.8579092673420394</v>
      </c>
      <c r="K41" s="1">
        <v>2.7453055315915398</v>
      </c>
      <c r="L41" s="1">
        <v>0.56770158728726905</v>
      </c>
    </row>
    <row r="42" spans="1:12" x14ac:dyDescent="0.3">
      <c r="A42" s="2">
        <v>43101</v>
      </c>
      <c r="B42" s="3">
        <v>5209.8100000000004</v>
      </c>
      <c r="C42" s="1">
        <v>16.91576993</v>
      </c>
      <c r="D42" s="1">
        <v>1.971626839</v>
      </c>
      <c r="E42" s="1" t="s">
        <v>76</v>
      </c>
      <c r="F42" s="1" t="s">
        <v>77</v>
      </c>
      <c r="G42" s="1">
        <v>2018</v>
      </c>
      <c r="H42" s="1">
        <v>1</v>
      </c>
      <c r="I42" s="1">
        <v>5209.8100000000004</v>
      </c>
      <c r="J42" s="1">
        <v>8.5582986657522895</v>
      </c>
      <c r="K42" s="1">
        <v>2.8282463187847098</v>
      </c>
      <c r="L42" s="1">
        <v>0.67885900855821701</v>
      </c>
    </row>
    <row r="43" spans="1:12" x14ac:dyDescent="0.3">
      <c r="A43" s="2">
        <v>43191</v>
      </c>
      <c r="B43" s="3">
        <v>11009.38</v>
      </c>
      <c r="C43" s="1">
        <v>16.955739550000001</v>
      </c>
      <c r="D43" s="1">
        <v>1.946252635</v>
      </c>
      <c r="E43" s="1" t="s">
        <v>78</v>
      </c>
      <c r="F43" s="1" t="s">
        <v>79</v>
      </c>
      <c r="G43" s="1">
        <v>2018</v>
      </c>
      <c r="H43" s="1">
        <v>4</v>
      </c>
      <c r="I43" s="1">
        <v>5799.5699999999897</v>
      </c>
      <c r="J43" s="1">
        <v>8.6655390558551204</v>
      </c>
      <c r="K43" s="1">
        <v>2.8306063930279901</v>
      </c>
      <c r="L43" s="1">
        <v>0.66590579805083205</v>
      </c>
    </row>
    <row r="44" spans="1:12" x14ac:dyDescent="0.3">
      <c r="A44" s="2">
        <v>43282</v>
      </c>
      <c r="B44" s="3">
        <v>17530.689999999999</v>
      </c>
      <c r="C44" s="1">
        <v>16.357102099999999</v>
      </c>
      <c r="D44" s="1">
        <v>1.882128069</v>
      </c>
      <c r="E44" s="1" t="s">
        <v>80</v>
      </c>
      <c r="F44" s="1" t="s">
        <v>81</v>
      </c>
      <c r="G44" s="1">
        <v>2018</v>
      </c>
      <c r="H44" s="1">
        <v>7</v>
      </c>
      <c r="I44" s="1">
        <v>6521.31</v>
      </c>
      <c r="J44" s="1">
        <v>8.7828305549843204</v>
      </c>
      <c r="K44" s="1">
        <v>2.7946621822328099</v>
      </c>
      <c r="L44" s="1">
        <v>0.63240308826344604</v>
      </c>
    </row>
    <row r="45" spans="1:12" x14ac:dyDescent="0.3">
      <c r="A45" s="2">
        <v>43374</v>
      </c>
      <c r="B45" s="3">
        <v>24221.98</v>
      </c>
      <c r="C45" s="1">
        <v>16.845296529999999</v>
      </c>
      <c r="D45" s="1">
        <v>1.8741638819999999</v>
      </c>
      <c r="E45" s="1" t="s">
        <v>82</v>
      </c>
      <c r="F45" s="1" t="s">
        <v>83</v>
      </c>
      <c r="G45" s="1">
        <v>2018</v>
      </c>
      <c r="H45" s="1">
        <v>10</v>
      </c>
      <c r="I45" s="1">
        <v>6691.29</v>
      </c>
      <c r="J45" s="1">
        <v>8.8085619596460099</v>
      </c>
      <c r="K45" s="1">
        <v>2.8240714801467299</v>
      </c>
      <c r="L45" s="1">
        <v>0.62816263036620201</v>
      </c>
    </row>
    <row r="46" spans="1:12" x14ac:dyDescent="0.3">
      <c r="A46" s="2">
        <v>43466</v>
      </c>
      <c r="B46" s="3">
        <v>5734.03</v>
      </c>
      <c r="C46" s="1">
        <v>15.89827453</v>
      </c>
      <c r="D46" s="1">
        <v>1.7636964690000001</v>
      </c>
      <c r="E46" s="1" t="s">
        <v>84</v>
      </c>
      <c r="F46" s="1" t="s">
        <v>85</v>
      </c>
      <c r="G46" s="1">
        <v>2019</v>
      </c>
      <c r="H46" s="1">
        <v>1</v>
      </c>
      <c r="I46" s="1">
        <v>5734.03</v>
      </c>
      <c r="J46" s="1">
        <v>8.6541738783793996</v>
      </c>
      <c r="K46" s="1">
        <v>2.7662105832116599</v>
      </c>
      <c r="L46" s="1">
        <v>0.56741187305101404</v>
      </c>
    </row>
    <row r="47" spans="1:12" x14ac:dyDescent="0.3">
      <c r="A47" s="2">
        <v>43556</v>
      </c>
      <c r="B47" s="3">
        <v>12133.92</v>
      </c>
      <c r="C47" s="1">
        <v>17.077705470000001</v>
      </c>
      <c r="D47" s="1">
        <v>1.880534317</v>
      </c>
      <c r="E47" s="1" t="s">
        <v>86</v>
      </c>
      <c r="F47" s="1" t="s">
        <v>87</v>
      </c>
      <c r="G47" s="1">
        <v>2019</v>
      </c>
      <c r="H47" s="1">
        <v>4</v>
      </c>
      <c r="I47" s="1">
        <v>6399.89</v>
      </c>
      <c r="J47" s="1">
        <v>8.7640360817000502</v>
      </c>
      <c r="K47" s="1">
        <v>2.8377738391720402</v>
      </c>
      <c r="L47" s="1">
        <v>0.63155594763172596</v>
      </c>
    </row>
    <row r="48" spans="1:12" x14ac:dyDescent="0.3">
      <c r="A48" s="2">
        <v>43647</v>
      </c>
      <c r="B48" s="3">
        <v>18689.13</v>
      </c>
      <c r="C48" s="1">
        <v>18.515475309999999</v>
      </c>
      <c r="D48" s="1">
        <v>2.0547633159999998</v>
      </c>
      <c r="E48" s="1" t="s">
        <v>88</v>
      </c>
      <c r="F48" s="1" t="s">
        <v>89</v>
      </c>
      <c r="G48" s="1">
        <v>2019</v>
      </c>
      <c r="H48" s="1">
        <v>7</v>
      </c>
      <c r="I48" s="1">
        <v>6555.21</v>
      </c>
      <c r="J48" s="1">
        <v>8.7880154322979092</v>
      </c>
      <c r="K48" s="1">
        <v>2.91860688565367</v>
      </c>
      <c r="L48" s="1">
        <v>0.72016066661921896</v>
      </c>
    </row>
    <row r="49" spans="1:12" x14ac:dyDescent="0.3">
      <c r="A49" s="2">
        <v>43739</v>
      </c>
      <c r="B49" s="3">
        <v>26927.09</v>
      </c>
      <c r="C49" s="1">
        <v>19.498254490000001</v>
      </c>
      <c r="D49" s="1">
        <v>2.22788202</v>
      </c>
      <c r="E49" s="1" t="s">
        <v>90</v>
      </c>
      <c r="F49" s="1" t="s">
        <v>91</v>
      </c>
      <c r="G49" s="1">
        <v>2019</v>
      </c>
      <c r="H49" s="1">
        <v>10</v>
      </c>
      <c r="I49" s="1">
        <v>8237.9599999999991</v>
      </c>
      <c r="J49" s="1">
        <v>9.0165080194367704</v>
      </c>
      <c r="K49" s="1">
        <v>2.97032494822981</v>
      </c>
      <c r="L49" s="1">
        <v>0.80105136734159599</v>
      </c>
    </row>
    <row r="50" spans="1:12" x14ac:dyDescent="0.3">
      <c r="A50" s="2">
        <v>43831</v>
      </c>
      <c r="B50" s="3">
        <v>5785.6</v>
      </c>
      <c r="C50" s="1">
        <v>17.562391000000002</v>
      </c>
      <c r="D50" s="1">
        <v>2.1032302239999998</v>
      </c>
      <c r="E50" s="1" t="s">
        <v>92</v>
      </c>
      <c r="F50" s="1" t="s">
        <v>93</v>
      </c>
      <c r="G50" s="1">
        <v>2020</v>
      </c>
      <c r="H50" s="1">
        <v>1</v>
      </c>
      <c r="I50" s="1">
        <v>5785.6</v>
      </c>
      <c r="J50" s="1">
        <v>8.6631273507578008</v>
      </c>
      <c r="K50" s="1">
        <v>2.8657597406690098</v>
      </c>
      <c r="L50" s="1">
        <v>0.74347436481335305</v>
      </c>
    </row>
    <row r="51" spans="1:12" x14ac:dyDescent="0.3">
      <c r="A51" s="2">
        <v>43922</v>
      </c>
      <c r="B51" s="3">
        <v>12634.3</v>
      </c>
      <c r="C51" s="1">
        <v>20.134030280000001</v>
      </c>
      <c r="D51" s="1">
        <v>2.3352143170000002</v>
      </c>
      <c r="E51" s="1" t="s">
        <v>94</v>
      </c>
      <c r="F51" s="1" t="s">
        <v>95</v>
      </c>
      <c r="G51" s="1">
        <v>2020</v>
      </c>
      <c r="H51" s="1">
        <v>4</v>
      </c>
      <c r="I51" s="1">
        <v>6848.6999999999898</v>
      </c>
      <c r="J51" s="1">
        <v>8.8318141322236698</v>
      </c>
      <c r="K51" s="1">
        <v>3.0024114322298101</v>
      </c>
      <c r="L51" s="1">
        <v>0.84810367149135402</v>
      </c>
    </row>
    <row r="52" spans="1:12" x14ac:dyDescent="0.3">
      <c r="A52" s="2">
        <v>44013</v>
      </c>
      <c r="B52" s="3">
        <v>19786.98</v>
      </c>
      <c r="C52" s="1">
        <v>19.933403030000001</v>
      </c>
      <c r="D52" s="1">
        <v>2.3192183590000002</v>
      </c>
      <c r="E52" s="1" t="s">
        <v>96</v>
      </c>
      <c r="F52" s="1" t="s">
        <v>97</v>
      </c>
      <c r="G52" s="1">
        <v>2020</v>
      </c>
      <c r="H52" s="1">
        <v>7</v>
      </c>
      <c r="I52" s="1">
        <v>7152.68</v>
      </c>
      <c r="J52" s="1">
        <v>8.8752423906334705</v>
      </c>
      <c r="K52" s="1">
        <v>2.9923968687706499</v>
      </c>
      <c r="L52" s="1">
        <v>0.841230214685732</v>
      </c>
    </row>
    <row r="53" spans="1:12" x14ac:dyDescent="0.3">
      <c r="A53" s="2">
        <v>44105</v>
      </c>
      <c r="B53" s="3">
        <v>27670.240000000002</v>
      </c>
      <c r="C53" s="1">
        <v>19.305942770000001</v>
      </c>
      <c r="D53" s="1">
        <v>2.1902939570000002</v>
      </c>
      <c r="E53" s="1" t="s">
        <v>98</v>
      </c>
      <c r="F53" s="1" t="s">
        <v>99</v>
      </c>
      <c r="G53" s="1">
        <v>2020</v>
      </c>
      <c r="H53" s="1">
        <v>10</v>
      </c>
      <c r="I53" s="1">
        <v>7883.26</v>
      </c>
      <c r="J53" s="1">
        <v>8.9724968028831196</v>
      </c>
      <c r="K53" s="1">
        <v>2.9604129640586101</v>
      </c>
      <c r="L53" s="1">
        <v>0.78403576176141898</v>
      </c>
    </row>
    <row r="54" spans="1:12" x14ac:dyDescent="0.3">
      <c r="A54" s="2">
        <v>44197</v>
      </c>
      <c r="B54" s="3">
        <v>6867.54</v>
      </c>
      <c r="C54" s="1">
        <v>21.09190366</v>
      </c>
      <c r="D54" s="1">
        <v>2.5480287590000001</v>
      </c>
      <c r="E54" s="1" t="s">
        <v>100</v>
      </c>
      <c r="F54" s="1" t="s">
        <v>101</v>
      </c>
      <c r="G54" s="1">
        <v>2021</v>
      </c>
      <c r="H54" s="1">
        <v>1</v>
      </c>
      <c r="I54" s="1">
        <v>6867.54</v>
      </c>
      <c r="J54" s="1">
        <v>8.83456124248832</v>
      </c>
      <c r="K54" s="1">
        <v>3.0488892540492198</v>
      </c>
      <c r="L54" s="1">
        <v>0.93532002453789997</v>
      </c>
    </row>
    <row r="55" spans="1:12" x14ac:dyDescent="0.3">
      <c r="A55" s="2">
        <v>44287</v>
      </c>
      <c r="B55" s="3">
        <v>14324.47</v>
      </c>
      <c r="C55" s="1">
        <v>21.270820870000001</v>
      </c>
      <c r="D55" s="1">
        <v>2.6254109649999999</v>
      </c>
      <c r="E55" s="1" t="s">
        <v>102</v>
      </c>
      <c r="F55" s="1" t="s">
        <v>103</v>
      </c>
      <c r="G55" s="1">
        <v>2021</v>
      </c>
      <c r="H55" s="1">
        <v>4</v>
      </c>
      <c r="I55" s="1">
        <v>7456.9299999999903</v>
      </c>
      <c r="J55" s="1">
        <v>8.9168990803467203</v>
      </c>
      <c r="K55" s="1">
        <v>3.0573362213212398</v>
      </c>
      <c r="L55" s="1">
        <v>0.96523744188488503</v>
      </c>
    </row>
    <row r="56" spans="1:12" x14ac:dyDescent="0.3">
      <c r="A56" s="2">
        <v>44378</v>
      </c>
      <c r="B56" s="3">
        <v>21791.18</v>
      </c>
      <c r="C56" s="1">
        <v>23.195100700000001</v>
      </c>
      <c r="D56" s="1">
        <v>2.6501174440000002</v>
      </c>
      <c r="E56" s="1" t="s">
        <v>104</v>
      </c>
      <c r="F56" s="1" t="s">
        <v>105</v>
      </c>
      <c r="G56" s="1">
        <v>2021</v>
      </c>
      <c r="H56" s="1">
        <v>7</v>
      </c>
      <c r="I56" s="1">
        <v>7466.71</v>
      </c>
      <c r="J56" s="1">
        <v>8.9182097527296094</v>
      </c>
      <c r="K56" s="1">
        <v>3.1439410796471798</v>
      </c>
      <c r="L56" s="1">
        <v>0.97460395750666096</v>
      </c>
    </row>
    <row r="57" spans="1:12" x14ac:dyDescent="0.3">
      <c r="A57" s="2">
        <v>44470</v>
      </c>
      <c r="B57" s="3">
        <v>30664.85</v>
      </c>
      <c r="C57" s="1">
        <v>23.244263660000001</v>
      </c>
      <c r="D57" s="1">
        <v>2.7586921649999998</v>
      </c>
      <c r="E57" s="1" t="s">
        <v>106</v>
      </c>
      <c r="F57" s="1" t="s">
        <v>107</v>
      </c>
      <c r="G57" s="1">
        <v>2021</v>
      </c>
      <c r="H57" s="1">
        <v>10</v>
      </c>
      <c r="I57" s="1">
        <v>8873.6699999999892</v>
      </c>
      <c r="J57" s="1">
        <v>9.0908437439586791</v>
      </c>
      <c r="K57" s="1">
        <v>3.1460583772908399</v>
      </c>
      <c r="L57" s="1">
        <v>1.01475671416425</v>
      </c>
    </row>
    <row r="58" spans="1:12" x14ac:dyDescent="0.3">
      <c r="A58" s="2">
        <v>44562</v>
      </c>
      <c r="B58" s="3">
        <v>7064.61</v>
      </c>
      <c r="C58" s="1">
        <v>20.937075870000001</v>
      </c>
      <c r="D58" s="1">
        <v>2.6433968800000001</v>
      </c>
      <c r="E58" s="1" t="s">
        <v>108</v>
      </c>
      <c r="F58" s="1" t="s">
        <v>109</v>
      </c>
      <c r="G58" s="1">
        <v>2022</v>
      </c>
      <c r="H58" s="1">
        <v>1</v>
      </c>
      <c r="I58" s="1">
        <v>7064.61</v>
      </c>
      <c r="J58" s="1">
        <v>8.8628530918964401</v>
      </c>
      <c r="K58" s="1">
        <v>3.04152155242488</v>
      </c>
      <c r="L58" s="1">
        <v>0.97206478704277099</v>
      </c>
    </row>
    <row r="59" spans="1:12" x14ac:dyDescent="0.3">
      <c r="A59" s="2">
        <v>44652</v>
      </c>
      <c r="B59" s="3">
        <v>15016.91</v>
      </c>
      <c r="C59" s="1">
        <v>23.789900119999999</v>
      </c>
      <c r="D59" s="1">
        <v>2.7621971799999998</v>
      </c>
      <c r="E59" s="1" t="s">
        <v>110</v>
      </c>
      <c r="F59" s="1" t="s">
        <v>111</v>
      </c>
      <c r="G59" s="1">
        <v>2022</v>
      </c>
      <c r="H59" s="1">
        <v>4</v>
      </c>
      <c r="I59" s="1">
        <v>7952.3</v>
      </c>
      <c r="J59" s="1">
        <v>8.9812164739829292</v>
      </c>
      <c r="K59" s="1">
        <v>3.1692611259033598</v>
      </c>
      <c r="L59" s="1">
        <v>1.0160264427358201</v>
      </c>
    </row>
    <row r="60" spans="1:12" x14ac:dyDescent="0.3">
      <c r="A60" s="2">
        <v>44743</v>
      </c>
      <c r="B60" s="3">
        <v>22925.09</v>
      </c>
      <c r="C60" s="1">
        <v>14.09454932</v>
      </c>
      <c r="D60" s="1">
        <v>1.794710998</v>
      </c>
      <c r="E60" s="1" t="s">
        <v>112</v>
      </c>
      <c r="F60" s="1" t="s">
        <v>113</v>
      </c>
      <c r="G60" s="1">
        <v>2022</v>
      </c>
      <c r="H60" s="1">
        <v>7</v>
      </c>
      <c r="I60" s="1">
        <v>7908.18</v>
      </c>
      <c r="J60" s="1">
        <v>8.9756529457916994</v>
      </c>
      <c r="K60" s="1">
        <v>2.64578814959585</v>
      </c>
      <c r="L60" s="1">
        <v>0.58484400507800105</v>
      </c>
    </row>
    <row r="61" spans="1:12" x14ac:dyDescent="0.3">
      <c r="A61" s="2">
        <v>44835</v>
      </c>
      <c r="B61" s="3">
        <v>32387.68</v>
      </c>
      <c r="C61" s="1">
        <v>22.685454360000001</v>
      </c>
      <c r="D61" s="1">
        <v>2.6547047519999998</v>
      </c>
      <c r="E61" s="1" t="s">
        <v>114</v>
      </c>
      <c r="F61" s="1" t="s">
        <v>115</v>
      </c>
      <c r="G61" s="1">
        <v>2022</v>
      </c>
      <c r="H61" s="1">
        <v>10</v>
      </c>
      <c r="I61" s="1">
        <v>9462.59</v>
      </c>
      <c r="J61" s="1">
        <v>9.1551014089289993</v>
      </c>
      <c r="K61" s="1">
        <v>3.12172394200946</v>
      </c>
      <c r="L61" s="1">
        <v>0.97633344399044697</v>
      </c>
    </row>
    <row r="62" spans="1:12" x14ac:dyDescent="0.3">
      <c r="A62" s="2">
        <v>44927</v>
      </c>
      <c r="B62" s="3">
        <v>7772.19</v>
      </c>
      <c r="C62" s="1">
        <v>20.656377129999999</v>
      </c>
      <c r="D62" s="1">
        <v>2.6594780739999999</v>
      </c>
      <c r="E62" s="1" t="s">
        <v>116</v>
      </c>
      <c r="F62" s="1" t="s">
        <v>117</v>
      </c>
      <c r="G62" s="1">
        <v>2023</v>
      </c>
      <c r="H62" s="1">
        <v>1</v>
      </c>
      <c r="I62" s="1">
        <v>7772.19</v>
      </c>
      <c r="J62" s="1">
        <v>8.9583072569303699</v>
      </c>
      <c r="K62" s="1">
        <v>3.0280240915867198</v>
      </c>
      <c r="L62" s="1">
        <v>0.97812989075940604</v>
      </c>
    </row>
    <row r="63" spans="1:12" x14ac:dyDescent="0.3">
      <c r="A63" s="2">
        <v>45017</v>
      </c>
      <c r="B63" s="3">
        <v>16297.6</v>
      </c>
      <c r="C63" s="1">
        <v>20.9192207</v>
      </c>
      <c r="D63" s="1">
        <v>2.6736374669999998</v>
      </c>
      <c r="E63" s="1" t="s">
        <v>118</v>
      </c>
      <c r="F63" s="1" t="s">
        <v>119</v>
      </c>
      <c r="G63" s="1">
        <v>2023</v>
      </c>
      <c r="H63" s="1">
        <v>4</v>
      </c>
      <c r="I63" s="1">
        <v>8525.41</v>
      </c>
      <c r="J63" s="1">
        <v>9.0508063948368793</v>
      </c>
      <c r="K63" s="1">
        <v>3.04066838706883</v>
      </c>
      <c r="L63" s="1">
        <v>0.98343989245020802</v>
      </c>
    </row>
    <row r="64" spans="1:12" x14ac:dyDescent="0.3">
      <c r="A64" s="2">
        <v>45108</v>
      </c>
      <c r="B64" s="3">
        <v>24468.25</v>
      </c>
      <c r="C64" s="1">
        <v>23.671800770000001</v>
      </c>
      <c r="D64" s="1">
        <v>2.823828185</v>
      </c>
      <c r="E64" s="1" t="s">
        <v>120</v>
      </c>
      <c r="F64" s="1" t="s">
        <v>121</v>
      </c>
      <c r="G64" s="1">
        <v>2023</v>
      </c>
      <c r="H64" s="1">
        <v>7</v>
      </c>
      <c r="I64" s="1">
        <v>8170.65</v>
      </c>
      <c r="J64" s="1">
        <v>9.0083037440528901</v>
      </c>
      <c r="K64" s="1">
        <v>3.1642844987901002</v>
      </c>
      <c r="L64" s="1">
        <v>1.0380934767744401</v>
      </c>
    </row>
    <row r="65" spans="1:12" x14ac:dyDescent="0.3">
      <c r="A65" s="2">
        <v>45200</v>
      </c>
      <c r="B65" s="3">
        <v>34606.400000000001</v>
      </c>
      <c r="C65" s="1">
        <v>23.374364759999999</v>
      </c>
      <c r="D65" s="1">
        <v>2.8897271259999999</v>
      </c>
      <c r="E65" s="1" t="s">
        <v>122</v>
      </c>
      <c r="F65" s="1" t="s">
        <v>123</v>
      </c>
      <c r="G65" s="1">
        <v>2023</v>
      </c>
      <c r="H65" s="1">
        <v>10</v>
      </c>
      <c r="I65" s="1">
        <v>10138.15</v>
      </c>
      <c r="J65" s="1">
        <v>9.2240608147405503</v>
      </c>
      <c r="K65" s="1">
        <v>3.1516398987626899</v>
      </c>
      <c r="L65" s="1">
        <v>1.0611620775972801</v>
      </c>
    </row>
    <row r="66" spans="1:12" x14ac:dyDescent="0.3">
      <c r="A66" s="2">
        <v>45292</v>
      </c>
      <c r="B66" s="3">
        <v>8314.98</v>
      </c>
      <c r="C66" s="1">
        <v>20.412995259999999</v>
      </c>
      <c r="D66" s="1">
        <v>2.5997866489999999</v>
      </c>
      <c r="E66" s="1" t="s">
        <v>124</v>
      </c>
      <c r="F66" s="1" t="s">
        <v>125</v>
      </c>
      <c r="G66" s="1">
        <v>2024</v>
      </c>
      <c r="H66" s="1">
        <v>1</v>
      </c>
      <c r="I66" s="1">
        <v>8314.98</v>
      </c>
      <c r="J66" s="1">
        <v>9.0258139863324907</v>
      </c>
      <c r="K66" s="1">
        <v>3.01617172058645</v>
      </c>
      <c r="L66" s="1">
        <v>0.955429383583565</v>
      </c>
    </row>
    <row r="67" spans="1:12" x14ac:dyDescent="0.3">
      <c r="A67" s="2">
        <v>45383</v>
      </c>
      <c r="B67" s="3">
        <v>17302.22</v>
      </c>
      <c r="C67" s="1">
        <v>19.784728990000001</v>
      </c>
      <c r="D67" s="1">
        <v>2.3676192089999999</v>
      </c>
      <c r="E67" s="1" t="s">
        <v>126</v>
      </c>
      <c r="F67" s="1" t="s">
        <v>127</v>
      </c>
      <c r="G67" s="1">
        <v>2024</v>
      </c>
      <c r="H67" s="1">
        <v>4</v>
      </c>
      <c r="I67" s="1">
        <v>8987.24</v>
      </c>
      <c r="J67" s="1">
        <v>9.1035610725426892</v>
      </c>
      <c r="K67" s="1">
        <v>2.9849103769927501</v>
      </c>
      <c r="L67" s="1">
        <v>0.86188489708078997</v>
      </c>
    </row>
    <row r="68" spans="1:12" x14ac:dyDescent="0.3">
      <c r="A68" s="2">
        <v>45474</v>
      </c>
      <c r="B68" s="3">
        <v>25934.28</v>
      </c>
      <c r="C68" s="1">
        <v>23.956837759999999</v>
      </c>
      <c r="D68" s="1">
        <v>3.0144951010000001</v>
      </c>
      <c r="E68" s="1" t="s">
        <v>128</v>
      </c>
      <c r="F68" s="1" t="s">
        <v>129</v>
      </c>
      <c r="G68" s="1">
        <v>2024</v>
      </c>
      <c r="H68" s="1">
        <v>7</v>
      </c>
      <c r="I68" s="1">
        <v>8632.0599999999904</v>
      </c>
      <c r="J68" s="1">
        <v>9.0632384577942506</v>
      </c>
      <c r="K68" s="1">
        <v>3.1762537845705099</v>
      </c>
      <c r="L68" s="1">
        <v>1.1034323538008699</v>
      </c>
    </row>
    <row r="69" spans="1:12" x14ac:dyDescent="0.3">
      <c r="A69" s="2">
        <v>45566</v>
      </c>
      <c r="B69" s="3">
        <v>36801.870000000003</v>
      </c>
      <c r="C69" s="1">
        <v>23.213998</v>
      </c>
      <c r="D69" s="1">
        <v>2.9987584699999998</v>
      </c>
      <c r="E69" s="1" t="s">
        <v>130</v>
      </c>
      <c r="F69" s="1" t="s">
        <v>131</v>
      </c>
      <c r="G69" s="1">
        <v>2024</v>
      </c>
      <c r="H69" s="1">
        <v>10</v>
      </c>
      <c r="I69" s="1">
        <v>10867.59</v>
      </c>
      <c r="J69" s="1">
        <v>9.2935402444021502</v>
      </c>
      <c r="K69" s="1">
        <v>3.1447554587915199</v>
      </c>
      <c r="L69" s="1">
        <v>1.0981983596779901</v>
      </c>
    </row>
    <row r="70" spans="1:12" x14ac:dyDescent="0.3">
      <c r="A70" s="2">
        <v>45658</v>
      </c>
      <c r="B70" s="3">
        <v>8950.49</v>
      </c>
      <c r="C70" s="1">
        <v>22.387323080000002</v>
      </c>
      <c r="D70" s="1">
        <v>2.7922243280000001</v>
      </c>
      <c r="E70" s="1" t="s">
        <v>132</v>
      </c>
      <c r="F70" s="1" t="s">
        <v>133</v>
      </c>
      <c r="G70" s="1">
        <v>2025</v>
      </c>
      <c r="H70" s="1">
        <v>1</v>
      </c>
      <c r="I70" s="1">
        <v>8950.49</v>
      </c>
      <c r="J70" s="1">
        <v>9.0994635583735999</v>
      </c>
      <c r="K70" s="1">
        <v>3.1084948647313699</v>
      </c>
      <c r="L70" s="1">
        <v>1.02683852837737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Song Song</cp:lastModifiedBy>
  <dcterms:created xsi:type="dcterms:W3CDTF">2015-06-05T18:17:20Z</dcterms:created>
  <dcterms:modified xsi:type="dcterms:W3CDTF">2025-07-07T21:43:25Z</dcterms:modified>
</cp:coreProperties>
</file>