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DABB7D65-462F-4B8C-84BD-66E30AEFF930}" xr6:coauthVersionLast="36" xr6:coauthVersionMax="47" xr10:uidLastSave="{00000000-0000-0000-0000-000000000000}"/>
  <bookViews>
    <workbookView xWindow="0" yWindow="-105" windowWidth="23250" windowHeight="12240" firstSheet="1" activeTab="3" xr2:uid="{00000000-000D-0000-FFFF-FFFF00000000}"/>
  </bookViews>
  <sheets>
    <sheet name="bus" sheetId="1" r:id="rId1"/>
    <sheet name="externalgrid" sheetId="2" r:id="rId2"/>
    <sheet name="line" sheetId="4" r:id="rId3"/>
    <sheet name="generator" sheetId="3" r:id="rId4"/>
    <sheet name="load" sheetId="5" r:id="rId5"/>
    <sheet name="transformer" sheetId="6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C20" i="7" l="1"/>
  <c r="C18" i="7"/>
  <c r="C17" i="7"/>
  <c r="C16" i="7"/>
  <c r="C15" i="7"/>
  <c r="C14" i="7"/>
  <c r="C13" i="7"/>
  <c r="C12" i="7"/>
  <c r="C19" i="7"/>
  <c r="C11" i="7"/>
  <c r="C10" i="7"/>
  <c r="C9" i="7"/>
  <c r="C8" i="7"/>
  <c r="C7" i="7"/>
  <c r="C22" i="7"/>
  <c r="C6" i="7"/>
  <c r="C2" i="7"/>
  <c r="C21" i="7"/>
  <c r="C5" i="7"/>
  <c r="C4" i="7"/>
  <c r="C3" i="7"/>
</calcChain>
</file>

<file path=xl/sharedStrings.xml><?xml version="1.0" encoding="utf-8"?>
<sst xmlns="http://schemas.openxmlformats.org/spreadsheetml/2006/main" count="168" uniqueCount="74">
  <si>
    <t>in_service</t>
  </si>
  <si>
    <t>max_vm_pu</t>
  </si>
  <si>
    <t>min_vm_pu</t>
  </si>
  <si>
    <t>name</t>
  </si>
  <si>
    <t>type</t>
  </si>
  <si>
    <t>vn_kv</t>
  </si>
  <si>
    <t>zone</t>
  </si>
  <si>
    <t>b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</si>
  <si>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</si>
  <si>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</si>
  <si>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</si>
  <si>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</si>
  <si>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</si>
  <si>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</si>
  <si>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</si>
  <si>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</si>
  <si>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</si>
  <si>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</si>
  <si>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</si>
  <si>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slack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</si>
  <si>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</si>
  <si>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</si>
  <si>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</si>
  <si>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</si>
  <si>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</si>
  <si>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</si>
  <si>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</si>
  <si>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</si>
  <si>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</si>
  <si>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</si>
  <si>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</si>
  <si>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</si>
  <si>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</si>
  <si>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</si>
  <si>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</si>
  <si>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</si>
  <si>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</si>
  <si>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</si>
  <si>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</si>
  <si>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</si>
  <si>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</si>
  <si>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tap_max</t>
  </si>
  <si>
    <t>tap_neutral</t>
  </si>
  <si>
    <t>tap_min</t>
  </si>
  <si>
    <t>tap_phase_shifter</t>
  </si>
  <si>
    <t>tap_pos</t>
  </si>
  <si>
    <t>tap_side</t>
  </si>
  <si>
    <t>tap_step_degree</t>
  </si>
  <si>
    <t>tap_step_percent</t>
  </si>
  <si>
    <t>vn_hv_kv</t>
  </si>
  <si>
    <t>vn_lv_kv</t>
  </si>
  <si>
    <t>vk_percent</t>
  </si>
  <si>
    <t>vkr_percent</t>
  </si>
  <si>
    <t>hv</t>
  </si>
  <si>
    <t>load_number</t>
  </si>
  <si>
    <t>full_load_current</t>
  </si>
  <si>
    <t>power_factor_full_load</t>
  </si>
  <si>
    <t>efficiency_full_load</t>
  </si>
  <si>
    <t>inrush_current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</si>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</sst>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G32" sqref="G1:G32"/>
    </sheetView>
  </sheetViews>
  <sheetFormatPr defaultRowHeight="14.25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</row>
    <row r="2" spans="1:9" x14ac:dyDescent="0.2">
      <c r="A2" s="1">
        <v>0</v>
      </c>
      <c r="B2" s="1" t="b">
        <v>1</v>
      </c>
      <c r="C2" s="1">
        <v>1.06</v>
      </c>
      <c r="D2" s="1">
        <v>0.94</v>
      </c>
      <c r="E2" s="1">
        <v>0</v>
      </c>
      <c r="F2" s="1" t="s">
        <v>7</v>
      </c>
      <c r="G2" s="1">
        <v>132</v>
      </c>
      <c r="H2" s="1">
        <v>1</v>
      </c>
      <c r="I2">
        <v>0</v>
      </c>
    </row>
    <row r="3" spans="1:9" x14ac:dyDescent="0.2">
      <c r="A3" s="1">
        <v>1</v>
      </c>
      <c r="B3" s="1" t="b">
        <v>1</v>
      </c>
      <c r="C3" s="1">
        <v>1.06</v>
      </c>
      <c r="D3" s="1">
        <v>0.94</v>
      </c>
      <c r="E3" s="1">
        <v>1</v>
      </c>
      <c r="F3" s="1" t="s">
        <v>7</v>
      </c>
      <c r="G3" s="1">
        <v>132</v>
      </c>
      <c r="H3" s="1">
        <v>1</v>
      </c>
      <c r="I3">
        <v>1</v>
      </c>
    </row>
    <row r="4" spans="1:9" x14ac:dyDescent="0.2">
      <c r="A4" s="1">
        <v>2</v>
      </c>
      <c r="B4" s="1" t="b">
        <v>1</v>
      </c>
      <c r="C4" s="1">
        <v>1.06</v>
      </c>
      <c r="D4" s="1">
        <v>0.94</v>
      </c>
      <c r="E4" s="1">
        <v>2</v>
      </c>
      <c r="F4" s="1" t="s">
        <v>7</v>
      </c>
      <c r="G4" s="1">
        <v>132</v>
      </c>
      <c r="H4" s="1">
        <v>1</v>
      </c>
      <c r="I4">
        <v>2</v>
      </c>
    </row>
    <row r="5" spans="1:9" x14ac:dyDescent="0.2">
      <c r="A5" s="1">
        <v>3</v>
      </c>
      <c r="B5" s="1" t="b">
        <v>1</v>
      </c>
      <c r="C5" s="1">
        <v>1.06</v>
      </c>
      <c r="D5" s="1">
        <v>0.94</v>
      </c>
      <c r="E5" s="1">
        <v>3</v>
      </c>
      <c r="F5" s="1" t="s">
        <v>7</v>
      </c>
      <c r="G5" s="1">
        <v>132</v>
      </c>
      <c r="H5" s="1">
        <v>1</v>
      </c>
      <c r="I5">
        <v>3</v>
      </c>
    </row>
    <row r="6" spans="1:9" x14ac:dyDescent="0.2">
      <c r="A6" s="1">
        <v>4</v>
      </c>
      <c r="B6" s="1" t="b">
        <v>1</v>
      </c>
      <c r="C6" s="1">
        <v>1.06</v>
      </c>
      <c r="D6" s="1">
        <v>0.94</v>
      </c>
      <c r="E6" s="1">
        <v>4</v>
      </c>
      <c r="F6" s="1" t="s">
        <v>7</v>
      </c>
      <c r="G6" s="1">
        <v>132</v>
      </c>
      <c r="H6" s="1">
        <v>1</v>
      </c>
      <c r="I6">
        <v>4</v>
      </c>
    </row>
    <row r="7" spans="1:9" x14ac:dyDescent="0.2">
      <c r="A7" s="1">
        <v>5</v>
      </c>
      <c r="B7" s="1" t="b">
        <v>1</v>
      </c>
      <c r="C7" s="1">
        <v>1.06</v>
      </c>
      <c r="D7" s="1">
        <v>0.94</v>
      </c>
      <c r="E7" s="1">
        <v>5</v>
      </c>
      <c r="F7" s="1" t="s">
        <v>7</v>
      </c>
      <c r="G7" s="1">
        <v>132</v>
      </c>
      <c r="H7" s="1">
        <v>1</v>
      </c>
      <c r="I7">
        <v>5</v>
      </c>
    </row>
    <row r="8" spans="1:9" x14ac:dyDescent="0.2">
      <c r="A8" s="1">
        <v>6</v>
      </c>
      <c r="B8" s="1" t="b">
        <v>1</v>
      </c>
      <c r="C8" s="1">
        <v>1.06</v>
      </c>
      <c r="D8" s="1">
        <v>0.94</v>
      </c>
      <c r="E8" s="1">
        <v>6</v>
      </c>
      <c r="F8" s="1" t="s">
        <v>7</v>
      </c>
      <c r="G8" s="1">
        <v>132</v>
      </c>
      <c r="H8" s="1">
        <v>1</v>
      </c>
      <c r="I8">
        <v>6</v>
      </c>
    </row>
    <row r="9" spans="1:9" x14ac:dyDescent="0.2">
      <c r="A9" s="1">
        <v>7</v>
      </c>
      <c r="B9" s="1" t="b">
        <v>1</v>
      </c>
      <c r="C9" s="1">
        <v>1.06</v>
      </c>
      <c r="D9" s="1">
        <v>0.94</v>
      </c>
      <c r="E9" s="1">
        <v>7</v>
      </c>
      <c r="F9" s="1" t="s">
        <v>7</v>
      </c>
      <c r="G9" s="1">
        <v>132</v>
      </c>
      <c r="H9" s="1">
        <v>1</v>
      </c>
      <c r="I9">
        <v>7</v>
      </c>
    </row>
    <row r="10" spans="1:9" x14ac:dyDescent="0.2">
      <c r="A10" s="1">
        <v>8</v>
      </c>
      <c r="B10" s="1" t="b">
        <v>1</v>
      </c>
      <c r="C10" s="1">
        <v>1.06</v>
      </c>
      <c r="D10" s="1">
        <v>0.94</v>
      </c>
      <c r="E10" s="1">
        <v>8</v>
      </c>
      <c r="F10" s="1" t="s">
        <v>7</v>
      </c>
      <c r="G10" s="1">
        <v>1</v>
      </c>
      <c r="H10" s="1">
        <v>1</v>
      </c>
      <c r="I10">
        <v>8</v>
      </c>
    </row>
    <row r="11" spans="1:9" x14ac:dyDescent="0.2">
      <c r="A11" s="1">
        <v>9</v>
      </c>
      <c r="B11" s="1" t="b">
        <v>1</v>
      </c>
      <c r="C11" s="1">
        <v>1.06</v>
      </c>
      <c r="D11" s="1">
        <v>0.94</v>
      </c>
      <c r="E11" s="1">
        <v>9</v>
      </c>
      <c r="F11" s="1" t="s">
        <v>7</v>
      </c>
      <c r="G11" s="1">
        <v>33</v>
      </c>
      <c r="H11" s="1">
        <v>1</v>
      </c>
      <c r="I11">
        <v>9</v>
      </c>
    </row>
    <row r="12" spans="1:9" x14ac:dyDescent="0.2">
      <c r="A12" s="1">
        <v>10</v>
      </c>
      <c r="B12" s="1" t="b">
        <v>1</v>
      </c>
      <c r="C12" s="1">
        <v>1.06</v>
      </c>
      <c r="D12" s="1">
        <v>0.94</v>
      </c>
      <c r="E12" s="1">
        <v>10</v>
      </c>
      <c r="F12" s="1" t="s">
        <v>7</v>
      </c>
      <c r="G12" s="1">
        <v>11</v>
      </c>
      <c r="H12" s="1">
        <v>1</v>
      </c>
      <c r="I12">
        <v>10</v>
      </c>
    </row>
    <row r="13" spans="1:9" x14ac:dyDescent="0.2">
      <c r="A13" s="1">
        <v>11</v>
      </c>
      <c r="B13" s="1" t="b">
        <v>1</v>
      </c>
      <c r="C13" s="1">
        <v>1.06</v>
      </c>
      <c r="D13" s="1">
        <v>0.94</v>
      </c>
      <c r="E13" s="1">
        <v>11</v>
      </c>
      <c r="F13" s="1" t="s">
        <v>7</v>
      </c>
      <c r="G13" s="1">
        <v>33</v>
      </c>
      <c r="H13" s="1">
        <v>1</v>
      </c>
      <c r="I13">
        <v>11</v>
      </c>
    </row>
    <row r="14" spans="1:9" x14ac:dyDescent="0.2">
      <c r="A14" s="1">
        <v>12</v>
      </c>
      <c r="B14" s="1" t="b">
        <v>1</v>
      </c>
      <c r="C14" s="1">
        <v>1.06</v>
      </c>
      <c r="D14" s="1">
        <v>0.94</v>
      </c>
      <c r="E14" s="1">
        <v>12</v>
      </c>
      <c r="F14" s="1" t="s">
        <v>7</v>
      </c>
      <c r="G14" s="1">
        <v>11</v>
      </c>
      <c r="H14" s="1">
        <v>1</v>
      </c>
      <c r="I14">
        <v>12</v>
      </c>
    </row>
    <row r="15" spans="1:9" x14ac:dyDescent="0.2">
      <c r="A15" s="1">
        <v>13</v>
      </c>
      <c r="B15" s="1" t="b">
        <v>1</v>
      </c>
      <c r="C15" s="1">
        <v>1.06</v>
      </c>
      <c r="D15" s="1">
        <v>0.94</v>
      </c>
      <c r="E15" s="1">
        <v>13</v>
      </c>
      <c r="F15" s="1" t="s">
        <v>7</v>
      </c>
      <c r="G15" s="1">
        <v>33</v>
      </c>
      <c r="H15" s="1">
        <v>1</v>
      </c>
      <c r="I15">
        <v>13</v>
      </c>
    </row>
    <row r="16" spans="1:9" x14ac:dyDescent="0.2">
      <c r="A16" s="1">
        <v>14</v>
      </c>
      <c r="B16" s="1" t="b">
        <v>1</v>
      </c>
      <c r="C16" s="1">
        <v>1.06</v>
      </c>
      <c r="D16" s="1">
        <v>0.94</v>
      </c>
      <c r="E16" s="1">
        <v>14</v>
      </c>
      <c r="F16" s="1" t="s">
        <v>7</v>
      </c>
      <c r="G16" s="1">
        <v>33</v>
      </c>
      <c r="H16" s="1">
        <v>1</v>
      </c>
      <c r="I16">
        <v>14</v>
      </c>
    </row>
    <row r="17" spans="1:9" x14ac:dyDescent="0.2">
      <c r="A17" s="1">
        <v>15</v>
      </c>
      <c r="B17" s="1" t="b">
        <v>1</v>
      </c>
      <c r="C17" s="1">
        <v>1.06</v>
      </c>
      <c r="D17" s="1">
        <v>0.94</v>
      </c>
      <c r="E17" s="1">
        <v>15</v>
      </c>
      <c r="F17" s="1" t="s">
        <v>7</v>
      </c>
      <c r="G17" s="1">
        <v>33</v>
      </c>
      <c r="H17" s="1">
        <v>1</v>
      </c>
      <c r="I17">
        <v>15</v>
      </c>
    </row>
    <row r="18" spans="1:9" x14ac:dyDescent="0.2">
      <c r="A18" s="1">
        <v>16</v>
      </c>
      <c r="B18" s="1" t="b">
        <v>1</v>
      </c>
      <c r="C18" s="1">
        <v>1.06</v>
      </c>
      <c r="D18" s="1">
        <v>0.94</v>
      </c>
      <c r="E18" s="1">
        <v>16</v>
      </c>
      <c r="F18" s="1" t="s">
        <v>7</v>
      </c>
      <c r="G18" s="1">
        <v>33</v>
      </c>
      <c r="H18" s="1">
        <v>1</v>
      </c>
      <c r="I18">
        <v>16</v>
      </c>
    </row>
    <row r="19" spans="1:9" x14ac:dyDescent="0.2">
      <c r="A19" s="1">
        <v>17</v>
      </c>
      <c r="B19" s="1" t="b">
        <v>1</v>
      </c>
      <c r="C19" s="1">
        <v>1.06</v>
      </c>
      <c r="D19" s="1">
        <v>0.94</v>
      </c>
      <c r="E19" s="1">
        <v>17</v>
      </c>
      <c r="F19" s="1" t="s">
        <v>7</v>
      </c>
      <c r="G19" s="1">
        <v>33</v>
      </c>
      <c r="H19" s="1">
        <v>1</v>
      </c>
      <c r="I19">
        <v>17</v>
      </c>
    </row>
    <row r="20" spans="1:9" x14ac:dyDescent="0.2">
      <c r="A20" s="1">
        <v>18</v>
      </c>
      <c r="B20" s="1" t="b">
        <v>1</v>
      </c>
      <c r="C20" s="1">
        <v>1.06</v>
      </c>
      <c r="D20" s="1">
        <v>0.94</v>
      </c>
      <c r="E20" s="1">
        <v>18</v>
      </c>
      <c r="F20" s="1" t="s">
        <v>7</v>
      </c>
      <c r="G20" s="1">
        <v>33</v>
      </c>
      <c r="H20" s="1">
        <v>1</v>
      </c>
      <c r="I20">
        <v>18</v>
      </c>
    </row>
    <row r="21" spans="1:9" x14ac:dyDescent="0.2">
      <c r="A21" s="1">
        <v>19</v>
      </c>
      <c r="B21" s="1" t="b">
        <v>1</v>
      </c>
      <c r="C21" s="1">
        <v>1.06</v>
      </c>
      <c r="D21" s="1">
        <v>0.94</v>
      </c>
      <c r="E21" s="1">
        <v>19</v>
      </c>
      <c r="F21" s="1" t="s">
        <v>7</v>
      </c>
      <c r="G21" s="1">
        <v>33</v>
      </c>
      <c r="H21" s="1">
        <v>1</v>
      </c>
      <c r="I21">
        <v>19</v>
      </c>
    </row>
    <row r="22" spans="1:9" x14ac:dyDescent="0.2">
      <c r="A22" s="1">
        <v>20</v>
      </c>
      <c r="B22" s="1" t="b">
        <v>1</v>
      </c>
      <c r="C22" s="1">
        <v>1.06</v>
      </c>
      <c r="D22" s="1">
        <v>0.94</v>
      </c>
      <c r="E22" s="1">
        <v>20</v>
      </c>
      <c r="F22" s="1" t="s">
        <v>7</v>
      </c>
      <c r="G22" s="1">
        <v>33</v>
      </c>
      <c r="H22" s="1">
        <v>1</v>
      </c>
      <c r="I22">
        <v>20</v>
      </c>
    </row>
    <row r="23" spans="1:9" x14ac:dyDescent="0.2">
      <c r="A23" s="1">
        <v>21</v>
      </c>
      <c r="B23" s="1" t="b">
        <v>1</v>
      </c>
      <c r="C23" s="1">
        <v>1.06</v>
      </c>
      <c r="D23" s="1">
        <v>0.94</v>
      </c>
      <c r="E23" s="1">
        <v>21</v>
      </c>
      <c r="F23" s="1" t="s">
        <v>7</v>
      </c>
      <c r="G23" s="1">
        <v>33</v>
      </c>
      <c r="H23" s="1">
        <v>1</v>
      </c>
      <c r="I23">
        <v>21</v>
      </c>
    </row>
    <row r="24" spans="1:9" x14ac:dyDescent="0.2">
      <c r="A24" s="1">
        <v>22</v>
      </c>
      <c r="B24" s="1" t="b">
        <v>1</v>
      </c>
      <c r="C24" s="1">
        <v>1.06</v>
      </c>
      <c r="D24" s="1">
        <v>0.94</v>
      </c>
      <c r="E24" s="1">
        <v>22</v>
      </c>
      <c r="F24" s="1" t="s">
        <v>7</v>
      </c>
      <c r="G24" s="1">
        <v>33</v>
      </c>
      <c r="H24" s="1">
        <v>1</v>
      </c>
      <c r="I24">
        <v>22</v>
      </c>
    </row>
    <row r="25" spans="1:9" x14ac:dyDescent="0.2">
      <c r="A25" s="1">
        <v>23</v>
      </c>
      <c r="B25" s="1" t="b">
        <v>1</v>
      </c>
      <c r="C25" s="1">
        <v>1.06</v>
      </c>
      <c r="D25" s="1">
        <v>0.94</v>
      </c>
      <c r="E25" s="1">
        <v>23</v>
      </c>
      <c r="F25" s="1" t="s">
        <v>7</v>
      </c>
      <c r="G25" s="1">
        <v>33</v>
      </c>
      <c r="H25" s="1">
        <v>1</v>
      </c>
      <c r="I25">
        <v>23</v>
      </c>
    </row>
    <row r="26" spans="1:9" x14ac:dyDescent="0.2">
      <c r="A26" s="1">
        <v>24</v>
      </c>
      <c r="B26" s="1" t="b">
        <v>1</v>
      </c>
      <c r="C26" s="1">
        <v>1.06</v>
      </c>
      <c r="D26" s="1">
        <v>0.94</v>
      </c>
      <c r="E26" s="1">
        <v>24</v>
      </c>
      <c r="F26" s="1" t="s">
        <v>7</v>
      </c>
      <c r="G26" s="1">
        <v>33</v>
      </c>
      <c r="H26" s="1">
        <v>1</v>
      </c>
      <c r="I26">
        <v>24</v>
      </c>
    </row>
    <row r="27" spans="1:9" x14ac:dyDescent="0.2">
      <c r="A27" s="1">
        <v>25</v>
      </c>
      <c r="B27" s="1" t="b">
        <v>1</v>
      </c>
      <c r="C27" s="1">
        <v>1.06</v>
      </c>
      <c r="D27" s="1">
        <v>0.94</v>
      </c>
      <c r="E27" s="1">
        <v>25</v>
      </c>
      <c r="F27" s="1" t="s">
        <v>7</v>
      </c>
      <c r="G27" s="1">
        <v>33</v>
      </c>
      <c r="H27" s="1">
        <v>1</v>
      </c>
      <c r="I27">
        <v>25</v>
      </c>
    </row>
    <row r="28" spans="1:9" x14ac:dyDescent="0.2">
      <c r="A28" s="1">
        <v>26</v>
      </c>
      <c r="B28" s="1" t="b">
        <v>1</v>
      </c>
      <c r="C28" s="1">
        <v>1.06</v>
      </c>
      <c r="D28" s="1">
        <v>0.94</v>
      </c>
      <c r="E28" s="1">
        <v>26</v>
      </c>
      <c r="F28" s="1" t="s">
        <v>7</v>
      </c>
      <c r="G28" s="1">
        <v>33</v>
      </c>
      <c r="H28" s="1">
        <v>1</v>
      </c>
      <c r="I28">
        <v>26</v>
      </c>
    </row>
    <row r="29" spans="1:9" x14ac:dyDescent="0.2">
      <c r="A29" s="1">
        <v>27</v>
      </c>
      <c r="B29" s="1" t="b">
        <v>1</v>
      </c>
      <c r="C29" s="1">
        <v>1.06</v>
      </c>
      <c r="D29" s="1">
        <v>0.94</v>
      </c>
      <c r="E29" s="1">
        <v>27</v>
      </c>
      <c r="F29" s="1" t="s">
        <v>7</v>
      </c>
      <c r="G29" s="1">
        <v>132</v>
      </c>
      <c r="H29" s="1">
        <v>1</v>
      </c>
      <c r="I29">
        <v>27</v>
      </c>
    </row>
    <row r="30" spans="1:9" x14ac:dyDescent="0.2">
      <c r="A30" s="1">
        <v>28</v>
      </c>
      <c r="B30" s="1" t="b">
        <v>1</v>
      </c>
      <c r="C30" s="1">
        <v>1.06</v>
      </c>
      <c r="D30" s="1">
        <v>0.94</v>
      </c>
      <c r="E30" s="1">
        <v>28</v>
      </c>
      <c r="F30" s="1" t="s">
        <v>7</v>
      </c>
      <c r="G30" s="1">
        <v>33</v>
      </c>
      <c r="H30" s="1">
        <v>1</v>
      </c>
      <c r="I30">
        <v>28</v>
      </c>
    </row>
    <row r="31" spans="1:9" x14ac:dyDescent="0.2">
      <c r="A31" s="1">
        <v>29</v>
      </c>
      <c r="B31" s="1" t="b">
        <v>1</v>
      </c>
      <c r="C31" s="1">
        <v>1.06</v>
      </c>
      <c r="D31" s="1">
        <v>0.94</v>
      </c>
      <c r="E31" s="1">
        <v>29</v>
      </c>
      <c r="F31" s="1" t="s">
        <v>7</v>
      </c>
      <c r="G31" s="1">
        <v>33</v>
      </c>
      <c r="H31" s="1">
        <v>1</v>
      </c>
      <c r="I31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J2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s="1"/>
      <c r="B1" s="1" t="s">
        <v>8</v>
      </c>
      <c r="C1" s="1" t="s">
        <v>0</v>
      </c>
      <c r="D1" s="1" t="s">
        <v>3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x14ac:dyDescent="0.2">
      <c r="A2" s="1">
        <v>0</v>
      </c>
      <c r="B2" s="1">
        <v>0</v>
      </c>
      <c r="C2" s="1" t="b">
        <v>1</v>
      </c>
      <c r="D2" s="1"/>
      <c r="E2" s="1">
        <v>0</v>
      </c>
      <c r="F2" s="1">
        <v>1.06</v>
      </c>
      <c r="G2" s="1">
        <v>360.2</v>
      </c>
      <c r="H2" s="1">
        <v>0</v>
      </c>
      <c r="I2" s="1">
        <v>0</v>
      </c>
      <c r="J2" s="1">
        <v>-10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S22" sqref="S22"/>
    </sheetView>
  </sheetViews>
  <sheetFormatPr defaultRowHeight="14.25" x14ac:dyDescent="0.2"/>
  <sheetData>
    <row r="1" spans="1:16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0</v>
      </c>
      <c r="G1" s="1" t="s">
        <v>24</v>
      </c>
      <c r="H1" s="1" t="s">
        <v>25</v>
      </c>
      <c r="I1" s="1" t="s">
        <v>26</v>
      </c>
      <c r="J1" s="1" t="s">
        <v>3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4</v>
      </c>
      <c r="P1" s="1" t="s">
        <v>31</v>
      </c>
    </row>
    <row r="2" spans="1:16" x14ac:dyDescent="0.2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32</v>
      </c>
      <c r="P2" s="1">
        <v>10.018800000000001</v>
      </c>
    </row>
    <row r="3" spans="1:16" x14ac:dyDescent="0.2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32</v>
      </c>
      <c r="P3" s="1">
        <v>28.784448000000001</v>
      </c>
    </row>
    <row r="4" spans="1:16" x14ac:dyDescent="0.2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32</v>
      </c>
      <c r="P4" s="1">
        <v>30.265488000000001</v>
      </c>
    </row>
    <row r="5" spans="1:16" x14ac:dyDescent="0.2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32</v>
      </c>
      <c r="P5" s="1">
        <v>6.6036960000000002</v>
      </c>
    </row>
    <row r="6" spans="1:16" x14ac:dyDescent="0.2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32</v>
      </c>
      <c r="P6" s="1">
        <v>34.551791999999999</v>
      </c>
    </row>
    <row r="7" spans="1:16" x14ac:dyDescent="0.2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32</v>
      </c>
      <c r="P7" s="1">
        <v>30.718512</v>
      </c>
    </row>
    <row r="8" spans="1:16" x14ac:dyDescent="0.2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32</v>
      </c>
      <c r="P8" s="1">
        <v>7.2135360000000004</v>
      </c>
    </row>
    <row r="9" spans="1:16" x14ac:dyDescent="0.2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32</v>
      </c>
      <c r="P9" s="1">
        <v>20.211839999999999</v>
      </c>
    </row>
    <row r="10" spans="1:16" x14ac:dyDescent="0.2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32</v>
      </c>
      <c r="P10" s="1">
        <v>14.28768</v>
      </c>
    </row>
    <row r="11" spans="1:16" x14ac:dyDescent="0.2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32</v>
      </c>
      <c r="P11" s="1">
        <v>7.3180800000000001</v>
      </c>
    </row>
    <row r="12" spans="1:16" x14ac:dyDescent="0.2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32</v>
      </c>
      <c r="P12" s="1">
        <v>2.7867510000000002</v>
      </c>
    </row>
    <row r="13" spans="1:16" x14ac:dyDescent="0.2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32</v>
      </c>
      <c r="P13" s="1">
        <v>1.420056</v>
      </c>
    </row>
    <row r="14" spans="1:16" x14ac:dyDescent="0.2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32</v>
      </c>
      <c r="P14" s="1">
        <v>2.163843</v>
      </c>
    </row>
    <row r="15" spans="1:16" x14ac:dyDescent="0.2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32</v>
      </c>
      <c r="P15" s="1">
        <v>2.1747329999999998</v>
      </c>
    </row>
    <row r="16" spans="1:16" x14ac:dyDescent="0.2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32</v>
      </c>
      <c r="P16" s="1">
        <v>2.094147</v>
      </c>
    </row>
    <row r="17" spans="1:16" x14ac:dyDescent="0.2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32</v>
      </c>
      <c r="P17" s="1">
        <v>2.3794650000000002</v>
      </c>
    </row>
    <row r="18" spans="1:16" x14ac:dyDescent="0.2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32</v>
      </c>
      <c r="P18" s="1">
        <v>1.4069879999999999</v>
      </c>
    </row>
    <row r="19" spans="1:16" x14ac:dyDescent="0.2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32</v>
      </c>
      <c r="P19" s="1">
        <v>0.74051999999999996</v>
      </c>
    </row>
    <row r="20" spans="1:16" x14ac:dyDescent="0.2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32</v>
      </c>
      <c r="P20" s="1">
        <v>2.2760099999999999</v>
      </c>
    </row>
    <row r="21" spans="1:16" x14ac:dyDescent="0.2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32</v>
      </c>
      <c r="P21" s="1">
        <v>0.92020500000000005</v>
      </c>
    </row>
    <row r="22" spans="1:16" x14ac:dyDescent="0.2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32</v>
      </c>
      <c r="P22" s="1">
        <v>0.81566099999999997</v>
      </c>
    </row>
    <row r="23" spans="1:16" x14ac:dyDescent="0.2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32</v>
      </c>
      <c r="P23" s="1">
        <v>1.6324110000000001</v>
      </c>
    </row>
    <row r="24" spans="1:16" x14ac:dyDescent="0.2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32</v>
      </c>
      <c r="P24" s="1">
        <v>0.25700400000000001</v>
      </c>
    </row>
    <row r="25" spans="1:16" x14ac:dyDescent="0.2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32</v>
      </c>
      <c r="P25" s="1">
        <v>2.1997800000000001</v>
      </c>
    </row>
    <row r="26" spans="1:16" x14ac:dyDescent="0.2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32</v>
      </c>
      <c r="P26" s="1">
        <v>1.9493100000000001</v>
      </c>
    </row>
    <row r="27" spans="1:16" x14ac:dyDescent="0.2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32</v>
      </c>
      <c r="P27" s="1">
        <v>2.9403000000000001</v>
      </c>
    </row>
    <row r="28" spans="1:16" x14ac:dyDescent="0.2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32</v>
      </c>
      <c r="P28" s="1">
        <v>3.5849880000000001</v>
      </c>
    </row>
    <row r="29" spans="1:16" x14ac:dyDescent="0.2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32</v>
      </c>
      <c r="P29" s="1">
        <v>4.1382000000000003</v>
      </c>
    </row>
    <row r="30" spans="1:16" x14ac:dyDescent="0.2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32</v>
      </c>
      <c r="P30" s="1">
        <v>2.2727430000000002</v>
      </c>
    </row>
    <row r="31" spans="1:16" x14ac:dyDescent="0.2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32</v>
      </c>
      <c r="P31" s="1">
        <v>4.5226170000000003</v>
      </c>
    </row>
    <row r="32" spans="1:16" x14ac:dyDescent="0.2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32</v>
      </c>
      <c r="P32" s="1">
        <v>6.5634030000000001</v>
      </c>
    </row>
    <row r="33" spans="1:16" x14ac:dyDescent="0.2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32</v>
      </c>
      <c r="P33" s="1">
        <v>4.9364369999999997</v>
      </c>
    </row>
    <row r="34" spans="1:16" x14ac:dyDescent="0.2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32</v>
      </c>
      <c r="P34" s="1">
        <v>34.847999999999999</v>
      </c>
    </row>
    <row r="35" spans="1:16" x14ac:dyDescent="0.2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32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O6"/>
  <sheetViews>
    <sheetView tabSelected="1" workbookViewId="0">
      <selection activeCell="O15" sqref="O15"/>
    </sheetView>
  </sheetViews>
  <sheetFormatPr defaultRowHeight="14.25" x14ac:dyDescent="0.2"/>
  <sheetData>
    <row r="1" spans="1:15" x14ac:dyDescent="0.2">
      <c r="A1" s="1"/>
      <c r="B1" s="1" t="s">
        <v>8</v>
      </c>
      <c r="C1" s="1" t="s">
        <v>15</v>
      </c>
      <c r="D1" s="1" t="s">
        <v>0</v>
      </c>
      <c r="E1" s="1" t="s">
        <v>3</v>
      </c>
      <c r="F1" s="1" t="s">
        <v>16</v>
      </c>
      <c r="G1" s="1" t="s">
        <v>17</v>
      </c>
      <c r="H1" s="1" t="s">
        <v>18</v>
      </c>
      <c r="I1" s="1" t="s">
        <v>4</v>
      </c>
      <c r="J1" s="1" t="s">
        <v>10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>
        <v>0</v>
      </c>
      <c r="B2" s="1">
        <v>1</v>
      </c>
      <c r="C2" s="1" t="b">
        <v>1</v>
      </c>
      <c r="D2" s="1" t="b">
        <v>1</v>
      </c>
      <c r="E2" s="1" t="s">
        <v>69</v>
      </c>
      <c r="F2" s="1">
        <v>40</v>
      </c>
      <c r="G2" s="1">
        <v>1</v>
      </c>
      <c r="H2" s="1">
        <v>140</v>
      </c>
      <c r="I2" s="1"/>
      <c r="J2" s="1">
        <v>1.0449999999999999</v>
      </c>
      <c r="K2" s="1" t="b">
        <v>0</v>
      </c>
      <c r="L2" s="1">
        <v>140</v>
      </c>
      <c r="M2" s="1">
        <v>0</v>
      </c>
      <c r="N2" s="1">
        <v>40</v>
      </c>
      <c r="O2" s="1">
        <v>-50</v>
      </c>
    </row>
    <row r="3" spans="1:15" x14ac:dyDescent="0.2">
      <c r="A3" s="1">
        <v>1</v>
      </c>
      <c r="B3" s="1">
        <v>4</v>
      </c>
      <c r="C3" s="1" t="b">
        <v>1</v>
      </c>
      <c r="D3" s="1" t="b">
        <v>1</v>
      </c>
      <c r="E3" s="1" t="s">
        <v>71</v>
      </c>
      <c r="F3" s="1">
        <v>0</v>
      </c>
      <c r="G3" s="1">
        <v>1</v>
      </c>
      <c r="H3" s="1">
        <v>100</v>
      </c>
      <c r="I3" s="1"/>
      <c r="J3" s="1">
        <v>1.01</v>
      </c>
      <c r="K3" s="1" t="b">
        <v>0</v>
      </c>
      <c r="L3" s="1">
        <v>100</v>
      </c>
      <c r="M3" s="1">
        <v>0</v>
      </c>
      <c r="N3" s="1">
        <v>40</v>
      </c>
      <c r="O3" s="1">
        <v>-40</v>
      </c>
    </row>
    <row r="4" spans="1:15" x14ac:dyDescent="0.2">
      <c r="A4" s="1">
        <v>2</v>
      </c>
      <c r="B4" s="1">
        <v>7</v>
      </c>
      <c r="C4" s="1" t="b">
        <v>1</v>
      </c>
      <c r="D4" s="1" t="b">
        <v>1</v>
      </c>
      <c r="E4" s="1" t="s">
        <v>72</v>
      </c>
      <c r="F4" s="1">
        <v>0</v>
      </c>
      <c r="G4" s="1">
        <v>1</v>
      </c>
      <c r="H4" s="1">
        <v>100</v>
      </c>
      <c r="I4" s="1"/>
      <c r="J4" s="1">
        <v>1.01</v>
      </c>
      <c r="K4" s="1" t="b">
        <v>0</v>
      </c>
      <c r="L4" s="1">
        <v>100</v>
      </c>
      <c r="M4" s="1">
        <v>0</v>
      </c>
      <c r="N4" s="1">
        <v>10</v>
      </c>
      <c r="O4" s="1">
        <v>-40</v>
      </c>
    </row>
    <row r="5" spans="1:15" x14ac:dyDescent="0.2">
      <c r="A5" s="1">
        <v>3</v>
      </c>
      <c r="B5" s="1">
        <v>10</v>
      </c>
      <c r="C5" s="1" t="b">
        <v>1</v>
      </c>
      <c r="D5" s="1" t="b">
        <v>1</v>
      </c>
      <c r="E5" s="1" t="s">
        <v>70</v>
      </c>
      <c r="F5" s="1">
        <v>0</v>
      </c>
      <c r="G5" s="1">
        <v>1</v>
      </c>
      <c r="H5" s="1">
        <v>100</v>
      </c>
      <c r="I5" s="1"/>
      <c r="J5" s="1">
        <v>1.0820000000000001</v>
      </c>
      <c r="K5" s="1" t="b">
        <v>0</v>
      </c>
      <c r="L5" s="1">
        <v>100</v>
      </c>
      <c r="M5" s="1">
        <v>0</v>
      </c>
      <c r="N5" s="1">
        <v>6</v>
      </c>
      <c r="O5" s="1">
        <v>-24</v>
      </c>
    </row>
    <row r="6" spans="1:15" x14ac:dyDescent="0.2">
      <c r="A6" s="1">
        <v>4</v>
      </c>
      <c r="B6" s="1">
        <v>12</v>
      </c>
      <c r="C6" s="1" t="b">
        <v>1</v>
      </c>
      <c r="D6" s="1" t="b">
        <v>1</v>
      </c>
      <c r="E6" s="1" t="s">
        <v>73</v>
      </c>
      <c r="F6" s="1">
        <v>0</v>
      </c>
      <c r="G6" s="1">
        <v>1</v>
      </c>
      <c r="H6" s="1">
        <v>100</v>
      </c>
      <c r="I6" s="1"/>
      <c r="J6" s="1">
        <v>1.071</v>
      </c>
      <c r="K6" s="1" t="b">
        <v>0</v>
      </c>
      <c r="L6" s="1">
        <v>100</v>
      </c>
      <c r="M6" s="1">
        <v>0</v>
      </c>
      <c r="N6" s="1">
        <v>6</v>
      </c>
      <c r="O6" s="1">
        <v>-24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M22"/>
  <sheetViews>
    <sheetView workbookViewId="0">
      <selection activeCell="B3" sqref="B3"/>
    </sheetView>
  </sheetViews>
  <sheetFormatPr defaultRowHeight="14.25" x14ac:dyDescent="0.2"/>
  <sheetData>
    <row r="1" spans="1:13" x14ac:dyDescent="0.2">
      <c r="A1" s="1"/>
      <c r="B1" s="1" t="s">
        <v>8</v>
      </c>
      <c r="C1" s="1" t="s">
        <v>33</v>
      </c>
      <c r="D1" s="1" t="s">
        <v>34</v>
      </c>
      <c r="E1" s="1" t="s">
        <v>15</v>
      </c>
      <c r="F1" s="1" t="s">
        <v>0</v>
      </c>
      <c r="G1" s="1" t="s">
        <v>3</v>
      </c>
      <c r="H1" s="1" t="s">
        <v>16</v>
      </c>
      <c r="I1" s="1" t="s">
        <v>35</v>
      </c>
      <c r="J1" s="1" t="s">
        <v>17</v>
      </c>
      <c r="K1" s="1" t="s">
        <v>18</v>
      </c>
      <c r="L1" s="1" t="s">
        <v>4</v>
      </c>
      <c r="M1" s="1" t="s">
        <v>62</v>
      </c>
    </row>
    <row r="2" spans="1:13" x14ac:dyDescent="0.2">
      <c r="A2" s="1">
        <v>0</v>
      </c>
      <c r="B2" s="1">
        <v>2</v>
      </c>
      <c r="C2" s="1">
        <v>0</v>
      </c>
      <c r="D2" s="1">
        <v>0</v>
      </c>
      <c r="E2" s="1" t="s">
        <v>60</v>
      </c>
      <c r="F2" s="1" t="b">
        <v>1</v>
      </c>
      <c r="G2" s="1">
        <v>0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</row>
    <row r="3" spans="1:13" x14ac:dyDescent="0.2">
      <c r="A3" s="1">
        <v>1</v>
      </c>
      <c r="B3" s="1">
        <v>2</v>
      </c>
      <c r="C3" s="1">
        <v>0</v>
      </c>
      <c r="D3" s="1">
        <v>0</v>
      </c>
      <c r="E3" s="1" t="s">
        <v>61</v>
      </c>
      <c r="F3" s="1" t="b">
        <v>1</v>
      </c>
      <c r="G3" s="1">
        <v>1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</row>
    <row r="4" spans="1:13" x14ac:dyDescent="0.2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>
        <v>2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</row>
    <row r="5" spans="1:13" x14ac:dyDescent="0.2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>
        <v>3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</row>
    <row r="6" spans="1:13" x14ac:dyDescent="0.2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>
        <v>4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</row>
    <row r="7" spans="1:13" x14ac:dyDescent="0.2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>
        <v>5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</row>
    <row r="8" spans="1:13" x14ac:dyDescent="0.2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>
        <v>6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</row>
    <row r="9" spans="1:13" x14ac:dyDescent="0.2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>
        <v>7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</row>
    <row r="10" spans="1:13" x14ac:dyDescent="0.2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>
        <v>8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</row>
    <row r="11" spans="1:13" x14ac:dyDescent="0.2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>
        <v>9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</row>
    <row r="12" spans="1:13" x14ac:dyDescent="0.2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>
        <v>10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</row>
    <row r="13" spans="1:13" x14ac:dyDescent="0.2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>
        <v>11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</row>
    <row r="14" spans="1:13" x14ac:dyDescent="0.2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>
        <v>12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</row>
    <row r="15" spans="1:13" x14ac:dyDescent="0.2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>
        <v>13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</row>
    <row r="16" spans="1:13" x14ac:dyDescent="0.2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>
        <v>14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</row>
    <row r="17" spans="1:13" x14ac:dyDescent="0.2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>
        <v>15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</row>
    <row r="18" spans="1:13" x14ac:dyDescent="0.2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>
        <v>16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</row>
    <row r="19" spans="1:13" x14ac:dyDescent="0.2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>
        <v>17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</row>
    <row r="20" spans="1:13" x14ac:dyDescent="0.2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>
        <v>18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</row>
    <row r="21" spans="1:13" x14ac:dyDescent="0.2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>
        <v>19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</row>
    <row r="22" spans="1:13" x14ac:dyDescent="0.2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>
        <v>20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Y8"/>
  <sheetViews>
    <sheetView workbookViewId="0">
      <selection activeCell="V13" sqref="V13"/>
    </sheetView>
  </sheetViews>
  <sheetFormatPr defaultRowHeight="14.25" x14ac:dyDescent="0.2"/>
  <cols>
    <col min="23" max="23" width="15" customWidth="1"/>
    <col min="24" max="24" width="17" customWidth="1"/>
    <col min="25" max="25" width="19.125" customWidth="1"/>
  </cols>
  <sheetData>
    <row r="1" spans="1:25" x14ac:dyDescent="0.2">
      <c r="A1" s="1"/>
      <c r="B1" s="1" t="s">
        <v>21</v>
      </c>
      <c r="C1" s="1" t="s">
        <v>36</v>
      </c>
      <c r="D1" s="1" t="s">
        <v>37</v>
      </c>
      <c r="E1" s="1" t="s">
        <v>0</v>
      </c>
      <c r="F1" s="1" t="s">
        <v>38</v>
      </c>
      <c r="G1" s="1" t="s">
        <v>26</v>
      </c>
      <c r="H1" s="1" t="s">
        <v>3</v>
      </c>
      <c r="I1" s="1" t="s">
        <v>27</v>
      </c>
      <c r="J1" s="1" t="s">
        <v>39</v>
      </c>
      <c r="K1" s="1" t="s">
        <v>40</v>
      </c>
      <c r="L1" s="1" t="s">
        <v>18</v>
      </c>
      <c r="M1" s="1" t="s">
        <v>29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</row>
    <row r="2" spans="1:25" x14ac:dyDescent="0.2">
      <c r="A2" s="1">
        <v>0</v>
      </c>
      <c r="B2" s="1">
        <v>1</v>
      </c>
      <c r="C2" s="1">
        <v>5</v>
      </c>
      <c r="D2" s="1">
        <v>0</v>
      </c>
      <c r="E2" s="1" t="b">
        <v>1</v>
      </c>
      <c r="F2" s="1">
        <v>8</v>
      </c>
      <c r="G2" s="1">
        <v>100</v>
      </c>
      <c r="H2" s="1">
        <v>0</v>
      </c>
      <c r="I2" s="1">
        <v>1</v>
      </c>
      <c r="J2" s="1">
        <v>0</v>
      </c>
      <c r="K2" s="1">
        <v>0</v>
      </c>
      <c r="L2" s="1">
        <v>99.998999999999995</v>
      </c>
      <c r="M2" s="1"/>
      <c r="N2" s="1"/>
      <c r="O2" s="1">
        <v>0</v>
      </c>
      <c r="P2" s="1"/>
      <c r="Q2" s="1" t="b">
        <v>0</v>
      </c>
      <c r="R2" s="1">
        <v>-1</v>
      </c>
      <c r="S2" s="1" t="s">
        <v>53</v>
      </c>
      <c r="T2" s="1"/>
      <c r="U2" s="1">
        <v>2.2000000000000002</v>
      </c>
      <c r="V2" s="1">
        <v>132</v>
      </c>
      <c r="W2" s="1">
        <v>1</v>
      </c>
      <c r="X2" s="1">
        <v>20.799792</v>
      </c>
      <c r="Y2" s="1">
        <v>0</v>
      </c>
    </row>
    <row r="3" spans="1:25" x14ac:dyDescent="0.2">
      <c r="A3" s="1">
        <v>1</v>
      </c>
      <c r="B3" s="1">
        <v>1</v>
      </c>
      <c r="C3" s="1">
        <v>5</v>
      </c>
      <c r="D3" s="1">
        <v>0</v>
      </c>
      <c r="E3" s="1" t="b">
        <v>1</v>
      </c>
      <c r="F3" s="1">
        <v>9</v>
      </c>
      <c r="G3" s="1">
        <v>100</v>
      </c>
      <c r="H3" s="1">
        <v>1</v>
      </c>
      <c r="I3" s="1">
        <v>1</v>
      </c>
      <c r="J3" s="1">
        <v>0</v>
      </c>
      <c r="K3" s="1">
        <v>0</v>
      </c>
      <c r="L3" s="1">
        <v>99.998999999999995</v>
      </c>
      <c r="M3" s="1"/>
      <c r="N3" s="1"/>
      <c r="O3" s="1">
        <v>0</v>
      </c>
      <c r="P3" s="1"/>
      <c r="Q3" s="1" t="b">
        <v>0</v>
      </c>
      <c r="R3" s="1">
        <v>-1</v>
      </c>
      <c r="S3" s="1" t="s">
        <v>53</v>
      </c>
      <c r="T3" s="1"/>
      <c r="U3" s="1">
        <v>3.1</v>
      </c>
      <c r="V3" s="1">
        <v>132</v>
      </c>
      <c r="W3" s="1">
        <v>33</v>
      </c>
      <c r="X3" s="1">
        <v>55.599443999999998</v>
      </c>
      <c r="Y3" s="1">
        <v>0</v>
      </c>
    </row>
    <row r="4" spans="1:25" x14ac:dyDescent="0.2">
      <c r="A4" s="1">
        <v>2</v>
      </c>
      <c r="B4" s="1">
        <v>1</v>
      </c>
      <c r="C4" s="1">
        <v>10</v>
      </c>
      <c r="D4" s="1">
        <v>0</v>
      </c>
      <c r="E4" s="1" t="b">
        <v>1</v>
      </c>
      <c r="F4" s="1">
        <v>8</v>
      </c>
      <c r="G4" s="1">
        <v>100</v>
      </c>
      <c r="H4" s="1">
        <v>2</v>
      </c>
      <c r="I4" s="1">
        <v>1</v>
      </c>
      <c r="J4" s="1">
        <v>0</v>
      </c>
      <c r="K4" s="1">
        <v>0</v>
      </c>
      <c r="L4" s="1">
        <v>99.998999999999995</v>
      </c>
      <c r="M4" s="1"/>
      <c r="N4" s="1"/>
      <c r="O4" s="1"/>
      <c r="P4" s="1"/>
      <c r="Q4" s="1" t="b">
        <v>0</v>
      </c>
      <c r="R4" s="1"/>
      <c r="S4" s="1"/>
      <c r="T4" s="1"/>
      <c r="U4" s="1"/>
      <c r="V4" s="1">
        <v>11</v>
      </c>
      <c r="W4" s="1">
        <v>1</v>
      </c>
      <c r="X4" s="1">
        <v>20.799792</v>
      </c>
      <c r="Y4" s="1">
        <v>0</v>
      </c>
    </row>
    <row r="5" spans="1:25" x14ac:dyDescent="0.2">
      <c r="A5" s="1">
        <v>3</v>
      </c>
      <c r="B5" s="1">
        <v>1</v>
      </c>
      <c r="C5" s="1">
        <v>9</v>
      </c>
      <c r="D5" s="1">
        <v>0</v>
      </c>
      <c r="E5" s="1" t="b">
        <v>1</v>
      </c>
      <c r="F5" s="1">
        <v>8</v>
      </c>
      <c r="G5" s="1">
        <v>100</v>
      </c>
      <c r="H5" s="1">
        <v>3</v>
      </c>
      <c r="I5" s="1">
        <v>1</v>
      </c>
      <c r="J5" s="1">
        <v>0</v>
      </c>
      <c r="K5" s="1">
        <v>0</v>
      </c>
      <c r="L5" s="1">
        <v>99.998999999999995</v>
      </c>
      <c r="M5" s="1"/>
      <c r="N5" s="1"/>
      <c r="O5" s="1"/>
      <c r="P5" s="1"/>
      <c r="Q5" s="1" t="b">
        <v>0</v>
      </c>
      <c r="R5" s="1"/>
      <c r="S5" s="1"/>
      <c r="T5" s="1"/>
      <c r="U5" s="1"/>
      <c r="V5" s="1">
        <v>33</v>
      </c>
      <c r="W5" s="1">
        <v>1</v>
      </c>
      <c r="X5" s="1">
        <v>10.999890000000001</v>
      </c>
      <c r="Y5" s="1">
        <v>0</v>
      </c>
    </row>
    <row r="6" spans="1:25" x14ac:dyDescent="0.2">
      <c r="A6" s="1">
        <v>4</v>
      </c>
      <c r="B6" s="1">
        <v>1</v>
      </c>
      <c r="C6" s="1">
        <v>3</v>
      </c>
      <c r="D6" s="1">
        <v>0</v>
      </c>
      <c r="E6" s="1" t="b">
        <v>1</v>
      </c>
      <c r="F6" s="1">
        <v>11</v>
      </c>
      <c r="G6" s="1">
        <v>100</v>
      </c>
      <c r="H6" s="1">
        <v>4</v>
      </c>
      <c r="I6" s="1">
        <v>1</v>
      </c>
      <c r="J6" s="1">
        <v>0</v>
      </c>
      <c r="K6" s="1">
        <v>0</v>
      </c>
      <c r="L6" s="1">
        <v>99.998999999999995</v>
      </c>
      <c r="M6" s="1"/>
      <c r="N6" s="1"/>
      <c r="O6" s="1">
        <v>0</v>
      </c>
      <c r="P6" s="1"/>
      <c r="Q6" s="1" t="b">
        <v>0</v>
      </c>
      <c r="R6" s="1">
        <v>-1</v>
      </c>
      <c r="S6" s="1" t="s">
        <v>53</v>
      </c>
      <c r="T6" s="1"/>
      <c r="U6" s="1">
        <v>6.8</v>
      </c>
      <c r="V6" s="1">
        <v>132</v>
      </c>
      <c r="W6" s="1">
        <v>33</v>
      </c>
      <c r="X6" s="1">
        <v>25.599744000000001</v>
      </c>
      <c r="Y6" s="1">
        <v>0</v>
      </c>
    </row>
    <row r="7" spans="1:25" x14ac:dyDescent="0.2">
      <c r="A7" s="1">
        <v>5</v>
      </c>
      <c r="B7" s="1">
        <v>1</v>
      </c>
      <c r="C7" s="1">
        <v>11</v>
      </c>
      <c r="D7" s="1">
        <v>0</v>
      </c>
      <c r="E7" s="1" t="b">
        <v>1</v>
      </c>
      <c r="F7" s="1">
        <v>12</v>
      </c>
      <c r="G7" s="1">
        <v>100</v>
      </c>
      <c r="H7" s="1">
        <v>5</v>
      </c>
      <c r="I7" s="1">
        <v>1</v>
      </c>
      <c r="J7" s="1">
        <v>0</v>
      </c>
      <c r="K7" s="1">
        <v>0</v>
      </c>
      <c r="L7" s="1">
        <v>99.998999999999995</v>
      </c>
      <c r="M7" s="1"/>
      <c r="N7" s="1"/>
      <c r="O7" s="1"/>
      <c r="P7" s="1"/>
      <c r="Q7" s="1" t="b">
        <v>0</v>
      </c>
      <c r="R7" s="1"/>
      <c r="S7" s="1"/>
      <c r="T7" s="1"/>
      <c r="U7" s="1"/>
      <c r="V7" s="1">
        <v>33</v>
      </c>
      <c r="W7" s="1">
        <v>11</v>
      </c>
      <c r="X7" s="1">
        <v>13.99986</v>
      </c>
      <c r="Y7" s="1">
        <v>0</v>
      </c>
    </row>
    <row r="8" spans="1:25" x14ac:dyDescent="0.2">
      <c r="A8" s="1">
        <v>6</v>
      </c>
      <c r="B8" s="1">
        <v>1</v>
      </c>
      <c r="C8" s="1">
        <v>27</v>
      </c>
      <c r="D8" s="1">
        <v>0</v>
      </c>
      <c r="E8" s="1" t="b">
        <v>1</v>
      </c>
      <c r="F8" s="1">
        <v>26</v>
      </c>
      <c r="G8" s="1">
        <v>100</v>
      </c>
      <c r="H8" s="1">
        <v>6</v>
      </c>
      <c r="I8" s="1">
        <v>1</v>
      </c>
      <c r="J8" s="1">
        <v>0</v>
      </c>
      <c r="K8" s="1">
        <v>0</v>
      </c>
      <c r="L8" s="1">
        <v>99.998999999999995</v>
      </c>
      <c r="M8" s="1"/>
      <c r="N8" s="1"/>
      <c r="O8" s="1">
        <v>0</v>
      </c>
      <c r="P8" s="1"/>
      <c r="Q8" s="1" t="b">
        <v>0</v>
      </c>
      <c r="R8" s="1">
        <v>-1</v>
      </c>
      <c r="S8" s="1" t="s">
        <v>53</v>
      </c>
      <c r="T8" s="1"/>
      <c r="U8" s="1">
        <v>3.2</v>
      </c>
      <c r="V8" s="1">
        <v>132</v>
      </c>
      <c r="W8" s="1">
        <v>33</v>
      </c>
      <c r="X8" s="1">
        <v>39.599603999999999</v>
      </c>
      <c r="Y8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B2" sqref="B2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2" x14ac:dyDescent="0.2">
      <c r="A1" t="s">
        <v>54</v>
      </c>
      <c r="B1" t="s">
        <v>67</v>
      </c>
      <c r="C1" t="s">
        <v>66</v>
      </c>
      <c r="D1" t="s">
        <v>64</v>
      </c>
      <c r="E1" t="s">
        <v>65</v>
      </c>
      <c r="F1" t="s">
        <v>55</v>
      </c>
      <c r="G1" t="s">
        <v>56</v>
      </c>
      <c r="H1" t="s">
        <v>57</v>
      </c>
      <c r="I1" t="s">
        <v>63</v>
      </c>
      <c r="J1" t="s">
        <v>58</v>
      </c>
      <c r="L1" t="s">
        <v>68</v>
      </c>
    </row>
    <row r="2" spans="1:12" x14ac:dyDescent="0.2">
      <c r="A2">
        <v>0</v>
      </c>
      <c r="B2">
        <v>2</v>
      </c>
      <c r="C2">
        <f>2000*K2</f>
        <v>0</v>
      </c>
      <c r="G2">
        <v>0.9</v>
      </c>
      <c r="H2">
        <v>0.2</v>
      </c>
      <c r="I2">
        <v>0.8</v>
      </c>
      <c r="L2">
        <v>0</v>
      </c>
    </row>
    <row r="3" spans="1:12" x14ac:dyDescent="0.2">
      <c r="A3">
        <v>1</v>
      </c>
      <c r="B3">
        <v>2</v>
      </c>
      <c r="C3">
        <f t="shared" ref="C3:C22" si="0">2000*K3</f>
        <v>0</v>
      </c>
      <c r="G3">
        <v>0.9</v>
      </c>
      <c r="H3">
        <v>0.2</v>
      </c>
      <c r="I3">
        <v>0.8</v>
      </c>
      <c r="L3">
        <v>1</v>
      </c>
    </row>
    <row r="4" spans="1:12" x14ac:dyDescent="0.2">
      <c r="A4">
        <v>2</v>
      </c>
      <c r="B4">
        <v>3</v>
      </c>
      <c r="C4">
        <f t="shared" si="0"/>
        <v>0</v>
      </c>
      <c r="G4">
        <v>0.9</v>
      </c>
      <c r="H4">
        <v>0.2</v>
      </c>
      <c r="I4">
        <v>0.8</v>
      </c>
      <c r="L4">
        <v>2</v>
      </c>
    </row>
    <row r="5" spans="1:12" x14ac:dyDescent="0.2">
      <c r="A5">
        <v>3</v>
      </c>
      <c r="B5">
        <v>4</v>
      </c>
      <c r="C5">
        <f t="shared" si="0"/>
        <v>0</v>
      </c>
      <c r="G5">
        <v>0.9</v>
      </c>
      <c r="H5">
        <v>0.2</v>
      </c>
      <c r="I5">
        <v>0.8</v>
      </c>
      <c r="L5">
        <v>3</v>
      </c>
    </row>
    <row r="6" spans="1:12" x14ac:dyDescent="0.2">
      <c r="A6">
        <v>4</v>
      </c>
      <c r="B6">
        <v>6</v>
      </c>
      <c r="C6">
        <f t="shared" si="0"/>
        <v>0</v>
      </c>
      <c r="G6">
        <v>0.9</v>
      </c>
      <c r="H6">
        <v>0.2</v>
      </c>
      <c r="I6">
        <v>0.8</v>
      </c>
      <c r="L6">
        <v>4</v>
      </c>
    </row>
    <row r="7" spans="1:12" x14ac:dyDescent="0.2">
      <c r="A7">
        <v>5</v>
      </c>
      <c r="B7">
        <v>7</v>
      </c>
      <c r="C7">
        <f t="shared" si="0"/>
        <v>0</v>
      </c>
      <c r="G7">
        <v>0.9</v>
      </c>
      <c r="H7">
        <v>0.2</v>
      </c>
      <c r="I7">
        <v>0.8</v>
      </c>
      <c r="L7">
        <v>5</v>
      </c>
    </row>
    <row r="8" spans="1:12" x14ac:dyDescent="0.2">
      <c r="A8">
        <v>6</v>
      </c>
      <c r="B8">
        <v>9</v>
      </c>
      <c r="C8">
        <f t="shared" si="0"/>
        <v>0</v>
      </c>
      <c r="G8">
        <v>0.9</v>
      </c>
      <c r="H8">
        <v>0.2</v>
      </c>
      <c r="I8">
        <v>0.8</v>
      </c>
      <c r="L8">
        <v>6</v>
      </c>
    </row>
    <row r="9" spans="1:12" x14ac:dyDescent="0.2">
      <c r="A9">
        <v>7</v>
      </c>
      <c r="B9">
        <v>11</v>
      </c>
      <c r="C9">
        <f t="shared" si="0"/>
        <v>0</v>
      </c>
      <c r="G9">
        <v>0.9</v>
      </c>
      <c r="H9">
        <v>0.2</v>
      </c>
      <c r="I9">
        <v>0.8</v>
      </c>
      <c r="L9">
        <v>7</v>
      </c>
    </row>
    <row r="10" spans="1:12" x14ac:dyDescent="0.2">
      <c r="A10">
        <v>8</v>
      </c>
      <c r="B10">
        <v>13</v>
      </c>
      <c r="C10">
        <f t="shared" si="0"/>
        <v>0</v>
      </c>
      <c r="G10">
        <v>0.9</v>
      </c>
      <c r="H10">
        <v>0.2</v>
      </c>
      <c r="I10">
        <v>0.8</v>
      </c>
      <c r="L10">
        <v>8</v>
      </c>
    </row>
    <row r="11" spans="1:12" x14ac:dyDescent="0.2">
      <c r="A11">
        <v>9</v>
      </c>
      <c r="B11">
        <v>14</v>
      </c>
      <c r="C11">
        <f t="shared" si="0"/>
        <v>0</v>
      </c>
      <c r="G11">
        <v>0.9</v>
      </c>
      <c r="H11">
        <v>0.2</v>
      </c>
      <c r="I11">
        <v>0.8</v>
      </c>
      <c r="L11">
        <v>9</v>
      </c>
    </row>
    <row r="12" spans="1:12" x14ac:dyDescent="0.2">
      <c r="A12">
        <v>10</v>
      </c>
      <c r="B12">
        <v>15</v>
      </c>
      <c r="C12">
        <f t="shared" si="0"/>
        <v>0</v>
      </c>
      <c r="G12">
        <v>0.9</v>
      </c>
      <c r="H12">
        <v>0.2</v>
      </c>
      <c r="I12">
        <v>0.8</v>
      </c>
      <c r="L12">
        <v>10</v>
      </c>
    </row>
    <row r="13" spans="1:12" x14ac:dyDescent="0.2">
      <c r="A13">
        <v>11</v>
      </c>
      <c r="B13">
        <v>16</v>
      </c>
      <c r="C13">
        <f t="shared" si="0"/>
        <v>0</v>
      </c>
      <c r="G13">
        <v>0.9</v>
      </c>
      <c r="H13">
        <v>0.2</v>
      </c>
      <c r="I13">
        <v>0.8</v>
      </c>
      <c r="L13">
        <v>11</v>
      </c>
    </row>
    <row r="14" spans="1:12" x14ac:dyDescent="0.2">
      <c r="A14">
        <v>12</v>
      </c>
      <c r="B14">
        <v>17</v>
      </c>
      <c r="C14">
        <f t="shared" si="0"/>
        <v>0</v>
      </c>
      <c r="G14">
        <v>0.9</v>
      </c>
      <c r="H14">
        <v>0.2</v>
      </c>
      <c r="I14">
        <v>0.8</v>
      </c>
      <c r="L14">
        <v>12</v>
      </c>
    </row>
    <row r="15" spans="1:12" x14ac:dyDescent="0.2">
      <c r="A15">
        <v>13</v>
      </c>
      <c r="B15">
        <v>18</v>
      </c>
      <c r="C15">
        <f t="shared" si="0"/>
        <v>0</v>
      </c>
      <c r="G15">
        <v>0.9</v>
      </c>
      <c r="H15">
        <v>0.2</v>
      </c>
      <c r="I15">
        <v>0.8</v>
      </c>
      <c r="L15">
        <v>13</v>
      </c>
    </row>
    <row r="16" spans="1:12" x14ac:dyDescent="0.2">
      <c r="A16">
        <v>14</v>
      </c>
      <c r="B16">
        <v>19</v>
      </c>
      <c r="C16">
        <f t="shared" si="0"/>
        <v>0</v>
      </c>
      <c r="G16">
        <v>0.9</v>
      </c>
      <c r="H16">
        <v>0.2</v>
      </c>
      <c r="I16">
        <v>0.8</v>
      </c>
      <c r="L16">
        <v>14</v>
      </c>
    </row>
    <row r="17" spans="1:12" x14ac:dyDescent="0.2">
      <c r="A17">
        <v>15</v>
      </c>
      <c r="B17">
        <v>20</v>
      </c>
      <c r="C17">
        <f t="shared" si="0"/>
        <v>0</v>
      </c>
      <c r="G17">
        <v>0.9</v>
      </c>
      <c r="H17">
        <v>0.2</v>
      </c>
      <c r="I17">
        <v>0.8</v>
      </c>
      <c r="L17">
        <v>15</v>
      </c>
    </row>
    <row r="18" spans="1:12" x14ac:dyDescent="0.2">
      <c r="A18">
        <v>16</v>
      </c>
      <c r="B18">
        <v>22</v>
      </c>
      <c r="C18">
        <f t="shared" si="0"/>
        <v>0</v>
      </c>
      <c r="G18">
        <v>0.9</v>
      </c>
      <c r="H18">
        <v>0.2</v>
      </c>
      <c r="I18">
        <v>0.8</v>
      </c>
      <c r="L18">
        <v>16</v>
      </c>
    </row>
    <row r="19" spans="1:12" x14ac:dyDescent="0.2">
      <c r="A19">
        <v>17</v>
      </c>
      <c r="B19">
        <v>23</v>
      </c>
      <c r="C19">
        <f t="shared" si="0"/>
        <v>0</v>
      </c>
      <c r="G19">
        <v>0.9</v>
      </c>
      <c r="H19">
        <v>0.2</v>
      </c>
      <c r="I19">
        <v>0.8</v>
      </c>
      <c r="L19">
        <v>17</v>
      </c>
    </row>
    <row r="20" spans="1:12" x14ac:dyDescent="0.2">
      <c r="A20">
        <v>18</v>
      </c>
      <c r="B20">
        <v>25</v>
      </c>
      <c r="C20">
        <f t="shared" si="0"/>
        <v>0</v>
      </c>
      <c r="G20">
        <v>0.9</v>
      </c>
      <c r="H20">
        <v>0.2</v>
      </c>
      <c r="I20">
        <v>0.8</v>
      </c>
      <c r="L20">
        <v>18</v>
      </c>
    </row>
    <row r="21" spans="1:12" x14ac:dyDescent="0.2">
      <c r="A21">
        <v>19</v>
      </c>
      <c r="B21">
        <v>28</v>
      </c>
      <c r="C21">
        <f t="shared" si="0"/>
        <v>0</v>
      </c>
      <c r="G21">
        <v>0.9</v>
      </c>
      <c r="H21">
        <v>0.2</v>
      </c>
      <c r="I21">
        <v>0.8</v>
      </c>
      <c r="L21">
        <v>19</v>
      </c>
    </row>
    <row r="22" spans="1:12" x14ac:dyDescent="0.2">
      <c r="A22">
        <v>20</v>
      </c>
      <c r="B22">
        <v>29</v>
      </c>
      <c r="C22">
        <f t="shared" si="0"/>
        <v>0</v>
      </c>
      <c r="G22">
        <v>0.9</v>
      </c>
      <c r="H22">
        <v>0.2</v>
      </c>
      <c r="I22">
        <v>0.8</v>
      </c>
      <c r="L22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externalgrid</vt:lpstr>
      <vt:lpstr>line</vt:lpstr>
      <vt:lpstr>generator</vt:lpstr>
      <vt:lpstr>load</vt:lpstr>
      <vt:lpstr>transformer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2021-10-19T01:38:18Z</dcterms:modified>
</cp:coreProperties>
</file>