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6" i="1"/>
  <c r="E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6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7" i="1"/>
</calcChain>
</file>

<file path=xl/sharedStrings.xml><?xml version="1.0" encoding="utf-8"?>
<sst xmlns="http://schemas.openxmlformats.org/spreadsheetml/2006/main" count="6" uniqueCount="6">
  <si>
    <t>T</t>
  </si>
  <si>
    <t>C</t>
  </si>
  <si>
    <t>PV</t>
  </si>
  <si>
    <t>r</t>
  </si>
  <si>
    <t>z</t>
  </si>
  <si>
    <t>PV riskfree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</si>
</sst>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4" workbookViewId="0">
      <selection activeCell="E8" sqref="E8"/>
    </sheetView>
  </sheetViews>
  <sheetFormatPr defaultRowHeight="14.4" x14ac:dyDescent="0.55000000000000004"/>
  <sheetData>
    <row r="1" spans="1:5" x14ac:dyDescent="0.55000000000000004">
      <c r="A1" t="s">
        <v>3</v>
      </c>
      <c r="B1">
        <v>0.05</v>
      </c>
    </row>
    <row r="2" spans="1:5" x14ac:dyDescent="0.55000000000000004">
      <c r="A2" t="s">
        <v>4</v>
      </c>
      <c r="B2">
        <v>0.01</v>
      </c>
    </row>
    <row r="5" spans="1:5" x14ac:dyDescent="0.55000000000000004">
      <c r="A5" t="s">
        <v>0</v>
      </c>
      <c r="B5" t="s">
        <v>1</v>
      </c>
      <c r="C5" t="s">
        <v>2</v>
      </c>
      <c r="D5" t="s">
        <v>5</v>
      </c>
    </row>
    <row r="6" spans="1:5" x14ac:dyDescent="0.55000000000000004">
      <c r="A6">
        <v>0.5</v>
      </c>
      <c r="B6">
        <v>2</v>
      </c>
      <c r="C6">
        <f>B6*EXP(-($B$1+$B$2)*A6)</f>
        <v>1.9408910670970163</v>
      </c>
      <c r="D6">
        <f>B6*EXP(-$B$1*A6)</f>
        <v>1.9506198240566652</v>
      </c>
      <c r="E6">
        <f>SUM(C6:C25)</f>
        <v>84.511455413876035</v>
      </c>
    </row>
    <row r="7" spans="1:5" x14ac:dyDescent="0.55000000000000004">
      <c r="A7">
        <f>A6+0.5</f>
        <v>1</v>
      </c>
      <c r="B7">
        <v>2</v>
      </c>
      <c r="C7">
        <f t="shared" ref="C7:C25" si="0">B7*EXP(-($B$1+$B$2)*A7)</f>
        <v>1.8835290671684974</v>
      </c>
      <c r="D7">
        <f t="shared" ref="D7:D25" si="1">B7*EXP(-$B$1*A7)</f>
        <v>1.902458849001428</v>
      </c>
      <c r="E7">
        <f>SUM(D6:D25)</f>
        <v>91.738783292472419</v>
      </c>
    </row>
    <row r="8" spans="1:5" x14ac:dyDescent="0.55000000000000004">
      <c r="A8">
        <f t="shared" ref="A8:A26" si="2">A7+0.5</f>
        <v>1.5</v>
      </c>
      <c r="B8">
        <v>2</v>
      </c>
      <c r="C8">
        <f t="shared" si="0"/>
        <v>1.8278623705424564</v>
      </c>
      <c r="D8">
        <f t="shared" si="1"/>
        <v>1.8554869726571057</v>
      </c>
    </row>
    <row r="9" spans="1:5" x14ac:dyDescent="0.55000000000000004">
      <c r="A9">
        <f t="shared" si="2"/>
        <v>2</v>
      </c>
      <c r="B9">
        <v>2</v>
      </c>
      <c r="C9">
        <f t="shared" si="0"/>
        <v>1.773840873434315</v>
      </c>
      <c r="D9">
        <f t="shared" si="1"/>
        <v>1.809674836071919</v>
      </c>
    </row>
    <row r="10" spans="1:5" x14ac:dyDescent="0.55000000000000004">
      <c r="A10">
        <f t="shared" si="2"/>
        <v>2.5</v>
      </c>
      <c r="B10">
        <v>2</v>
      </c>
      <c r="C10">
        <f t="shared" si="0"/>
        <v>1.7214159528501156</v>
      </c>
      <c r="D10">
        <f t="shared" si="1"/>
        <v>1.7649938051691909</v>
      </c>
    </row>
    <row r="11" spans="1:5" x14ac:dyDescent="0.55000000000000004">
      <c r="A11">
        <f t="shared" si="2"/>
        <v>3</v>
      </c>
      <c r="B11">
        <v>2</v>
      </c>
      <c r="C11">
        <f t="shared" si="0"/>
        <v>1.670540422822544</v>
      </c>
      <c r="D11">
        <f t="shared" si="1"/>
        <v>1.7214159528501156</v>
      </c>
    </row>
    <row r="12" spans="1:5" x14ac:dyDescent="0.55000000000000004">
      <c r="A12">
        <f t="shared" si="2"/>
        <v>3.5</v>
      </c>
      <c r="B12">
        <v>2</v>
      </c>
      <c r="C12">
        <f t="shared" si="0"/>
        <v>1.6211684919403742</v>
      </c>
      <c r="D12">
        <f t="shared" si="1"/>
        <v>1.6789140415384147</v>
      </c>
    </row>
    <row r="13" spans="1:5" x14ac:dyDescent="0.55000000000000004">
      <c r="A13">
        <f t="shared" si="2"/>
        <v>4</v>
      </c>
      <c r="B13">
        <v>2</v>
      </c>
      <c r="C13">
        <f t="shared" si="0"/>
        <v>1.5732557221331067</v>
      </c>
      <c r="D13">
        <f t="shared" si="1"/>
        <v>1.6374615061559636</v>
      </c>
    </row>
    <row r="14" spans="1:5" x14ac:dyDescent="0.55000000000000004">
      <c r="A14">
        <f t="shared" si="2"/>
        <v>4.5</v>
      </c>
      <c r="B14">
        <v>2</v>
      </c>
      <c r="C14">
        <f t="shared" si="0"/>
        <v>1.5267589886737063</v>
      </c>
      <c r="D14">
        <f t="shared" si="1"/>
        <v>1.5970324375187541</v>
      </c>
    </row>
    <row r="15" spans="1:5" x14ac:dyDescent="0.55000000000000004">
      <c r="A15">
        <f t="shared" si="2"/>
        <v>5</v>
      </c>
      <c r="B15">
        <v>2</v>
      </c>
      <c r="C15">
        <f t="shared" si="0"/>
        <v>1.4816364413634358</v>
      </c>
      <c r="D15">
        <f t="shared" si="1"/>
        <v>1.5576015661428098</v>
      </c>
    </row>
    <row r="16" spans="1:5" x14ac:dyDescent="0.55000000000000004">
      <c r="A16">
        <f t="shared" si="2"/>
        <v>5.5</v>
      </c>
      <c r="B16">
        <v>2</v>
      </c>
      <c r="C16">
        <f t="shared" si="0"/>
        <v>1.4378474668638523</v>
      </c>
      <c r="D16">
        <f t="shared" si="1"/>
        <v>1.519144246449937</v>
      </c>
    </row>
    <row r="17" spans="1:4" x14ac:dyDescent="0.55000000000000004">
      <c r="A17">
        <f t="shared" si="2"/>
        <v>6</v>
      </c>
      <c r="B17">
        <v>2</v>
      </c>
      <c r="C17">
        <f t="shared" si="0"/>
        <v>1.3953526521420621</v>
      </c>
      <c r="D17">
        <f t="shared" si="1"/>
        <v>1.4816364413634358</v>
      </c>
    </row>
    <row r="18" spans="1:4" x14ac:dyDescent="0.55000000000000004">
      <c r="A18">
        <f t="shared" si="2"/>
        <v>6.5</v>
      </c>
      <c r="B18">
        <v>2</v>
      </c>
      <c r="C18">
        <f t="shared" si="0"/>
        <v>1.3541137489963293</v>
      </c>
      <c r="D18">
        <f t="shared" si="1"/>
        <v>1.4450547072841444</v>
      </c>
    </row>
    <row r="19" spans="1:4" x14ac:dyDescent="0.55000000000000004">
      <c r="A19">
        <f t="shared" si="2"/>
        <v>7</v>
      </c>
      <c r="B19">
        <v>2</v>
      </c>
      <c r="C19">
        <f t="shared" si="0"/>
        <v>1.3140936396301135</v>
      </c>
      <c r="D19">
        <f t="shared" si="1"/>
        <v>1.4093761794374269</v>
      </c>
    </row>
    <row r="20" spans="1:4" x14ac:dyDescent="0.55000000000000004">
      <c r="A20">
        <f t="shared" si="2"/>
        <v>7.5</v>
      </c>
      <c r="B20">
        <v>2</v>
      </c>
      <c r="C20">
        <f t="shared" si="0"/>
        <v>1.2752563032435467</v>
      </c>
      <c r="D20">
        <f t="shared" si="1"/>
        <v>1.3745785575819445</v>
      </c>
    </row>
    <row r="21" spans="1:4" x14ac:dyDescent="0.55000000000000004">
      <c r="A21">
        <f t="shared" si="2"/>
        <v>8</v>
      </c>
      <c r="B21">
        <v>2</v>
      </c>
      <c r="C21">
        <f t="shared" si="0"/>
        <v>1.2375667836122817</v>
      </c>
      <c r="D21">
        <f t="shared" si="1"/>
        <v>1.3406400920712787</v>
      </c>
    </row>
    <row r="22" spans="1:4" x14ac:dyDescent="0.55000000000000004">
      <c r="A22">
        <f t="shared" si="2"/>
        <v>8.5</v>
      </c>
      <c r="B22">
        <v>2</v>
      </c>
      <c r="C22">
        <f t="shared" si="0"/>
        <v>1.2009911576245318</v>
      </c>
      <c r="D22">
        <f t="shared" si="1"/>
        <v>1.3075395702596946</v>
      </c>
    </row>
    <row r="23" spans="1:4" x14ac:dyDescent="0.55000000000000004">
      <c r="A23">
        <f t="shared" si="2"/>
        <v>9</v>
      </c>
      <c r="B23">
        <v>2</v>
      </c>
      <c r="C23">
        <f t="shared" si="0"/>
        <v>1.1654965047479793</v>
      </c>
      <c r="D23">
        <f t="shared" si="1"/>
        <v>1.2752563032435467</v>
      </c>
    </row>
    <row r="24" spans="1:4" x14ac:dyDescent="0.55000000000000004">
      <c r="A24">
        <f t="shared" si="2"/>
        <v>9.5</v>
      </c>
      <c r="B24">
        <v>2</v>
      </c>
      <c r="C24">
        <f t="shared" si="0"/>
        <v>1.1310508773990742</v>
      </c>
      <c r="D24">
        <f t="shared" si="1"/>
        <v>1.24377011293004</v>
      </c>
    </row>
    <row r="25" spans="1:4" x14ac:dyDescent="0.55000000000000004">
      <c r="A25">
        <f t="shared" si="2"/>
        <v>10</v>
      </c>
      <c r="B25">
        <v>102</v>
      </c>
      <c r="C25">
        <f t="shared" si="0"/>
        <v>55.978786881590693</v>
      </c>
      <c r="D25">
        <f t="shared" si="1"/>
        <v>61.86612729068861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2018-09-07T19:33:36Z</dcterms:modified>
</cp:coreProperties>
</file>