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020" windowHeight="11130" activeTab="5"/>
  </bookViews>
  <sheets>
    <sheet name="0012" sheetId="1" r:id="rId1"/>
    <sheet name="0024" sheetId="2" r:id="rId2"/>
    <sheet name="4412" sheetId="4" r:id="rId3"/>
    <sheet name="4424" sheetId="5" r:id="rId4"/>
    <sheet name="Smooth" sheetId="3" r:id="rId5"/>
    <sheet name="Sheet3" sheetId="8" r:id="rId6"/>
  </sheets>
  <definedNames>
    <definedName name="_0012B." localSheetId="0">'0012'!$A$1:$G$25</definedName>
    <definedName name="_0024E" localSheetId="1">'0024'!$I$4:$O$44</definedName>
    <definedName name="_4412A" localSheetId="2">'4412'!$E$1:$K$34</definedName>
    <definedName name="_4424A" localSheetId="3">'4424'!$A$1:$G$43</definedName>
    <definedName name="smooth." localSheetId="4">Smooth!$A$1:$G$37</definedName>
  </definedNames>
  <calcPr calcId="145621"/>
</workbook>
</file>

<file path=xl/calcChain.xml><?xml version="1.0" encoding="utf-8"?>
<calcChain xmlns="http://schemas.openxmlformats.org/spreadsheetml/2006/main">
  <c r="C8" i="8" l="1"/>
  <c r="C7" i="8" s="1"/>
  <c r="C6" i="8" s="1"/>
  <c r="C5" i="8" s="1"/>
  <c r="C4" i="8" s="1"/>
  <c r="C3" i="8" s="1"/>
  <c r="C2" i="8" s="1"/>
  <c r="E11" i="8"/>
  <c r="E10" i="8"/>
  <c r="E9" i="8"/>
  <c r="E8" i="8" s="1"/>
  <c r="E7" i="8" s="1"/>
  <c r="E6" i="8" s="1"/>
  <c r="E5" i="8" s="1"/>
  <c r="E4" i="8" s="1"/>
  <c r="E3" i="8" s="1"/>
  <c r="E2" i="8" s="1"/>
  <c r="G4" i="8"/>
  <c r="G3" i="8" s="1"/>
  <c r="G2" i="8" s="1"/>
  <c r="A13" i="8"/>
  <c r="A12" i="8" s="1"/>
  <c r="A11" i="8" s="1"/>
  <c r="A10" i="8" s="1"/>
  <c r="A9" i="8" s="1"/>
  <c r="A8" i="8" s="1"/>
  <c r="A7" i="8" s="1"/>
  <c r="A6" i="8" s="1"/>
  <c r="A5" i="8" s="1"/>
  <c r="A4" i="8" s="1"/>
  <c r="A3" i="8" s="1"/>
  <c r="A2" i="8" s="1"/>
  <c r="A14" i="8"/>
</calcChain>
</file>

<file path=xl/connections.xml><?xml version="1.0" encoding="utf-8"?>
<connections xmlns="http://schemas.openxmlformats.org/spreadsheetml/2006/main">
  <connection id="1" name="0012B" type="6" refreshedVersion="4" background="1" saveData="1">
    <textPr codePage="437" sourceFile="C:\Users\jbevan\Desktop\Pers\xfoil6.96\bin\0012B." delimited="0">
      <textFields count="7">
        <textField/>
        <textField position="8"/>
        <textField position="17"/>
        <textField position="27"/>
        <textField position="37"/>
        <textField position="46"/>
        <textField position="55"/>
      </textFields>
    </textPr>
  </connection>
  <connection id="2" name="0024E" type="6" refreshedVersion="4" background="1" saveData="1">
    <textPr codePage="437" sourceFile="C:\Users\jbevan\Desktop\Pers\xfoil6.96\bin\0024E.txt" delimited="0">
      <textFields count="7">
        <textField/>
        <textField position="8"/>
        <textField position="17"/>
        <textField position="27"/>
        <textField position="38"/>
        <textField position="46"/>
        <textField position="55"/>
      </textFields>
    </textPr>
  </connection>
  <connection id="3" name="4412A" type="6" refreshedVersion="4" background="1" saveData="1">
    <textPr codePage="437" sourceFile="C:\Users\jbevan\Desktop\Pers\xfoil6.96\bin\4412A.txt" delimited="0">
      <textFields count="7">
        <textField/>
        <textField position="8"/>
        <textField position="17"/>
        <textField position="27"/>
        <textField position="37"/>
        <textField position="46"/>
        <textField position="55"/>
      </textFields>
    </textPr>
  </connection>
  <connection id="4" name="4424A" type="6" refreshedVersion="4" background="1" saveData="1">
    <textPr codePage="437" sourceFile="C:\Users\jbevan\Desktop\Pers\xfoil6.96\bin\4424A.txt" delimited="0">
      <textFields count="7">
        <textField/>
        <textField position="8"/>
        <textField position="17"/>
        <textField position="27"/>
        <textField position="37"/>
        <textField position="46"/>
        <textField position="55"/>
      </textFields>
    </textPr>
  </connection>
  <connection id="5" name="smooth" type="6" refreshedVersion="4" background="1" saveData="1">
    <textPr codePage="437" sourceFile="C:\Users\jbevan\Desktop\Pers\xfoil6.96\bin\smooth." delimited="0">
      <textFields count="7">
        <textField/>
        <textField position="8"/>
        <textField position="17"/>
        <textField position="27"/>
        <textField position="39"/>
        <textField position="47"/>
        <textField position="55"/>
      </textFields>
    </textPr>
  </connection>
</connections>
</file>

<file path=xl/sharedStrings.xml><?xml version="1.0" encoding="utf-8"?>
<sst xmlns="http://schemas.openxmlformats.org/spreadsheetml/2006/main" count="192" uniqueCount="56">
  <si>
    <t>X</t>
  </si>
  <si>
    <t>FOIL</t>
  </si>
  <si>
    <t>Versio</t>
  </si>
  <si>
    <t>n 6.96</t>
  </si>
  <si>
    <t>Calcula</t>
  </si>
  <si>
    <t>ted polar</t>
  </si>
  <si>
    <t>for: NACA</t>
  </si>
  <si>
    <t>1 1 Rey</t>
  </si>
  <si>
    <t>nolds num</t>
  </si>
  <si>
    <t>ber fixed</t>
  </si>
  <si>
    <t>M</t>
  </si>
  <si>
    <t>ach numbe</t>
  </si>
  <si>
    <t>r fixed</t>
  </si>
  <si>
    <t>xtrf =</t>
  </si>
  <si>
    <t>1.000 (</t>
  </si>
  <si>
    <t>top)</t>
  </si>
  <si>
    <t>1.000 (b</t>
  </si>
  <si>
    <t>ottom)</t>
  </si>
  <si>
    <t>Mach =</t>
  </si>
  <si>
    <t>Re =</t>
  </si>
  <si>
    <t>0.500 e</t>
  </si>
  <si>
    <t>6     Ncr</t>
  </si>
  <si>
    <t>it =   9.</t>
  </si>
  <si>
    <t>alpha</t>
  </si>
  <si>
    <t>CL</t>
  </si>
  <si>
    <t>CD</t>
  </si>
  <si>
    <t>CDp</t>
  </si>
  <si>
    <t>CM</t>
  </si>
  <si>
    <t>Top_Xtr</t>
  </si>
  <si>
    <t>Bot_Xtr</t>
  </si>
  <si>
    <t>------</t>
  </si>
  <si>
    <t>--------</t>
  </si>
  <si>
    <t>---------</t>
  </si>
  <si>
    <t>for: FX 6</t>
  </si>
  <si>
    <t>3-137 13.7%</t>
  </si>
  <si>
    <t>smoothed</t>
  </si>
  <si>
    <t>Mac</t>
  </si>
  <si>
    <t>h number</t>
  </si>
  <si>
    <t>fixed</t>
  </si>
  <si>
    <t>1.000 (bot</t>
  </si>
  <si>
    <t>tom)</t>
  </si>
  <si>
    <t>0.500 e 6</t>
  </si>
  <si>
    <t>Ncri</t>
  </si>
  <si>
    <t>t =   9.</t>
  </si>
  <si>
    <t>--------- -</t>
  </si>
  <si>
    <t>-------</t>
  </si>
  <si>
    <t>Ma</t>
  </si>
  <si>
    <t>ch numbe</t>
  </si>
  <si>
    <t>1.000 (bo</t>
  </si>
  <si>
    <t>ttom)</t>
  </si>
  <si>
    <t>Ncr</t>
  </si>
  <si>
    <t>"0012"</t>
  </si>
  <si>
    <t>"0024"</t>
  </si>
  <si>
    <t>"4412"</t>
  </si>
  <si>
    <t>"4424"</t>
  </si>
  <si>
    <t>"FX 63-137"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</si>
</sst>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'0012'!$A$13:$A$25</c:f>
              <c:numCache>
                <c:formatCode>General</c:formatCode>
                <c:ptCount val="13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</c:numCache>
            </c:numRef>
          </c:xVal>
          <c:yVal>
            <c:numRef>
              <c:f>'0012'!$B$13:$B$25</c:f>
              <c:numCache>
                <c:formatCode>General</c:formatCode>
                <c:ptCount val="13"/>
                <c:pt idx="0">
                  <c:v>0.3306</c:v>
                </c:pt>
                <c:pt idx="1">
                  <c:v>0.47989999999999999</c:v>
                </c:pt>
                <c:pt idx="2">
                  <c:v>0.62739999999999996</c:v>
                </c:pt>
                <c:pt idx="3">
                  <c:v>0.7218</c:v>
                </c:pt>
                <c:pt idx="4">
                  <c:v>0.80410000000000004</c:v>
                </c:pt>
                <c:pt idx="5">
                  <c:v>0.88529999999999998</c:v>
                </c:pt>
                <c:pt idx="6">
                  <c:v>0.96220000000000006</c:v>
                </c:pt>
                <c:pt idx="7">
                  <c:v>1.0407999999999999</c:v>
                </c:pt>
                <c:pt idx="8">
                  <c:v>1.1137999999999999</c:v>
                </c:pt>
                <c:pt idx="9">
                  <c:v>1.2352000000000001</c:v>
                </c:pt>
                <c:pt idx="10">
                  <c:v>1.1997</c:v>
                </c:pt>
                <c:pt idx="11">
                  <c:v>1.1325000000000001</c:v>
                </c:pt>
                <c:pt idx="12">
                  <c:v>0.98819999999999997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67264"/>
        <c:axId val="147068800"/>
      </c:scatterChart>
      <c:valAx>
        <c:axId val="147067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068800"/>
        <c:crosses val="autoZero"/>
        <c:crossBetween val="midCat"/>
      </c:valAx>
      <c:valAx>
        <c:axId val="147068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0672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1"/>
          <c:marker>
            <c:symbol val="none"/>
          </c:marker>
          <c:xVal>
            <c:numRef>
              <c:f>'0024'!$I$16:$I$44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'0024'!$J$16:$J$44</c:f>
              <c:numCache>
                <c:formatCode>General</c:formatCode>
                <c:ptCount val="29"/>
                <c:pt idx="0">
                  <c:v>0</c:v>
                </c:pt>
                <c:pt idx="1">
                  <c:v>9.9299999999999999E-2</c:v>
                </c:pt>
                <c:pt idx="2">
                  <c:v>0.19819999999999999</c:v>
                </c:pt>
                <c:pt idx="3">
                  <c:v>0.2969</c:v>
                </c:pt>
                <c:pt idx="4">
                  <c:v>0.39279999999999998</c:v>
                </c:pt>
                <c:pt idx="5">
                  <c:v>0.4859</c:v>
                </c:pt>
                <c:pt idx="6">
                  <c:v>0.57269999999999999</c:v>
                </c:pt>
                <c:pt idx="7">
                  <c:v>0.65239999999999998</c:v>
                </c:pt>
                <c:pt idx="8">
                  <c:v>0.73250000000000004</c:v>
                </c:pt>
                <c:pt idx="9">
                  <c:v>0.93640000000000001</c:v>
                </c:pt>
                <c:pt idx="10">
                  <c:v>1.0596000000000001</c:v>
                </c:pt>
                <c:pt idx="11">
                  <c:v>1.1156999999999999</c:v>
                </c:pt>
                <c:pt idx="12">
                  <c:v>1.1192</c:v>
                </c:pt>
                <c:pt idx="13">
                  <c:v>1.1453</c:v>
                </c:pt>
                <c:pt idx="14">
                  <c:v>1.1760999999999999</c:v>
                </c:pt>
                <c:pt idx="15">
                  <c:v>1.1980999999999999</c:v>
                </c:pt>
                <c:pt idx="16">
                  <c:v>1.2113</c:v>
                </c:pt>
                <c:pt idx="17">
                  <c:v>1.2172000000000001</c:v>
                </c:pt>
                <c:pt idx="18">
                  <c:v>1.2181</c:v>
                </c:pt>
                <c:pt idx="19">
                  <c:v>1.2165999999999999</c:v>
                </c:pt>
                <c:pt idx="20">
                  <c:v>1.2136</c:v>
                </c:pt>
                <c:pt idx="21">
                  <c:v>1.2113</c:v>
                </c:pt>
                <c:pt idx="22">
                  <c:v>1.214</c:v>
                </c:pt>
                <c:pt idx="23">
                  <c:v>1.2259</c:v>
                </c:pt>
                <c:pt idx="24">
                  <c:v>1.2191000000000001</c:v>
                </c:pt>
                <c:pt idx="25">
                  <c:v>1.2191000000000001</c:v>
                </c:pt>
                <c:pt idx="26">
                  <c:v>1.2341</c:v>
                </c:pt>
                <c:pt idx="27">
                  <c:v>1.2253000000000001</c:v>
                </c:pt>
                <c:pt idx="28">
                  <c:v>1.1691</c:v>
                </c:pt>
              </c:numCache>
            </c:numRef>
          </c:yVal>
          <c:smooth val="1"/>
        </c:ser>
        <c:ser>
          <c:idx val="0"/>
          <c:order val="0"/>
          <c:marker>
            <c:symbol val="none"/>
          </c:marker>
          <c:xVal>
            <c:numRef>
              <c:f>'0024'!$I$16:$I$44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'0024'!$J$16:$J$44</c:f>
              <c:numCache>
                <c:formatCode>General</c:formatCode>
                <c:ptCount val="29"/>
                <c:pt idx="0">
                  <c:v>0</c:v>
                </c:pt>
                <c:pt idx="1">
                  <c:v>9.9299999999999999E-2</c:v>
                </c:pt>
                <c:pt idx="2">
                  <c:v>0.19819999999999999</c:v>
                </c:pt>
                <c:pt idx="3">
                  <c:v>0.2969</c:v>
                </c:pt>
                <c:pt idx="4">
                  <c:v>0.39279999999999998</c:v>
                </c:pt>
                <c:pt idx="5">
                  <c:v>0.4859</c:v>
                </c:pt>
                <c:pt idx="6">
                  <c:v>0.57269999999999999</c:v>
                </c:pt>
                <c:pt idx="7">
                  <c:v>0.65239999999999998</c:v>
                </c:pt>
                <c:pt idx="8">
                  <c:v>0.73250000000000004</c:v>
                </c:pt>
                <c:pt idx="9">
                  <c:v>0.93640000000000001</c:v>
                </c:pt>
                <c:pt idx="10">
                  <c:v>1.0596000000000001</c:v>
                </c:pt>
                <c:pt idx="11">
                  <c:v>1.1156999999999999</c:v>
                </c:pt>
                <c:pt idx="12">
                  <c:v>1.1192</c:v>
                </c:pt>
                <c:pt idx="13">
                  <c:v>1.1453</c:v>
                </c:pt>
                <c:pt idx="14">
                  <c:v>1.1760999999999999</c:v>
                </c:pt>
                <c:pt idx="15">
                  <c:v>1.1980999999999999</c:v>
                </c:pt>
                <c:pt idx="16">
                  <c:v>1.2113</c:v>
                </c:pt>
                <c:pt idx="17">
                  <c:v>1.2172000000000001</c:v>
                </c:pt>
                <c:pt idx="18">
                  <c:v>1.2181</c:v>
                </c:pt>
                <c:pt idx="19">
                  <c:v>1.2165999999999999</c:v>
                </c:pt>
                <c:pt idx="20">
                  <c:v>1.2136</c:v>
                </c:pt>
                <c:pt idx="21">
                  <c:v>1.2113</c:v>
                </c:pt>
                <c:pt idx="22">
                  <c:v>1.214</c:v>
                </c:pt>
                <c:pt idx="23">
                  <c:v>1.2259</c:v>
                </c:pt>
                <c:pt idx="24">
                  <c:v>1.2191000000000001</c:v>
                </c:pt>
                <c:pt idx="25">
                  <c:v>1.2191000000000001</c:v>
                </c:pt>
                <c:pt idx="26">
                  <c:v>1.2341</c:v>
                </c:pt>
                <c:pt idx="27">
                  <c:v>1.2253000000000001</c:v>
                </c:pt>
                <c:pt idx="28">
                  <c:v>1.1691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55296"/>
        <c:axId val="147673472"/>
      </c:scatterChart>
      <c:valAx>
        <c:axId val="14765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673472"/>
        <c:crosses val="autoZero"/>
        <c:crossBetween val="midCat"/>
      </c:valAx>
      <c:valAx>
        <c:axId val="14767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6552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'4412'!$E$13:$E$34</c:f>
              <c:numCache>
                <c:formatCode>General</c:formatCode>
                <c:ptCount val="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</c:numCache>
            </c:numRef>
          </c:xVal>
          <c:yVal>
            <c:numRef>
              <c:f>'4412'!$F$13:$F$34</c:f>
              <c:numCache>
                <c:formatCode>General</c:formatCode>
                <c:ptCount val="22"/>
                <c:pt idx="0">
                  <c:v>0.4647</c:v>
                </c:pt>
                <c:pt idx="1">
                  <c:v>0.5897</c:v>
                </c:pt>
                <c:pt idx="2">
                  <c:v>0.69379999999999997</c:v>
                </c:pt>
                <c:pt idx="3">
                  <c:v>1.0099</c:v>
                </c:pt>
                <c:pt idx="4">
                  <c:v>1.1120000000000001</c:v>
                </c:pt>
                <c:pt idx="5">
                  <c:v>1.2099</c:v>
                </c:pt>
                <c:pt idx="6">
                  <c:v>1.2968999999999999</c:v>
                </c:pt>
                <c:pt idx="7">
                  <c:v>1.3588</c:v>
                </c:pt>
                <c:pt idx="8">
                  <c:v>1.3984000000000001</c:v>
                </c:pt>
                <c:pt idx="9">
                  <c:v>1.4379</c:v>
                </c:pt>
                <c:pt idx="10">
                  <c:v>1.4678</c:v>
                </c:pt>
                <c:pt idx="11">
                  <c:v>1.4878</c:v>
                </c:pt>
                <c:pt idx="12">
                  <c:v>1.4914000000000001</c:v>
                </c:pt>
                <c:pt idx="13">
                  <c:v>1.4957</c:v>
                </c:pt>
                <c:pt idx="14">
                  <c:v>1.4819</c:v>
                </c:pt>
                <c:pt idx="15">
                  <c:v>1.4745999999999999</c:v>
                </c:pt>
                <c:pt idx="16">
                  <c:v>1.4581</c:v>
                </c:pt>
                <c:pt idx="17">
                  <c:v>1.4473</c:v>
                </c:pt>
                <c:pt idx="18">
                  <c:v>1.4378</c:v>
                </c:pt>
                <c:pt idx="19">
                  <c:v>1.4227000000000001</c:v>
                </c:pt>
                <c:pt idx="20">
                  <c:v>1.399</c:v>
                </c:pt>
                <c:pt idx="21">
                  <c:v>1.3645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97824"/>
        <c:axId val="147999360"/>
      </c:scatterChart>
      <c:valAx>
        <c:axId val="147997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7999360"/>
        <c:crosses val="autoZero"/>
        <c:crossBetween val="midCat"/>
      </c:valAx>
      <c:valAx>
        <c:axId val="147999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997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'4424'!$A$13:$A$43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xVal>
          <c:yVal>
            <c:numRef>
              <c:f>'4424'!$B$13:$B$43</c:f>
              <c:numCache>
                <c:formatCode>General</c:formatCode>
                <c:ptCount val="31"/>
                <c:pt idx="0">
                  <c:v>0.40739999999999998</c:v>
                </c:pt>
                <c:pt idx="1">
                  <c:v>0.50139999999999996</c:v>
                </c:pt>
                <c:pt idx="2">
                  <c:v>0.59260000000000002</c:v>
                </c:pt>
                <c:pt idx="3">
                  <c:v>0.68630000000000002</c:v>
                </c:pt>
                <c:pt idx="4">
                  <c:v>0.77729999999999999</c:v>
                </c:pt>
                <c:pt idx="5">
                  <c:v>0.87360000000000004</c:v>
                </c:pt>
                <c:pt idx="6">
                  <c:v>1.0266999999999999</c:v>
                </c:pt>
                <c:pt idx="7">
                  <c:v>1.0822000000000001</c:v>
                </c:pt>
                <c:pt idx="8">
                  <c:v>1.1516999999999999</c:v>
                </c:pt>
                <c:pt idx="9">
                  <c:v>1.2244999999999999</c:v>
                </c:pt>
                <c:pt idx="10">
                  <c:v>1.2929999999999999</c:v>
                </c:pt>
                <c:pt idx="11">
                  <c:v>1.3559000000000001</c:v>
                </c:pt>
                <c:pt idx="12">
                  <c:v>1.4106000000000001</c:v>
                </c:pt>
                <c:pt idx="13">
                  <c:v>1.4581999999999999</c:v>
                </c:pt>
                <c:pt idx="14">
                  <c:v>1.4984999999999999</c:v>
                </c:pt>
                <c:pt idx="15">
                  <c:v>1.5271999999999999</c:v>
                </c:pt>
                <c:pt idx="16">
                  <c:v>1.5419</c:v>
                </c:pt>
                <c:pt idx="17">
                  <c:v>1.5484</c:v>
                </c:pt>
                <c:pt idx="18">
                  <c:v>1.5465</c:v>
                </c:pt>
                <c:pt idx="19">
                  <c:v>1.5348999999999999</c:v>
                </c:pt>
                <c:pt idx="20">
                  <c:v>1.5241</c:v>
                </c:pt>
                <c:pt idx="21">
                  <c:v>1.5116000000000001</c:v>
                </c:pt>
                <c:pt idx="22">
                  <c:v>1.5028999999999999</c:v>
                </c:pt>
                <c:pt idx="23">
                  <c:v>1.4964</c:v>
                </c:pt>
                <c:pt idx="24">
                  <c:v>1.4942</c:v>
                </c:pt>
                <c:pt idx="25">
                  <c:v>1.4947999999999999</c:v>
                </c:pt>
                <c:pt idx="26">
                  <c:v>1.4991000000000001</c:v>
                </c:pt>
                <c:pt idx="27">
                  <c:v>1.5036</c:v>
                </c:pt>
                <c:pt idx="28">
                  <c:v>1.5096000000000001</c:v>
                </c:pt>
                <c:pt idx="29">
                  <c:v>1.5165999999999999</c:v>
                </c:pt>
                <c:pt idx="30">
                  <c:v>1.5243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082048"/>
        <c:axId val="148087936"/>
      </c:scatterChart>
      <c:valAx>
        <c:axId val="148082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087936"/>
        <c:crosses val="autoZero"/>
        <c:crossBetween val="midCat"/>
      </c:valAx>
      <c:valAx>
        <c:axId val="148087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082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Smooth!$A$13:$A$37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Smooth!$B$13:$B$37</c:f>
              <c:numCache>
                <c:formatCode>General</c:formatCode>
                <c:ptCount val="25"/>
                <c:pt idx="0">
                  <c:v>1.0358000000000001</c:v>
                </c:pt>
                <c:pt idx="1">
                  <c:v>1.1475</c:v>
                </c:pt>
                <c:pt idx="2">
                  <c:v>1.2549999999999999</c:v>
                </c:pt>
                <c:pt idx="3">
                  <c:v>1.36</c:v>
                </c:pt>
                <c:pt idx="4">
                  <c:v>1.4588000000000001</c:v>
                </c:pt>
                <c:pt idx="5">
                  <c:v>1.5516000000000001</c:v>
                </c:pt>
                <c:pt idx="6">
                  <c:v>1.6308</c:v>
                </c:pt>
                <c:pt idx="7">
                  <c:v>1.6767000000000001</c:v>
                </c:pt>
                <c:pt idx="8">
                  <c:v>1.7213000000000001</c:v>
                </c:pt>
                <c:pt idx="9">
                  <c:v>1.7369000000000001</c:v>
                </c:pt>
                <c:pt idx="10">
                  <c:v>1.7539</c:v>
                </c:pt>
                <c:pt idx="11">
                  <c:v>1.7647999999999999</c:v>
                </c:pt>
                <c:pt idx="12">
                  <c:v>1.7874000000000001</c:v>
                </c:pt>
                <c:pt idx="13">
                  <c:v>1.7987</c:v>
                </c:pt>
                <c:pt idx="14">
                  <c:v>1.7873000000000001</c:v>
                </c:pt>
                <c:pt idx="15">
                  <c:v>1.7945</c:v>
                </c:pt>
                <c:pt idx="16">
                  <c:v>1.8117000000000001</c:v>
                </c:pt>
                <c:pt idx="17">
                  <c:v>1.8056000000000001</c:v>
                </c:pt>
                <c:pt idx="18">
                  <c:v>1.8062</c:v>
                </c:pt>
                <c:pt idx="19">
                  <c:v>1.825</c:v>
                </c:pt>
                <c:pt idx="20">
                  <c:v>1.8122</c:v>
                </c:pt>
                <c:pt idx="21">
                  <c:v>1.8024</c:v>
                </c:pt>
                <c:pt idx="22">
                  <c:v>1.7628999999999999</c:v>
                </c:pt>
                <c:pt idx="23">
                  <c:v>1.6906000000000001</c:v>
                </c:pt>
                <c:pt idx="24">
                  <c:v>1.5758000000000001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06624"/>
        <c:axId val="148419712"/>
      </c:scatterChart>
      <c:valAx>
        <c:axId val="14810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8419712"/>
        <c:crosses val="autoZero"/>
        <c:crossBetween val="midCat"/>
      </c:valAx>
      <c:valAx>
        <c:axId val="148419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8106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Flow Separation Point at a Given Angle of Attack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8645949853487718E-2"/>
          <c:y val="2.5677984791199971E-2"/>
          <c:w val="0.90276975367923384"/>
          <c:h val="0.87012623737448702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"0012"</c:v>
                </c:pt>
              </c:strCache>
            </c:strRef>
          </c:tx>
          <c:marker>
            <c:symbol val="none"/>
          </c:marker>
          <c:xVal>
            <c:numRef>
              <c:f>Sheet3!$A$2:$A$19</c:f>
              <c:numCache>
                <c:formatCode>General</c:formatCode>
                <c:ptCount val="1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13.5</c:v>
                </c:pt>
                <c:pt idx="15">
                  <c:v>14</c:v>
                </c:pt>
                <c:pt idx="16">
                  <c:v>14.5</c:v>
                </c:pt>
                <c:pt idx="17">
                  <c:v>15</c:v>
                </c:pt>
              </c:numCache>
            </c:numRef>
          </c:xVal>
          <c:yVal>
            <c:numRef>
              <c:f>Sheet3!$B$2:$B$19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0.95565</c:v>
                </c:pt>
                <c:pt idx="14">
                  <c:v>0.9</c:v>
                </c:pt>
                <c:pt idx="15">
                  <c:v>0.83</c:v>
                </c:pt>
                <c:pt idx="16">
                  <c:v>0.77</c:v>
                </c:pt>
                <c:pt idx="17">
                  <c:v>0.69499999999999995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"0024"</c:v>
                </c:pt>
              </c:strCache>
            </c:strRef>
          </c:tx>
          <c:marker>
            <c:symbol val="none"/>
          </c:marker>
          <c:xVal>
            <c:numRef>
              <c:f>Sheet3!$C$2:$C$16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8.5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11.5</c:v>
                </c:pt>
                <c:pt idx="13">
                  <c:v>12</c:v>
                </c:pt>
                <c:pt idx="14">
                  <c:v>13</c:v>
                </c:pt>
              </c:numCache>
            </c:numRef>
          </c:xVal>
          <c:yVal>
            <c:numRef>
              <c:f>Sheet3!$D$2:$D$16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0.97</c:v>
                </c:pt>
                <c:pt idx="8">
                  <c:v>0.95</c:v>
                </c:pt>
                <c:pt idx="9">
                  <c:v>0.93</c:v>
                </c:pt>
                <c:pt idx="10">
                  <c:v>0.91</c:v>
                </c:pt>
                <c:pt idx="11">
                  <c:v>0.89</c:v>
                </c:pt>
                <c:pt idx="12">
                  <c:v>0.86799999999999999</c:v>
                </c:pt>
                <c:pt idx="13">
                  <c:v>0.83</c:v>
                </c:pt>
                <c:pt idx="14">
                  <c:v>0.76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"4412"</c:v>
                </c:pt>
              </c:strCache>
            </c:strRef>
          </c:tx>
          <c:marker>
            <c:symbol val="none"/>
          </c:marker>
          <c:xVal>
            <c:numRef>
              <c:f>Sheet3!$E$2:$E$16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Sheet3!$F$2:$F$16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0.98499999999999999</c:v>
                </c:pt>
                <c:pt idx="11">
                  <c:v>0.93</c:v>
                </c:pt>
                <c:pt idx="12">
                  <c:v>0.86</c:v>
                </c:pt>
                <c:pt idx="13">
                  <c:v>0.78</c:v>
                </c:pt>
                <c:pt idx="14">
                  <c:v>0.7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Sheet3!$G$1</c:f>
              <c:strCache>
                <c:ptCount val="1"/>
                <c:pt idx="0">
                  <c:v>"4424"</c:v>
                </c:pt>
              </c:strCache>
            </c:strRef>
          </c:tx>
          <c:marker>
            <c:symbol val="none"/>
          </c:marker>
          <c:xVal>
            <c:numRef>
              <c:f>Sheet3!$G$2:$G$11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</c:numCache>
            </c:numRef>
          </c:xVal>
          <c:yVal>
            <c:numRef>
              <c:f>Sheet3!$H$2:$H$11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0.995</c:v>
                </c:pt>
                <c:pt idx="4">
                  <c:v>0.97</c:v>
                </c:pt>
                <c:pt idx="5">
                  <c:v>0.94</c:v>
                </c:pt>
                <c:pt idx="6">
                  <c:v>0.89</c:v>
                </c:pt>
                <c:pt idx="7">
                  <c:v>0.83</c:v>
                </c:pt>
                <c:pt idx="8">
                  <c:v>0.75</c:v>
                </c:pt>
                <c:pt idx="9">
                  <c:v>0.66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Sheet3!$I$1</c:f>
              <c:strCache>
                <c:ptCount val="1"/>
                <c:pt idx="0">
                  <c:v>"FX 63-137"</c:v>
                </c:pt>
              </c:strCache>
            </c:strRef>
          </c:tx>
          <c:marker>
            <c:symbol val="none"/>
          </c:marker>
          <c:xVal>
            <c:numRef>
              <c:f>Sheet3!$I$2:$I$22</c:f>
              <c:numCache>
                <c:formatCode>General</c:formatCode>
                <c:ptCount val="21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</c:numCache>
            </c:numRef>
          </c:xVal>
          <c:yVal>
            <c:numRef>
              <c:f>Sheet3!$J$2:$J$25</c:f>
              <c:numCache>
                <c:formatCode>General</c:formatCode>
                <c:ptCount val="24"/>
                <c:pt idx="0">
                  <c:v>1</c:v>
                </c:pt>
                <c:pt idx="1">
                  <c:v>0.98</c:v>
                </c:pt>
                <c:pt idx="2">
                  <c:v>0.91500000000000004</c:v>
                </c:pt>
                <c:pt idx="3">
                  <c:v>0.85</c:v>
                </c:pt>
                <c:pt idx="4">
                  <c:v>0.78</c:v>
                </c:pt>
                <c:pt idx="5">
                  <c:v>0.74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0416"/>
        <c:axId val="149310464"/>
      </c:scatterChart>
      <c:valAx>
        <c:axId val="66220416"/>
        <c:scaling>
          <c:orientation val="minMax"/>
          <c:max val="15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Angle of attack (°)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49310464"/>
        <c:crosses val="autoZero"/>
        <c:crossBetween val="midCat"/>
      </c:valAx>
      <c:valAx>
        <c:axId val="149310464"/>
        <c:scaling>
          <c:orientation val="minMax"/>
          <c:min val="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Flow Separation Point (x/c)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6622041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932233349551635"/>
          <c:y val="0.47407971681044614"/>
          <c:w val="0.15263459495629439"/>
          <c:h val="0.29297072405244573"/>
        </c:manualLayout>
      </c:layout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25" r="0.25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61912</xdr:colOff>
      <xdr:row>8</xdr:row>
      <xdr:rowOff>42862</xdr:rowOff>
    </xdr:from>
    <xdr:to>
      <xdr:col>15</xdr:col>
      <xdr:colOff>366712</xdr:colOff>
      <xdr:row>22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147637</xdr:colOff>
      <xdr:row>17</xdr:row>
      <xdr:rowOff>109537</xdr:rowOff>
    </xdr:from>
    <xdr:to>
      <xdr:col>8</xdr:col>
      <xdr:colOff>14287</xdr:colOff>
      <xdr:row>31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128587</xdr:colOff>
      <xdr:row>11</xdr:row>
      <xdr:rowOff>71437</xdr:rowOff>
    </xdr:from>
    <xdr:to>
      <xdr:col>13</xdr:col>
      <xdr:colOff>557212</xdr:colOff>
      <xdr:row>25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147637</xdr:colOff>
      <xdr:row>19</xdr:row>
      <xdr:rowOff>71437</xdr:rowOff>
    </xdr:from>
    <xdr:to>
      <xdr:col>13</xdr:col>
      <xdr:colOff>557212</xdr:colOff>
      <xdr:row>33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8</xdr:row>
      <xdr:rowOff>176212</xdr:rowOff>
    </xdr:from>
    <xdr:to>
      <xdr:col>14</xdr:col>
      <xdr:colOff>338137</xdr:colOff>
      <xdr:row>23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319087</xdr:colOff>
      <xdr:row>2</xdr:row>
      <xdr:rowOff>109536</xdr:rowOff>
    </xdr:from>
    <xdr:to>
      <xdr:col>16</xdr:col>
      <xdr:colOff>123825</xdr:colOff>
      <xdr:row>31</xdr:row>
      <xdr:rowOff>76199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0012B.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0024E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4412A" connectionId="3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4424A" connectionId="4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smooth.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5"/>
  <sheetViews>
    <sheetView workbookViewId="0">
      <selection activeCell="R13" sqref="R13"/>
    </sheetView>
  </sheetViews>
  <sheetFormatPr defaultRowHeight="15" x14ac:dyDescent="0.25"/>
  <cols>
    <col min="1" max="1" width="7.28515625" bestFit="1" customWidth="1"/>
    <col min="2" max="2" width="10.28515625" bestFit="1" customWidth="1"/>
    <col min="3" max="3" width="9.7109375" bestFit="1" customWidth="1"/>
    <col min="4" max="4" width="8" bestFit="1" customWidth="1"/>
    <col min="5" max="5" width="10.7109375" bestFit="1" customWidth="1"/>
    <col min="6" max="6" width="7.85546875" bestFit="1" customWidth="1"/>
    <col min="7" max="7" width="7.5703125" bestFit="1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3</v>
      </c>
    </row>
    <row r="4" spans="1:7" x14ac:dyDescent="0.25">
      <c r="A4" t="s">
        <v>4</v>
      </c>
      <c r="B4" t="s">
        <v>5</v>
      </c>
      <c r="C4" t="s">
        <v>6</v>
      </c>
      <c r="D4">
        <v>12</v>
      </c>
    </row>
    <row r="6" spans="1:7" x14ac:dyDescent="0.25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12</v>
      </c>
    </row>
    <row r="8" spans="1:7" x14ac:dyDescent="0.25">
      <c r="A8" t="s">
        <v>13</v>
      </c>
      <c r="B8" t="s">
        <v>14</v>
      </c>
      <c r="C8" t="s">
        <v>15</v>
      </c>
      <c r="D8" t="s">
        <v>16</v>
      </c>
      <c r="E8" t="s">
        <v>17</v>
      </c>
    </row>
    <row r="9" spans="1:7" x14ac:dyDescent="0.25">
      <c r="A9" t="s">
        <v>18</v>
      </c>
      <c r="B9">
        <v>0</v>
      </c>
      <c r="C9" t="s">
        <v>19</v>
      </c>
      <c r="D9" t="s">
        <v>20</v>
      </c>
      <c r="E9" t="s">
        <v>21</v>
      </c>
      <c r="F9" t="s">
        <v>22</v>
      </c>
      <c r="G9">
        <v>0</v>
      </c>
    </row>
    <row r="11" spans="1:7" x14ac:dyDescent="0.25">
      <c r="A11" t="s">
        <v>23</v>
      </c>
      <c r="B11" t="s">
        <v>24</v>
      </c>
      <c r="C11" t="s">
        <v>25</v>
      </c>
      <c r="D11" t="s">
        <v>26</v>
      </c>
      <c r="E11" t="s">
        <v>27</v>
      </c>
      <c r="F11" t="s">
        <v>28</v>
      </c>
      <c r="G11" t="s">
        <v>29</v>
      </c>
    </row>
    <row r="12" spans="1:7" x14ac:dyDescent="0.25">
      <c r="A12" t="s">
        <v>30</v>
      </c>
      <c r="B12" t="s">
        <v>31</v>
      </c>
      <c r="C12" t="s">
        <v>32</v>
      </c>
      <c r="D12" t="s">
        <v>32</v>
      </c>
      <c r="E12" t="s">
        <v>31</v>
      </c>
      <c r="F12" t="s">
        <v>31</v>
      </c>
      <c r="G12" t="s">
        <v>31</v>
      </c>
    </row>
    <row r="13" spans="1:7" x14ac:dyDescent="0.25">
      <c r="A13">
        <v>3</v>
      </c>
      <c r="B13">
        <v>0.3306</v>
      </c>
      <c r="C13">
        <v>7.8600000000000007E-3</v>
      </c>
      <c r="D13">
        <v>2.7899999999999999E-3</v>
      </c>
      <c r="E13">
        <v>4.4000000000000003E-3</v>
      </c>
      <c r="F13">
        <v>0.45750000000000002</v>
      </c>
      <c r="G13">
        <v>0.97070000000000001</v>
      </c>
    </row>
    <row r="14" spans="1:7" x14ac:dyDescent="0.25">
      <c r="A14">
        <v>4</v>
      </c>
      <c r="B14">
        <v>0.47989999999999999</v>
      </c>
      <c r="C14">
        <v>8.9899999999999997E-3</v>
      </c>
      <c r="D14">
        <v>3.3800000000000002E-3</v>
      </c>
      <c r="E14">
        <v>-3.8999999999999998E-3</v>
      </c>
      <c r="F14">
        <v>0.3155</v>
      </c>
      <c r="G14">
        <v>0.98580000000000001</v>
      </c>
    </row>
    <row r="15" spans="1:7" x14ac:dyDescent="0.25">
      <c r="A15">
        <v>5</v>
      </c>
      <c r="B15">
        <v>0.62739999999999996</v>
      </c>
      <c r="C15">
        <v>1.0370000000000001E-2</v>
      </c>
      <c r="D15">
        <v>4.1399999999999996E-3</v>
      </c>
      <c r="E15">
        <v>-1.2500000000000001E-2</v>
      </c>
      <c r="F15">
        <v>0.1777</v>
      </c>
      <c r="G15">
        <v>0.99850000000000005</v>
      </c>
    </row>
    <row r="16" spans="1:7" x14ac:dyDescent="0.25">
      <c r="A16">
        <v>6</v>
      </c>
      <c r="B16">
        <v>0.7218</v>
      </c>
      <c r="C16">
        <v>1.1679999999999999E-2</v>
      </c>
      <c r="D16">
        <v>5.0800000000000003E-3</v>
      </c>
      <c r="E16">
        <v>-0.01</v>
      </c>
      <c r="F16">
        <v>0.10050000000000001</v>
      </c>
      <c r="G16">
        <v>1</v>
      </c>
    </row>
    <row r="17" spans="1:7" x14ac:dyDescent="0.25">
      <c r="A17">
        <v>7</v>
      </c>
      <c r="B17">
        <v>0.80410000000000004</v>
      </c>
      <c r="C17">
        <v>1.311E-2</v>
      </c>
      <c r="D17">
        <v>6.3699999999999998E-3</v>
      </c>
      <c r="E17">
        <v>-4.7000000000000002E-3</v>
      </c>
      <c r="F17">
        <v>6.6100000000000006E-2</v>
      </c>
      <c r="G17">
        <v>1</v>
      </c>
    </row>
    <row r="18" spans="1:7" x14ac:dyDescent="0.25">
      <c r="A18">
        <v>8</v>
      </c>
      <c r="B18">
        <v>0.88529999999999998</v>
      </c>
      <c r="C18">
        <v>1.477E-2</v>
      </c>
      <c r="D18">
        <v>8.0400000000000003E-3</v>
      </c>
      <c r="E18">
        <v>6.9999999999999999E-4</v>
      </c>
      <c r="F18">
        <v>4.9299999999999997E-2</v>
      </c>
      <c r="G18">
        <v>1</v>
      </c>
    </row>
    <row r="19" spans="1:7" x14ac:dyDescent="0.25">
      <c r="A19">
        <v>9</v>
      </c>
      <c r="B19">
        <v>0.96220000000000006</v>
      </c>
      <c r="C19">
        <v>1.7080000000000001E-2</v>
      </c>
      <c r="D19">
        <v>1.038E-2</v>
      </c>
      <c r="E19">
        <v>6.4999999999999997E-3</v>
      </c>
      <c r="F19">
        <v>3.9300000000000002E-2</v>
      </c>
      <c r="G19">
        <v>1</v>
      </c>
    </row>
    <row r="20" spans="1:7" x14ac:dyDescent="0.25">
      <c r="A20">
        <v>10</v>
      </c>
      <c r="B20">
        <v>1.0407999999999999</v>
      </c>
      <c r="C20">
        <v>1.959E-2</v>
      </c>
      <c r="D20">
        <v>1.304E-2</v>
      </c>
      <c r="E20">
        <v>1.14E-2</v>
      </c>
      <c r="F20">
        <v>3.32E-2</v>
      </c>
      <c r="G20">
        <v>1</v>
      </c>
    </row>
    <row r="21" spans="1:7" x14ac:dyDescent="0.25">
      <c r="A21">
        <v>11</v>
      </c>
      <c r="B21">
        <v>1.1137999999999999</v>
      </c>
      <c r="C21">
        <v>2.2530000000000001E-2</v>
      </c>
      <c r="D21">
        <v>1.6160000000000001E-2</v>
      </c>
      <c r="E21">
        <v>1.6400000000000001E-2</v>
      </c>
      <c r="F21">
        <v>2.86E-2</v>
      </c>
      <c r="G21">
        <v>1</v>
      </c>
    </row>
    <row r="22" spans="1:7" x14ac:dyDescent="0.25">
      <c r="A22">
        <v>15</v>
      </c>
      <c r="B22">
        <v>1.2352000000000001</v>
      </c>
      <c r="C22">
        <v>4.7820000000000001E-2</v>
      </c>
      <c r="D22">
        <v>4.2959999999999998E-2</v>
      </c>
      <c r="E22">
        <v>3.3399999999999999E-2</v>
      </c>
      <c r="F22">
        <v>2.06E-2</v>
      </c>
      <c r="G22">
        <v>1</v>
      </c>
    </row>
    <row r="23" spans="1:7" x14ac:dyDescent="0.25">
      <c r="A23">
        <v>16</v>
      </c>
      <c r="B23">
        <v>1.1997</v>
      </c>
      <c r="C23">
        <v>6.547E-2</v>
      </c>
      <c r="D23">
        <v>6.1210000000000001E-2</v>
      </c>
      <c r="E23">
        <v>2.6800000000000001E-2</v>
      </c>
      <c r="F23">
        <v>1.9900000000000001E-2</v>
      </c>
      <c r="G23">
        <v>1</v>
      </c>
    </row>
    <row r="24" spans="1:7" x14ac:dyDescent="0.25">
      <c r="A24">
        <v>17</v>
      </c>
      <c r="B24">
        <v>1.1325000000000001</v>
      </c>
      <c r="C24">
        <v>9.1630000000000003E-2</v>
      </c>
      <c r="D24">
        <v>8.8069999999999996E-2</v>
      </c>
      <c r="E24">
        <v>1.18E-2</v>
      </c>
      <c r="F24">
        <v>1.9699999999999999E-2</v>
      </c>
      <c r="G24">
        <v>1</v>
      </c>
    </row>
    <row r="25" spans="1:7" x14ac:dyDescent="0.25">
      <c r="A25">
        <v>18</v>
      </c>
      <c r="B25">
        <v>0.98819999999999997</v>
      </c>
      <c r="C25">
        <v>0.13897999999999999</v>
      </c>
      <c r="D25">
        <v>0.13621</v>
      </c>
      <c r="E25">
        <v>-1.67E-2</v>
      </c>
      <c r="F25">
        <v>0.02</v>
      </c>
      <c r="G2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5:O44"/>
  <sheetViews>
    <sheetView topLeftCell="A13" workbookViewId="0">
      <selection activeCell="E40" sqref="E40"/>
    </sheetView>
  </sheetViews>
  <sheetFormatPr defaultRowHeight="15" x14ac:dyDescent="0.25"/>
  <cols>
    <col min="1" max="1" width="7.28515625" bestFit="1" customWidth="1"/>
    <col min="2" max="2" width="10.28515625" bestFit="1" customWidth="1"/>
    <col min="3" max="3" width="9.7109375" bestFit="1" customWidth="1"/>
    <col min="4" max="4" width="9" bestFit="1" customWidth="1"/>
    <col min="5" max="5" width="9.7109375" bestFit="1" customWidth="1"/>
    <col min="6" max="6" width="7.85546875" bestFit="1" customWidth="1"/>
    <col min="7" max="7" width="7.5703125" bestFit="1" customWidth="1"/>
    <col min="9" max="9" width="7.28515625" customWidth="1"/>
    <col min="10" max="10" width="10.28515625" bestFit="1" customWidth="1"/>
    <col min="11" max="11" width="9.7109375" bestFit="1" customWidth="1"/>
    <col min="12" max="12" width="9" customWidth="1"/>
    <col min="13" max="13" width="9.7109375" bestFit="1" customWidth="1"/>
    <col min="14" max="14" width="7.85546875" customWidth="1"/>
    <col min="15" max="15" width="7.5703125" customWidth="1"/>
  </cols>
  <sheetData>
    <row r="5" spans="9:15" x14ac:dyDescent="0.25">
      <c r="I5" t="s">
        <v>0</v>
      </c>
      <c r="J5" t="s">
        <v>1</v>
      </c>
      <c r="K5" t="s">
        <v>2</v>
      </c>
      <c r="L5" t="s">
        <v>3</v>
      </c>
    </row>
    <row r="7" spans="9:15" x14ac:dyDescent="0.25">
      <c r="I7" t="s">
        <v>4</v>
      </c>
      <c r="J7" t="s">
        <v>5</v>
      </c>
      <c r="K7" t="s">
        <v>6</v>
      </c>
      <c r="L7">
        <v>24</v>
      </c>
    </row>
    <row r="9" spans="9:15" x14ac:dyDescent="0.25">
      <c r="I9" t="s">
        <v>7</v>
      </c>
      <c r="J9" t="s">
        <v>8</v>
      </c>
      <c r="K9" t="s">
        <v>9</v>
      </c>
      <c r="L9" t="s">
        <v>46</v>
      </c>
      <c r="M9" t="s">
        <v>47</v>
      </c>
      <c r="N9" t="s">
        <v>12</v>
      </c>
    </row>
    <row r="11" spans="9:15" x14ac:dyDescent="0.25">
      <c r="I11" t="s">
        <v>13</v>
      </c>
      <c r="J11" t="s">
        <v>14</v>
      </c>
      <c r="K11" t="s">
        <v>15</v>
      </c>
      <c r="L11" t="s">
        <v>48</v>
      </c>
      <c r="M11" t="s">
        <v>49</v>
      </c>
    </row>
    <row r="12" spans="9:15" x14ac:dyDescent="0.25">
      <c r="I12" t="s">
        <v>18</v>
      </c>
      <c r="J12">
        <v>0</v>
      </c>
      <c r="K12" t="s">
        <v>19</v>
      </c>
      <c r="L12" t="s">
        <v>41</v>
      </c>
      <c r="M12" t="s">
        <v>50</v>
      </c>
      <c r="N12" t="s">
        <v>22</v>
      </c>
      <c r="O12">
        <v>0</v>
      </c>
    </row>
    <row r="14" spans="9:15" x14ac:dyDescent="0.25">
      <c r="I14" t="s">
        <v>23</v>
      </c>
      <c r="J14" t="s">
        <v>24</v>
      </c>
      <c r="K14" t="s">
        <v>25</v>
      </c>
      <c r="L14" t="s">
        <v>26</v>
      </c>
      <c r="M14" t="s">
        <v>27</v>
      </c>
      <c r="N14" t="s">
        <v>28</v>
      </c>
      <c r="O14" t="s">
        <v>29</v>
      </c>
    </row>
    <row r="15" spans="9:15" x14ac:dyDescent="0.25">
      <c r="I15" t="s">
        <v>30</v>
      </c>
      <c r="J15" t="s">
        <v>31</v>
      </c>
      <c r="K15" t="s">
        <v>32</v>
      </c>
      <c r="L15" t="s">
        <v>32</v>
      </c>
      <c r="M15" t="s">
        <v>31</v>
      </c>
      <c r="N15" t="s">
        <v>31</v>
      </c>
      <c r="O15" t="s">
        <v>31</v>
      </c>
    </row>
    <row r="16" spans="9:15" x14ac:dyDescent="0.25">
      <c r="I16">
        <v>0</v>
      </c>
      <c r="J16">
        <v>0</v>
      </c>
      <c r="K16">
        <v>1.043E-2</v>
      </c>
      <c r="L16">
        <v>3.9699999999999996E-3</v>
      </c>
      <c r="M16">
        <v>0</v>
      </c>
      <c r="N16">
        <v>0.54069999999999996</v>
      </c>
      <c r="O16">
        <v>0.54069999999999996</v>
      </c>
    </row>
    <row r="17" spans="9:15" x14ac:dyDescent="0.25">
      <c r="I17">
        <v>1</v>
      </c>
      <c r="J17">
        <v>9.9299999999999999E-2</v>
      </c>
      <c r="K17">
        <v>1.048E-2</v>
      </c>
      <c r="L17">
        <v>4.0099999999999997E-3</v>
      </c>
      <c r="M17">
        <v>2.8E-3</v>
      </c>
      <c r="N17">
        <v>0.50009999999999999</v>
      </c>
      <c r="O17">
        <v>0.58299999999999996</v>
      </c>
    </row>
    <row r="18" spans="9:15" x14ac:dyDescent="0.25">
      <c r="I18">
        <v>2</v>
      </c>
      <c r="J18">
        <v>0.19819999999999999</v>
      </c>
      <c r="K18">
        <v>1.06E-2</v>
      </c>
      <c r="L18">
        <v>4.1599999999999996E-3</v>
      </c>
      <c r="M18">
        <v>5.7000000000000002E-3</v>
      </c>
      <c r="N18">
        <v>0.46150000000000002</v>
      </c>
      <c r="O18">
        <v>0.628</v>
      </c>
    </row>
    <row r="19" spans="9:15" x14ac:dyDescent="0.25">
      <c r="I19">
        <v>3</v>
      </c>
      <c r="J19">
        <v>0.2969</v>
      </c>
      <c r="K19">
        <v>1.0789999999999999E-2</v>
      </c>
      <c r="L19">
        <v>4.4200000000000003E-3</v>
      </c>
      <c r="M19">
        <v>8.6E-3</v>
      </c>
      <c r="N19">
        <v>0.42530000000000001</v>
      </c>
      <c r="O19">
        <v>0.67530000000000001</v>
      </c>
    </row>
    <row r="20" spans="9:15" x14ac:dyDescent="0.25">
      <c r="I20">
        <v>4</v>
      </c>
      <c r="J20">
        <v>0.39279999999999998</v>
      </c>
      <c r="K20">
        <v>1.111E-2</v>
      </c>
      <c r="L20">
        <v>4.81E-3</v>
      </c>
      <c r="M20">
        <v>1.2E-2</v>
      </c>
      <c r="N20">
        <v>0.39079999999999998</v>
      </c>
      <c r="O20">
        <v>0.72460000000000002</v>
      </c>
    </row>
    <row r="21" spans="9:15" x14ac:dyDescent="0.25">
      <c r="I21">
        <v>5</v>
      </c>
      <c r="J21">
        <v>0.4859</v>
      </c>
      <c r="K21">
        <v>1.155E-2</v>
      </c>
      <c r="L21">
        <v>5.3299999999999997E-3</v>
      </c>
      <c r="M21">
        <v>1.5800000000000002E-2</v>
      </c>
      <c r="N21">
        <v>0.35770000000000002</v>
      </c>
      <c r="O21">
        <v>0.77539999999999998</v>
      </c>
    </row>
    <row r="22" spans="9:15" x14ac:dyDescent="0.25">
      <c r="I22">
        <v>6</v>
      </c>
      <c r="J22">
        <v>0.57269999999999999</v>
      </c>
      <c r="K22">
        <v>1.21E-2</v>
      </c>
      <c r="L22">
        <v>5.9899999999999997E-3</v>
      </c>
      <c r="M22">
        <v>2.0799999999999999E-2</v>
      </c>
      <c r="N22">
        <v>0.32729999999999998</v>
      </c>
      <c r="O22">
        <v>0.82630000000000003</v>
      </c>
    </row>
    <row r="23" spans="9:15" x14ac:dyDescent="0.25">
      <c r="I23">
        <v>7</v>
      </c>
      <c r="J23">
        <v>0.65239999999999998</v>
      </c>
      <c r="K23">
        <v>1.3010000000000001E-2</v>
      </c>
      <c r="L23">
        <v>6.94E-3</v>
      </c>
      <c r="M23">
        <v>2.6800000000000001E-2</v>
      </c>
      <c r="N23">
        <v>0.29809999999999998</v>
      </c>
      <c r="O23">
        <v>0.87660000000000005</v>
      </c>
    </row>
    <row r="24" spans="9:15" x14ac:dyDescent="0.25">
      <c r="I24">
        <v>8</v>
      </c>
      <c r="J24">
        <v>0.73250000000000004</v>
      </c>
      <c r="K24">
        <v>1.4120000000000001E-2</v>
      </c>
      <c r="L24">
        <v>8.1399999999999997E-3</v>
      </c>
      <c r="M24">
        <v>3.2500000000000001E-2</v>
      </c>
      <c r="N24">
        <v>0.27150000000000002</v>
      </c>
      <c r="O24">
        <v>0.92320000000000002</v>
      </c>
    </row>
    <row r="25" spans="9:15" x14ac:dyDescent="0.25">
      <c r="I25">
        <v>10</v>
      </c>
      <c r="J25">
        <v>0.93640000000000001</v>
      </c>
      <c r="K25">
        <v>1.8020000000000001E-2</v>
      </c>
      <c r="L25">
        <v>1.193E-2</v>
      </c>
      <c r="M25">
        <v>3.1899999999999998E-2</v>
      </c>
      <c r="N25">
        <v>0.21890000000000001</v>
      </c>
      <c r="O25">
        <v>0.98089999999999999</v>
      </c>
    </row>
    <row r="26" spans="9:15" x14ac:dyDescent="0.25">
      <c r="I26">
        <v>11</v>
      </c>
      <c r="J26">
        <v>1.0596000000000001</v>
      </c>
      <c r="K26">
        <v>2.0660000000000001E-2</v>
      </c>
      <c r="L26">
        <v>1.453E-2</v>
      </c>
      <c r="M26">
        <v>2.5100000000000001E-2</v>
      </c>
      <c r="N26">
        <v>0.19450000000000001</v>
      </c>
      <c r="O26">
        <v>0.99380000000000002</v>
      </c>
    </row>
    <row r="27" spans="9:15" x14ac:dyDescent="0.25">
      <c r="I27">
        <v>12</v>
      </c>
      <c r="J27">
        <v>1.1156999999999999</v>
      </c>
      <c r="K27">
        <v>2.3539999999999998E-2</v>
      </c>
      <c r="L27">
        <v>1.738E-2</v>
      </c>
      <c r="M27">
        <v>2.9000000000000001E-2</v>
      </c>
      <c r="N27">
        <v>0.1764</v>
      </c>
      <c r="O27">
        <v>1</v>
      </c>
    </row>
    <row r="28" spans="9:15" x14ac:dyDescent="0.25">
      <c r="I28">
        <v>13</v>
      </c>
      <c r="J28">
        <v>1.1192</v>
      </c>
      <c r="K28">
        <v>2.69E-2</v>
      </c>
      <c r="L28">
        <v>2.0740000000000001E-2</v>
      </c>
      <c r="M28">
        <v>4.1200000000000001E-2</v>
      </c>
      <c r="N28">
        <v>0.16300000000000001</v>
      </c>
      <c r="O28">
        <v>1</v>
      </c>
    </row>
    <row r="29" spans="9:15" x14ac:dyDescent="0.25">
      <c r="I29">
        <v>14</v>
      </c>
      <c r="J29">
        <v>1.1453</v>
      </c>
      <c r="K29">
        <v>3.1879999999999999E-2</v>
      </c>
      <c r="L29">
        <v>2.5760000000000002E-2</v>
      </c>
      <c r="M29">
        <v>4.6699999999999998E-2</v>
      </c>
      <c r="N29">
        <v>0.14949999999999999</v>
      </c>
      <c r="O29">
        <v>1</v>
      </c>
    </row>
    <row r="30" spans="9:15" x14ac:dyDescent="0.25">
      <c r="I30">
        <v>15</v>
      </c>
      <c r="J30">
        <v>1.1760999999999999</v>
      </c>
      <c r="K30">
        <v>3.8030000000000001E-2</v>
      </c>
      <c r="L30">
        <v>3.2000000000000001E-2</v>
      </c>
      <c r="M30">
        <v>4.9099999999999998E-2</v>
      </c>
      <c r="N30">
        <v>0.13739999999999999</v>
      </c>
      <c r="O30">
        <v>1</v>
      </c>
    </row>
    <row r="31" spans="9:15" x14ac:dyDescent="0.25">
      <c r="I31">
        <v>16</v>
      </c>
      <c r="J31">
        <v>1.1980999999999999</v>
      </c>
      <c r="K31">
        <v>4.5780000000000001E-2</v>
      </c>
      <c r="L31">
        <v>3.9879999999999999E-2</v>
      </c>
      <c r="M31">
        <v>5.0099999999999999E-2</v>
      </c>
      <c r="N31">
        <v>0.12670000000000001</v>
      </c>
      <c r="O31">
        <v>1</v>
      </c>
    </row>
    <row r="32" spans="9:15" x14ac:dyDescent="0.25">
      <c r="I32">
        <v>17</v>
      </c>
      <c r="J32">
        <v>1.2113</v>
      </c>
      <c r="K32">
        <v>5.5030000000000003E-2</v>
      </c>
      <c r="L32">
        <v>4.9270000000000001E-2</v>
      </c>
      <c r="M32">
        <v>4.9700000000000001E-2</v>
      </c>
      <c r="N32">
        <v>0.1172</v>
      </c>
      <c r="O32">
        <v>1</v>
      </c>
    </row>
    <row r="33" spans="9:15" x14ac:dyDescent="0.25">
      <c r="I33">
        <v>18</v>
      </c>
      <c r="J33">
        <v>1.2172000000000001</v>
      </c>
      <c r="K33">
        <v>6.5570000000000003E-2</v>
      </c>
      <c r="L33">
        <v>5.9950000000000003E-2</v>
      </c>
      <c r="M33">
        <v>4.8300000000000003E-2</v>
      </c>
      <c r="N33">
        <v>0.1089</v>
      </c>
      <c r="O33">
        <v>1</v>
      </c>
    </row>
    <row r="34" spans="9:15" x14ac:dyDescent="0.25">
      <c r="I34">
        <v>19</v>
      </c>
      <c r="J34">
        <v>1.2181</v>
      </c>
      <c r="K34">
        <v>7.7090000000000006E-2</v>
      </c>
      <c r="L34">
        <v>7.1599999999999997E-2</v>
      </c>
      <c r="M34">
        <v>4.58E-2</v>
      </c>
      <c r="N34">
        <v>0.1013</v>
      </c>
      <c r="O34">
        <v>1</v>
      </c>
    </row>
    <row r="35" spans="9:15" x14ac:dyDescent="0.25">
      <c r="I35">
        <v>20</v>
      </c>
      <c r="J35">
        <v>1.2165999999999999</v>
      </c>
      <c r="K35">
        <v>8.9399999999999993E-2</v>
      </c>
      <c r="L35">
        <v>8.4080000000000002E-2</v>
      </c>
      <c r="M35">
        <v>4.2200000000000001E-2</v>
      </c>
      <c r="N35">
        <v>9.4600000000000004E-2</v>
      </c>
      <c r="O35">
        <v>1</v>
      </c>
    </row>
    <row r="36" spans="9:15" x14ac:dyDescent="0.25">
      <c r="I36">
        <v>21</v>
      </c>
      <c r="J36">
        <v>1.2136</v>
      </c>
      <c r="K36">
        <v>0.10224</v>
      </c>
      <c r="L36">
        <v>9.7140000000000004E-2</v>
      </c>
      <c r="M36">
        <v>3.7600000000000001E-2</v>
      </c>
      <c r="N36">
        <v>8.8499999999999995E-2</v>
      </c>
      <c r="O36">
        <v>1</v>
      </c>
    </row>
    <row r="37" spans="9:15" x14ac:dyDescent="0.25">
      <c r="I37">
        <v>22</v>
      </c>
      <c r="J37">
        <v>1.2113</v>
      </c>
      <c r="K37">
        <v>0.11514000000000001</v>
      </c>
      <c r="L37">
        <v>0.11022</v>
      </c>
      <c r="M37">
        <v>3.2300000000000002E-2</v>
      </c>
      <c r="N37">
        <v>8.2799999999999999E-2</v>
      </c>
      <c r="O37">
        <v>1</v>
      </c>
    </row>
    <row r="38" spans="9:15" x14ac:dyDescent="0.25">
      <c r="I38">
        <v>23</v>
      </c>
      <c r="J38">
        <v>1.214</v>
      </c>
      <c r="K38">
        <v>0.12744</v>
      </c>
      <c r="L38">
        <v>0.12264</v>
      </c>
      <c r="M38">
        <v>2.63E-2</v>
      </c>
      <c r="N38">
        <v>7.7700000000000005E-2</v>
      </c>
      <c r="O38">
        <v>1</v>
      </c>
    </row>
    <row r="39" spans="9:15" x14ac:dyDescent="0.25">
      <c r="I39">
        <v>24</v>
      </c>
      <c r="J39">
        <v>1.2259</v>
      </c>
      <c r="K39">
        <v>0.13844999999999999</v>
      </c>
      <c r="L39">
        <v>0.13370000000000001</v>
      </c>
      <c r="M39">
        <v>0.02</v>
      </c>
      <c r="N39">
        <v>7.2800000000000004E-2</v>
      </c>
      <c r="O39">
        <v>1</v>
      </c>
    </row>
    <row r="40" spans="9:15" x14ac:dyDescent="0.25">
      <c r="I40">
        <v>25</v>
      </c>
      <c r="J40">
        <v>1.2191000000000001</v>
      </c>
      <c r="K40">
        <v>0.15271000000000001</v>
      </c>
      <c r="L40">
        <v>0.14823</v>
      </c>
      <c r="M40">
        <v>1.0999999999999999E-2</v>
      </c>
      <c r="N40">
        <v>6.8500000000000005E-2</v>
      </c>
      <c r="O40">
        <v>1</v>
      </c>
    </row>
    <row r="41" spans="9:15" x14ac:dyDescent="0.25">
      <c r="I41">
        <v>26</v>
      </c>
      <c r="J41">
        <v>1.2191000000000001</v>
      </c>
      <c r="K41">
        <v>0.16589999999999999</v>
      </c>
      <c r="L41">
        <v>0.16159999999999999</v>
      </c>
      <c r="M41">
        <v>1.6999999999999999E-3</v>
      </c>
      <c r="N41">
        <v>6.4199999999999993E-2</v>
      </c>
      <c r="O41">
        <v>1</v>
      </c>
    </row>
    <row r="42" spans="9:15" x14ac:dyDescent="0.25">
      <c r="I42">
        <v>27</v>
      </c>
      <c r="J42">
        <v>1.2341</v>
      </c>
      <c r="K42">
        <v>0.17646000000000001</v>
      </c>
      <c r="L42">
        <v>0.17222999999999999</v>
      </c>
      <c r="M42">
        <v>-6.7999999999999996E-3</v>
      </c>
      <c r="N42">
        <v>6.0600000000000001E-2</v>
      </c>
      <c r="O42">
        <v>1</v>
      </c>
    </row>
    <row r="43" spans="9:15" x14ac:dyDescent="0.25">
      <c r="I43">
        <v>28</v>
      </c>
      <c r="J43">
        <v>1.2253000000000001</v>
      </c>
      <c r="K43">
        <v>0.1913</v>
      </c>
      <c r="L43">
        <v>0.18729000000000001</v>
      </c>
      <c r="M43">
        <v>-1.89E-2</v>
      </c>
      <c r="N43">
        <v>5.67E-2</v>
      </c>
      <c r="O43">
        <v>1</v>
      </c>
    </row>
    <row r="44" spans="9:15" x14ac:dyDescent="0.25">
      <c r="I44">
        <v>29</v>
      </c>
      <c r="J44">
        <v>1.1691</v>
      </c>
      <c r="K44">
        <v>0.21526000000000001</v>
      </c>
      <c r="L44">
        <v>0.21165999999999999</v>
      </c>
      <c r="M44">
        <v>-3.78E-2</v>
      </c>
      <c r="N44">
        <v>5.1900000000000002E-2</v>
      </c>
      <c r="O44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K34"/>
  <sheetViews>
    <sheetView workbookViewId="0">
      <selection activeCell="O24" sqref="O24"/>
    </sheetView>
  </sheetViews>
  <sheetFormatPr defaultRowHeight="15" x14ac:dyDescent="0.25"/>
  <cols>
    <col min="5" max="5" width="7.28515625" bestFit="1" customWidth="1"/>
    <col min="6" max="6" width="10.28515625" bestFit="1" customWidth="1"/>
    <col min="7" max="7" width="9.7109375" bestFit="1" customWidth="1"/>
    <col min="8" max="8" width="8" bestFit="1" customWidth="1"/>
    <col min="9" max="9" width="10.7109375" bestFit="1" customWidth="1"/>
    <col min="10" max="10" width="7.85546875" bestFit="1" customWidth="1"/>
    <col min="11" max="11" width="7.5703125" bestFit="1" customWidth="1"/>
  </cols>
  <sheetData>
    <row r="2" spans="5:11" x14ac:dyDescent="0.25">
      <c r="E2" t="s">
        <v>0</v>
      </c>
      <c r="F2" t="s">
        <v>1</v>
      </c>
      <c r="G2" t="s">
        <v>2</v>
      </c>
      <c r="H2" t="s">
        <v>3</v>
      </c>
    </row>
    <row r="4" spans="5:11" x14ac:dyDescent="0.25">
      <c r="E4" t="s">
        <v>4</v>
      </c>
      <c r="F4" t="s">
        <v>5</v>
      </c>
      <c r="G4" t="s">
        <v>6</v>
      </c>
      <c r="H4">
        <v>4412</v>
      </c>
    </row>
    <row r="6" spans="5:11" x14ac:dyDescent="0.25">
      <c r="E6" t="s">
        <v>7</v>
      </c>
      <c r="F6" t="s">
        <v>8</v>
      </c>
      <c r="G6" t="s">
        <v>9</v>
      </c>
      <c r="H6" t="s">
        <v>10</v>
      </c>
      <c r="I6" t="s">
        <v>11</v>
      </c>
      <c r="J6" t="s">
        <v>12</v>
      </c>
    </row>
    <row r="8" spans="5:11" x14ac:dyDescent="0.25">
      <c r="E8" t="s">
        <v>13</v>
      </c>
      <c r="F8" t="s">
        <v>14</v>
      </c>
      <c r="G8" t="s">
        <v>15</v>
      </c>
      <c r="H8" t="s">
        <v>16</v>
      </c>
      <c r="I8" t="s">
        <v>17</v>
      </c>
    </row>
    <row r="9" spans="5:11" x14ac:dyDescent="0.25">
      <c r="E9" t="s">
        <v>18</v>
      </c>
      <c r="F9">
        <v>0</v>
      </c>
      <c r="G9" t="s">
        <v>19</v>
      </c>
      <c r="H9" t="s">
        <v>20</v>
      </c>
      <c r="I9" t="s">
        <v>21</v>
      </c>
      <c r="J9" t="s">
        <v>22</v>
      </c>
      <c r="K9">
        <v>0</v>
      </c>
    </row>
    <row r="11" spans="5:11" x14ac:dyDescent="0.25">
      <c r="E11" t="s">
        <v>23</v>
      </c>
      <c r="F11" t="s">
        <v>24</v>
      </c>
      <c r="G11" t="s">
        <v>25</v>
      </c>
      <c r="H11" t="s">
        <v>26</v>
      </c>
      <c r="I11" t="s">
        <v>27</v>
      </c>
      <c r="J11" t="s">
        <v>28</v>
      </c>
      <c r="K11" t="s">
        <v>29</v>
      </c>
    </row>
    <row r="12" spans="5:11" x14ac:dyDescent="0.25">
      <c r="E12" t="s">
        <v>30</v>
      </c>
      <c r="F12" t="s">
        <v>31</v>
      </c>
      <c r="G12" t="s">
        <v>32</v>
      </c>
      <c r="H12" t="s">
        <v>32</v>
      </c>
      <c r="I12" t="s">
        <v>31</v>
      </c>
      <c r="J12" t="s">
        <v>31</v>
      </c>
      <c r="K12" t="s">
        <v>31</v>
      </c>
    </row>
    <row r="13" spans="5:11" x14ac:dyDescent="0.25">
      <c r="E13">
        <v>0</v>
      </c>
      <c r="F13">
        <v>0.4647</v>
      </c>
      <c r="G13">
        <v>7.0800000000000004E-3</v>
      </c>
      <c r="H13">
        <v>2.2000000000000001E-3</v>
      </c>
      <c r="I13">
        <v>-0.1021</v>
      </c>
      <c r="J13">
        <v>0.6764</v>
      </c>
      <c r="K13">
        <v>0.7681</v>
      </c>
    </row>
    <row r="14" spans="5:11" x14ac:dyDescent="0.25">
      <c r="E14">
        <v>1</v>
      </c>
      <c r="F14">
        <v>0.5897</v>
      </c>
      <c r="G14">
        <v>7.1199999999999996E-3</v>
      </c>
      <c r="H14">
        <v>2.3E-3</v>
      </c>
      <c r="I14">
        <v>-0.104</v>
      </c>
      <c r="J14">
        <v>0.62290000000000001</v>
      </c>
      <c r="K14">
        <v>1</v>
      </c>
    </row>
    <row r="15" spans="5:11" x14ac:dyDescent="0.25">
      <c r="E15">
        <v>2</v>
      </c>
      <c r="F15">
        <v>0.69379999999999997</v>
      </c>
      <c r="G15">
        <v>7.6499999999999997E-3</v>
      </c>
      <c r="H15">
        <v>2.5100000000000001E-3</v>
      </c>
      <c r="I15">
        <v>-0.1024</v>
      </c>
      <c r="J15">
        <v>0.57689999999999997</v>
      </c>
      <c r="K15">
        <v>1</v>
      </c>
    </row>
    <row r="16" spans="5:11" x14ac:dyDescent="0.25">
      <c r="E16">
        <v>5</v>
      </c>
      <c r="F16">
        <v>1.0099</v>
      </c>
      <c r="G16">
        <v>9.5700000000000004E-3</v>
      </c>
      <c r="H16">
        <v>3.96E-3</v>
      </c>
      <c r="I16">
        <v>-9.8699999999999996E-2</v>
      </c>
      <c r="J16">
        <v>0.47389999999999999</v>
      </c>
      <c r="K16">
        <v>1</v>
      </c>
    </row>
    <row r="17" spans="5:11" x14ac:dyDescent="0.25">
      <c r="E17">
        <v>6</v>
      </c>
      <c r="F17">
        <v>1.1120000000000001</v>
      </c>
      <c r="G17">
        <v>1.025E-2</v>
      </c>
      <c r="H17">
        <v>4.6299999999999996E-3</v>
      </c>
      <c r="I17">
        <v>-9.7000000000000003E-2</v>
      </c>
      <c r="J17">
        <v>0.43109999999999998</v>
      </c>
      <c r="K17">
        <v>1</v>
      </c>
    </row>
    <row r="18" spans="5:11" x14ac:dyDescent="0.25">
      <c r="E18">
        <v>7</v>
      </c>
      <c r="F18">
        <v>1.2099</v>
      </c>
      <c r="G18">
        <v>1.115E-2</v>
      </c>
      <c r="H18">
        <v>5.4599999999999996E-3</v>
      </c>
      <c r="I18">
        <v>-9.4799999999999995E-2</v>
      </c>
      <c r="J18">
        <v>0.37959999999999999</v>
      </c>
      <c r="K18">
        <v>1</v>
      </c>
    </row>
    <row r="19" spans="5:11" x14ac:dyDescent="0.25">
      <c r="E19">
        <v>8</v>
      </c>
      <c r="F19">
        <v>1.2968999999999999</v>
      </c>
      <c r="G19">
        <v>1.265E-2</v>
      </c>
      <c r="H19">
        <v>6.7099999999999998E-3</v>
      </c>
      <c r="I19">
        <v>-9.0800000000000006E-2</v>
      </c>
      <c r="J19">
        <v>0.29580000000000001</v>
      </c>
      <c r="K19">
        <v>1</v>
      </c>
    </row>
    <row r="20" spans="5:11" x14ac:dyDescent="0.25">
      <c r="E20">
        <v>9</v>
      </c>
      <c r="F20">
        <v>1.3588</v>
      </c>
      <c r="G20">
        <v>1.5559999999999999E-2</v>
      </c>
      <c r="H20">
        <v>8.9800000000000001E-3</v>
      </c>
      <c r="I20">
        <v>-8.3199999999999996E-2</v>
      </c>
      <c r="J20">
        <v>0.17150000000000001</v>
      </c>
      <c r="K20">
        <v>1</v>
      </c>
    </row>
    <row r="21" spans="5:11" x14ac:dyDescent="0.25">
      <c r="E21">
        <v>10</v>
      </c>
      <c r="F21">
        <v>1.3984000000000001</v>
      </c>
      <c r="G21">
        <v>1.9279999999999999E-2</v>
      </c>
      <c r="H21">
        <v>1.221E-2</v>
      </c>
      <c r="I21">
        <v>-7.2599999999999998E-2</v>
      </c>
      <c r="J21">
        <v>8.3599999999999994E-2</v>
      </c>
      <c r="K21">
        <v>1</v>
      </c>
    </row>
    <row r="22" spans="5:11" x14ac:dyDescent="0.25">
      <c r="E22">
        <v>11</v>
      </c>
      <c r="F22">
        <v>1.4379</v>
      </c>
      <c r="G22">
        <v>2.333E-2</v>
      </c>
      <c r="H22">
        <v>1.6219999999999998E-2</v>
      </c>
      <c r="I22">
        <v>-6.3700000000000007E-2</v>
      </c>
      <c r="J22">
        <v>5.21E-2</v>
      </c>
      <c r="K22">
        <v>1</v>
      </c>
    </row>
    <row r="23" spans="5:11" x14ac:dyDescent="0.25">
      <c r="E23">
        <v>12</v>
      </c>
      <c r="F23">
        <v>1.4678</v>
      </c>
      <c r="G23">
        <v>2.8649999999999998E-2</v>
      </c>
      <c r="H23">
        <v>2.1690000000000001E-2</v>
      </c>
      <c r="I23">
        <v>-5.5800000000000002E-2</v>
      </c>
      <c r="J23">
        <v>3.95E-2</v>
      </c>
      <c r="K23">
        <v>1</v>
      </c>
    </row>
    <row r="24" spans="5:11" x14ac:dyDescent="0.25">
      <c r="E24">
        <v>13</v>
      </c>
      <c r="F24">
        <v>1.4878</v>
      </c>
      <c r="G24">
        <v>3.5709999999999999E-2</v>
      </c>
      <c r="H24">
        <v>2.9020000000000001E-2</v>
      </c>
      <c r="I24">
        <v>-4.9700000000000001E-2</v>
      </c>
      <c r="J24">
        <v>3.2800000000000003E-2</v>
      </c>
      <c r="K24">
        <v>1</v>
      </c>
    </row>
    <row r="25" spans="5:11" x14ac:dyDescent="0.25">
      <c r="E25">
        <v>14</v>
      </c>
      <c r="F25">
        <v>1.4914000000000001</v>
      </c>
      <c r="G25">
        <v>4.5440000000000001E-2</v>
      </c>
      <c r="H25">
        <v>3.9039999999999998E-2</v>
      </c>
      <c r="I25">
        <v>-4.5600000000000002E-2</v>
      </c>
      <c r="J25">
        <v>2.8400000000000002E-2</v>
      </c>
      <c r="K25">
        <v>1</v>
      </c>
    </row>
    <row r="26" spans="5:11" x14ac:dyDescent="0.25">
      <c r="E26">
        <v>15</v>
      </c>
      <c r="F26">
        <v>1.4957</v>
      </c>
      <c r="G26">
        <v>5.6340000000000001E-2</v>
      </c>
      <c r="H26">
        <v>5.0310000000000001E-2</v>
      </c>
      <c r="I26">
        <v>-4.3999999999999997E-2</v>
      </c>
      <c r="J26">
        <v>2.5399999999999999E-2</v>
      </c>
      <c r="K26">
        <v>1</v>
      </c>
    </row>
    <row r="27" spans="5:11" x14ac:dyDescent="0.25">
      <c r="E27">
        <v>16</v>
      </c>
      <c r="F27">
        <v>1.4819</v>
      </c>
      <c r="G27">
        <v>7.0300000000000001E-2</v>
      </c>
      <c r="H27">
        <v>6.4619999999999997E-2</v>
      </c>
      <c r="I27">
        <v>-4.3999999999999997E-2</v>
      </c>
      <c r="J27">
        <v>2.3199999999999998E-2</v>
      </c>
      <c r="K27">
        <v>1</v>
      </c>
    </row>
    <row r="28" spans="5:11" x14ac:dyDescent="0.25">
      <c r="E28">
        <v>17</v>
      </c>
      <c r="F28">
        <v>1.4745999999999999</v>
      </c>
      <c r="G28">
        <v>8.4320000000000006E-2</v>
      </c>
      <c r="H28">
        <v>7.8990000000000005E-2</v>
      </c>
      <c r="I28">
        <v>-4.5699999999999998E-2</v>
      </c>
      <c r="J28">
        <v>2.12E-2</v>
      </c>
      <c r="K28">
        <v>1</v>
      </c>
    </row>
    <row r="29" spans="5:11" x14ac:dyDescent="0.25">
      <c r="E29">
        <v>18</v>
      </c>
      <c r="F29">
        <v>1.4581</v>
      </c>
      <c r="G29">
        <v>9.962E-2</v>
      </c>
      <c r="H29">
        <v>9.4579999999999997E-2</v>
      </c>
      <c r="I29">
        <v>-4.8099999999999997E-2</v>
      </c>
      <c r="J29">
        <v>1.9800000000000002E-2</v>
      </c>
      <c r="K29">
        <v>1</v>
      </c>
    </row>
    <row r="30" spans="5:11" x14ac:dyDescent="0.25">
      <c r="E30">
        <v>19</v>
      </c>
      <c r="F30">
        <v>1.4473</v>
      </c>
      <c r="G30">
        <v>0.11516999999999999</v>
      </c>
      <c r="H30">
        <v>0.11056000000000001</v>
      </c>
      <c r="I30">
        <v>-5.2400000000000002E-2</v>
      </c>
      <c r="J30">
        <v>1.8499999999999999E-2</v>
      </c>
      <c r="K30">
        <v>1</v>
      </c>
    </row>
    <row r="31" spans="5:11" x14ac:dyDescent="0.25">
      <c r="E31">
        <v>20</v>
      </c>
      <c r="F31">
        <v>1.4378</v>
      </c>
      <c r="G31">
        <v>0.13089000000000001</v>
      </c>
      <c r="H31">
        <v>0.12656999999999999</v>
      </c>
      <c r="I31">
        <v>-5.8500000000000003E-2</v>
      </c>
      <c r="J31">
        <v>1.72E-2</v>
      </c>
      <c r="K31">
        <v>1</v>
      </c>
    </row>
    <row r="32" spans="5:11" x14ac:dyDescent="0.25">
      <c r="E32">
        <v>21</v>
      </c>
      <c r="F32">
        <v>1.4227000000000001</v>
      </c>
      <c r="G32">
        <v>0.14788999999999999</v>
      </c>
      <c r="H32">
        <v>0.14396999999999999</v>
      </c>
      <c r="I32">
        <v>-6.6299999999999998E-2</v>
      </c>
      <c r="J32">
        <v>1.6199999999999999E-2</v>
      </c>
      <c r="K32">
        <v>1</v>
      </c>
    </row>
    <row r="33" spans="5:11" x14ac:dyDescent="0.25">
      <c r="E33">
        <v>22</v>
      </c>
      <c r="F33">
        <v>1.399</v>
      </c>
      <c r="G33">
        <v>0.16838</v>
      </c>
      <c r="H33">
        <v>0.16497999999999999</v>
      </c>
      <c r="I33">
        <v>-7.8600000000000003E-2</v>
      </c>
      <c r="J33">
        <v>1.55E-2</v>
      </c>
      <c r="K33">
        <v>1</v>
      </c>
    </row>
    <row r="34" spans="5:11" x14ac:dyDescent="0.25">
      <c r="E34">
        <v>23</v>
      </c>
      <c r="F34">
        <v>1.3645</v>
      </c>
      <c r="G34">
        <v>0.19314999999999999</v>
      </c>
      <c r="H34">
        <v>0.19028</v>
      </c>
      <c r="I34">
        <v>-9.5799999999999996E-2</v>
      </c>
      <c r="J34">
        <v>1.49E-2</v>
      </c>
      <c r="K34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3"/>
  <sheetViews>
    <sheetView topLeftCell="A22" workbookViewId="0">
      <selection activeCell="N35" sqref="N35"/>
    </sheetView>
  </sheetViews>
  <sheetFormatPr defaultRowHeight="15" x14ac:dyDescent="0.25"/>
  <cols>
    <col min="1" max="1" width="7.28515625" bestFit="1" customWidth="1"/>
    <col min="2" max="2" width="10.28515625" bestFit="1" customWidth="1"/>
    <col min="3" max="3" width="9.7109375" bestFit="1" customWidth="1"/>
    <col min="4" max="4" width="8" bestFit="1" customWidth="1"/>
    <col min="5" max="5" width="10.7109375" bestFit="1" customWidth="1"/>
    <col min="6" max="6" width="7.85546875" bestFit="1" customWidth="1"/>
    <col min="7" max="7" width="7.5703125" bestFit="1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3</v>
      </c>
    </row>
    <row r="4" spans="1:7" x14ac:dyDescent="0.25">
      <c r="A4" t="s">
        <v>4</v>
      </c>
      <c r="B4" t="s">
        <v>5</v>
      </c>
      <c r="C4" t="s">
        <v>6</v>
      </c>
      <c r="D4">
        <v>4424</v>
      </c>
    </row>
    <row r="6" spans="1:7" x14ac:dyDescent="0.25">
      <c r="A6" t="s">
        <v>7</v>
      </c>
      <c r="B6" t="s">
        <v>8</v>
      </c>
      <c r="C6" t="s">
        <v>9</v>
      </c>
      <c r="D6" t="s">
        <v>10</v>
      </c>
      <c r="E6" t="s">
        <v>11</v>
      </c>
      <c r="F6" t="s">
        <v>12</v>
      </c>
    </row>
    <row r="8" spans="1:7" x14ac:dyDescent="0.25">
      <c r="A8" t="s">
        <v>13</v>
      </c>
      <c r="B8" t="s">
        <v>14</v>
      </c>
      <c r="C8" t="s">
        <v>15</v>
      </c>
      <c r="D8" t="s">
        <v>16</v>
      </c>
      <c r="E8" t="s">
        <v>17</v>
      </c>
    </row>
    <row r="9" spans="1:7" x14ac:dyDescent="0.25">
      <c r="A9" t="s">
        <v>18</v>
      </c>
      <c r="B9">
        <v>0</v>
      </c>
      <c r="C9" t="s">
        <v>19</v>
      </c>
      <c r="D9" t="s">
        <v>20</v>
      </c>
      <c r="E9" t="s">
        <v>21</v>
      </c>
      <c r="F9" t="s">
        <v>22</v>
      </c>
      <c r="G9">
        <v>0</v>
      </c>
    </row>
    <row r="11" spans="1:7" x14ac:dyDescent="0.25">
      <c r="A11" t="s">
        <v>23</v>
      </c>
      <c r="B11" t="s">
        <v>24</v>
      </c>
      <c r="C11" t="s">
        <v>25</v>
      </c>
      <c r="D11" t="s">
        <v>26</v>
      </c>
      <c r="E11" t="s">
        <v>27</v>
      </c>
      <c r="F11" t="s">
        <v>28</v>
      </c>
      <c r="G11" t="s">
        <v>29</v>
      </c>
    </row>
    <row r="12" spans="1:7" x14ac:dyDescent="0.25">
      <c r="A12" t="s">
        <v>30</v>
      </c>
      <c r="B12" t="s">
        <v>31</v>
      </c>
      <c r="C12" t="s">
        <v>32</v>
      </c>
      <c r="D12" t="s">
        <v>32</v>
      </c>
      <c r="E12" t="s">
        <v>31</v>
      </c>
      <c r="F12" t="s">
        <v>31</v>
      </c>
      <c r="G12" t="s">
        <v>31</v>
      </c>
    </row>
    <row r="13" spans="1:7" x14ac:dyDescent="0.25">
      <c r="A13">
        <v>0</v>
      </c>
      <c r="B13">
        <v>0.40739999999999998</v>
      </c>
      <c r="C13">
        <v>1.162E-2</v>
      </c>
      <c r="D13">
        <v>4.5700000000000003E-3</v>
      </c>
      <c r="E13">
        <v>-8.5199999999999998E-2</v>
      </c>
      <c r="F13">
        <v>0.52810000000000001</v>
      </c>
      <c r="G13">
        <v>0.4143</v>
      </c>
    </row>
    <row r="14" spans="1:7" x14ac:dyDescent="0.25">
      <c r="A14">
        <v>1</v>
      </c>
      <c r="B14">
        <v>0.50139999999999996</v>
      </c>
      <c r="C14">
        <v>1.1469999999999999E-2</v>
      </c>
      <c r="D14">
        <v>4.7999999999999996E-3</v>
      </c>
      <c r="E14">
        <v>-8.1900000000000001E-2</v>
      </c>
      <c r="F14">
        <v>0.50849999999999995</v>
      </c>
      <c r="G14">
        <v>0.54049999999999998</v>
      </c>
    </row>
    <row r="15" spans="1:7" x14ac:dyDescent="0.25">
      <c r="A15">
        <v>2</v>
      </c>
      <c r="B15">
        <v>0.59260000000000002</v>
      </c>
      <c r="C15">
        <v>1.1520000000000001E-2</v>
      </c>
      <c r="D15">
        <v>5.1700000000000001E-3</v>
      </c>
      <c r="E15">
        <v>-7.7799999999999994E-2</v>
      </c>
      <c r="F15">
        <v>0.49109999999999998</v>
      </c>
      <c r="G15">
        <v>0.65490000000000004</v>
      </c>
    </row>
    <row r="16" spans="1:7" x14ac:dyDescent="0.25">
      <c r="A16">
        <v>3</v>
      </c>
      <c r="B16">
        <v>0.68630000000000002</v>
      </c>
      <c r="C16">
        <v>1.1780000000000001E-2</v>
      </c>
      <c r="D16">
        <v>5.7400000000000003E-3</v>
      </c>
      <c r="E16">
        <v>-7.4300000000000005E-2</v>
      </c>
      <c r="F16">
        <v>0.47470000000000001</v>
      </c>
      <c r="G16">
        <v>0.75819999999999999</v>
      </c>
    </row>
    <row r="17" spans="1:7" x14ac:dyDescent="0.25">
      <c r="A17">
        <v>4</v>
      </c>
      <c r="B17">
        <v>0.77729999999999999</v>
      </c>
      <c r="C17">
        <v>1.226E-2</v>
      </c>
      <c r="D17">
        <v>6.4999999999999997E-3</v>
      </c>
      <c r="E17">
        <v>-7.0099999999999996E-2</v>
      </c>
      <c r="F17">
        <v>0.45889999999999997</v>
      </c>
      <c r="G17">
        <v>0.86719999999999997</v>
      </c>
    </row>
    <row r="18" spans="1:7" x14ac:dyDescent="0.25">
      <c r="A18">
        <v>5</v>
      </c>
      <c r="B18">
        <v>0.87360000000000004</v>
      </c>
      <c r="C18">
        <v>1.3140000000000001E-2</v>
      </c>
      <c r="D18">
        <v>7.4400000000000004E-3</v>
      </c>
      <c r="E18">
        <v>-6.6900000000000001E-2</v>
      </c>
      <c r="F18">
        <v>0.44290000000000002</v>
      </c>
      <c r="G18">
        <v>0.9627</v>
      </c>
    </row>
    <row r="19" spans="1:7" x14ac:dyDescent="0.25">
      <c r="A19">
        <v>6</v>
      </c>
      <c r="B19">
        <v>1.0266999999999999</v>
      </c>
      <c r="C19">
        <v>1.438E-2</v>
      </c>
      <c r="D19">
        <v>8.5599999999999999E-3</v>
      </c>
      <c r="E19">
        <v>-7.6799999999999993E-2</v>
      </c>
      <c r="F19">
        <v>0.42520000000000002</v>
      </c>
      <c r="G19">
        <v>0.99690000000000001</v>
      </c>
    </row>
    <row r="20" spans="1:7" x14ac:dyDescent="0.25">
      <c r="A20">
        <v>7</v>
      </c>
      <c r="B20">
        <v>1.0822000000000001</v>
      </c>
      <c r="C20">
        <v>1.511E-2</v>
      </c>
      <c r="D20">
        <v>9.2399999999999999E-3</v>
      </c>
      <c r="E20">
        <v>-6.7799999999999999E-2</v>
      </c>
      <c r="F20">
        <v>0.41020000000000001</v>
      </c>
      <c r="G20">
        <v>1</v>
      </c>
    </row>
    <row r="21" spans="1:7" x14ac:dyDescent="0.25">
      <c r="A21">
        <v>8</v>
      </c>
      <c r="B21">
        <v>1.1516999999999999</v>
      </c>
      <c r="C21">
        <v>1.6279999999999999E-2</v>
      </c>
      <c r="D21">
        <v>1.04E-2</v>
      </c>
      <c r="E21">
        <v>-6.1800000000000001E-2</v>
      </c>
      <c r="F21">
        <v>0.39419999999999999</v>
      </c>
      <c r="G21">
        <v>1</v>
      </c>
    </row>
    <row r="22" spans="1:7" x14ac:dyDescent="0.25">
      <c r="A22">
        <v>9</v>
      </c>
      <c r="B22">
        <v>1.2244999999999999</v>
      </c>
      <c r="C22">
        <v>1.789E-2</v>
      </c>
      <c r="D22">
        <v>1.1990000000000001E-2</v>
      </c>
      <c r="E22">
        <v>-5.7200000000000001E-2</v>
      </c>
      <c r="F22">
        <v>0.37730000000000002</v>
      </c>
      <c r="G22">
        <v>1</v>
      </c>
    </row>
    <row r="23" spans="1:7" x14ac:dyDescent="0.25">
      <c r="A23">
        <v>10</v>
      </c>
      <c r="B23">
        <v>1.2929999999999999</v>
      </c>
      <c r="C23">
        <v>1.9980000000000001E-2</v>
      </c>
      <c r="D23">
        <v>1.4080000000000001E-2</v>
      </c>
      <c r="E23">
        <v>-5.2699999999999997E-2</v>
      </c>
      <c r="F23">
        <v>0.35970000000000002</v>
      </c>
      <c r="G23">
        <v>1</v>
      </c>
    </row>
    <row r="24" spans="1:7" x14ac:dyDescent="0.25">
      <c r="A24">
        <v>11</v>
      </c>
      <c r="B24">
        <v>1.3559000000000001</v>
      </c>
      <c r="C24">
        <v>2.2630000000000001E-2</v>
      </c>
      <c r="D24">
        <v>1.6729999999999998E-2</v>
      </c>
      <c r="E24">
        <v>-4.8300000000000003E-2</v>
      </c>
      <c r="F24">
        <v>0.34150000000000003</v>
      </c>
      <c r="G24">
        <v>1</v>
      </c>
    </row>
    <row r="25" spans="1:7" x14ac:dyDescent="0.25">
      <c r="A25">
        <v>12</v>
      </c>
      <c r="B25">
        <v>1.4106000000000001</v>
      </c>
      <c r="C25">
        <v>2.6089999999999999E-2</v>
      </c>
      <c r="D25">
        <v>2.0199999999999999E-2</v>
      </c>
      <c r="E25">
        <v>-4.3799999999999999E-2</v>
      </c>
      <c r="F25">
        <v>0.32290000000000002</v>
      </c>
      <c r="G25">
        <v>1</v>
      </c>
    </row>
    <row r="26" spans="1:7" x14ac:dyDescent="0.25">
      <c r="A26">
        <v>13</v>
      </c>
      <c r="B26">
        <v>1.4581999999999999</v>
      </c>
      <c r="C26">
        <v>3.041E-2</v>
      </c>
      <c r="D26">
        <v>2.4559999999999998E-2</v>
      </c>
      <c r="E26">
        <v>-3.9699999999999999E-2</v>
      </c>
      <c r="F26">
        <v>0.30399999999999999</v>
      </c>
      <c r="G26">
        <v>1</v>
      </c>
    </row>
    <row r="27" spans="1:7" x14ac:dyDescent="0.25">
      <c r="A27">
        <v>14</v>
      </c>
      <c r="B27">
        <v>1.4984999999999999</v>
      </c>
      <c r="C27">
        <v>3.5709999999999999E-2</v>
      </c>
      <c r="D27">
        <v>2.997E-2</v>
      </c>
      <c r="E27">
        <v>-3.5999999999999997E-2</v>
      </c>
      <c r="F27">
        <v>0.28510000000000002</v>
      </c>
      <c r="G27">
        <v>1</v>
      </c>
    </row>
    <row r="28" spans="1:7" x14ac:dyDescent="0.25">
      <c r="A28">
        <v>15</v>
      </c>
      <c r="B28">
        <v>1.5271999999999999</v>
      </c>
      <c r="C28">
        <v>4.2369999999999998E-2</v>
      </c>
      <c r="D28">
        <v>3.6720000000000003E-2</v>
      </c>
      <c r="E28">
        <v>-3.2599999999999997E-2</v>
      </c>
      <c r="F28">
        <v>0.26579999999999998</v>
      </c>
      <c r="G28">
        <v>1</v>
      </c>
    </row>
    <row r="29" spans="1:7" x14ac:dyDescent="0.25">
      <c r="A29">
        <v>16</v>
      </c>
      <c r="B29">
        <v>1.5419</v>
      </c>
      <c r="C29">
        <v>5.0689999999999999E-2</v>
      </c>
      <c r="D29">
        <v>4.5109999999999997E-2</v>
      </c>
      <c r="E29">
        <v>-2.9600000000000001E-2</v>
      </c>
      <c r="F29">
        <v>0.24660000000000001</v>
      </c>
      <c r="G29">
        <v>1</v>
      </c>
    </row>
    <row r="30" spans="1:7" x14ac:dyDescent="0.25">
      <c r="A30">
        <v>17</v>
      </c>
      <c r="B30">
        <v>1.5484</v>
      </c>
      <c r="C30">
        <v>6.028E-2</v>
      </c>
      <c r="D30">
        <v>5.4820000000000001E-2</v>
      </c>
      <c r="E30">
        <v>-2.7400000000000001E-2</v>
      </c>
      <c r="F30">
        <v>0.22800000000000001</v>
      </c>
      <c r="G30">
        <v>1</v>
      </c>
    </row>
    <row r="31" spans="1:7" x14ac:dyDescent="0.25">
      <c r="A31">
        <v>18</v>
      </c>
      <c r="B31">
        <v>1.5465</v>
      </c>
      <c r="C31">
        <v>7.1169999999999997E-2</v>
      </c>
      <c r="D31">
        <v>6.5860000000000002E-2</v>
      </c>
      <c r="E31">
        <v>-2.6200000000000001E-2</v>
      </c>
      <c r="F31">
        <v>0.20949999999999999</v>
      </c>
      <c r="G31">
        <v>1</v>
      </c>
    </row>
    <row r="32" spans="1:7" x14ac:dyDescent="0.25">
      <c r="A32">
        <v>19</v>
      </c>
      <c r="B32">
        <v>1.5348999999999999</v>
      </c>
      <c r="C32">
        <v>8.3409999999999998E-2</v>
      </c>
      <c r="D32">
        <v>7.8170000000000003E-2</v>
      </c>
      <c r="E32">
        <v>-2.58E-2</v>
      </c>
      <c r="F32">
        <v>0.19159999999999999</v>
      </c>
      <c r="G32">
        <v>1</v>
      </c>
    </row>
    <row r="33" spans="1:7" x14ac:dyDescent="0.25">
      <c r="A33">
        <v>20</v>
      </c>
      <c r="B33">
        <v>1.5241</v>
      </c>
      <c r="C33">
        <v>9.5979999999999996E-2</v>
      </c>
      <c r="D33">
        <v>9.0899999999999995E-2</v>
      </c>
      <c r="E33">
        <v>-2.6599999999999999E-2</v>
      </c>
      <c r="F33">
        <v>0.1749</v>
      </c>
      <c r="G33">
        <v>1</v>
      </c>
    </row>
    <row r="34" spans="1:7" x14ac:dyDescent="0.25">
      <c r="A34">
        <v>21</v>
      </c>
      <c r="B34">
        <v>1.5116000000000001</v>
      </c>
      <c r="C34">
        <v>0.10902000000000001</v>
      </c>
      <c r="D34">
        <v>0.10405</v>
      </c>
      <c r="E34">
        <v>-2.8500000000000001E-2</v>
      </c>
      <c r="F34">
        <v>0.15870000000000001</v>
      </c>
      <c r="G34">
        <v>1</v>
      </c>
    </row>
    <row r="35" spans="1:7" x14ac:dyDescent="0.25">
      <c r="A35">
        <v>22</v>
      </c>
      <c r="B35">
        <v>1.5028999999999999</v>
      </c>
      <c r="C35">
        <v>0.12164</v>
      </c>
      <c r="D35">
        <v>0.11670999999999999</v>
      </c>
      <c r="E35">
        <v>-3.15E-2</v>
      </c>
      <c r="F35">
        <v>0.1439</v>
      </c>
      <c r="G35">
        <v>1</v>
      </c>
    </row>
    <row r="36" spans="1:7" x14ac:dyDescent="0.25">
      <c r="A36">
        <v>23</v>
      </c>
      <c r="B36">
        <v>1.4964</v>
      </c>
      <c r="C36">
        <v>0.13436999999999999</v>
      </c>
      <c r="D36">
        <v>0.12961</v>
      </c>
      <c r="E36">
        <v>-3.5799999999999998E-2</v>
      </c>
      <c r="F36">
        <v>0.13039999999999999</v>
      </c>
      <c r="G36">
        <v>1</v>
      </c>
    </row>
    <row r="37" spans="1:7" x14ac:dyDescent="0.25">
      <c r="A37">
        <v>24</v>
      </c>
      <c r="B37">
        <v>1.4942</v>
      </c>
      <c r="C37">
        <v>0.14649999999999999</v>
      </c>
      <c r="D37">
        <v>0.14183000000000001</v>
      </c>
      <c r="E37">
        <v>-4.1099999999999998E-2</v>
      </c>
      <c r="F37">
        <v>0.1179</v>
      </c>
      <c r="G37">
        <v>1</v>
      </c>
    </row>
    <row r="38" spans="1:7" x14ac:dyDescent="0.25">
      <c r="A38">
        <v>25</v>
      </c>
      <c r="B38">
        <v>1.4947999999999999</v>
      </c>
      <c r="C38">
        <v>0.15828999999999999</v>
      </c>
      <c r="D38">
        <v>0.15365000000000001</v>
      </c>
      <c r="E38">
        <v>-4.7199999999999999E-2</v>
      </c>
      <c r="F38">
        <v>0.10680000000000001</v>
      </c>
      <c r="G38">
        <v>1</v>
      </c>
    </row>
    <row r="39" spans="1:7" x14ac:dyDescent="0.25">
      <c r="A39">
        <v>26</v>
      </c>
      <c r="B39">
        <v>1.4991000000000001</v>
      </c>
      <c r="C39">
        <v>0.16955999999999999</v>
      </c>
      <c r="D39">
        <v>0.16502</v>
      </c>
      <c r="E39">
        <v>-5.4100000000000002E-2</v>
      </c>
      <c r="F39">
        <v>9.69E-2</v>
      </c>
      <c r="G39">
        <v>1</v>
      </c>
    </row>
    <row r="40" spans="1:7" x14ac:dyDescent="0.25">
      <c r="A40">
        <v>27</v>
      </c>
      <c r="B40">
        <v>1.5036</v>
      </c>
      <c r="C40">
        <v>0.18074000000000001</v>
      </c>
      <c r="D40">
        <v>0.17632999999999999</v>
      </c>
      <c r="E40">
        <v>-6.1800000000000001E-2</v>
      </c>
      <c r="F40">
        <v>8.8099999999999998E-2</v>
      </c>
      <c r="G40">
        <v>1</v>
      </c>
    </row>
    <row r="41" spans="1:7" x14ac:dyDescent="0.25">
      <c r="A41">
        <v>28</v>
      </c>
      <c r="B41">
        <v>1.5096000000000001</v>
      </c>
      <c r="C41">
        <v>0.19162000000000001</v>
      </c>
      <c r="D41">
        <v>0.18731</v>
      </c>
      <c r="E41">
        <v>-7.0099999999999996E-2</v>
      </c>
      <c r="F41">
        <v>8.0199999999999994E-2</v>
      </c>
      <c r="G41">
        <v>1</v>
      </c>
    </row>
    <row r="42" spans="1:7" x14ac:dyDescent="0.25">
      <c r="A42">
        <v>29</v>
      </c>
      <c r="B42">
        <v>1.5165999999999999</v>
      </c>
      <c r="C42">
        <v>0.20219999999999999</v>
      </c>
      <c r="D42">
        <v>0.19800000000000001</v>
      </c>
      <c r="E42">
        <v>-7.9000000000000001E-2</v>
      </c>
      <c r="F42">
        <v>7.3200000000000001E-2</v>
      </c>
      <c r="G42">
        <v>1</v>
      </c>
    </row>
    <row r="43" spans="1:7" x14ac:dyDescent="0.25">
      <c r="A43">
        <v>30</v>
      </c>
      <c r="B43">
        <v>1.5243</v>
      </c>
      <c r="C43">
        <v>0.21251</v>
      </c>
      <c r="D43">
        <v>0.2084</v>
      </c>
      <c r="E43">
        <v>-8.8400000000000006E-2</v>
      </c>
      <c r="F43">
        <v>6.7000000000000004E-2</v>
      </c>
      <c r="G43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7"/>
  <sheetViews>
    <sheetView topLeftCell="A7" workbookViewId="0">
      <selection activeCell="O24" sqref="O24"/>
    </sheetView>
  </sheetViews>
  <sheetFormatPr defaultRowHeight="15" x14ac:dyDescent="0.25"/>
  <cols>
    <col min="1" max="1" width="7.28515625" bestFit="1" customWidth="1"/>
    <col min="2" max="2" width="10.28515625" bestFit="1" customWidth="1"/>
    <col min="3" max="3" width="9" bestFit="1" customWidth="1"/>
    <col min="4" max="4" width="11.28515625" bestFit="1" customWidth="1"/>
    <col min="5" max="5" width="10" bestFit="1" customWidth="1"/>
    <col min="6" max="6" width="7.85546875" bestFit="1" customWidth="1"/>
    <col min="7" max="7" width="7.5703125" bestFit="1" customWidth="1"/>
  </cols>
  <sheetData>
    <row r="2" spans="1:7" x14ac:dyDescent="0.25">
      <c r="A2" t="s">
        <v>0</v>
      </c>
      <c r="B2" t="s">
        <v>1</v>
      </c>
      <c r="C2" t="s">
        <v>2</v>
      </c>
      <c r="D2" t="s">
        <v>3</v>
      </c>
    </row>
    <row r="4" spans="1:7" x14ac:dyDescent="0.25">
      <c r="A4" t="s">
        <v>4</v>
      </c>
      <c r="B4" t="s">
        <v>5</v>
      </c>
      <c r="C4" t="s">
        <v>33</v>
      </c>
      <c r="D4" t="s">
        <v>34</v>
      </c>
      <c r="E4" t="s">
        <v>35</v>
      </c>
    </row>
    <row r="6" spans="1:7" x14ac:dyDescent="0.25">
      <c r="A6" t="s">
        <v>7</v>
      </c>
      <c r="B6" t="s">
        <v>8</v>
      </c>
      <c r="C6" t="s">
        <v>9</v>
      </c>
      <c r="D6" t="s">
        <v>36</v>
      </c>
      <c r="E6" t="s">
        <v>37</v>
      </c>
      <c r="F6" t="s">
        <v>38</v>
      </c>
    </row>
    <row r="8" spans="1:7" x14ac:dyDescent="0.25">
      <c r="A8" t="s">
        <v>13</v>
      </c>
      <c r="B8" t="s">
        <v>14</v>
      </c>
      <c r="C8" t="s">
        <v>15</v>
      </c>
      <c r="D8" t="s">
        <v>39</v>
      </c>
      <c r="E8" t="s">
        <v>40</v>
      </c>
    </row>
    <row r="9" spans="1:7" x14ac:dyDescent="0.25">
      <c r="A9" t="s">
        <v>18</v>
      </c>
      <c r="B9">
        <v>0</v>
      </c>
      <c r="C9" t="s">
        <v>19</v>
      </c>
      <c r="D9" t="s">
        <v>41</v>
      </c>
      <c r="E9" t="s">
        <v>42</v>
      </c>
      <c r="F9" t="s">
        <v>43</v>
      </c>
      <c r="G9">
        <v>0</v>
      </c>
    </row>
    <row r="11" spans="1:7" x14ac:dyDescent="0.25">
      <c r="A11" t="s">
        <v>23</v>
      </c>
      <c r="B11" t="s">
        <v>24</v>
      </c>
      <c r="C11" t="s">
        <v>25</v>
      </c>
      <c r="D11" t="s">
        <v>26</v>
      </c>
      <c r="E11" t="s">
        <v>27</v>
      </c>
      <c r="F11" t="s">
        <v>28</v>
      </c>
      <c r="G11" t="s">
        <v>29</v>
      </c>
    </row>
    <row r="12" spans="1:7" x14ac:dyDescent="0.25">
      <c r="A12" t="s">
        <v>30</v>
      </c>
      <c r="B12" t="s">
        <v>31</v>
      </c>
      <c r="C12" t="s">
        <v>32</v>
      </c>
      <c r="D12" t="s">
        <v>44</v>
      </c>
      <c r="E12" t="s">
        <v>45</v>
      </c>
      <c r="F12" t="s">
        <v>31</v>
      </c>
      <c r="G12" t="s">
        <v>31</v>
      </c>
    </row>
    <row r="13" spans="1:7" x14ac:dyDescent="0.25">
      <c r="A13">
        <v>1</v>
      </c>
      <c r="B13">
        <v>1.0358000000000001</v>
      </c>
      <c r="C13">
        <v>9.3500000000000007E-3</v>
      </c>
      <c r="D13">
        <v>3.82E-3</v>
      </c>
      <c r="E13">
        <v>-0.20949999999999999</v>
      </c>
      <c r="F13">
        <v>0.62860000000000005</v>
      </c>
      <c r="G13">
        <v>0.56810000000000005</v>
      </c>
    </row>
    <row r="14" spans="1:7" x14ac:dyDescent="0.25">
      <c r="A14">
        <v>2</v>
      </c>
      <c r="B14">
        <v>1.1475</v>
      </c>
      <c r="C14">
        <v>9.4199999999999996E-3</v>
      </c>
      <c r="D14">
        <v>4.0899999999999999E-3</v>
      </c>
      <c r="E14">
        <v>-0.2094</v>
      </c>
      <c r="F14">
        <v>0.60940000000000005</v>
      </c>
      <c r="G14">
        <v>0.61309999999999998</v>
      </c>
    </row>
    <row r="15" spans="1:7" x14ac:dyDescent="0.25">
      <c r="A15">
        <v>3</v>
      </c>
      <c r="B15">
        <v>1.2549999999999999</v>
      </c>
      <c r="C15">
        <v>1.008E-2</v>
      </c>
      <c r="D15">
        <v>4.5399999999999998E-3</v>
      </c>
      <c r="E15">
        <v>-0.20849999999999999</v>
      </c>
      <c r="F15">
        <v>0.56440000000000001</v>
      </c>
      <c r="G15">
        <v>0.64759999999999995</v>
      </c>
    </row>
    <row r="16" spans="1:7" x14ac:dyDescent="0.25">
      <c r="A16">
        <v>4</v>
      </c>
      <c r="B16">
        <v>1.36</v>
      </c>
      <c r="C16">
        <v>1.0489999999999999E-2</v>
      </c>
      <c r="D16">
        <v>5.0200000000000002E-3</v>
      </c>
      <c r="E16">
        <v>-0.20710000000000001</v>
      </c>
      <c r="F16">
        <v>0.53120000000000001</v>
      </c>
      <c r="G16">
        <v>0.68730000000000002</v>
      </c>
    </row>
    <row r="17" spans="1:7" x14ac:dyDescent="0.25">
      <c r="A17">
        <v>5</v>
      </c>
      <c r="B17">
        <v>1.4588000000000001</v>
      </c>
      <c r="C17">
        <v>1.129E-2</v>
      </c>
      <c r="D17">
        <v>5.8199999999999997E-3</v>
      </c>
      <c r="E17">
        <v>-0.20469999999999999</v>
      </c>
      <c r="F17">
        <v>0.47660000000000002</v>
      </c>
      <c r="G17">
        <v>0.73599999999999999</v>
      </c>
    </row>
    <row r="18" spans="1:7" x14ac:dyDescent="0.25">
      <c r="A18">
        <v>6</v>
      </c>
      <c r="B18">
        <v>1.5516000000000001</v>
      </c>
      <c r="C18">
        <v>1.238E-2</v>
      </c>
      <c r="D18">
        <v>6.8500000000000002E-3</v>
      </c>
      <c r="E18">
        <v>-0.20130000000000001</v>
      </c>
      <c r="F18">
        <v>0.42420000000000002</v>
      </c>
      <c r="G18">
        <v>0.78879999999999995</v>
      </c>
    </row>
    <row r="19" spans="1:7" x14ac:dyDescent="0.25">
      <c r="A19">
        <v>7</v>
      </c>
      <c r="B19">
        <v>1.6308</v>
      </c>
      <c r="C19">
        <v>1.396E-2</v>
      </c>
      <c r="D19">
        <v>8.3000000000000001E-3</v>
      </c>
      <c r="E19">
        <v>-0.1956</v>
      </c>
      <c r="F19">
        <v>0.35539999999999999</v>
      </c>
      <c r="G19">
        <v>0.85140000000000005</v>
      </c>
    </row>
    <row r="20" spans="1:7" x14ac:dyDescent="0.25">
      <c r="A20">
        <v>8</v>
      </c>
      <c r="B20">
        <v>1.6767000000000001</v>
      </c>
      <c r="C20">
        <v>1.6160000000000001E-2</v>
      </c>
      <c r="D20">
        <v>1.026E-2</v>
      </c>
      <c r="E20">
        <v>-0.18390000000000001</v>
      </c>
      <c r="F20">
        <v>0.29320000000000002</v>
      </c>
      <c r="G20">
        <v>1</v>
      </c>
    </row>
    <row r="21" spans="1:7" x14ac:dyDescent="0.25">
      <c r="A21">
        <v>9</v>
      </c>
      <c r="B21">
        <v>1.7213000000000001</v>
      </c>
      <c r="C21">
        <v>1.966E-2</v>
      </c>
      <c r="D21">
        <v>1.3440000000000001E-2</v>
      </c>
      <c r="E21">
        <v>-0.17380000000000001</v>
      </c>
      <c r="F21">
        <v>0.21790000000000001</v>
      </c>
      <c r="G21">
        <v>1</v>
      </c>
    </row>
    <row r="22" spans="1:7" x14ac:dyDescent="0.25">
      <c r="A22">
        <v>10</v>
      </c>
      <c r="B22">
        <v>1.7369000000000001</v>
      </c>
      <c r="C22">
        <v>2.554E-2</v>
      </c>
      <c r="D22">
        <v>1.8880000000000001E-2</v>
      </c>
      <c r="E22">
        <v>-0.16159999999999999</v>
      </c>
      <c r="F22">
        <v>0.1348</v>
      </c>
      <c r="G22">
        <v>1</v>
      </c>
    </row>
    <row r="23" spans="1:7" x14ac:dyDescent="0.25">
      <c r="A23">
        <v>11</v>
      </c>
      <c r="B23">
        <v>1.7539</v>
      </c>
      <c r="C23">
        <v>3.2469999999999999E-2</v>
      </c>
      <c r="D23">
        <v>2.579E-2</v>
      </c>
      <c r="E23">
        <v>-0.15229999999999999</v>
      </c>
      <c r="F23">
        <v>0.1009</v>
      </c>
      <c r="G23">
        <v>1</v>
      </c>
    </row>
    <row r="24" spans="1:7" x14ac:dyDescent="0.25">
      <c r="A24">
        <v>12</v>
      </c>
      <c r="B24">
        <v>1.7647999999999999</v>
      </c>
      <c r="C24">
        <v>4.122E-2</v>
      </c>
      <c r="D24">
        <v>3.474E-2</v>
      </c>
      <c r="E24">
        <v>-0.14499999999999999</v>
      </c>
      <c r="F24">
        <v>8.6099999999999996E-2</v>
      </c>
      <c r="G24">
        <v>1</v>
      </c>
    </row>
    <row r="25" spans="1:7" x14ac:dyDescent="0.25">
      <c r="A25">
        <v>13</v>
      </c>
      <c r="B25">
        <v>1.7874000000000001</v>
      </c>
      <c r="C25">
        <v>4.9849999999999998E-2</v>
      </c>
      <c r="D25">
        <v>4.3749999999999997E-2</v>
      </c>
      <c r="E25">
        <v>-0.1404</v>
      </c>
      <c r="F25">
        <v>8.0600000000000005E-2</v>
      </c>
      <c r="G25">
        <v>1</v>
      </c>
    </row>
    <row r="26" spans="1:7" x14ac:dyDescent="0.25">
      <c r="A26">
        <v>14</v>
      </c>
      <c r="B26">
        <v>1.7987</v>
      </c>
      <c r="C26">
        <v>6.0400000000000002E-2</v>
      </c>
      <c r="D26">
        <v>5.4640000000000001E-2</v>
      </c>
      <c r="E26">
        <v>-0.1371</v>
      </c>
      <c r="F26">
        <v>7.4999999999999997E-2</v>
      </c>
      <c r="G26">
        <v>1</v>
      </c>
    </row>
    <row r="27" spans="1:7" x14ac:dyDescent="0.25">
      <c r="A27">
        <v>15</v>
      </c>
      <c r="B27">
        <v>1.7873000000000001</v>
      </c>
      <c r="C27">
        <v>7.4719999999999995E-2</v>
      </c>
      <c r="D27">
        <v>6.9339999999999999E-2</v>
      </c>
      <c r="E27">
        <v>-0.13500000000000001</v>
      </c>
      <c r="F27">
        <v>6.8199999999999997E-2</v>
      </c>
      <c r="G27">
        <v>1</v>
      </c>
    </row>
    <row r="28" spans="1:7" x14ac:dyDescent="0.25">
      <c r="A28">
        <v>16</v>
      </c>
      <c r="B28">
        <v>1.7945</v>
      </c>
      <c r="C28">
        <v>8.763E-2</v>
      </c>
      <c r="D28">
        <v>8.2680000000000003E-2</v>
      </c>
      <c r="E28">
        <v>-0.1353</v>
      </c>
      <c r="F28">
        <v>6.5100000000000005E-2</v>
      </c>
      <c r="G28">
        <v>1</v>
      </c>
    </row>
    <row r="29" spans="1:7" x14ac:dyDescent="0.25">
      <c r="A29">
        <v>17</v>
      </c>
      <c r="B29">
        <v>1.8117000000000001</v>
      </c>
      <c r="C29">
        <v>9.9379999999999996E-2</v>
      </c>
      <c r="D29">
        <v>9.4729999999999995E-2</v>
      </c>
      <c r="E29">
        <v>-0.13730000000000001</v>
      </c>
      <c r="F29">
        <v>5.8799999999999998E-2</v>
      </c>
      <c r="G29">
        <v>1</v>
      </c>
    </row>
    <row r="30" spans="1:7" x14ac:dyDescent="0.25">
      <c r="A30">
        <v>18</v>
      </c>
      <c r="B30">
        <v>1.8056000000000001</v>
      </c>
      <c r="C30">
        <v>0.11405999999999999</v>
      </c>
      <c r="D30">
        <v>0.10967</v>
      </c>
      <c r="E30">
        <v>-0.14050000000000001</v>
      </c>
      <c r="F30">
        <v>5.28E-2</v>
      </c>
      <c r="G30">
        <v>1</v>
      </c>
    </row>
    <row r="31" spans="1:7" x14ac:dyDescent="0.25">
      <c r="A31">
        <v>19</v>
      </c>
      <c r="B31">
        <v>1.8062</v>
      </c>
      <c r="C31">
        <v>0.1275</v>
      </c>
      <c r="D31">
        <v>0.12358</v>
      </c>
      <c r="E31">
        <v>-0.14549999999999999</v>
      </c>
      <c r="F31">
        <v>4.99E-2</v>
      </c>
      <c r="G31">
        <v>1</v>
      </c>
    </row>
    <row r="32" spans="1:7" x14ac:dyDescent="0.25">
      <c r="A32">
        <v>20</v>
      </c>
      <c r="B32">
        <v>1.825</v>
      </c>
      <c r="C32">
        <v>0.13758000000000001</v>
      </c>
      <c r="D32">
        <v>0.13400000000000001</v>
      </c>
      <c r="E32">
        <v>-0.14979999999999999</v>
      </c>
      <c r="F32">
        <v>4.5499999999999999E-2</v>
      </c>
      <c r="G32">
        <v>1</v>
      </c>
    </row>
    <row r="33" spans="1:7" x14ac:dyDescent="0.25">
      <c r="A33">
        <v>21</v>
      </c>
      <c r="B33">
        <v>1.8122</v>
      </c>
      <c r="C33">
        <v>0.15442</v>
      </c>
      <c r="D33">
        <v>0.15109</v>
      </c>
      <c r="E33">
        <v>-0.15840000000000001</v>
      </c>
      <c r="F33">
        <v>0.04</v>
      </c>
      <c r="G33">
        <v>1</v>
      </c>
    </row>
    <row r="34" spans="1:7" x14ac:dyDescent="0.25">
      <c r="A34">
        <v>22</v>
      </c>
      <c r="B34">
        <v>1.8024</v>
      </c>
      <c r="C34">
        <v>0.17185</v>
      </c>
      <c r="D34">
        <v>0.16894999999999999</v>
      </c>
      <c r="E34">
        <v>-0.1676</v>
      </c>
      <c r="F34">
        <v>3.5299999999999998E-2</v>
      </c>
      <c r="G34">
        <v>1</v>
      </c>
    </row>
    <row r="35" spans="1:7" x14ac:dyDescent="0.25">
      <c r="A35">
        <v>23</v>
      </c>
      <c r="B35">
        <v>1.7628999999999999</v>
      </c>
      <c r="C35">
        <v>0.19756000000000001</v>
      </c>
      <c r="D35">
        <v>0.19489999999999999</v>
      </c>
      <c r="E35">
        <v>-0.1817</v>
      </c>
      <c r="F35">
        <v>2.64E-2</v>
      </c>
      <c r="G35">
        <v>1</v>
      </c>
    </row>
    <row r="36" spans="1:7" x14ac:dyDescent="0.25">
      <c r="A36">
        <v>24</v>
      </c>
      <c r="B36">
        <v>1.6906000000000001</v>
      </c>
      <c r="C36">
        <v>0.23505999999999999</v>
      </c>
      <c r="D36">
        <v>0.23272000000000001</v>
      </c>
      <c r="E36">
        <v>-0.20100000000000001</v>
      </c>
      <c r="F36">
        <v>1.5800000000000002E-2</v>
      </c>
      <c r="G36">
        <v>1</v>
      </c>
    </row>
    <row r="37" spans="1:7" x14ac:dyDescent="0.25">
      <c r="A37">
        <v>25</v>
      </c>
      <c r="B37">
        <v>1.5758000000000001</v>
      </c>
      <c r="C37">
        <v>0.29098000000000002</v>
      </c>
      <c r="D37">
        <v>0.28915999999999997</v>
      </c>
      <c r="E37">
        <v>-0.2243</v>
      </c>
      <c r="F37">
        <v>1.2E-2</v>
      </c>
      <c r="G37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Q8" sqref="Q8"/>
    </sheetView>
  </sheetViews>
  <sheetFormatPr defaultRowHeight="15" x14ac:dyDescent="0.25"/>
  <sheetData>
    <row r="1" spans="1:10" x14ac:dyDescent="0.25">
      <c r="A1" t="s">
        <v>51</v>
      </c>
      <c r="C1" t="s">
        <v>52</v>
      </c>
      <c r="E1" t="s">
        <v>53</v>
      </c>
      <c r="G1" t="s">
        <v>54</v>
      </c>
      <c r="I1" t="s">
        <v>55</v>
      </c>
    </row>
    <row r="2" spans="1:10" x14ac:dyDescent="0.25">
      <c r="A2">
        <f t="shared" ref="A2:A13" si="0">A3-1</f>
        <v>0</v>
      </c>
      <c r="B2">
        <v>1</v>
      </c>
      <c r="C2">
        <f t="shared" ref="C2:E11" si="1">C3-1</f>
        <v>1</v>
      </c>
      <c r="D2">
        <v>1</v>
      </c>
      <c r="E2">
        <f t="shared" si="1"/>
        <v>0</v>
      </c>
      <c r="F2">
        <v>1</v>
      </c>
      <c r="G2">
        <f t="shared" ref="G2:G3" si="2">G3-1</f>
        <v>0</v>
      </c>
      <c r="H2">
        <v>1</v>
      </c>
      <c r="I2">
        <v>8</v>
      </c>
      <c r="J2">
        <v>1</v>
      </c>
    </row>
    <row r="3" spans="1:10" x14ac:dyDescent="0.25">
      <c r="A3">
        <f t="shared" si="0"/>
        <v>1</v>
      </c>
      <c r="B3">
        <v>1</v>
      </c>
      <c r="C3">
        <f t="shared" si="1"/>
        <v>2</v>
      </c>
      <c r="D3">
        <v>1</v>
      </c>
      <c r="E3">
        <f t="shared" si="1"/>
        <v>1</v>
      </c>
      <c r="F3">
        <v>1</v>
      </c>
      <c r="G3">
        <f t="shared" si="2"/>
        <v>1</v>
      </c>
      <c r="H3">
        <v>1</v>
      </c>
      <c r="I3">
        <v>9</v>
      </c>
      <c r="J3">
        <v>0.98</v>
      </c>
    </row>
    <row r="4" spans="1:10" x14ac:dyDescent="0.25">
      <c r="A4">
        <f t="shared" si="0"/>
        <v>2</v>
      </c>
      <c r="B4">
        <v>1</v>
      </c>
      <c r="C4">
        <f t="shared" si="1"/>
        <v>3</v>
      </c>
      <c r="D4">
        <v>1</v>
      </c>
      <c r="E4">
        <f t="shared" si="1"/>
        <v>2</v>
      </c>
      <c r="F4">
        <v>1</v>
      </c>
      <c r="G4">
        <f>G5-1</f>
        <v>2</v>
      </c>
      <c r="H4">
        <v>1</v>
      </c>
      <c r="I4">
        <v>10</v>
      </c>
      <c r="J4">
        <v>0.91500000000000004</v>
      </c>
    </row>
    <row r="5" spans="1:10" x14ac:dyDescent="0.25">
      <c r="A5">
        <f t="shared" si="0"/>
        <v>3</v>
      </c>
      <c r="B5">
        <v>1</v>
      </c>
      <c r="C5">
        <f t="shared" si="1"/>
        <v>4</v>
      </c>
      <c r="D5">
        <v>1</v>
      </c>
      <c r="E5">
        <f t="shared" si="1"/>
        <v>3</v>
      </c>
      <c r="F5">
        <v>1</v>
      </c>
      <c r="G5">
        <v>3</v>
      </c>
      <c r="H5">
        <v>0.995</v>
      </c>
      <c r="I5">
        <v>11</v>
      </c>
      <c r="J5">
        <v>0.85</v>
      </c>
    </row>
    <row r="6" spans="1:10" x14ac:dyDescent="0.25">
      <c r="A6">
        <f t="shared" si="0"/>
        <v>4</v>
      </c>
      <c r="B6">
        <v>1</v>
      </c>
      <c r="C6">
        <f t="shared" si="1"/>
        <v>5</v>
      </c>
      <c r="D6">
        <v>1</v>
      </c>
      <c r="E6">
        <f t="shared" si="1"/>
        <v>4</v>
      </c>
      <c r="F6">
        <v>1</v>
      </c>
      <c r="G6">
        <v>5</v>
      </c>
      <c r="H6">
        <v>0.97</v>
      </c>
      <c r="I6">
        <v>12</v>
      </c>
      <c r="J6">
        <v>0.78</v>
      </c>
    </row>
    <row r="7" spans="1:10" x14ac:dyDescent="0.25">
      <c r="A7">
        <f t="shared" si="0"/>
        <v>5</v>
      </c>
      <c r="B7">
        <v>1</v>
      </c>
      <c r="C7">
        <f t="shared" si="1"/>
        <v>6</v>
      </c>
      <c r="D7">
        <v>1</v>
      </c>
      <c r="E7">
        <f t="shared" si="1"/>
        <v>5</v>
      </c>
      <c r="F7">
        <v>1</v>
      </c>
      <c r="G7">
        <v>7</v>
      </c>
      <c r="H7">
        <v>0.94</v>
      </c>
      <c r="I7">
        <v>13</v>
      </c>
      <c r="J7">
        <v>0.74</v>
      </c>
    </row>
    <row r="8" spans="1:10" x14ac:dyDescent="0.25">
      <c r="A8">
        <f t="shared" si="0"/>
        <v>6</v>
      </c>
      <c r="B8">
        <v>1</v>
      </c>
      <c r="C8">
        <f t="shared" si="1"/>
        <v>7</v>
      </c>
      <c r="D8">
        <v>1</v>
      </c>
      <c r="E8">
        <f t="shared" si="1"/>
        <v>6</v>
      </c>
      <c r="F8">
        <v>1</v>
      </c>
      <c r="G8">
        <v>9</v>
      </c>
      <c r="H8">
        <v>0.89</v>
      </c>
    </row>
    <row r="9" spans="1:10" x14ac:dyDescent="0.25">
      <c r="A9">
        <f t="shared" si="0"/>
        <v>7</v>
      </c>
      <c r="B9">
        <v>1</v>
      </c>
      <c r="C9">
        <v>8</v>
      </c>
      <c r="D9">
        <v>0.97</v>
      </c>
      <c r="E9">
        <f t="shared" si="1"/>
        <v>7</v>
      </c>
      <c r="F9">
        <v>1</v>
      </c>
      <c r="G9">
        <v>11</v>
      </c>
      <c r="H9">
        <v>0.83</v>
      </c>
    </row>
    <row r="10" spans="1:10" x14ac:dyDescent="0.25">
      <c r="A10">
        <f t="shared" si="0"/>
        <v>8</v>
      </c>
      <c r="B10">
        <v>1</v>
      </c>
      <c r="C10">
        <v>8.5</v>
      </c>
      <c r="D10">
        <v>0.95</v>
      </c>
      <c r="E10">
        <f t="shared" si="1"/>
        <v>8</v>
      </c>
      <c r="F10">
        <v>1</v>
      </c>
      <c r="G10">
        <v>13</v>
      </c>
      <c r="H10">
        <v>0.75</v>
      </c>
    </row>
    <row r="11" spans="1:10" x14ac:dyDescent="0.25">
      <c r="A11">
        <f t="shared" si="0"/>
        <v>9</v>
      </c>
      <c r="B11">
        <v>1</v>
      </c>
      <c r="C11">
        <v>9</v>
      </c>
      <c r="D11">
        <v>0.93</v>
      </c>
      <c r="E11">
        <f t="shared" si="1"/>
        <v>9</v>
      </c>
      <c r="F11">
        <v>1</v>
      </c>
      <c r="G11">
        <v>15</v>
      </c>
      <c r="H11">
        <v>0.66</v>
      </c>
    </row>
    <row r="12" spans="1:10" x14ac:dyDescent="0.25">
      <c r="A12">
        <f t="shared" si="0"/>
        <v>10</v>
      </c>
      <c r="B12">
        <v>1</v>
      </c>
      <c r="C12">
        <v>10</v>
      </c>
      <c r="D12">
        <v>0.91</v>
      </c>
      <c r="E12">
        <v>10</v>
      </c>
      <c r="F12">
        <v>0.98499999999999999</v>
      </c>
    </row>
    <row r="13" spans="1:10" x14ac:dyDescent="0.25">
      <c r="A13">
        <f t="shared" si="0"/>
        <v>11</v>
      </c>
      <c r="B13">
        <v>1</v>
      </c>
      <c r="C13">
        <v>11</v>
      </c>
      <c r="D13">
        <v>0.89</v>
      </c>
      <c r="E13">
        <v>11</v>
      </c>
      <c r="F13">
        <v>0.93</v>
      </c>
    </row>
    <row r="14" spans="1:10" x14ac:dyDescent="0.25">
      <c r="A14">
        <f>A15-1</f>
        <v>12</v>
      </c>
      <c r="B14">
        <v>1</v>
      </c>
      <c r="C14">
        <v>11.5</v>
      </c>
      <c r="D14">
        <v>0.86799999999999999</v>
      </c>
      <c r="E14">
        <v>12</v>
      </c>
      <c r="F14">
        <v>0.86</v>
      </c>
    </row>
    <row r="15" spans="1:10" x14ac:dyDescent="0.25">
      <c r="A15">
        <v>13</v>
      </c>
      <c r="B15">
        <v>0.95565</v>
      </c>
      <c r="C15">
        <v>12</v>
      </c>
      <c r="D15">
        <v>0.83</v>
      </c>
      <c r="E15">
        <v>13</v>
      </c>
      <c r="F15">
        <v>0.78</v>
      </c>
    </row>
    <row r="16" spans="1:10" x14ac:dyDescent="0.25">
      <c r="A16">
        <v>13.5</v>
      </c>
      <c r="B16">
        <v>0.9</v>
      </c>
      <c r="C16">
        <v>13</v>
      </c>
      <c r="D16">
        <v>0.76</v>
      </c>
      <c r="E16">
        <v>14</v>
      </c>
      <c r="F16">
        <v>0.7</v>
      </c>
    </row>
    <row r="17" spans="1:2" x14ac:dyDescent="0.25">
      <c r="A17">
        <v>14</v>
      </c>
      <c r="B17">
        <v>0.83</v>
      </c>
    </row>
    <row r="18" spans="1:2" x14ac:dyDescent="0.25">
      <c r="A18">
        <v>14.5</v>
      </c>
      <c r="B18">
        <v>0.77</v>
      </c>
    </row>
    <row r="19" spans="1:2" x14ac:dyDescent="0.25">
      <c r="A19">
        <v>15</v>
      </c>
      <c r="B19">
        <v>0.69499999999999995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0012</vt:lpstr>
      <vt:lpstr>0024</vt:lpstr>
      <vt:lpstr>4412</vt:lpstr>
      <vt:lpstr>4424</vt:lpstr>
      <vt:lpstr>Smooth</vt:lpstr>
      <vt:lpstr>Sheet3</vt:lpstr>
      <vt:lpstr>'0012'!_0012B.</vt:lpstr>
      <vt:lpstr>'0024'!_0024E</vt:lpstr>
      <vt:lpstr>'4412'!_4412A</vt:lpstr>
      <vt:lpstr>'4424'!_4424A</vt:lpstr>
      <vt:lpstr>Smooth!smooth.</vt:lpstr>
    </vt:vector>
  </TitlesOfParts>
  <Company>Windows 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Bevan</dc:creator>
  <cp:lastModifiedBy>Josh Bevan</cp:lastModifiedBy>
  <cp:lastPrinted>2013-10-23T20:53:57Z</cp:lastPrinted>
  <dcterms:created xsi:type="dcterms:W3CDTF">2013-10-21T20:11:45Z</dcterms:created>
  <dcterms:modified xsi:type="dcterms:W3CDTF">2013-10-23T20:54:02Z</dcterms:modified>
</cp:coreProperties>
</file>