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62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8" i="1" l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0" i="1"/>
  <c r="M49" i="1"/>
  <c r="M48" i="1"/>
  <c r="M47" i="1"/>
  <c r="M46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K37" i="1"/>
  <c r="J37" i="1"/>
  <c r="I37" i="1"/>
  <c r="K36" i="1"/>
  <c r="J36" i="1"/>
  <c r="I36" i="1"/>
  <c r="K35" i="1"/>
  <c r="J35" i="1"/>
  <c r="I35" i="1"/>
  <c r="K33" i="1"/>
  <c r="J33" i="1"/>
  <c r="I33" i="1"/>
  <c r="H37" i="1"/>
  <c r="G37" i="1"/>
  <c r="H36" i="1"/>
  <c r="G36" i="1"/>
  <c r="H35" i="1"/>
  <c r="G35" i="1"/>
  <c r="H34" i="1"/>
  <c r="H33" i="1"/>
  <c r="G33" i="1"/>
  <c r="K23" i="1"/>
  <c r="K21" i="1"/>
  <c r="K24" i="1"/>
  <c r="K29" i="1"/>
  <c r="H40" i="1"/>
  <c r="K28" i="1"/>
  <c r="H28" i="1"/>
  <c r="J21" i="1"/>
  <c r="H39" i="1"/>
  <c r="I40" i="1"/>
  <c r="J41" i="1"/>
  <c r="K42" i="1"/>
  <c r="J42" i="1"/>
  <c r="I42" i="1"/>
  <c r="H42" i="1"/>
  <c r="G42" i="1"/>
  <c r="K41" i="1"/>
  <c r="G41" i="1"/>
  <c r="K40" i="1"/>
  <c r="J40" i="1"/>
  <c r="G40" i="1"/>
  <c r="K39" i="1"/>
  <c r="J39" i="1"/>
  <c r="I39" i="1"/>
  <c r="G39" i="1"/>
  <c r="K38" i="1"/>
  <c r="J38" i="1"/>
  <c r="I38" i="1"/>
  <c r="H38" i="1"/>
  <c r="G38" i="1"/>
  <c r="K34" i="1"/>
  <c r="J34" i="1"/>
  <c r="I34" i="1"/>
  <c r="G34" i="1"/>
  <c r="M22" i="1"/>
  <c r="M21" i="1"/>
  <c r="M20" i="1"/>
  <c r="H20" i="1"/>
  <c r="I30" i="1"/>
  <c r="H30" i="1"/>
  <c r="I24" i="1"/>
  <c r="I29" i="1"/>
  <c r="H29" i="1"/>
  <c r="K27" i="1"/>
  <c r="J27" i="1"/>
  <c r="I27" i="1"/>
  <c r="H27" i="1"/>
  <c r="K26" i="1"/>
  <c r="J26" i="1"/>
  <c r="H26" i="1"/>
  <c r="K25" i="1"/>
  <c r="J25" i="1"/>
  <c r="I25" i="1"/>
  <c r="H25" i="1"/>
  <c r="L24" i="1"/>
  <c r="J24" i="1"/>
  <c r="H24" i="1"/>
  <c r="L23" i="1"/>
  <c r="J23" i="1"/>
  <c r="H23" i="1"/>
  <c r="L22" i="1"/>
  <c r="K22" i="1"/>
  <c r="H22" i="1"/>
  <c r="L21" i="1"/>
  <c r="H21" i="1"/>
  <c r="G17" i="1"/>
  <c r="G16" i="1"/>
  <c r="G15" i="1"/>
  <c r="G14" i="1"/>
  <c r="G13" i="1"/>
  <c r="F17" i="1"/>
  <c r="E17" i="1"/>
  <c r="F16" i="1"/>
  <c r="E16" i="1"/>
  <c r="F15" i="1"/>
  <c r="E15" i="1"/>
  <c r="F14" i="1"/>
  <c r="E14" i="1"/>
  <c r="F13" i="1"/>
  <c r="E13" i="1"/>
  <c r="J7" i="1"/>
  <c r="J6" i="1"/>
  <c r="J5" i="1"/>
  <c r="J4" i="1"/>
  <c r="J3" i="1"/>
  <c r="I9" i="1"/>
  <c r="I8" i="1"/>
  <c r="I7" i="1"/>
  <c r="I6" i="1"/>
  <c r="I5" i="1"/>
  <c r="I4" i="1"/>
  <c r="I3" i="1"/>
  <c r="H3" i="1"/>
  <c r="G3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<sst xmlns="http://schemas.openxmlformats.org/spreadsheetml/2006/main" count="11" uniqueCount="10">
  <si>
    <t>K</t>
  </si>
  <si>
    <t>5 del.1</t>
  </si>
  <si>
    <t>6 del.1</t>
  </si>
  <si>
    <t>N=4, M-&gt;</t>
  </si>
  <si>
    <t>N=5, M-&gt;</t>
  </si>
  <si>
    <t>et=12</t>
  </si>
  <si>
    <t>et=2</t>
  </si>
  <si>
    <t>delt=0.02</t>
  </si>
  <si>
    <t>del=2(0.2^2)</t>
  </si>
  <si>
    <t>dwtot K=6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</si>
</sst>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862598425196851"/>
                  <c:y val="-0.38363079615048118"/>
                </c:manualLayout>
              </c:layout>
              <c:numFmt formatCode="General" sourceLinked="0"/>
            </c:trendlineLbl>
          </c:trendline>
          <c:xVal>
            <c:numRef>
              <c:f>Sheet1!$H$24:$H$30</c:f>
              <c:numCache>
                <c:formatCode>General</c:formatCode>
                <c:ptCount val="7"/>
                <c:pt idx="0">
                  <c:v>0.77815125038364363</c:v>
                </c:pt>
                <c:pt idx="1">
                  <c:v>0.84509804001425681</c:v>
                </c:pt>
                <c:pt idx="2">
                  <c:v>0.90308998699194354</c:v>
                </c:pt>
                <c:pt idx="3">
                  <c:v>0.95424250943932487</c:v>
                </c:pt>
                <c:pt idx="4">
                  <c:v>1</c:v>
                </c:pt>
                <c:pt idx="5">
                  <c:v>1.0791812460476249</c:v>
                </c:pt>
                <c:pt idx="6">
                  <c:v>1.1760912590556813</c:v>
                </c:pt>
              </c:numCache>
            </c:numRef>
          </c:xVal>
          <c:yVal>
            <c:numRef>
              <c:f>Sheet1!$I$24:$I$30</c:f>
              <c:numCache>
                <c:formatCode>General</c:formatCode>
                <c:ptCount val="7"/>
                <c:pt idx="0">
                  <c:v>-1.9292235371565654</c:v>
                </c:pt>
                <c:pt idx="1">
                  <c:v>-2.0871192936537586</c:v>
                </c:pt>
                <c:pt idx="3">
                  <c:v>-2.4790320046667866</c:v>
                </c:pt>
                <c:pt idx="5">
                  <c:v>-3.0293928111043811</c:v>
                </c:pt>
                <c:pt idx="6">
                  <c:v>-3.3584267468218245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956342957130358"/>
                  <c:y val="-0.48027085156022165"/>
                </c:manualLayout>
              </c:layout>
              <c:numFmt formatCode="General" sourceLinked="0"/>
            </c:trendlineLbl>
          </c:trendline>
          <c:xVal>
            <c:numRef>
              <c:f>Sheet1!$H$21:$H$30</c:f>
              <c:numCache>
                <c:formatCode>General</c:formatCode>
                <c:ptCount val="10"/>
                <c:pt idx="0">
                  <c:v>0.47712125471966244</c:v>
                </c:pt>
                <c:pt idx="1">
                  <c:v>0.6020599913279624</c:v>
                </c:pt>
                <c:pt idx="2">
                  <c:v>0.69897000433601886</c:v>
                </c:pt>
                <c:pt idx="3">
                  <c:v>0.77815125038364363</c:v>
                </c:pt>
                <c:pt idx="4">
                  <c:v>0.84509804001425681</c:v>
                </c:pt>
                <c:pt idx="5">
                  <c:v>0.90308998699194354</c:v>
                </c:pt>
                <c:pt idx="6">
                  <c:v>0.95424250943932487</c:v>
                </c:pt>
                <c:pt idx="7">
                  <c:v>1</c:v>
                </c:pt>
                <c:pt idx="8">
                  <c:v>1.0791812460476249</c:v>
                </c:pt>
                <c:pt idx="9">
                  <c:v>1.1760912590556813</c:v>
                </c:pt>
              </c:numCache>
            </c:numRef>
          </c:xVal>
          <c:yVal>
            <c:numRef>
              <c:f>Sheet1!$J$21:$J$30</c:f>
              <c:numCache>
                <c:formatCode>General</c:formatCode>
                <c:ptCount val="10"/>
                <c:pt idx="0">
                  <c:v>-1.8888383404224121</c:v>
                </c:pt>
                <c:pt idx="2">
                  <c:v>-2.6936393171389486</c:v>
                </c:pt>
                <c:pt idx="3">
                  <c:v>-3.0402290334049957</c:v>
                </c:pt>
                <c:pt idx="4">
                  <c:v>-3.2657924302685428</c:v>
                </c:pt>
                <c:pt idx="5">
                  <c:v>-3.4402489352797874</c:v>
                </c:pt>
                <c:pt idx="6">
                  <c:v>-3.6397853867046477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263947944006999"/>
                  <c:y val="-0.4732717264508603"/>
                </c:manualLayout>
              </c:layout>
              <c:numFmt formatCode="General" sourceLinked="0"/>
            </c:trendlineLbl>
          </c:trendline>
          <c:xVal>
            <c:numRef>
              <c:f>Sheet1!$H$21:$H$30</c:f>
              <c:numCache>
                <c:formatCode>General</c:formatCode>
                <c:ptCount val="10"/>
                <c:pt idx="0">
                  <c:v>0.47712125471966244</c:v>
                </c:pt>
                <c:pt idx="1">
                  <c:v>0.6020599913279624</c:v>
                </c:pt>
                <c:pt idx="2">
                  <c:v>0.69897000433601886</c:v>
                </c:pt>
                <c:pt idx="3">
                  <c:v>0.77815125038364363</c:v>
                </c:pt>
                <c:pt idx="4">
                  <c:v>0.84509804001425681</c:v>
                </c:pt>
                <c:pt idx="5">
                  <c:v>0.90308998699194354</c:v>
                </c:pt>
                <c:pt idx="6">
                  <c:v>0.95424250943932487</c:v>
                </c:pt>
                <c:pt idx="7">
                  <c:v>1</c:v>
                </c:pt>
                <c:pt idx="8">
                  <c:v>1.0791812460476249</c:v>
                </c:pt>
                <c:pt idx="9">
                  <c:v>1.1760912590556813</c:v>
                </c:pt>
              </c:numCache>
            </c:numRef>
          </c:xVal>
          <c:yVal>
            <c:numRef>
              <c:f>Sheet1!$K$21:$K$28</c:f>
              <c:numCache>
                <c:formatCode>General</c:formatCode>
                <c:ptCount val="8"/>
                <c:pt idx="0">
                  <c:v>-2.654351858512134</c:v>
                </c:pt>
                <c:pt idx="1">
                  <c:v>-2.8974290981457007</c:v>
                </c:pt>
                <c:pt idx="2">
                  <c:v>-3.721497905506117</c:v>
                </c:pt>
                <c:pt idx="3">
                  <c:v>-3.8374057255575784</c:v>
                </c:pt>
                <c:pt idx="4">
                  <c:v>-4.1377791461513507</c:v>
                </c:pt>
                <c:pt idx="5">
                  <c:v>-4.4922115705718566</c:v>
                </c:pt>
                <c:pt idx="6">
                  <c:v>-4.6437637427102327</c:v>
                </c:pt>
                <c:pt idx="7">
                  <c:v>-4.8392614318874179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329265091863518"/>
                  <c:y val="-0.56802055993000877"/>
                </c:manualLayout>
              </c:layout>
              <c:numFmt formatCode="General" sourceLinked="0"/>
            </c:trendlineLbl>
          </c:trendline>
          <c:xVal>
            <c:numRef>
              <c:f>Sheet1!$H$21:$H$30</c:f>
              <c:numCache>
                <c:formatCode>General</c:formatCode>
                <c:ptCount val="10"/>
                <c:pt idx="0">
                  <c:v>0.47712125471966244</c:v>
                </c:pt>
                <c:pt idx="1">
                  <c:v>0.6020599913279624</c:v>
                </c:pt>
                <c:pt idx="2">
                  <c:v>0.69897000433601886</c:v>
                </c:pt>
                <c:pt idx="3">
                  <c:v>0.77815125038364363</c:v>
                </c:pt>
                <c:pt idx="4">
                  <c:v>0.84509804001425681</c:v>
                </c:pt>
                <c:pt idx="5">
                  <c:v>0.90308998699194354</c:v>
                </c:pt>
                <c:pt idx="6">
                  <c:v>0.95424250943932487</c:v>
                </c:pt>
                <c:pt idx="7">
                  <c:v>1</c:v>
                </c:pt>
                <c:pt idx="8">
                  <c:v>1.0791812460476249</c:v>
                </c:pt>
                <c:pt idx="9">
                  <c:v>1.1760912590556813</c:v>
                </c:pt>
              </c:numCache>
            </c:numRef>
          </c:xVal>
          <c:yVal>
            <c:numRef>
              <c:f>Sheet1!$L$21:$L$30</c:f>
              <c:numCache>
                <c:formatCode>General</c:formatCode>
                <c:ptCount val="10"/>
                <c:pt idx="0">
                  <c:v>-3.2011905795581876</c:v>
                </c:pt>
                <c:pt idx="1">
                  <c:v>-4.0643869444609821</c:v>
                </c:pt>
                <c:pt idx="2">
                  <c:v>-4.3619202711005949</c:v>
                </c:pt>
                <c:pt idx="3">
                  <c:v>-4.8121128215904525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4234120734908137"/>
                  <c:y val="-0.51246500437445319"/>
                </c:manualLayout>
              </c:layout>
              <c:numFmt formatCode="General" sourceLinked="0"/>
            </c:trendlineLbl>
          </c:trendline>
          <c:xVal>
            <c:numRef>
              <c:f>Sheet1!$H$20:$H$30</c:f>
              <c:numCache>
                <c:formatCode>General</c:formatCode>
                <c:ptCount val="11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  <c:pt idx="8">
                  <c:v>1</c:v>
                </c:pt>
                <c:pt idx="9">
                  <c:v>1.0791812460476249</c:v>
                </c:pt>
                <c:pt idx="10">
                  <c:v>1.1760912590556813</c:v>
                </c:pt>
              </c:numCache>
            </c:numRef>
          </c:xVal>
          <c:yVal>
            <c:numRef>
              <c:f>Sheet1!$M$20:$M$30</c:f>
              <c:numCache>
                <c:formatCode>General</c:formatCode>
                <c:ptCount val="11"/>
                <c:pt idx="0">
                  <c:v>-2.867452157534419</c:v>
                </c:pt>
                <c:pt idx="1">
                  <c:v>-3.8223192401512218</c:v>
                </c:pt>
                <c:pt idx="2">
                  <c:v>-4.6986661045512061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2368"/>
        <c:axId val="74600448"/>
      </c:scatterChart>
      <c:valAx>
        <c:axId val="746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00448"/>
        <c:crosses val="autoZero"/>
        <c:crossBetween val="midCat"/>
      </c:valAx>
      <c:valAx>
        <c:axId val="74600448"/>
        <c:scaling>
          <c:orientation val="minMax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02368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8104746281714788"/>
                  <c:y val="-0.44669086818693116"/>
                </c:manualLayout>
              </c:layout>
              <c:numFmt formatCode="General" sourceLinked="0"/>
            </c:trendlineLbl>
          </c:trendline>
          <c:xVal>
            <c:numRef>
              <c:f>Sheet1!$G$33:$G$41</c:f>
              <c:numCache>
                <c:formatCode>General</c:formatCode>
                <c:ptCount val="9"/>
                <c:pt idx="0">
                  <c:v>0.47712125471966244</c:v>
                </c:pt>
                <c:pt idx="1">
                  <c:v>0.6020599913279624</c:v>
                </c:pt>
                <c:pt idx="2">
                  <c:v>0.69897000433601886</c:v>
                </c:pt>
                <c:pt idx="3">
                  <c:v>0.77815125038364363</c:v>
                </c:pt>
                <c:pt idx="4">
                  <c:v>0.84509804001425681</c:v>
                </c:pt>
                <c:pt idx="5">
                  <c:v>0.90308998699194354</c:v>
                </c:pt>
                <c:pt idx="6">
                  <c:v>1</c:v>
                </c:pt>
                <c:pt idx="7">
                  <c:v>1.0791812460476249</c:v>
                </c:pt>
                <c:pt idx="8">
                  <c:v>1.146128035678238</c:v>
                </c:pt>
              </c:numCache>
            </c:numRef>
          </c:xVal>
          <c:yVal>
            <c:numRef>
              <c:f>Sheet1!$H$33:$H$39</c:f>
              <c:numCache>
                <c:formatCode>General</c:formatCode>
                <c:ptCount val="7"/>
                <c:pt idx="0">
                  <c:v>-2.654351858512134</c:v>
                </c:pt>
                <c:pt idx="1">
                  <c:v>-2.8974290981457007</c:v>
                </c:pt>
                <c:pt idx="2">
                  <c:v>-3.721497905506117</c:v>
                </c:pt>
                <c:pt idx="3">
                  <c:v>-3.8374057255575784</c:v>
                </c:pt>
                <c:pt idx="4">
                  <c:v>-4.1377791461513507</c:v>
                </c:pt>
                <c:pt idx="5">
                  <c:v>-4.4922115705718566</c:v>
                </c:pt>
                <c:pt idx="6">
                  <c:v>-4.8392614318874179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7849190726159229"/>
                  <c:y val="-0.46756894024610562"/>
                </c:manualLayout>
              </c:layout>
              <c:numFmt formatCode="General" sourceLinked="0"/>
            </c:trendlineLbl>
          </c:trendline>
          <c:xVal>
            <c:numRef>
              <c:f>Sheet1!$G$33:$G$42</c:f>
              <c:numCache>
                <c:formatCode>General</c:formatCode>
                <c:ptCount val="10"/>
                <c:pt idx="0">
                  <c:v>0.47712125471966244</c:v>
                </c:pt>
                <c:pt idx="1">
                  <c:v>0.6020599913279624</c:v>
                </c:pt>
                <c:pt idx="2">
                  <c:v>0.69897000433601886</c:v>
                </c:pt>
                <c:pt idx="3">
                  <c:v>0.77815125038364363</c:v>
                </c:pt>
                <c:pt idx="4">
                  <c:v>0.84509804001425681</c:v>
                </c:pt>
                <c:pt idx="5">
                  <c:v>0.90308998699194354</c:v>
                </c:pt>
                <c:pt idx="6">
                  <c:v>1</c:v>
                </c:pt>
                <c:pt idx="7">
                  <c:v>1.0791812460476249</c:v>
                </c:pt>
                <c:pt idx="8">
                  <c:v>1.146128035678238</c:v>
                </c:pt>
                <c:pt idx="9">
                  <c:v>1.2041199826559248</c:v>
                </c:pt>
              </c:numCache>
            </c:numRef>
          </c:xVal>
          <c:yVal>
            <c:numRef>
              <c:f>Sheet1!$I$33:$I$39</c:f>
              <c:numCache>
                <c:formatCode>General</c:formatCode>
                <c:ptCount val="7"/>
                <c:pt idx="0">
                  <c:v>-2.5551124287420621</c:v>
                </c:pt>
                <c:pt idx="1">
                  <c:v>-2.8627725235570933</c:v>
                </c:pt>
                <c:pt idx="2">
                  <c:v>-3.5820801270022593</c:v>
                </c:pt>
                <c:pt idx="3">
                  <c:v>-3.7192623264953184</c:v>
                </c:pt>
                <c:pt idx="4">
                  <c:v>-4.0153691883878038</c:v>
                </c:pt>
                <c:pt idx="5">
                  <c:v>-4.3056229752695394</c:v>
                </c:pt>
                <c:pt idx="6">
                  <c:v>-4.6500817052907388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1941535433070866"/>
                  <c:y val="-0.43231773111694372"/>
                </c:manualLayout>
              </c:layout>
              <c:numFmt formatCode="General" sourceLinked="0"/>
            </c:trendlineLbl>
          </c:trendline>
          <c:xVal>
            <c:numRef>
              <c:f>Sheet1!$G$33:$G$42</c:f>
              <c:numCache>
                <c:formatCode>General</c:formatCode>
                <c:ptCount val="10"/>
                <c:pt idx="0">
                  <c:v>0.47712125471966244</c:v>
                </c:pt>
                <c:pt idx="1">
                  <c:v>0.6020599913279624</c:v>
                </c:pt>
                <c:pt idx="2">
                  <c:v>0.69897000433601886</c:v>
                </c:pt>
                <c:pt idx="3">
                  <c:v>0.77815125038364363</c:v>
                </c:pt>
                <c:pt idx="4">
                  <c:v>0.84509804001425681</c:v>
                </c:pt>
                <c:pt idx="5">
                  <c:v>0.90308998699194354</c:v>
                </c:pt>
                <c:pt idx="6">
                  <c:v>1</c:v>
                </c:pt>
                <c:pt idx="7">
                  <c:v>1.0791812460476249</c:v>
                </c:pt>
                <c:pt idx="8">
                  <c:v>1.146128035678238</c:v>
                </c:pt>
                <c:pt idx="9">
                  <c:v>1.2041199826559248</c:v>
                </c:pt>
              </c:numCache>
            </c:numRef>
          </c:xVal>
          <c:yVal>
            <c:numRef>
              <c:f>Sheet1!$J$33:$J$42</c:f>
              <c:numCache>
                <c:formatCode>General</c:formatCode>
                <c:ptCount val="10"/>
                <c:pt idx="0">
                  <c:v>-2.4830153604668892</c:v>
                </c:pt>
                <c:pt idx="1">
                  <c:v>-2.4658723164713159</c:v>
                </c:pt>
                <c:pt idx="2">
                  <c:v>-2.8386919045837837</c:v>
                </c:pt>
                <c:pt idx="3">
                  <c:v>-2.9723650342224559</c:v>
                </c:pt>
                <c:pt idx="4">
                  <c:v>-3.1511460898968826</c:v>
                </c:pt>
                <c:pt idx="5">
                  <c:v>-3.2848661150778296</c:v>
                </c:pt>
                <c:pt idx="6">
                  <c:v>-3.5393877734651711</c:v>
                </c:pt>
                <c:pt idx="7">
                  <c:v>-3.7833855144987227</c:v>
                </c:pt>
                <c:pt idx="8">
                  <c:v>-3.9158528668455514</c:v>
                </c:pt>
                <c:pt idx="9">
                  <c:v>-4.1161455879572246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647090988626423"/>
                  <c:y val="-0.30206656459609216"/>
                </c:manualLayout>
              </c:layout>
              <c:numFmt formatCode="General" sourceLinked="0"/>
            </c:trendlineLbl>
          </c:trendline>
          <c:xVal>
            <c:numRef>
              <c:f>Sheet1!$G$33:$G$42</c:f>
              <c:numCache>
                <c:formatCode>General</c:formatCode>
                <c:ptCount val="10"/>
                <c:pt idx="0">
                  <c:v>0.47712125471966244</c:v>
                </c:pt>
                <c:pt idx="1">
                  <c:v>0.6020599913279624</c:v>
                </c:pt>
                <c:pt idx="2">
                  <c:v>0.69897000433601886</c:v>
                </c:pt>
                <c:pt idx="3">
                  <c:v>0.77815125038364363</c:v>
                </c:pt>
                <c:pt idx="4">
                  <c:v>0.84509804001425681</c:v>
                </c:pt>
                <c:pt idx="5">
                  <c:v>0.90308998699194354</c:v>
                </c:pt>
                <c:pt idx="6">
                  <c:v>1</c:v>
                </c:pt>
                <c:pt idx="7">
                  <c:v>1.0791812460476249</c:v>
                </c:pt>
                <c:pt idx="8">
                  <c:v>1.146128035678238</c:v>
                </c:pt>
                <c:pt idx="9">
                  <c:v>1.2041199826559248</c:v>
                </c:pt>
              </c:numCache>
            </c:numRef>
          </c:xVal>
          <c:yVal>
            <c:numRef>
              <c:f>Sheet1!$K$33:$K$42</c:f>
              <c:numCache>
                <c:formatCode>General</c:formatCode>
                <c:ptCount val="10"/>
                <c:pt idx="0">
                  <c:v>-1.6747717721291502</c:v>
                </c:pt>
                <c:pt idx="1">
                  <c:v>-1.9959797267467585</c:v>
                </c:pt>
                <c:pt idx="2">
                  <c:v>-1.9682280924859981</c:v>
                </c:pt>
                <c:pt idx="3">
                  <c:v>-2.1453721528737035</c:v>
                </c:pt>
                <c:pt idx="4">
                  <c:v>-2.241519589914756</c:v>
                </c:pt>
                <c:pt idx="5">
                  <c:v>-2.3446310275479378</c:v>
                </c:pt>
                <c:pt idx="6">
                  <c:v>-2.5292368063935009</c:v>
                </c:pt>
                <c:pt idx="7">
                  <c:v>-2.6205675671265776</c:v>
                </c:pt>
                <c:pt idx="8">
                  <c:v>-2.7485077854304212</c:v>
                </c:pt>
                <c:pt idx="9">
                  <c:v>-2.9068235503037516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1232"/>
        <c:axId val="143748480"/>
      </c:scatterChart>
      <c:valAx>
        <c:axId val="143791232"/>
        <c:scaling>
          <c:orientation val="minMax"/>
          <c:max val="1.2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143748480"/>
        <c:crosses val="autoZero"/>
        <c:crossBetween val="midCat"/>
      </c:valAx>
      <c:valAx>
        <c:axId val="143748480"/>
        <c:scaling>
          <c:orientation val="minMax"/>
          <c:max val="-1.5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9123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Sheet1!$H$46:$H$50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</c:numCache>
            </c:numRef>
          </c:xVal>
          <c:yVal>
            <c:numRef>
              <c:f>Sheet1!$I$46:$I$50</c:f>
              <c:numCache>
                <c:formatCode>General</c:formatCode>
                <c:ptCount val="5"/>
                <c:pt idx="0">
                  <c:v>-2.4514017775814199</c:v>
                </c:pt>
                <c:pt idx="1">
                  <c:v>-3.2011905795581876</c:v>
                </c:pt>
                <c:pt idx="2">
                  <c:v>-4.0643869444609821</c:v>
                </c:pt>
                <c:pt idx="3">
                  <c:v>-4.3619202711005949</c:v>
                </c:pt>
                <c:pt idx="4">
                  <c:v>-4.8121128215904525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Sheet1!$H$46:$H$50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</c:numCache>
            </c:numRef>
          </c:xVal>
          <c:yVal>
            <c:numRef>
              <c:f>Sheet1!$J$46:$J$50</c:f>
              <c:numCache>
                <c:formatCode>General</c:formatCode>
                <c:ptCount val="5"/>
                <c:pt idx="0">
                  <c:v>-2.3644257845915093</c:v>
                </c:pt>
                <c:pt idx="1">
                  <c:v>-3.2726458389422661</c:v>
                </c:pt>
                <c:pt idx="2">
                  <c:v>-3.8491821800983335</c:v>
                </c:pt>
                <c:pt idx="3">
                  <c:v>-4.2468077521433036</c:v>
                </c:pt>
                <c:pt idx="4">
                  <c:v>-4.7292978779121819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Sheet1!$H$46:$H$50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</c:numCache>
            </c:numRef>
          </c:xVal>
          <c:yVal>
            <c:numRef>
              <c:f>Sheet1!$K$46:$K$50</c:f>
              <c:numCache>
                <c:formatCode>General</c:formatCode>
                <c:ptCount val="5"/>
                <c:pt idx="0">
                  <c:v>-2.4004334889983818</c:v>
                </c:pt>
                <c:pt idx="1">
                  <c:v>-2.7688363584949012</c:v>
                </c:pt>
                <c:pt idx="2">
                  <c:v>-3.6316945161607168</c:v>
                </c:pt>
                <c:pt idx="3">
                  <c:v>-3.5800607649223584</c:v>
                </c:pt>
                <c:pt idx="4">
                  <c:v>-3.9622150582463624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Sheet1!$H$47:$H$50</c:f>
              <c:numCache>
                <c:formatCode>General</c:formatCode>
                <c:ptCount val="4"/>
                <c:pt idx="0">
                  <c:v>0.47712125471966244</c:v>
                </c:pt>
                <c:pt idx="1">
                  <c:v>0.6020599913279624</c:v>
                </c:pt>
                <c:pt idx="2">
                  <c:v>0.69897000433601886</c:v>
                </c:pt>
                <c:pt idx="3">
                  <c:v>0.77815125038364363</c:v>
                </c:pt>
              </c:numCache>
            </c:numRef>
          </c:xVal>
          <c:yVal>
            <c:numRef>
              <c:f>Sheet1!$L$47:$L$50</c:f>
              <c:numCache>
                <c:formatCode>General</c:formatCode>
                <c:ptCount val="4"/>
                <c:pt idx="0">
                  <c:v>-1.7001224123289469</c:v>
                </c:pt>
                <c:pt idx="1">
                  <c:v>-2.5157571210417675</c:v>
                </c:pt>
                <c:pt idx="2">
                  <c:v>-2.8286831753434276</c:v>
                </c:pt>
                <c:pt idx="3">
                  <c:v>-2.9677036552605274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Sheet1!$H$46:$H$50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</c:numCache>
            </c:numRef>
          </c:xVal>
          <c:yVal>
            <c:numRef>
              <c:f>Sheet1!$M$46:$M$50</c:f>
              <c:numCache>
                <c:formatCode>General</c:formatCode>
                <c:ptCount val="5"/>
                <c:pt idx="0">
                  <c:v>-2.0242603881035195</c:v>
                </c:pt>
                <c:pt idx="1">
                  <c:v>-1.6777393458563163</c:v>
                </c:pt>
                <c:pt idx="2">
                  <c:v>-1.9977043174450662</c:v>
                </c:pt>
                <c:pt idx="3">
                  <c:v>-1.9554602396075891</c:v>
                </c:pt>
                <c:pt idx="4">
                  <c:v>-2.1408857307273794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6864"/>
        <c:axId val="143322112"/>
      </c:scatterChart>
      <c:valAx>
        <c:axId val="1437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22112"/>
        <c:crosses val="autoZero"/>
        <c:crossBetween val="midCat"/>
      </c:valAx>
      <c:valAx>
        <c:axId val="1433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9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Sheet1!$H$54:$H$58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</c:numCache>
            </c:numRef>
          </c:xVal>
          <c:yVal>
            <c:numRef>
              <c:f>Sheet1!$I$54:$I$58</c:f>
              <c:numCache>
                <c:formatCode>General</c:formatCode>
                <c:ptCount val="5"/>
                <c:pt idx="0">
                  <c:v>-2.2264622122572097</c:v>
                </c:pt>
                <c:pt idx="1">
                  <c:v>-2.929555750027053</c:v>
                </c:pt>
                <c:pt idx="2">
                  <c:v>-3.695897408368344</c:v>
                </c:pt>
                <c:pt idx="3">
                  <c:v>-3.8954787473816714</c:v>
                </c:pt>
                <c:pt idx="4">
                  <c:v>-4.4427334711300963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Sheet1!$H$54:$H$58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</c:numCache>
            </c:numRef>
          </c:xVal>
          <c:yVal>
            <c:numRef>
              <c:f>Sheet1!$J$54:$J$58</c:f>
              <c:numCache>
                <c:formatCode>General</c:formatCode>
                <c:ptCount val="5"/>
                <c:pt idx="0">
                  <c:v>-2.1377910750244227</c:v>
                </c:pt>
                <c:pt idx="1">
                  <c:v>-3.0416129282969044</c:v>
                </c:pt>
                <c:pt idx="2">
                  <c:v>-3.4696978255147286</c:v>
                </c:pt>
                <c:pt idx="3">
                  <c:v>-3.7988761027926206</c:v>
                </c:pt>
                <c:pt idx="4">
                  <c:v>-4.4152957140890159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Sheet1!$H$54:$H$58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</c:numCache>
            </c:numRef>
          </c:xVal>
          <c:yVal>
            <c:numRef>
              <c:f>Sheet1!$K$54:$K$58</c:f>
              <c:numCache>
                <c:formatCode>General</c:formatCode>
                <c:ptCount val="5"/>
                <c:pt idx="0">
                  <c:v>-2.1745219517667431</c:v>
                </c:pt>
                <c:pt idx="1">
                  <c:v>-2.6014871006365774</c:v>
                </c:pt>
                <c:pt idx="2">
                  <c:v>-3.4149116825325301</c:v>
                </c:pt>
                <c:pt idx="3">
                  <c:v>-3.5191167244520916</c:v>
                </c:pt>
                <c:pt idx="4">
                  <c:v>-3.9430951486635273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Sheet1!$H$54:$H$58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</c:numCache>
            </c:numRef>
          </c:xVal>
          <c:yVal>
            <c:numRef>
              <c:f>Sheet1!$L$54:$L$58</c:f>
              <c:numCache>
                <c:formatCode>General</c:formatCode>
                <c:ptCount val="5"/>
                <c:pt idx="0">
                  <c:v>-1.7396185124073886</c:v>
                </c:pt>
                <c:pt idx="1">
                  <c:v>-1.6336330843873579</c:v>
                </c:pt>
                <c:pt idx="2">
                  <c:v>-2.5202519852302503</c:v>
                </c:pt>
                <c:pt idx="3">
                  <c:v>-2.8285368349161564</c:v>
                </c:pt>
                <c:pt idx="4">
                  <c:v>-2.9671395840478563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Sheet1!$H$54:$H$58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</c:numCache>
            </c:numRef>
          </c:xVal>
          <c:yVal>
            <c:numRef>
              <c:f>Sheet1!$M$54:$M$58</c:f>
              <c:numCache>
                <c:formatCode>General</c:formatCode>
                <c:ptCount val="5"/>
                <c:pt idx="0">
                  <c:v>-1.8607192672814756</c:v>
                </c:pt>
                <c:pt idx="1">
                  <c:v>-1.6735617232042717</c:v>
                </c:pt>
                <c:pt idx="2">
                  <c:v>-1.9959797267467585</c:v>
                </c:pt>
                <c:pt idx="3">
                  <c:v>-1.9647704436497879</c:v>
                </c:pt>
                <c:pt idx="4">
                  <c:v>-2.1466364577069839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2720"/>
        <c:axId val="170780928"/>
      </c:scatterChart>
      <c:valAx>
        <c:axId val="1707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80928"/>
        <c:crosses val="autoZero"/>
        <c:crossBetween val="midCat"/>
      </c:valAx>
      <c:valAx>
        <c:axId val="1707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8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2</xdr:row>
      <xdr:rowOff>47625</xdr:rowOff>
    </xdr:from>
    <xdr:to>
      <xdr:col>18</xdr:col>
      <xdr:colOff>328612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195262</xdr:colOff>
      <xdr:row>29</xdr:row>
      <xdr:rowOff>123825</xdr:rowOff>
    </xdr:from>
    <xdr:to>
      <xdr:col>18</xdr:col>
      <xdr:colOff>500062</xdr:colOff>
      <xdr:row>44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119062</xdr:colOff>
      <xdr:row>44</xdr:row>
      <xdr:rowOff>142875</xdr:rowOff>
    </xdr:from>
    <xdr:to>
      <xdr:col>20</xdr:col>
      <xdr:colOff>423862</xdr:colOff>
      <xdr:row>59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442912</xdr:colOff>
      <xdr:row>59</xdr:row>
      <xdr:rowOff>104775</xdr:rowOff>
    </xdr:from>
    <xdr:to>
      <xdr:col>14</xdr:col>
      <xdr:colOff>138112</xdr:colOff>
      <xdr:row>73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tabSelected="1" topLeftCell="A31" workbookViewId="0">
      <selection activeCell="O61" sqref="O61"/>
    </sheetView>
  </sheetViews>
  <sheetFormatPr defaultRowHeight="15" x14ac:dyDescent="0.25"/>
  <cols>
    <col min="4" max="4" width="12" bestFit="1" customWidth="1"/>
  </cols>
  <sheetData>
    <row r="2" spans="1:10" x14ac:dyDescent="0.25">
      <c r="A2" t="s">
        <v>0</v>
      </c>
      <c r="B2">
        <v>2</v>
      </c>
      <c r="C2">
        <v>3</v>
      </c>
      <c r="D2">
        <v>4</v>
      </c>
      <c r="E2">
        <v>5</v>
      </c>
      <c r="F2">
        <v>6</v>
      </c>
    </row>
    <row r="3" spans="1:10" x14ac:dyDescent="0.25">
      <c r="A3">
        <v>3</v>
      </c>
      <c r="B3">
        <v>1.7999999999999999E-2</v>
      </c>
      <c r="C3">
        <v>1.0500000000000001E-2</v>
      </c>
      <c r="D3">
        <v>1.9043E-3</v>
      </c>
      <c r="E3">
        <v>4.8361999999999998E-4</v>
      </c>
      <c r="G3">
        <f>LOG(A3)</f>
        <v>0.47712125471966244</v>
      </c>
      <c r="H3">
        <f>LOG(B3)</f>
        <v>-1.744727494896694</v>
      </c>
      <c r="I3">
        <f>LOG(C3)</f>
        <v>-1.9788107009300619</v>
      </c>
      <c r="J3">
        <f>LOG(D3)</f>
        <v>-2.7202646325894984</v>
      </c>
    </row>
    <row r="4" spans="1:10" x14ac:dyDescent="0.25">
      <c r="A4">
        <v>5</v>
      </c>
      <c r="B4">
        <v>9.5999999999999992E-3</v>
      </c>
      <c r="C4">
        <v>1.6785000000000001E-3</v>
      </c>
      <c r="D4">
        <v>1.4845E-4</v>
      </c>
      <c r="E4" s="1">
        <v>2.9031999999999999E-5</v>
      </c>
      <c r="G4">
        <f>LOG(A4)</f>
        <v>0.69897000433601886</v>
      </c>
      <c r="H4">
        <f>LOG(B4)</f>
        <v>-2.0177287669604316</v>
      </c>
      <c r="I4">
        <f>LOG(C4)</f>
        <v>-2.7750786544159687</v>
      </c>
      <c r="J4">
        <f>LOG(D4)</f>
        <v>-3.8284197980679364</v>
      </c>
    </row>
    <row r="5" spans="1:10" x14ac:dyDescent="0.25">
      <c r="A5">
        <v>7</v>
      </c>
      <c r="B5">
        <v>5.7999999999999996E-3</v>
      </c>
      <c r="C5">
        <v>4.1796999999999998E-4</v>
      </c>
      <c r="D5" s="1">
        <v>5.1785E-5</v>
      </c>
      <c r="E5" s="1">
        <v>9.0124000000000003E-6</v>
      </c>
      <c r="G5">
        <f>LOG(A5)</f>
        <v>0.84509804001425681</v>
      </c>
      <c r="H5">
        <f>LOG(B5)</f>
        <v>-2.2365720064370627</v>
      </c>
      <c r="I5">
        <f>LOG(C5)</f>
        <v>-3.3788548888039633</v>
      </c>
      <c r="J5">
        <f>LOG(D5)</f>
        <v>-4.2857960194172726</v>
      </c>
    </row>
    <row r="6" spans="1:10" x14ac:dyDescent="0.25">
      <c r="A6">
        <v>10</v>
      </c>
      <c r="B6">
        <v>1.6000000000000001E-3</v>
      </c>
      <c r="C6">
        <v>1.1735000000000001E-4</v>
      </c>
      <c r="D6" s="1">
        <v>1.0849999999999999E-5</v>
      </c>
      <c r="G6">
        <f>LOG(A6)</f>
        <v>1</v>
      </c>
      <c r="H6">
        <f>LOG(B6)</f>
        <v>-2.795880017344075</v>
      </c>
      <c r="I6">
        <f>LOG(C6)</f>
        <v>-3.9305169060653884</v>
      </c>
      <c r="J6">
        <f>LOG(D6)</f>
        <v>-4.9645702618154521</v>
      </c>
    </row>
    <row r="7" spans="1:10" x14ac:dyDescent="0.25">
      <c r="A7">
        <v>12</v>
      </c>
      <c r="B7">
        <v>8.6600000000000002E-4</v>
      </c>
      <c r="C7" s="1">
        <v>5.7589E-5</v>
      </c>
      <c r="D7" s="1">
        <v>9.2266999999999993E-6</v>
      </c>
      <c r="G7">
        <f>LOG(A7)</f>
        <v>1.0791812460476249</v>
      </c>
      <c r="H7">
        <f>LOG(B7)</f>
        <v>-3.0624821079826532</v>
      </c>
      <c r="I7">
        <f>LOG(C7)</f>
        <v>-4.2396604626795487</v>
      </c>
      <c r="J7">
        <f>LOG(D7)</f>
        <v>-5.0349535999548216</v>
      </c>
    </row>
    <row r="8" spans="1:10" x14ac:dyDescent="0.25">
      <c r="A8">
        <v>15</v>
      </c>
      <c r="B8">
        <v>4.1399999999999998E-4</v>
      </c>
      <c r="C8" s="1">
        <v>2.3907E-5</v>
      </c>
      <c r="G8">
        <f>LOG(A8)</f>
        <v>1.1760912590556813</v>
      </c>
      <c r="H8">
        <f>LOG(B8)</f>
        <v>-3.3829996588791009</v>
      </c>
      <c r="I8">
        <f>LOG(C8)</f>
        <v>-4.6214749184550854</v>
      </c>
    </row>
    <row r="9" spans="1:10" x14ac:dyDescent="0.25">
      <c r="A9">
        <v>17</v>
      </c>
      <c r="B9">
        <v>2.6200000000000003E-4</v>
      </c>
      <c r="C9" s="1">
        <v>1.5993000000000001E-5</v>
      </c>
      <c r="G9">
        <f>LOG(A9)</f>
        <v>1.2304489213782739</v>
      </c>
      <c r="H9">
        <f>LOG(B9)</f>
        <v>-3.5816987086802543</v>
      </c>
      <c r="I9">
        <f>LOG(C9)</f>
        <v>-4.7960700627553736</v>
      </c>
    </row>
    <row r="10" spans="1:10" x14ac:dyDescent="0.25">
      <c r="A10">
        <v>20</v>
      </c>
      <c r="B10">
        <v>1.44E-4</v>
      </c>
      <c r="G10">
        <f>LOG(A10)</f>
        <v>1.3010299956639813</v>
      </c>
      <c r="H10">
        <f>LOG(B10)</f>
        <v>-3.8416375079047502</v>
      </c>
    </row>
    <row r="12" spans="1:10" x14ac:dyDescent="0.25">
      <c r="B12" t="s">
        <v>1</v>
      </c>
      <c r="C12" t="s">
        <v>2</v>
      </c>
    </row>
    <row r="13" spans="1:10" x14ac:dyDescent="0.25">
      <c r="A13">
        <v>3</v>
      </c>
      <c r="B13">
        <v>1.4873000000000001E-2</v>
      </c>
      <c r="C13">
        <v>1.0329E-2</v>
      </c>
      <c r="E13">
        <f>LOG(A13)</f>
        <v>0.47712125471966244</v>
      </c>
      <c r="F13">
        <f>LOG(B13)</f>
        <v>-1.8276014220606953</v>
      </c>
      <c r="G13">
        <f t="shared" ref="G13:G17" si="0">LOG(C13)</f>
        <v>-1.9859417225756641</v>
      </c>
    </row>
    <row r="14" spans="1:10" x14ac:dyDescent="0.25">
      <c r="A14">
        <v>5</v>
      </c>
      <c r="B14">
        <v>5.1951000000000002E-3</v>
      </c>
      <c r="C14">
        <v>3.5978999999999998E-3</v>
      </c>
      <c r="E14">
        <f>LOG(A14)</f>
        <v>0.69897000433601886</v>
      </c>
      <c r="F14">
        <f>LOG(B14)</f>
        <v>-2.2844060883319814</v>
      </c>
      <c r="G14">
        <f t="shared" si="0"/>
        <v>-2.4439509115996181</v>
      </c>
    </row>
    <row r="15" spans="1:10" x14ac:dyDescent="0.25">
      <c r="A15">
        <v>6</v>
      </c>
      <c r="B15">
        <v>2.4280999999999999E-3</v>
      </c>
      <c r="C15">
        <v>1.4113000000000001E-3</v>
      </c>
      <c r="E15">
        <f>LOG(A15)</f>
        <v>0.77815125038364363</v>
      </c>
      <c r="F15">
        <f>LOG(B15)</f>
        <v>-2.6147334310424686</v>
      </c>
      <c r="G15">
        <f t="shared" si="0"/>
        <v>-2.8503806584668463</v>
      </c>
    </row>
    <row r="16" spans="1:10" x14ac:dyDescent="0.25">
      <c r="A16">
        <v>7</v>
      </c>
      <c r="B16">
        <v>1.3568E-3</v>
      </c>
      <c r="C16">
        <v>7.0034000000000003E-4</v>
      </c>
      <c r="E16">
        <f>LOG(A16)</f>
        <v>0.84509804001425681</v>
      </c>
      <c r="F16">
        <f>LOG(B16)</f>
        <v>-2.8674841650873613</v>
      </c>
      <c r="G16">
        <f t="shared" si="0"/>
        <v>-3.1546910681641158</v>
      </c>
    </row>
    <row r="17" spans="1:13" x14ac:dyDescent="0.25">
      <c r="A17">
        <v>9</v>
      </c>
      <c r="B17">
        <v>4.5957000000000002E-4</v>
      </c>
      <c r="C17">
        <v>1.7844000000000001E-4</v>
      </c>
      <c r="E17">
        <f>LOG(A17)</f>
        <v>0.95424250943932487</v>
      </c>
      <c r="F17">
        <f>LOG(B17)</f>
        <v>-3.3376483291127745</v>
      </c>
      <c r="G17">
        <f t="shared" si="0"/>
        <v>-3.7485077854304207</v>
      </c>
    </row>
    <row r="19" spans="1:13" x14ac:dyDescent="0.25">
      <c r="B19">
        <v>2</v>
      </c>
      <c r="C19">
        <v>3</v>
      </c>
      <c r="D19">
        <v>4</v>
      </c>
      <c r="E19">
        <v>5</v>
      </c>
      <c r="F19">
        <v>6</v>
      </c>
    </row>
    <row r="20" spans="1:13" x14ac:dyDescent="0.25">
      <c r="A20">
        <v>2</v>
      </c>
      <c r="F20">
        <v>1.3569000000000001E-3</v>
      </c>
      <c r="H20">
        <f>LOG(A20)</f>
        <v>0.3010299956639812</v>
      </c>
      <c r="M20">
        <f>LOG(F20)</f>
        <v>-2.867452157534419</v>
      </c>
    </row>
    <row r="21" spans="1:13" x14ac:dyDescent="0.25">
      <c r="A21">
        <v>3</v>
      </c>
      <c r="C21">
        <v>1.2917E-2</v>
      </c>
      <c r="D21">
        <v>2.2163999999999999E-3</v>
      </c>
      <c r="E21">
        <v>6.2923000000000005E-4</v>
      </c>
      <c r="F21">
        <v>1.5055E-4</v>
      </c>
      <c r="H21">
        <f>LOG(A21)</f>
        <v>0.47712125471966244</v>
      </c>
      <c r="J21">
        <f>LOG(C21)</f>
        <v>-1.8888383404224121</v>
      </c>
      <c r="K21">
        <f>LOG(D21)</f>
        <v>-2.654351858512134</v>
      </c>
      <c r="L21">
        <f>LOG(E21)</f>
        <v>-3.2011905795581876</v>
      </c>
      <c r="M21">
        <f>LOG(F21)</f>
        <v>-3.8223192401512218</v>
      </c>
    </row>
    <row r="22" spans="1:13" x14ac:dyDescent="0.25">
      <c r="A22">
        <v>4</v>
      </c>
      <c r="C22">
        <v>1.3022999999999999E-3</v>
      </c>
      <c r="D22">
        <v>1.2664E-3</v>
      </c>
      <c r="E22" s="1">
        <v>8.6221E-5</v>
      </c>
      <c r="F22" s="1">
        <v>2.0013999999999998E-5</v>
      </c>
      <c r="H22">
        <f t="shared" ref="H22:H30" si="1">LOG(A22)</f>
        <v>0.6020599913279624</v>
      </c>
      <c r="K22">
        <f>LOG(D22)</f>
        <v>-2.8974290981457007</v>
      </c>
      <c r="L22">
        <f>LOG(E22)</f>
        <v>-4.0643869444609821</v>
      </c>
      <c r="M22">
        <f>LOG(F22)</f>
        <v>-4.6986661045512061</v>
      </c>
    </row>
    <row r="23" spans="1:13" x14ac:dyDescent="0.25">
      <c r="A23">
        <v>5</v>
      </c>
      <c r="B23">
        <v>1.4016000000000001E-2</v>
      </c>
      <c r="C23">
        <v>2.0246999999999999E-3</v>
      </c>
      <c r="D23">
        <v>1.8989000000000001E-4</v>
      </c>
      <c r="E23" s="1">
        <v>4.3458999999999998E-5</v>
      </c>
      <c r="F23" s="1">
        <v>9.9675000000000007E-6</v>
      </c>
      <c r="H23">
        <f t="shared" si="1"/>
        <v>0.69897000433601886</v>
      </c>
      <c r="J23">
        <f>LOG(C23)</f>
        <v>-2.6936393171389486</v>
      </c>
      <c r="K23">
        <f>LOG(D23)</f>
        <v>-3.721497905506117</v>
      </c>
      <c r="L23">
        <f>LOG(E23)</f>
        <v>-4.3619202711005949</v>
      </c>
    </row>
    <row r="24" spans="1:13" x14ac:dyDescent="0.25">
      <c r="A24">
        <v>6</v>
      </c>
      <c r="B24">
        <v>1.1769999999999999E-2</v>
      </c>
      <c r="C24">
        <v>9.1153000000000002E-4</v>
      </c>
      <c r="D24">
        <v>1.4541000000000001E-4</v>
      </c>
      <c r="E24" s="1">
        <v>1.5413E-5</v>
      </c>
      <c r="H24">
        <f t="shared" si="1"/>
        <v>0.77815125038364363</v>
      </c>
      <c r="I24">
        <f>LOG(B24)</f>
        <v>-1.9292235371565654</v>
      </c>
      <c r="J24">
        <f>LOG(C24)</f>
        <v>-3.0402290334049957</v>
      </c>
      <c r="K24">
        <f>LOG(D24)</f>
        <v>-3.8374057255575784</v>
      </c>
      <c r="L24">
        <f>LOG(E24)</f>
        <v>-4.8121128215904525</v>
      </c>
    </row>
    <row r="25" spans="1:13" x14ac:dyDescent="0.25">
      <c r="A25">
        <v>7</v>
      </c>
      <c r="B25">
        <v>8.1823999999999994E-3</v>
      </c>
      <c r="C25">
        <v>5.4226000000000003E-4</v>
      </c>
      <c r="D25" s="1">
        <v>7.2815E-5</v>
      </c>
      <c r="E25" s="1">
        <v>1.1222E-5</v>
      </c>
      <c r="H25">
        <f t="shared" si="1"/>
        <v>0.84509804001425681</v>
      </c>
      <c r="I25">
        <f>LOG(B25)</f>
        <v>-2.0871192936537586</v>
      </c>
      <c r="J25">
        <f>LOG(C25)</f>
        <v>-3.2657924302685428</v>
      </c>
      <c r="K25">
        <f>LOG(D25)</f>
        <v>-4.1377791461513507</v>
      </c>
    </row>
    <row r="26" spans="1:13" x14ac:dyDescent="0.25">
      <c r="A26">
        <v>8</v>
      </c>
      <c r="C26">
        <v>3.6287E-4</v>
      </c>
      <c r="D26" s="1">
        <v>3.2194999999999999E-5</v>
      </c>
      <c r="E26" s="1">
        <v>1.0976E-5</v>
      </c>
      <c r="H26">
        <f t="shared" si="1"/>
        <v>0.90308998699194354</v>
      </c>
      <c r="J26">
        <f>LOG(C26)</f>
        <v>-3.4402489352797874</v>
      </c>
      <c r="K26">
        <f>LOG(D26)</f>
        <v>-4.4922115705718566</v>
      </c>
    </row>
    <row r="27" spans="1:13" x14ac:dyDescent="0.25">
      <c r="A27">
        <v>9</v>
      </c>
      <c r="B27">
        <v>3.3186999999999999E-3</v>
      </c>
      <c r="C27">
        <v>2.2919999999999999E-4</v>
      </c>
      <c r="D27" s="1">
        <v>2.2711E-5</v>
      </c>
      <c r="H27">
        <f t="shared" si="1"/>
        <v>0.95424250943932487</v>
      </c>
      <c r="I27">
        <f>LOG(B27)</f>
        <v>-2.4790320046667866</v>
      </c>
      <c r="J27">
        <f>LOG(C27)</f>
        <v>-3.6397853867046477</v>
      </c>
      <c r="K27">
        <f>LOG(D27)</f>
        <v>-4.6437637427102327</v>
      </c>
    </row>
    <row r="28" spans="1:13" x14ac:dyDescent="0.25">
      <c r="A28">
        <v>10</v>
      </c>
      <c r="D28" s="1">
        <v>1.4479E-5</v>
      </c>
      <c r="H28">
        <f t="shared" si="1"/>
        <v>1</v>
      </c>
      <c r="K28">
        <f>LOG(D28)</f>
        <v>-4.8392614318874179</v>
      </c>
    </row>
    <row r="29" spans="1:13" x14ac:dyDescent="0.25">
      <c r="A29">
        <v>12</v>
      </c>
      <c r="B29">
        <v>9.3455999999999997E-4</v>
      </c>
      <c r="D29" s="1">
        <v>1.1712000000000001E-5</v>
      </c>
      <c r="H29">
        <f t="shared" si="1"/>
        <v>1.0791812460476249</v>
      </c>
      <c r="I29">
        <f>LOG(B29)</f>
        <v>-3.0293928111043811</v>
      </c>
      <c r="K29">
        <f>LOG(D29)</f>
        <v>-4.9313689362856836</v>
      </c>
    </row>
    <row r="30" spans="1:13" x14ac:dyDescent="0.25">
      <c r="A30">
        <v>15</v>
      </c>
      <c r="B30">
        <v>4.3810000000000002E-4</v>
      </c>
      <c r="H30">
        <f t="shared" si="1"/>
        <v>1.1760912590556813</v>
      </c>
      <c r="I30">
        <f>LOG(B30)</f>
        <v>-3.3584267468218245</v>
      </c>
    </row>
    <row r="31" spans="1:13" x14ac:dyDescent="0.25">
      <c r="A31" t="s">
        <v>6</v>
      </c>
    </row>
    <row r="32" spans="1:13" x14ac:dyDescent="0.25">
      <c r="A32" t="s">
        <v>3</v>
      </c>
      <c r="B32">
        <v>4</v>
      </c>
      <c r="C32">
        <v>3</v>
      </c>
      <c r="D32">
        <v>2</v>
      </c>
      <c r="E32">
        <v>1</v>
      </c>
    </row>
    <row r="33" spans="1:13" x14ac:dyDescent="0.25">
      <c r="A33">
        <v>3</v>
      </c>
      <c r="B33">
        <v>2.2163999999999999E-3</v>
      </c>
      <c r="C33">
        <v>2.7853999999999999E-3</v>
      </c>
      <c r="D33">
        <v>3.2883999999999999E-3</v>
      </c>
      <c r="E33">
        <v>2.1146000000000002E-2</v>
      </c>
      <c r="G33">
        <f t="shared" ref="G33:G37" si="2">LOG(A33)</f>
        <v>0.47712125471966244</v>
      </c>
      <c r="H33">
        <f t="shared" ref="H33:H37" si="3">LOG(B33)</f>
        <v>-2.654351858512134</v>
      </c>
      <c r="I33">
        <f t="shared" ref="I33" si="4">LOG(C33)</f>
        <v>-2.5551124287420621</v>
      </c>
      <c r="J33">
        <f t="shared" ref="J33" si="5">LOG(D33)</f>
        <v>-2.4830153604668892</v>
      </c>
      <c r="K33">
        <f t="shared" ref="K33" si="6">LOG(E33)</f>
        <v>-1.6747717721291502</v>
      </c>
    </row>
    <row r="34" spans="1:13" x14ac:dyDescent="0.25">
      <c r="A34">
        <v>4</v>
      </c>
      <c r="B34">
        <v>1.2664E-3</v>
      </c>
      <c r="C34" s="1">
        <v>1.3715999999999999E-3</v>
      </c>
      <c r="D34">
        <v>3.4207999999999999E-3</v>
      </c>
      <c r="E34">
        <v>1.0093E-2</v>
      </c>
      <c r="G34">
        <f>LOG(A34)</f>
        <v>0.6020599913279624</v>
      </c>
      <c r="H34">
        <f t="shared" si="3"/>
        <v>-2.8974290981457007</v>
      </c>
      <c r="I34">
        <f t="shared" ref="I34:I42" si="7">LOG(C34)</f>
        <v>-2.8627725235570933</v>
      </c>
      <c r="J34">
        <f t="shared" ref="J34:J42" si="8">LOG(D34)</f>
        <v>-2.4658723164713159</v>
      </c>
      <c r="K34">
        <f t="shared" ref="K34:K42" si="9">LOG(E34)</f>
        <v>-1.9959797267467585</v>
      </c>
    </row>
    <row r="35" spans="1:13" x14ac:dyDescent="0.25">
      <c r="A35">
        <v>5</v>
      </c>
      <c r="B35">
        <v>1.8989000000000001E-4</v>
      </c>
      <c r="C35" s="1">
        <v>2.6176999999999998E-4</v>
      </c>
      <c r="D35">
        <v>1.4498E-3</v>
      </c>
      <c r="E35">
        <v>1.0758999999999999E-2</v>
      </c>
      <c r="G35">
        <f t="shared" ref="G35:G37" si="10">LOG(A35)</f>
        <v>0.69897000433601886</v>
      </c>
      <c r="H35">
        <f t="shared" si="3"/>
        <v>-3.721497905506117</v>
      </c>
      <c r="I35">
        <f t="shared" si="7"/>
        <v>-3.5820801270022593</v>
      </c>
      <c r="J35">
        <f t="shared" si="8"/>
        <v>-2.8386919045837837</v>
      </c>
      <c r="K35">
        <f t="shared" si="9"/>
        <v>-1.9682280924859981</v>
      </c>
    </row>
    <row r="36" spans="1:13" x14ac:dyDescent="0.25">
      <c r="A36">
        <v>6</v>
      </c>
      <c r="B36">
        <v>1.4541000000000001E-4</v>
      </c>
      <c r="C36" s="1">
        <v>1.9086999999999999E-4</v>
      </c>
      <c r="D36">
        <v>1.0656999999999999E-3</v>
      </c>
      <c r="E36">
        <v>7.1552999999999999E-3</v>
      </c>
      <c r="G36">
        <f t="shared" si="10"/>
        <v>0.77815125038364363</v>
      </c>
      <c r="H36">
        <f t="shared" si="3"/>
        <v>-3.8374057255575784</v>
      </c>
      <c r="I36">
        <f t="shared" si="7"/>
        <v>-3.7192623264953184</v>
      </c>
      <c r="J36">
        <f t="shared" si="8"/>
        <v>-2.9723650342224559</v>
      </c>
      <c r="K36">
        <f t="shared" si="9"/>
        <v>-2.1453721528737035</v>
      </c>
    </row>
    <row r="37" spans="1:13" x14ac:dyDescent="0.25">
      <c r="A37">
        <v>7</v>
      </c>
      <c r="B37" s="1">
        <v>7.2815E-5</v>
      </c>
      <c r="C37" s="1">
        <v>9.6522999999999997E-5</v>
      </c>
      <c r="D37">
        <v>7.0607999999999999E-4</v>
      </c>
      <c r="E37">
        <v>5.7343000000000003E-3</v>
      </c>
      <c r="G37">
        <f t="shared" si="10"/>
        <v>0.84509804001425681</v>
      </c>
      <c r="H37">
        <f t="shared" si="3"/>
        <v>-4.1377791461513507</v>
      </c>
      <c r="I37">
        <f t="shared" si="7"/>
        <v>-4.0153691883878038</v>
      </c>
      <c r="J37">
        <f t="shared" si="8"/>
        <v>-3.1511460898968826</v>
      </c>
      <c r="K37">
        <f t="shared" si="9"/>
        <v>-2.241519589914756</v>
      </c>
    </row>
    <row r="38" spans="1:13" x14ac:dyDescent="0.25">
      <c r="A38">
        <v>8</v>
      </c>
      <c r="B38" s="1">
        <v>3.2194999999999999E-5</v>
      </c>
      <c r="C38" s="1">
        <v>4.9474000000000001E-5</v>
      </c>
      <c r="D38">
        <v>5.1895999999999995E-4</v>
      </c>
      <c r="E38">
        <v>4.5224000000000002E-3</v>
      </c>
      <c r="G38">
        <f t="shared" ref="G38:G42" si="11">LOG(A38)</f>
        <v>0.90308998699194354</v>
      </c>
      <c r="H38">
        <f t="shared" ref="H38:H42" si="12">LOG(B38)</f>
        <v>-4.4922115705718566</v>
      </c>
      <c r="I38">
        <f t="shared" si="7"/>
        <v>-4.3056229752695394</v>
      </c>
      <c r="J38">
        <f t="shared" si="8"/>
        <v>-3.2848661150778296</v>
      </c>
      <c r="K38">
        <f t="shared" si="9"/>
        <v>-2.3446310275479378</v>
      </c>
    </row>
    <row r="39" spans="1:13" x14ac:dyDescent="0.25">
      <c r="A39">
        <v>10</v>
      </c>
      <c r="B39" s="1">
        <v>1.4479E-5</v>
      </c>
      <c r="C39" s="1">
        <v>2.2382999999999999E-5</v>
      </c>
      <c r="D39">
        <v>2.8881000000000002E-4</v>
      </c>
      <c r="E39">
        <v>2.9564000000000001E-3</v>
      </c>
      <c r="G39">
        <f t="shared" si="11"/>
        <v>1</v>
      </c>
      <c r="H39">
        <f t="shared" si="12"/>
        <v>-4.8392614318874179</v>
      </c>
      <c r="I39">
        <f t="shared" si="7"/>
        <v>-4.6500817052907388</v>
      </c>
      <c r="J39">
        <f t="shared" si="8"/>
        <v>-3.5393877734651711</v>
      </c>
      <c r="K39">
        <f t="shared" si="9"/>
        <v>-2.5292368063935009</v>
      </c>
    </row>
    <row r="40" spans="1:13" x14ac:dyDescent="0.25">
      <c r="A40">
        <v>12</v>
      </c>
      <c r="B40" s="1">
        <v>1.1712000000000001E-5</v>
      </c>
      <c r="C40" s="1">
        <v>1.4813E-5</v>
      </c>
      <c r="D40">
        <v>1.6467000000000001E-4</v>
      </c>
      <c r="E40">
        <v>2.3957000000000002E-3</v>
      </c>
      <c r="G40">
        <f t="shared" si="11"/>
        <v>1.0791812460476249</v>
      </c>
      <c r="H40">
        <f t="shared" si="12"/>
        <v>-4.9313689362856836</v>
      </c>
      <c r="I40">
        <f t="shared" si="7"/>
        <v>-4.82935697716389</v>
      </c>
      <c r="J40">
        <f t="shared" si="8"/>
        <v>-3.7833855144987227</v>
      </c>
      <c r="K40">
        <f t="shared" si="9"/>
        <v>-2.6205675671265776</v>
      </c>
    </row>
    <row r="41" spans="1:13" x14ac:dyDescent="0.25">
      <c r="A41">
        <v>14</v>
      </c>
      <c r="D41">
        <v>1.2138000000000001E-4</v>
      </c>
      <c r="E41">
        <v>1.7844E-3</v>
      </c>
      <c r="G41">
        <f t="shared" si="11"/>
        <v>1.146128035678238</v>
      </c>
      <c r="J41">
        <f t="shared" si="8"/>
        <v>-3.9158528668455514</v>
      </c>
      <c r="K41">
        <f t="shared" si="9"/>
        <v>-2.7485077854304212</v>
      </c>
    </row>
    <row r="42" spans="1:13" x14ac:dyDescent="0.25">
      <c r="A42">
        <v>16</v>
      </c>
      <c r="B42" s="1">
        <v>1.1642E-5</v>
      </c>
      <c r="C42" s="1">
        <v>1.1926999999999999E-5</v>
      </c>
      <c r="D42" s="1">
        <v>7.6533999999999996E-5</v>
      </c>
      <c r="E42">
        <v>1.2393E-3</v>
      </c>
      <c r="G42">
        <f t="shared" si="11"/>
        <v>1.2041199826559248</v>
      </c>
      <c r="H42">
        <f t="shared" si="12"/>
        <v>-4.9339724050511382</v>
      </c>
      <c r="I42">
        <f t="shared" si="7"/>
        <v>-4.9234687807461883</v>
      </c>
      <c r="J42">
        <f t="shared" si="8"/>
        <v>-4.1161455879572246</v>
      </c>
      <c r="K42">
        <f t="shared" si="9"/>
        <v>-2.9068235503037516</v>
      </c>
    </row>
    <row r="43" spans="1:13" x14ac:dyDescent="0.25">
      <c r="B43" s="1"/>
      <c r="C43" s="1"/>
      <c r="D43" s="1"/>
    </row>
    <row r="44" spans="1:13" x14ac:dyDescent="0.25">
      <c r="A44" t="s">
        <v>6</v>
      </c>
      <c r="B44" t="s">
        <v>7</v>
      </c>
      <c r="C44" t="s">
        <v>8</v>
      </c>
    </row>
    <row r="45" spans="1:13" x14ac:dyDescent="0.25">
      <c r="A45" t="s">
        <v>4</v>
      </c>
      <c r="B45">
        <v>5</v>
      </c>
      <c r="C45">
        <v>4</v>
      </c>
      <c r="D45">
        <v>3</v>
      </c>
      <c r="E45">
        <v>2</v>
      </c>
      <c r="F45">
        <v>1</v>
      </c>
    </row>
    <row r="46" spans="1:13" x14ac:dyDescent="0.25">
      <c r="A46">
        <v>2</v>
      </c>
      <c r="B46">
        <v>3.5366999999999998E-3</v>
      </c>
      <c r="C46">
        <v>4.3208999999999999E-3</v>
      </c>
      <c r="D46">
        <v>3.9770999999999999E-3</v>
      </c>
      <c r="E46">
        <v>1.1774E-2</v>
      </c>
      <c r="F46">
        <v>9.4567000000000002E-3</v>
      </c>
      <c r="H46">
        <f>LOG(A46)</f>
        <v>0.3010299956639812</v>
      </c>
      <c r="I46">
        <f t="shared" ref="I46:I50" si="13">LOG(B46)</f>
        <v>-2.4514017775814199</v>
      </c>
      <c r="J46">
        <f t="shared" ref="J46:J50" si="14">LOG(C46)</f>
        <v>-2.3644257845915093</v>
      </c>
      <c r="K46">
        <f t="shared" ref="K46:K50" si="15">LOG(D46)</f>
        <v>-2.4004334889983818</v>
      </c>
      <c r="L46">
        <f t="shared" ref="L46:L50" si="16">LOG(E46)</f>
        <v>-1.9290759685238499</v>
      </c>
      <c r="M46">
        <f t="shared" ref="M46:M50" si="17">LOG(F46)</f>
        <v>-2.0242603881035195</v>
      </c>
    </row>
    <row r="47" spans="1:13" x14ac:dyDescent="0.25">
      <c r="A47">
        <v>3</v>
      </c>
      <c r="B47">
        <v>6.2923000000000005E-4</v>
      </c>
      <c r="C47">
        <v>5.3377000000000003E-4</v>
      </c>
      <c r="D47">
        <v>1.7028E-3</v>
      </c>
      <c r="E47">
        <v>1.9946999999999999E-2</v>
      </c>
      <c r="F47">
        <v>2.1002E-2</v>
      </c>
      <c r="H47">
        <f t="shared" ref="H47:H50" si="18">LOG(A47)</f>
        <v>0.47712125471966244</v>
      </c>
      <c r="I47">
        <f t="shared" si="13"/>
        <v>-3.2011905795581876</v>
      </c>
      <c r="J47">
        <f t="shared" si="14"/>
        <v>-3.2726458389422661</v>
      </c>
      <c r="K47">
        <f t="shared" si="15"/>
        <v>-2.7688363584949012</v>
      </c>
      <c r="L47">
        <f t="shared" si="16"/>
        <v>-1.7001224123289469</v>
      </c>
      <c r="M47">
        <f t="shared" si="17"/>
        <v>-1.6777393458563163</v>
      </c>
    </row>
    <row r="48" spans="1:13" x14ac:dyDescent="0.25">
      <c r="A48">
        <v>4</v>
      </c>
      <c r="B48" s="1">
        <v>8.6221E-5</v>
      </c>
      <c r="C48">
        <v>1.4151999999999999E-4</v>
      </c>
      <c r="D48">
        <v>2.3351000000000001E-4</v>
      </c>
      <c r="E48">
        <v>3.0496E-3</v>
      </c>
      <c r="F48">
        <v>1.0052999999999999E-2</v>
      </c>
      <c r="H48">
        <f t="shared" si="18"/>
        <v>0.6020599913279624</v>
      </c>
      <c r="I48">
        <f t="shared" si="13"/>
        <v>-4.0643869444609821</v>
      </c>
      <c r="J48">
        <f t="shared" si="14"/>
        <v>-3.8491821800983335</v>
      </c>
      <c r="K48">
        <f t="shared" si="15"/>
        <v>-3.6316945161607168</v>
      </c>
      <c r="L48">
        <f t="shared" si="16"/>
        <v>-2.5157571210417675</v>
      </c>
      <c r="M48">
        <f t="shared" si="17"/>
        <v>-1.9977043174450662</v>
      </c>
    </row>
    <row r="49" spans="1:13" x14ac:dyDescent="0.25">
      <c r="A49">
        <v>5</v>
      </c>
      <c r="B49" s="1">
        <v>4.3458999999999998E-5</v>
      </c>
      <c r="C49" s="1">
        <v>5.6648999999999999E-5</v>
      </c>
      <c r="D49">
        <v>2.6299E-4</v>
      </c>
      <c r="E49">
        <v>1.4836000000000001E-3</v>
      </c>
      <c r="F49">
        <v>1.108E-2</v>
      </c>
      <c r="H49">
        <f t="shared" si="18"/>
        <v>0.69897000433601886</v>
      </c>
      <c r="I49">
        <f t="shared" si="13"/>
        <v>-4.3619202711005949</v>
      </c>
      <c r="J49">
        <f t="shared" si="14"/>
        <v>-4.2468077521433036</v>
      </c>
      <c r="K49">
        <f t="shared" si="15"/>
        <v>-3.5800607649223584</v>
      </c>
      <c r="L49">
        <f t="shared" si="16"/>
        <v>-2.8286831753434276</v>
      </c>
      <c r="M49">
        <f t="shared" si="17"/>
        <v>-1.9554602396075891</v>
      </c>
    </row>
    <row r="50" spans="1:13" x14ac:dyDescent="0.25">
      <c r="A50">
        <v>6</v>
      </c>
      <c r="B50" s="1">
        <v>1.5413E-5</v>
      </c>
      <c r="C50" s="1">
        <v>1.8651000000000002E-5</v>
      </c>
      <c r="D50">
        <v>1.0909E-4</v>
      </c>
      <c r="E50">
        <v>1.0771999999999999E-3</v>
      </c>
      <c r="F50">
        <v>7.2296000000000001E-3</v>
      </c>
      <c r="H50">
        <f t="shared" si="18"/>
        <v>0.77815125038364363</v>
      </c>
      <c r="I50">
        <f t="shared" si="13"/>
        <v>-4.8121128215904525</v>
      </c>
      <c r="J50">
        <f t="shared" si="14"/>
        <v>-4.7292978779121819</v>
      </c>
      <c r="K50">
        <f t="shared" si="15"/>
        <v>-3.9622150582463624</v>
      </c>
      <c r="L50">
        <f t="shared" si="16"/>
        <v>-2.9677036552605274</v>
      </c>
      <c r="M50">
        <f t="shared" si="17"/>
        <v>-2.1408857307273794</v>
      </c>
    </row>
    <row r="51" spans="1:13" x14ac:dyDescent="0.25">
      <c r="B51" s="1"/>
    </row>
    <row r="53" spans="1:13" x14ac:dyDescent="0.25">
      <c r="A53" t="s">
        <v>5</v>
      </c>
      <c r="B53">
        <v>5</v>
      </c>
      <c r="C53">
        <v>4</v>
      </c>
      <c r="D53">
        <v>3</v>
      </c>
      <c r="E53">
        <v>2</v>
      </c>
      <c r="F53">
        <v>1</v>
      </c>
    </row>
    <row r="54" spans="1:13" x14ac:dyDescent="0.25">
      <c r="A54">
        <v>2</v>
      </c>
      <c r="B54">
        <v>5.9366000000000002E-3</v>
      </c>
      <c r="C54">
        <v>7.2813000000000001E-3</v>
      </c>
      <c r="D54">
        <v>6.6908000000000002E-3</v>
      </c>
      <c r="E54">
        <v>1.8213E-2</v>
      </c>
      <c r="F54">
        <v>1.3781E-2</v>
      </c>
      <c r="H54">
        <f t="shared" ref="H54:H59" si="19">LOG(A54)</f>
        <v>0.3010299956639812</v>
      </c>
      <c r="I54">
        <f t="shared" ref="I54:I59" si="20">LOG(B54)</f>
        <v>-2.2264622122572097</v>
      </c>
      <c r="J54">
        <f t="shared" ref="J54:J59" si="21">LOG(C54)</f>
        <v>-2.1377910750244227</v>
      </c>
      <c r="K54">
        <f t="shared" ref="K54:K59" si="22">LOG(D54)</f>
        <v>-2.1745219517667431</v>
      </c>
      <c r="L54">
        <f t="shared" ref="L54:L59" si="23">LOG(E54)</f>
        <v>-1.7396185124073886</v>
      </c>
      <c r="M54">
        <f t="shared" ref="M54:M59" si="24">LOG(F54)</f>
        <v>-1.8607192672814756</v>
      </c>
    </row>
    <row r="55" spans="1:13" x14ac:dyDescent="0.25">
      <c r="A55">
        <v>3</v>
      </c>
      <c r="B55">
        <v>1.1761E-3</v>
      </c>
      <c r="C55">
        <v>9.0863000000000001E-4</v>
      </c>
      <c r="D55">
        <v>2.5033E-3</v>
      </c>
      <c r="E55">
        <v>2.3247E-2</v>
      </c>
      <c r="F55">
        <v>2.1205000000000002E-2</v>
      </c>
      <c r="H55">
        <f t="shared" si="19"/>
        <v>0.47712125471966244</v>
      </c>
      <c r="I55">
        <f t="shared" si="20"/>
        <v>-2.929555750027053</v>
      </c>
      <c r="J55">
        <f t="shared" si="21"/>
        <v>-3.0416129282969044</v>
      </c>
      <c r="K55">
        <f t="shared" si="22"/>
        <v>-2.6014871006365774</v>
      </c>
      <c r="L55">
        <f t="shared" si="23"/>
        <v>-1.6336330843873579</v>
      </c>
      <c r="M55">
        <f t="shared" si="24"/>
        <v>-1.6735617232042717</v>
      </c>
    </row>
    <row r="56" spans="1:13" x14ac:dyDescent="0.25">
      <c r="A56">
        <v>4</v>
      </c>
      <c r="B56">
        <v>2.0142000000000001E-4</v>
      </c>
      <c r="C56">
        <v>3.3908000000000001E-4</v>
      </c>
      <c r="D56">
        <v>3.8466999999999999E-4</v>
      </c>
      <c r="E56">
        <v>3.0182E-3</v>
      </c>
      <c r="F56">
        <v>1.0093E-2</v>
      </c>
      <c r="H56">
        <f t="shared" si="19"/>
        <v>0.6020599913279624</v>
      </c>
      <c r="I56">
        <f t="shared" si="20"/>
        <v>-3.695897408368344</v>
      </c>
      <c r="J56">
        <f t="shared" si="21"/>
        <v>-3.4696978255147286</v>
      </c>
      <c r="K56">
        <f t="shared" si="22"/>
        <v>-3.4149116825325301</v>
      </c>
      <c r="L56">
        <f t="shared" si="23"/>
        <v>-2.5202519852302503</v>
      </c>
      <c r="M56">
        <f t="shared" si="24"/>
        <v>-1.9959797267467585</v>
      </c>
    </row>
    <row r="57" spans="1:13" x14ac:dyDescent="0.25">
      <c r="A57">
        <v>5</v>
      </c>
      <c r="B57">
        <v>1.2721E-4</v>
      </c>
      <c r="C57">
        <v>1.5890000000000001E-4</v>
      </c>
      <c r="D57">
        <v>3.0260999999999998E-4</v>
      </c>
      <c r="E57">
        <v>1.4840999999999999E-3</v>
      </c>
      <c r="F57">
        <v>1.0845E-2</v>
      </c>
      <c r="H57">
        <f t="shared" si="19"/>
        <v>0.69897000433601886</v>
      </c>
      <c r="I57">
        <f t="shared" si="20"/>
        <v>-3.8954787473816714</v>
      </c>
      <c r="J57">
        <f t="shared" si="21"/>
        <v>-3.7988761027926206</v>
      </c>
      <c r="K57">
        <f t="shared" si="22"/>
        <v>-3.5191167244520916</v>
      </c>
      <c r="L57">
        <f t="shared" si="23"/>
        <v>-2.8285368349161564</v>
      </c>
      <c r="M57">
        <f t="shared" si="24"/>
        <v>-1.9647704436497879</v>
      </c>
    </row>
    <row r="58" spans="1:13" x14ac:dyDescent="0.25">
      <c r="A58">
        <v>6</v>
      </c>
      <c r="B58" s="1">
        <v>3.608E-5</v>
      </c>
      <c r="C58" s="1">
        <v>3.8433000000000003E-5</v>
      </c>
      <c r="D58">
        <v>1.1400000000000001E-4</v>
      </c>
      <c r="E58">
        <v>1.0786000000000001E-3</v>
      </c>
      <c r="F58">
        <v>7.1345000000000002E-3</v>
      </c>
      <c r="H58">
        <f t="shared" si="19"/>
        <v>0.77815125038364363</v>
      </c>
      <c r="I58">
        <f t="shared" si="20"/>
        <v>-4.4427334711300963</v>
      </c>
      <c r="J58">
        <f t="shared" si="21"/>
        <v>-4.4152957140890159</v>
      </c>
      <c r="K58">
        <f t="shared" si="22"/>
        <v>-3.9430951486635273</v>
      </c>
      <c r="L58">
        <f t="shared" si="23"/>
        <v>-2.9671395840478563</v>
      </c>
      <c r="M58">
        <f t="shared" si="24"/>
        <v>-2.1466364577069839</v>
      </c>
    </row>
    <row r="59" spans="1:13" x14ac:dyDescent="0.25">
      <c r="A59" t="s">
        <v>9</v>
      </c>
      <c r="B59" s="1">
        <v>8.7582000000000003E-6</v>
      </c>
      <c r="C59" s="1">
        <v>8.7918999999999996E-6</v>
      </c>
      <c r="D59" s="1">
        <v>8.9753000000000003E-6</v>
      </c>
      <c r="E59" s="1">
        <v>9.4808000000000008E-6</v>
      </c>
      <c r="F59" s="1">
        <v>1.5798E-5</v>
      </c>
    </row>
    <row r="60" spans="1:13" x14ac:dyDescent="0.25">
      <c r="A60">
        <v>0.19239999999999999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Bevan</dc:creator>
  <cp:lastModifiedBy>Josh Bevan</cp:lastModifiedBy>
  <dcterms:created xsi:type="dcterms:W3CDTF">2015-04-27T16:06:43Z</dcterms:created>
  <dcterms:modified xsi:type="dcterms:W3CDTF">2015-04-27T20:43:12Z</dcterms:modified>
</cp:coreProperties>
</file>