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8060" windowHeight="70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2" i="1" l="1"/>
  <c r="G20" i="1"/>
  <c r="G18" i="1"/>
  <c r="G16" i="1"/>
  <c r="G14" i="1"/>
  <c r="G44" i="1"/>
  <c r="G42" i="1"/>
  <c r="G40" i="1"/>
  <c r="G38" i="1"/>
  <c r="G36" i="1"/>
  <c r="G33" i="1"/>
  <c r="G31" i="1"/>
  <c r="G29" i="1"/>
  <c r="G27" i="1"/>
  <c r="G25" i="1"/>
  <c r="I11" i="1"/>
  <c r="I9" i="1"/>
  <c r="I7" i="1"/>
  <c r="I5" i="1"/>
  <c r="I3" i="1"/>
  <c r="F33" i="1"/>
  <c r="F32" i="1"/>
  <c r="F31" i="1"/>
  <c r="F30" i="1"/>
  <c r="F29" i="1"/>
  <c r="F28" i="1"/>
  <c r="F27" i="1"/>
  <c r="F26" i="1"/>
  <c r="F25" i="1"/>
  <c r="F22" i="1"/>
  <c r="F21" i="1"/>
  <c r="F20" i="1"/>
  <c r="F19" i="1"/>
  <c r="F18" i="1"/>
  <c r="F17" i="1"/>
  <c r="F16" i="1"/>
  <c r="F15" i="1"/>
  <c r="F14" i="1"/>
  <c r="H11" i="1"/>
  <c r="H10" i="1"/>
  <c r="H9" i="1"/>
  <c r="H7" i="1"/>
  <c r="H5" i="1"/>
  <c r="H3" i="1"/>
  <c r="G11" i="1"/>
  <c r="G10" i="1"/>
  <c r="G9" i="1"/>
  <c r="G8" i="1"/>
  <c r="G7" i="1"/>
  <c r="G6" i="1"/>
  <c r="G5" i="1"/>
  <c r="G4" i="1"/>
  <c r="G3" i="1"/>
  <c r="I54" i="1"/>
  <c r="I53" i="1"/>
  <c r="I52" i="1"/>
  <c r="I51" i="1"/>
  <c r="I50" i="1"/>
  <c r="I49" i="1"/>
  <c r="I48" i="1"/>
  <c r="I47" i="1"/>
  <c r="I46" i="1"/>
  <c r="A47" i="1"/>
  <c r="G47" i="1" s="1"/>
  <c r="H54" i="1"/>
  <c r="H53" i="1"/>
  <c r="H52" i="1"/>
  <c r="H51" i="1"/>
  <c r="H50" i="1"/>
  <c r="H49" i="1"/>
  <c r="H48" i="1"/>
  <c r="H47" i="1"/>
  <c r="H46" i="1"/>
  <c r="G46" i="1"/>
  <c r="F44" i="1"/>
  <c r="F43" i="1"/>
  <c r="F42" i="1"/>
  <c r="F41" i="1"/>
  <c r="F40" i="1"/>
  <c r="F39" i="1"/>
  <c r="F38" i="1"/>
  <c r="F37" i="1"/>
  <c r="F36" i="1"/>
  <c r="A36" i="1"/>
  <c r="E36" i="1" s="1"/>
  <c r="F35" i="1"/>
  <c r="E35" i="1"/>
  <c r="A25" i="1"/>
  <c r="A26" i="1" s="1"/>
  <c r="F24" i="1"/>
  <c r="E24" i="1"/>
  <c r="F13" i="1"/>
  <c r="E13" i="1"/>
  <c r="A14" i="1"/>
  <c r="A15" i="1" s="1"/>
  <c r="A16" i="1" s="1"/>
  <c r="A17" i="1" s="1"/>
  <c r="A18" i="1" s="1"/>
  <c r="A19" i="1" s="1"/>
  <c r="A20" i="1" s="1"/>
  <c r="A21" i="1" s="1"/>
  <c r="A22" i="1" s="1"/>
  <c r="E22" i="1" s="1"/>
  <c r="G2" i="1"/>
  <c r="F2" i="1"/>
  <c r="A3" i="1"/>
  <c r="A4" i="1" s="1"/>
  <c r="A37" i="1" l="1"/>
  <c r="E37" i="1" s="1"/>
  <c r="F4" i="1"/>
  <c r="A5" i="1"/>
  <c r="A6" i="1" s="1"/>
  <c r="A7" i="1" s="1"/>
  <c r="F3" i="1"/>
  <c r="E15" i="1"/>
  <c r="E17" i="1"/>
  <c r="E19" i="1"/>
  <c r="E21" i="1"/>
  <c r="A38" i="1"/>
  <c r="A39" i="1" s="1"/>
  <c r="A48" i="1"/>
  <c r="E14" i="1"/>
  <c r="E16" i="1"/>
  <c r="E18" i="1"/>
  <c r="E20" i="1"/>
  <c r="A40" i="1"/>
  <c r="E39" i="1"/>
  <c r="E38" i="1"/>
  <c r="A27" i="1"/>
  <c r="E26" i="1"/>
  <c r="E25" i="1"/>
  <c r="F6" i="1" l="1"/>
  <c r="A8" i="1"/>
  <c r="F7" i="1"/>
  <c r="F5" i="1"/>
  <c r="G48" i="1"/>
  <c r="A49" i="1"/>
  <c r="E40" i="1"/>
  <c r="A41" i="1"/>
  <c r="E27" i="1"/>
  <c r="A28" i="1"/>
  <c r="A50" i="1" l="1"/>
  <c r="G49" i="1"/>
  <c r="A9" i="1"/>
  <c r="F8" i="1"/>
  <c r="E41" i="1"/>
  <c r="A42" i="1"/>
  <c r="E28" i="1"/>
  <c r="A29" i="1"/>
  <c r="G50" i="1" l="1"/>
  <c r="A51" i="1"/>
  <c r="A10" i="1"/>
  <c r="F9" i="1"/>
  <c r="A43" i="1"/>
  <c r="E42" i="1"/>
  <c r="A30" i="1"/>
  <c r="E29" i="1"/>
  <c r="A11" i="1" l="1"/>
  <c r="F11" i="1" s="1"/>
  <c r="F10" i="1"/>
  <c r="A52" i="1"/>
  <c r="G51" i="1"/>
  <c r="A44" i="1"/>
  <c r="E44" i="1" s="1"/>
  <c r="E43" i="1"/>
  <c r="A31" i="1"/>
  <c r="E30" i="1"/>
  <c r="A53" i="1" l="1"/>
  <c r="G52" i="1"/>
  <c r="E31" i="1"/>
  <c r="A32" i="1"/>
  <c r="G53" i="1" l="1"/>
  <c r="A54" i="1"/>
  <c r="G54" i="1" s="1"/>
  <c r="E32" i="1"/>
  <c r="A33" i="1"/>
  <c r="E33" i="1" s="1"/>
</calcChain>
</file>

<file path=xl/sharedStrings.xml><?xml version="1.0" encoding="utf-8"?>
<sst xmlns="http://schemas.openxmlformats.org/spreadsheetml/2006/main" count="9" uniqueCount="6">
  <si>
    <t>t=28</t>
  </si>
  <si>
    <t>t=14</t>
  </si>
  <si>
    <t>t=7</t>
  </si>
  <si>
    <t>t=2</t>
  </si>
  <si>
    <t>D4</t>
  </si>
  <si>
    <t>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</si>
</sst>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28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3733975886775085"/>
                  <c:y val="-1.302480401870296E-2"/>
                </c:manualLayout>
              </c:layout>
              <c:numFmt formatCode="General" sourceLinked="0"/>
            </c:trendlineLbl>
          </c:trendline>
          <c:xVal>
            <c:numRef>
              <c:f>Sheet1!$F$2:$F$11</c:f>
              <c:numCache>
                <c:formatCode>General</c:formatCode>
                <c:ptCount val="10"/>
                <c:pt idx="0">
                  <c:v>0.84509804001425681</c:v>
                </c:pt>
                <c:pt idx="1">
                  <c:v>0.90308998699194354</c:v>
                </c:pt>
                <c:pt idx="2">
                  <c:v>0.95424250943932487</c:v>
                </c:pt>
                <c:pt idx="3">
                  <c:v>1</c:v>
                </c:pt>
                <c:pt idx="4">
                  <c:v>1.0413926851582251</c:v>
                </c:pt>
                <c:pt idx="5">
                  <c:v>1.0791812460476249</c:v>
                </c:pt>
                <c:pt idx="6">
                  <c:v>1.1139433523068367</c:v>
                </c:pt>
                <c:pt idx="7">
                  <c:v>1.146128035678238</c:v>
                </c:pt>
                <c:pt idx="8">
                  <c:v>1.1760912590556813</c:v>
                </c:pt>
                <c:pt idx="9">
                  <c:v>1.2041199826559248</c:v>
                </c:pt>
              </c:numCache>
            </c:numRef>
          </c:xVal>
          <c:yVal>
            <c:numRef>
              <c:f>Sheet1!$G$2:$G$11</c:f>
              <c:numCache>
                <c:formatCode>General</c:formatCode>
                <c:ptCount val="10"/>
                <c:pt idx="0">
                  <c:v>-0.91115543727299575</c:v>
                </c:pt>
                <c:pt idx="1">
                  <c:v>-1.0112627247111998</c:v>
                </c:pt>
                <c:pt idx="2">
                  <c:v>-1.0987051828344327</c:v>
                </c:pt>
                <c:pt idx="3">
                  <c:v>-1.1805218716378774</c:v>
                </c:pt>
                <c:pt idx="4">
                  <c:v>-1.2268720759666651</c:v>
                </c:pt>
                <c:pt idx="5">
                  <c:v>-1.2992962828549806</c:v>
                </c:pt>
                <c:pt idx="6">
                  <c:v>-1.3263341237542983</c:v>
                </c:pt>
                <c:pt idx="7">
                  <c:v>-1.3780970391087695</c:v>
                </c:pt>
                <c:pt idx="8">
                  <c:v>-1.4161214015013741</c:v>
                </c:pt>
                <c:pt idx="9">
                  <c:v>-1.4390179444137645</c:v>
                </c:pt>
              </c:numCache>
            </c:numRef>
          </c:yVal>
          <c:smooth val="0"/>
        </c:ser>
        <c:ser>
          <c:idx val="2"/>
          <c:order val="1"/>
          <c:tx>
            <c:v>14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3733975886775085"/>
                  <c:y val="-2.082998731118875E-2"/>
                </c:manualLayout>
              </c:layout>
              <c:numFmt formatCode="General" sourceLinked="0"/>
            </c:trendlineLbl>
          </c:trendline>
          <c:xVal>
            <c:numRef>
              <c:f>Sheet1!$E$13:$E$22</c:f>
              <c:numCache>
                <c:formatCode>General</c:formatCode>
                <c:ptCount val="10"/>
                <c:pt idx="0">
                  <c:v>0.84509804001425681</c:v>
                </c:pt>
                <c:pt idx="1">
                  <c:v>0.90308998699194354</c:v>
                </c:pt>
                <c:pt idx="2">
                  <c:v>0.95424250943932487</c:v>
                </c:pt>
                <c:pt idx="3">
                  <c:v>1</c:v>
                </c:pt>
                <c:pt idx="4">
                  <c:v>1.0413926851582251</c:v>
                </c:pt>
                <c:pt idx="5">
                  <c:v>1.0791812460476249</c:v>
                </c:pt>
                <c:pt idx="6">
                  <c:v>1.1139433523068367</c:v>
                </c:pt>
                <c:pt idx="7">
                  <c:v>1.146128035678238</c:v>
                </c:pt>
                <c:pt idx="8">
                  <c:v>1.1760912590556813</c:v>
                </c:pt>
                <c:pt idx="9">
                  <c:v>1.2041199826559248</c:v>
                </c:pt>
              </c:numCache>
            </c:numRef>
          </c:xVal>
          <c:yVal>
            <c:numRef>
              <c:f>Sheet1!$F$13:$F$22</c:f>
              <c:numCache>
                <c:formatCode>General</c:formatCode>
                <c:ptCount val="10"/>
                <c:pt idx="0">
                  <c:v>-1.2163822348092512</c:v>
                </c:pt>
                <c:pt idx="1">
                  <c:v>-1.3226668485800983</c:v>
                </c:pt>
                <c:pt idx="2">
                  <c:v>-1.4464810598510305</c:v>
                </c:pt>
                <c:pt idx="3">
                  <c:v>-1.5212892444872406</c:v>
                </c:pt>
                <c:pt idx="4">
                  <c:v>-1.6265362783676309</c:v>
                </c:pt>
                <c:pt idx="5">
                  <c:v>-1.6959405337824007</c:v>
                </c:pt>
                <c:pt idx="6">
                  <c:v>-1.7931741239681502</c:v>
                </c:pt>
                <c:pt idx="7">
                  <c:v>-1.8498578381514414</c:v>
                </c:pt>
                <c:pt idx="8">
                  <c:v>-1.9270152553720696</c:v>
                </c:pt>
                <c:pt idx="9">
                  <c:v>-2</c:v>
                </c:pt>
              </c:numCache>
            </c:numRef>
          </c:yVal>
          <c:smooth val="0"/>
        </c:ser>
        <c:ser>
          <c:idx val="4"/>
          <c:order val="2"/>
          <c:tx>
            <c:v>7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400790156965887"/>
                  <c:y val="-2.2031600354591439E-3"/>
                </c:manualLayout>
              </c:layout>
              <c:numFmt formatCode="General" sourceLinked="0"/>
            </c:trendlineLbl>
          </c:trendline>
          <c:xVal>
            <c:numRef>
              <c:f>Sheet1!$E$24:$E$33</c:f>
              <c:numCache>
                <c:formatCode>General</c:formatCode>
                <c:ptCount val="10"/>
                <c:pt idx="0">
                  <c:v>0.84509804001425681</c:v>
                </c:pt>
                <c:pt idx="1">
                  <c:v>0.90308998699194354</c:v>
                </c:pt>
                <c:pt idx="2">
                  <c:v>0.95424250943932487</c:v>
                </c:pt>
                <c:pt idx="3">
                  <c:v>1</c:v>
                </c:pt>
                <c:pt idx="4">
                  <c:v>1.0413926851582251</c:v>
                </c:pt>
                <c:pt idx="5">
                  <c:v>1.0791812460476249</c:v>
                </c:pt>
                <c:pt idx="6">
                  <c:v>1.1139433523068367</c:v>
                </c:pt>
                <c:pt idx="7">
                  <c:v>1.146128035678238</c:v>
                </c:pt>
                <c:pt idx="8">
                  <c:v>1.1760912590556813</c:v>
                </c:pt>
                <c:pt idx="9">
                  <c:v>1.2041199826559248</c:v>
                </c:pt>
              </c:numCache>
            </c:numRef>
          </c:xVal>
          <c:yVal>
            <c:numRef>
              <c:f>Sheet1!$F$24:$F$33</c:f>
              <c:numCache>
                <c:formatCode>General</c:formatCode>
                <c:ptCount val="10"/>
                <c:pt idx="0">
                  <c:v>-1.5514482607984219</c:v>
                </c:pt>
                <c:pt idx="1">
                  <c:v>-1.7046528516663821</c:v>
                </c:pt>
                <c:pt idx="2">
                  <c:v>-1.8029952719769542</c:v>
                </c:pt>
                <c:pt idx="3">
                  <c:v>-1.9351677802614262</c:v>
                </c:pt>
                <c:pt idx="4">
                  <c:v>-2.0212262156698775</c:v>
                </c:pt>
                <c:pt idx="5">
                  <c:v>-2.1122139651616285</c:v>
                </c:pt>
                <c:pt idx="6">
                  <c:v>-2.2041894753325915</c:v>
                </c:pt>
                <c:pt idx="7">
                  <c:v>-2.2795099315499487</c:v>
                </c:pt>
                <c:pt idx="8">
                  <c:v>-2.3527148549746335</c:v>
                </c:pt>
                <c:pt idx="9">
                  <c:v>-2.4281747509591711</c:v>
                </c:pt>
              </c:numCache>
            </c:numRef>
          </c:yVal>
          <c:smooth val="0"/>
        </c:ser>
        <c:ser>
          <c:idx val="6"/>
          <c:order val="3"/>
          <c:tx>
            <c:v>2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Sheet1!$E$35:$E$44</c:f>
              <c:numCache>
                <c:formatCode>General</c:formatCode>
                <c:ptCount val="10"/>
                <c:pt idx="0">
                  <c:v>0.84509804001425681</c:v>
                </c:pt>
                <c:pt idx="1">
                  <c:v>0.90308998699194354</c:v>
                </c:pt>
                <c:pt idx="2">
                  <c:v>0.95424250943932487</c:v>
                </c:pt>
                <c:pt idx="3">
                  <c:v>1</c:v>
                </c:pt>
                <c:pt idx="4">
                  <c:v>1.0413926851582251</c:v>
                </c:pt>
                <c:pt idx="5">
                  <c:v>1.0791812460476249</c:v>
                </c:pt>
                <c:pt idx="6">
                  <c:v>1.1139433523068367</c:v>
                </c:pt>
                <c:pt idx="7">
                  <c:v>1.146128035678238</c:v>
                </c:pt>
                <c:pt idx="8">
                  <c:v>1.1760912590556813</c:v>
                </c:pt>
                <c:pt idx="9">
                  <c:v>1.2041199826559248</c:v>
                </c:pt>
              </c:numCache>
            </c:numRef>
          </c:xVal>
          <c:yVal>
            <c:numRef>
              <c:f>Sheet1!$F$35:$F$44</c:f>
              <c:numCache>
                <c:formatCode>General</c:formatCode>
                <c:ptCount val="10"/>
                <c:pt idx="0">
                  <c:v>-1.960585880823863</c:v>
                </c:pt>
                <c:pt idx="1">
                  <c:v>-2.2680085509810706</c:v>
                </c:pt>
                <c:pt idx="2">
                  <c:v>-2.3825802532628235</c:v>
                </c:pt>
                <c:pt idx="3">
                  <c:v>-2.5389519083293424</c:v>
                </c:pt>
                <c:pt idx="4">
                  <c:v>-2.7061956400806633</c:v>
                </c:pt>
                <c:pt idx="5">
                  <c:v>-2.8250684064715577</c:v>
                </c:pt>
                <c:pt idx="6">
                  <c:v>-2.9408153823686289</c:v>
                </c:pt>
                <c:pt idx="7">
                  <c:v>-3.034798298974088</c:v>
                </c:pt>
                <c:pt idx="8">
                  <c:v>-3.1123264475455525</c:v>
                </c:pt>
                <c:pt idx="9">
                  <c:v>-3.2034950484467037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84768"/>
        <c:axId val="61978880"/>
      </c:scatterChart>
      <c:valAx>
        <c:axId val="61984768"/>
        <c:scaling>
          <c:orientation val="minMax"/>
          <c:min val="0.8"/>
        </c:scaling>
        <c:delete val="0"/>
        <c:axPos val="b"/>
        <c:numFmt formatCode="General" sourceLinked="1"/>
        <c:majorTickMark val="out"/>
        <c:minorTickMark val="none"/>
        <c:tickLblPos val="nextTo"/>
        <c:crossAx val="61978880"/>
        <c:crosses val="autoZero"/>
        <c:crossBetween val="midCat"/>
      </c:valAx>
      <c:valAx>
        <c:axId val="6197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984768"/>
        <c:crosses val="autoZero"/>
        <c:crossBetween val="midCat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64565835521632E-2"/>
          <c:y val="3.8148210197129613E-2"/>
          <c:w val="0.92406859811491326"/>
          <c:h val="0.93000775612268327"/>
        </c:manualLayout>
      </c:layout>
      <c:scatterChart>
        <c:scatterStyle val="lineMarker"/>
        <c:varyColors val="0"/>
        <c:ser>
          <c:idx val="0"/>
          <c:order val="0"/>
          <c:tx>
            <c:v>28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Sheet1!$G$46:$G$54</c:f>
              <c:numCache>
                <c:formatCode>General</c:formatCode>
                <c:ptCount val="9"/>
                <c:pt idx="0">
                  <c:v>1.0791812460476249</c:v>
                </c:pt>
                <c:pt idx="1">
                  <c:v>1.146128035678238</c:v>
                </c:pt>
                <c:pt idx="2">
                  <c:v>1.2041199826559248</c:v>
                </c:pt>
                <c:pt idx="3">
                  <c:v>1.255272505103306</c:v>
                </c:pt>
                <c:pt idx="4">
                  <c:v>1.3010299956639813</c:v>
                </c:pt>
                <c:pt idx="5">
                  <c:v>1.3424226808222062</c:v>
                </c:pt>
                <c:pt idx="6">
                  <c:v>1.3802112417116059</c:v>
                </c:pt>
                <c:pt idx="7">
                  <c:v>1.414973347970818</c:v>
                </c:pt>
                <c:pt idx="8">
                  <c:v>1.4471580313422192</c:v>
                </c:pt>
              </c:numCache>
            </c:numRef>
          </c:xVal>
          <c:yVal>
            <c:numRef>
              <c:f>Sheet1!$H$46:$H$50</c:f>
              <c:numCache>
                <c:formatCode>General</c:formatCode>
                <c:ptCount val="5"/>
                <c:pt idx="0">
                  <c:v>-1.0073139608378721</c:v>
                </c:pt>
                <c:pt idx="1">
                  <c:v>-1.1113151533403012</c:v>
                </c:pt>
                <c:pt idx="2">
                  <c:v>-1.1892299887656366</c:v>
                </c:pt>
                <c:pt idx="3">
                  <c:v>-1.2505729008782511</c:v>
                </c:pt>
                <c:pt idx="4">
                  <c:v>-1.3068008548462828</c:v>
                </c:pt>
              </c:numCache>
            </c:numRef>
          </c:yVal>
          <c:smooth val="0"/>
        </c:ser>
        <c:ser>
          <c:idx val="1"/>
          <c:order val="1"/>
          <c:tx>
            <c:v>7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Sheet1!$G$46:$G$54</c:f>
              <c:numCache>
                <c:formatCode>General</c:formatCode>
                <c:ptCount val="9"/>
                <c:pt idx="0">
                  <c:v>1.0791812460476249</c:v>
                </c:pt>
                <c:pt idx="1">
                  <c:v>1.146128035678238</c:v>
                </c:pt>
                <c:pt idx="2">
                  <c:v>1.2041199826559248</c:v>
                </c:pt>
                <c:pt idx="3">
                  <c:v>1.255272505103306</c:v>
                </c:pt>
                <c:pt idx="4">
                  <c:v>1.3010299956639813</c:v>
                </c:pt>
                <c:pt idx="5">
                  <c:v>1.3424226808222062</c:v>
                </c:pt>
                <c:pt idx="6">
                  <c:v>1.3802112417116059</c:v>
                </c:pt>
                <c:pt idx="7">
                  <c:v>1.414973347970818</c:v>
                </c:pt>
                <c:pt idx="8">
                  <c:v>1.4471580313422192</c:v>
                </c:pt>
              </c:numCache>
            </c:numRef>
          </c:xVal>
          <c:yVal>
            <c:numRef>
              <c:f>Sheet1!$I$46:$I$54</c:f>
              <c:numCache>
                <c:formatCode>General</c:formatCode>
                <c:ptCount val="9"/>
                <c:pt idx="0">
                  <c:v>-1.5625665562020288</c:v>
                </c:pt>
                <c:pt idx="1">
                  <c:v>-1.7340036295049208</c:v>
                </c:pt>
                <c:pt idx="2">
                  <c:v>-1.9104481171135459</c:v>
                </c:pt>
                <c:pt idx="3">
                  <c:v>-2.0387213209149571</c:v>
                </c:pt>
                <c:pt idx="4">
                  <c:v>-2.1928033392890529</c:v>
                </c:pt>
                <c:pt idx="5">
                  <c:v>-2.2946495371142879</c:v>
                </c:pt>
                <c:pt idx="6">
                  <c:v>-2.4007721372262036</c:v>
                </c:pt>
                <c:pt idx="7">
                  <c:v>-2.5227340045751472</c:v>
                </c:pt>
                <c:pt idx="8">
                  <c:v>-2.6192462291960998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39936"/>
        <c:axId val="140438144"/>
      </c:scatterChart>
      <c:valAx>
        <c:axId val="140439936"/>
        <c:scaling>
          <c:orientation val="minMax"/>
          <c:min val="0.8"/>
        </c:scaling>
        <c:delete val="0"/>
        <c:axPos val="b"/>
        <c:numFmt formatCode="General" sourceLinked="1"/>
        <c:majorTickMark val="out"/>
        <c:minorTickMark val="none"/>
        <c:tickLblPos val="nextTo"/>
        <c:crossAx val="140438144"/>
        <c:crosses val="autoZero"/>
        <c:crossBetween val="midCat"/>
      </c:valAx>
      <c:valAx>
        <c:axId val="14043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439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14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7008812928594644"/>
                  <c:y val="-0.12530598929371117"/>
                </c:manualLayout>
              </c:layout>
              <c:numFmt formatCode="General" sourceLinked="0"/>
            </c:trendlineLbl>
          </c:trendline>
          <c:xVal>
            <c:numRef>
              <c:f>Sheet1!$E$13:$E$22</c:f>
              <c:numCache>
                <c:formatCode>General</c:formatCode>
                <c:ptCount val="10"/>
                <c:pt idx="0">
                  <c:v>0.84509804001425681</c:v>
                </c:pt>
                <c:pt idx="1">
                  <c:v>0.90308998699194354</c:v>
                </c:pt>
                <c:pt idx="2">
                  <c:v>0.95424250943932487</c:v>
                </c:pt>
                <c:pt idx="3">
                  <c:v>1</c:v>
                </c:pt>
                <c:pt idx="4">
                  <c:v>1.0413926851582251</c:v>
                </c:pt>
                <c:pt idx="5">
                  <c:v>1.0791812460476249</c:v>
                </c:pt>
                <c:pt idx="6">
                  <c:v>1.1139433523068367</c:v>
                </c:pt>
                <c:pt idx="7">
                  <c:v>1.146128035678238</c:v>
                </c:pt>
                <c:pt idx="8">
                  <c:v>1.1760912590556813</c:v>
                </c:pt>
                <c:pt idx="9">
                  <c:v>1.2041199826559248</c:v>
                </c:pt>
              </c:numCache>
            </c:numRef>
          </c:xVal>
          <c:yVal>
            <c:numRef>
              <c:f>Sheet1!$G$13:$G$22</c:f>
              <c:numCache>
                <c:formatCode>General</c:formatCode>
                <c:ptCount val="10"/>
                <c:pt idx="1">
                  <c:v>-1.5014137911824823</c:v>
                </c:pt>
                <c:pt idx="3">
                  <c:v>-1.7015836199387055</c:v>
                </c:pt>
                <c:pt idx="5">
                  <c:v>-1.8938091027365846</c:v>
                </c:pt>
                <c:pt idx="7">
                  <c:v>-2.0377727686499152</c:v>
                </c:pt>
                <c:pt idx="9">
                  <c:v>-2.2035644411898256</c:v>
                </c:pt>
              </c:numCache>
            </c:numRef>
          </c:yVal>
          <c:smooth val="0"/>
        </c:ser>
        <c:ser>
          <c:idx val="1"/>
          <c:order val="1"/>
          <c:tx>
            <c:v>28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3352195401086908"/>
                  <c:y val="-0.11294244999036138"/>
                </c:manualLayout>
              </c:layout>
              <c:numFmt formatCode="General" sourceLinked="0"/>
            </c:trendlineLbl>
          </c:trendline>
          <c:xVal>
            <c:numRef>
              <c:f>Sheet1!$F$2:$F$11</c:f>
              <c:numCache>
                <c:formatCode>General</c:formatCode>
                <c:ptCount val="10"/>
                <c:pt idx="0">
                  <c:v>0.84509804001425681</c:v>
                </c:pt>
                <c:pt idx="1">
                  <c:v>0.90308998699194354</c:v>
                </c:pt>
                <c:pt idx="2">
                  <c:v>0.95424250943932487</c:v>
                </c:pt>
                <c:pt idx="3">
                  <c:v>1</c:v>
                </c:pt>
                <c:pt idx="4">
                  <c:v>1.0413926851582251</c:v>
                </c:pt>
                <c:pt idx="5">
                  <c:v>1.0791812460476249</c:v>
                </c:pt>
                <c:pt idx="6">
                  <c:v>1.1139433523068367</c:v>
                </c:pt>
                <c:pt idx="7">
                  <c:v>1.146128035678238</c:v>
                </c:pt>
                <c:pt idx="8">
                  <c:v>1.1760912590556813</c:v>
                </c:pt>
                <c:pt idx="9">
                  <c:v>1.2041199826559248</c:v>
                </c:pt>
              </c:numCache>
            </c:numRef>
          </c:xVal>
          <c:yVal>
            <c:numRef>
              <c:f>Sheet1!$I$2:$I$11</c:f>
              <c:numCache>
                <c:formatCode>General</c:formatCode>
                <c:ptCount val="10"/>
                <c:pt idx="1">
                  <c:v>-1.1907770783105782</c:v>
                </c:pt>
                <c:pt idx="3">
                  <c:v>-1.295849483160201</c:v>
                </c:pt>
                <c:pt idx="5">
                  <c:v>-1.3925449767853315</c:v>
                </c:pt>
                <c:pt idx="7">
                  <c:v>-1.448672011996154</c:v>
                </c:pt>
                <c:pt idx="9">
                  <c:v>-1.4943074925877999</c:v>
                </c:pt>
              </c:numCache>
            </c:numRef>
          </c:yVal>
          <c:smooth val="0"/>
        </c:ser>
        <c:ser>
          <c:idx val="2"/>
          <c:order val="2"/>
          <c:tx>
            <c:v>8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24965008899016017"/>
                  <c:y val="1.0402004834141495E-2"/>
                </c:manualLayout>
              </c:layout>
              <c:numFmt formatCode="General" sourceLinked="0"/>
            </c:trendlineLbl>
          </c:trendline>
          <c:xVal>
            <c:numRef>
              <c:f>Sheet1!$E$24:$E$33</c:f>
              <c:numCache>
                <c:formatCode>General</c:formatCode>
                <c:ptCount val="10"/>
                <c:pt idx="0">
                  <c:v>0.84509804001425681</c:v>
                </c:pt>
                <c:pt idx="1">
                  <c:v>0.90308998699194354</c:v>
                </c:pt>
                <c:pt idx="2">
                  <c:v>0.95424250943932487</c:v>
                </c:pt>
                <c:pt idx="3">
                  <c:v>1</c:v>
                </c:pt>
                <c:pt idx="4">
                  <c:v>1.0413926851582251</c:v>
                </c:pt>
                <c:pt idx="5">
                  <c:v>1.0791812460476249</c:v>
                </c:pt>
                <c:pt idx="6">
                  <c:v>1.1139433523068367</c:v>
                </c:pt>
                <c:pt idx="7">
                  <c:v>1.146128035678238</c:v>
                </c:pt>
                <c:pt idx="8">
                  <c:v>1.1760912590556813</c:v>
                </c:pt>
                <c:pt idx="9">
                  <c:v>1.2041199826559248</c:v>
                </c:pt>
              </c:numCache>
            </c:numRef>
          </c:xVal>
          <c:yVal>
            <c:numRef>
              <c:f>Sheet1!$G$24:$G$33</c:f>
              <c:numCache>
                <c:formatCode>General</c:formatCode>
                <c:ptCount val="10"/>
                <c:pt idx="1">
                  <c:v>-1.8582367697242119</c:v>
                </c:pt>
                <c:pt idx="3">
                  <c:v>-2.1568918580003933</c:v>
                </c:pt>
                <c:pt idx="5">
                  <c:v>-2.3289197672611506</c:v>
                </c:pt>
                <c:pt idx="7">
                  <c:v>-2.5142785735184199</c:v>
                </c:pt>
                <c:pt idx="9">
                  <c:v>-2.6503340159033701</c:v>
                </c:pt>
              </c:numCache>
            </c:numRef>
          </c:yVal>
          <c:smooth val="0"/>
        </c:ser>
        <c:ser>
          <c:idx val="3"/>
          <c:order val="3"/>
          <c:tx>
            <c:v>1.6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24857616648005348"/>
                  <c:y val="1.0878004656197636E-2"/>
                </c:manualLayout>
              </c:layout>
              <c:numFmt formatCode="General" sourceLinked="0"/>
            </c:trendlineLbl>
          </c:trendline>
          <c:xVal>
            <c:numRef>
              <c:f>Sheet1!$E$35:$E$44</c:f>
              <c:numCache>
                <c:formatCode>General</c:formatCode>
                <c:ptCount val="10"/>
                <c:pt idx="0">
                  <c:v>0.84509804001425681</c:v>
                </c:pt>
                <c:pt idx="1">
                  <c:v>0.90308998699194354</c:v>
                </c:pt>
                <c:pt idx="2">
                  <c:v>0.95424250943932487</c:v>
                </c:pt>
                <c:pt idx="3">
                  <c:v>1</c:v>
                </c:pt>
                <c:pt idx="4">
                  <c:v>1.0413926851582251</c:v>
                </c:pt>
                <c:pt idx="5">
                  <c:v>1.0791812460476249</c:v>
                </c:pt>
                <c:pt idx="6">
                  <c:v>1.1139433523068367</c:v>
                </c:pt>
                <c:pt idx="7">
                  <c:v>1.146128035678238</c:v>
                </c:pt>
                <c:pt idx="8">
                  <c:v>1.1760912590556813</c:v>
                </c:pt>
                <c:pt idx="9">
                  <c:v>1.2041199826559248</c:v>
                </c:pt>
              </c:numCache>
            </c:numRef>
          </c:xVal>
          <c:yVal>
            <c:numRef>
              <c:f>Sheet1!$G$35:$G$44</c:f>
              <c:numCache>
                <c:formatCode>General</c:formatCode>
                <c:ptCount val="10"/>
                <c:pt idx="1">
                  <c:v>-2.3778896396387803</c:v>
                </c:pt>
                <c:pt idx="3">
                  <c:v>-2.6734593314834383</c:v>
                </c:pt>
                <c:pt idx="5">
                  <c:v>-3.0819696632151197</c:v>
                </c:pt>
                <c:pt idx="7">
                  <c:v>-3.3841551171252977</c:v>
                </c:pt>
                <c:pt idx="9">
                  <c:v>-3.5863650028014442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43904"/>
        <c:axId val="139642368"/>
      </c:scatterChart>
      <c:valAx>
        <c:axId val="139643904"/>
        <c:scaling>
          <c:orientation val="minMax"/>
          <c:min val="0.8"/>
        </c:scaling>
        <c:delete val="0"/>
        <c:axPos val="b"/>
        <c:numFmt formatCode="General" sourceLinked="1"/>
        <c:majorTickMark val="out"/>
        <c:minorTickMark val="none"/>
        <c:tickLblPos val="nextTo"/>
        <c:crossAx val="139642368"/>
        <c:crosses val="autoZero"/>
        <c:crossBetween val="midCat"/>
      </c:valAx>
      <c:valAx>
        <c:axId val="13964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643904"/>
        <c:crosses val="autoZero"/>
        <c:crossBetween val="midCat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0</xdr:row>
      <xdr:rowOff>85724</xdr:rowOff>
    </xdr:from>
    <xdr:to>
      <xdr:col>18</xdr:col>
      <xdr:colOff>228599</xdr:colOff>
      <xdr:row>16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34</xdr:row>
      <xdr:rowOff>95249</xdr:rowOff>
    </xdr:from>
    <xdr:to>
      <xdr:col>19</xdr:col>
      <xdr:colOff>142875</xdr:colOff>
      <xdr:row>55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128586</xdr:colOff>
      <xdr:row>16</xdr:row>
      <xdr:rowOff>161925</xdr:rowOff>
    </xdr:from>
    <xdr:to>
      <xdr:col>18</xdr:col>
      <xdr:colOff>171449</xdr:colOff>
      <xdr:row>34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workbookViewId="0">
      <selection activeCell="S14" sqref="S14"/>
    </sheetView>
  </sheetViews>
  <sheetFormatPr defaultRowHeight="15" x14ac:dyDescent="0.25"/>
  <sheetData>
    <row r="1" spans="1:9" x14ac:dyDescent="0.25">
      <c r="B1" t="s">
        <v>0</v>
      </c>
      <c r="C1" t="s">
        <v>4</v>
      </c>
      <c r="D1" t="s">
        <v>5</v>
      </c>
    </row>
    <row r="2" spans="1:9" x14ac:dyDescent="0.25">
      <c r="A2">
        <v>7</v>
      </c>
      <c r="B2">
        <v>0.1227</v>
      </c>
      <c r="F2">
        <f>LOG(A2)</f>
        <v>0.84509804001425681</v>
      </c>
      <c r="G2">
        <f>LOG(B2)</f>
        <v>-0.91115543727299575</v>
      </c>
    </row>
    <row r="3" spans="1:9" x14ac:dyDescent="0.25">
      <c r="A3">
        <f>A2+1</f>
        <v>8</v>
      </c>
      <c r="B3">
        <v>9.7439999999999999E-2</v>
      </c>
      <c r="C3">
        <v>5.8470000000000001E-2</v>
      </c>
      <c r="D3">
        <v>6.4449999999999993E-2</v>
      </c>
      <c r="F3">
        <f>LOG(A3)</f>
        <v>0.90308998699194354</v>
      </c>
      <c r="G3">
        <f>LOG(B3)</f>
        <v>-1.0112627247111998</v>
      </c>
      <c r="H3">
        <f>LOG(C3)</f>
        <v>-1.2330669061627162</v>
      </c>
      <c r="I3">
        <f>LOG(D3)</f>
        <v>-1.1907770783105782</v>
      </c>
    </row>
    <row r="4" spans="1:9" x14ac:dyDescent="0.25">
      <c r="A4">
        <f t="shared" ref="A4:A22" si="0">A3+1</f>
        <v>9</v>
      </c>
      <c r="B4">
        <v>7.9670000000000005E-2</v>
      </c>
      <c r="F4">
        <f>LOG(A4)</f>
        <v>0.95424250943932487</v>
      </c>
      <c r="G4">
        <f>LOG(B4)</f>
        <v>-1.0987051828344327</v>
      </c>
    </row>
    <row r="5" spans="1:9" x14ac:dyDescent="0.25">
      <c r="A5">
        <f t="shared" si="0"/>
        <v>10</v>
      </c>
      <c r="B5">
        <v>6.5989999999999993E-2</v>
      </c>
      <c r="C5">
        <v>4.6989999999999997E-2</v>
      </c>
      <c r="D5">
        <v>5.0599999999999999E-2</v>
      </c>
      <c r="F5">
        <f>LOG(A5)</f>
        <v>1</v>
      </c>
      <c r="G5">
        <f>LOG(B5)</f>
        <v>-1.1805218716378774</v>
      </c>
      <c r="H5">
        <f>LOG(C5)</f>
        <v>-1.3279945549770482</v>
      </c>
      <c r="I5">
        <f>LOG(D5)</f>
        <v>-1.295849483160201</v>
      </c>
    </row>
    <row r="6" spans="1:9" x14ac:dyDescent="0.25">
      <c r="A6">
        <f t="shared" si="0"/>
        <v>11</v>
      </c>
      <c r="B6">
        <v>5.9310000000000002E-2</v>
      </c>
      <c r="F6">
        <f>LOG(A6)</f>
        <v>1.0413926851582251</v>
      </c>
      <c r="G6">
        <f>LOG(B6)</f>
        <v>-1.2268720759666651</v>
      </c>
    </row>
    <row r="7" spans="1:9" x14ac:dyDescent="0.25">
      <c r="A7">
        <f t="shared" si="0"/>
        <v>12</v>
      </c>
      <c r="B7">
        <v>5.0200000000000002E-2</v>
      </c>
      <c r="C7">
        <v>3.9870000000000003E-2</v>
      </c>
      <c r="D7">
        <v>4.0500000000000001E-2</v>
      </c>
      <c r="F7">
        <f>LOG(A7)</f>
        <v>1.0791812460476249</v>
      </c>
      <c r="G7">
        <f>LOG(B7)</f>
        <v>-1.2992962828549806</v>
      </c>
      <c r="H7">
        <f>LOG(C7)</f>
        <v>-1.3993537643376055</v>
      </c>
      <c r="I7">
        <f>LOG(D7)</f>
        <v>-1.3925449767853315</v>
      </c>
    </row>
    <row r="8" spans="1:9" x14ac:dyDescent="0.25">
      <c r="A8">
        <f t="shared" si="0"/>
        <v>13</v>
      </c>
      <c r="B8">
        <v>4.7169999999999997E-2</v>
      </c>
      <c r="F8">
        <f>LOG(A8)</f>
        <v>1.1139433523068367</v>
      </c>
      <c r="G8">
        <f>LOG(B8)</f>
        <v>-1.3263341237542983</v>
      </c>
    </row>
    <row r="9" spans="1:9" x14ac:dyDescent="0.25">
      <c r="A9">
        <f t="shared" si="0"/>
        <v>14</v>
      </c>
      <c r="B9">
        <v>4.1869999999999997E-2</v>
      </c>
      <c r="C9">
        <v>3.6249999999999998E-2</v>
      </c>
      <c r="D9">
        <v>3.5589999999999997E-2</v>
      </c>
      <c r="F9">
        <f>LOG(A9)</f>
        <v>1.146128035678238</v>
      </c>
      <c r="G9">
        <f>LOG(B9)</f>
        <v>-1.3780970391087695</v>
      </c>
      <c r="H9">
        <f>LOG(C9)</f>
        <v>-1.4406919890929875</v>
      </c>
      <c r="I9">
        <f>LOG(D9)</f>
        <v>-1.448672011996154</v>
      </c>
    </row>
    <row r="10" spans="1:9" x14ac:dyDescent="0.25">
      <c r="A10">
        <f t="shared" si="0"/>
        <v>15</v>
      </c>
      <c r="B10">
        <v>3.8359999999999998E-2</v>
      </c>
      <c r="C10">
        <v>3.4759999999999999E-2</v>
      </c>
      <c r="F10">
        <f>LOG(A10)</f>
        <v>1.1760912590556813</v>
      </c>
      <c r="G10">
        <f>LOG(B10)</f>
        <v>-1.4161214015013741</v>
      </c>
      <c r="H10">
        <f>LOG(C10)</f>
        <v>-1.4589202322233712</v>
      </c>
    </row>
    <row r="11" spans="1:9" x14ac:dyDescent="0.25">
      <c r="A11">
        <f t="shared" si="0"/>
        <v>16</v>
      </c>
      <c r="B11">
        <v>3.6389999999999999E-2</v>
      </c>
      <c r="C11">
        <v>3.3369999999999997E-2</v>
      </c>
      <c r="D11">
        <v>3.2039999999999999E-2</v>
      </c>
      <c r="F11">
        <f>LOG(A11)</f>
        <v>1.2041199826559248</v>
      </c>
      <c r="G11">
        <f>LOG(B11)</f>
        <v>-1.4390179444137645</v>
      </c>
      <c r="H11">
        <f>LOG(C11)</f>
        <v>-1.4766437933452072</v>
      </c>
      <c r="I11">
        <f>LOG(D11)</f>
        <v>-1.4943074925877999</v>
      </c>
    </row>
    <row r="12" spans="1:9" x14ac:dyDescent="0.25">
      <c r="B12" t="s">
        <v>1</v>
      </c>
      <c r="C12" t="s">
        <v>5</v>
      </c>
    </row>
    <row r="13" spans="1:9" x14ac:dyDescent="0.25">
      <c r="A13">
        <v>7</v>
      </c>
      <c r="B13">
        <v>6.0760000000000002E-2</v>
      </c>
      <c r="E13">
        <f>LOG(A13)</f>
        <v>0.84509804001425681</v>
      </c>
      <c r="F13">
        <f>LOG(B13)</f>
        <v>-1.2163822348092512</v>
      </c>
    </row>
    <row r="14" spans="1:9" x14ac:dyDescent="0.25">
      <c r="A14">
        <f>A13+1</f>
        <v>8</v>
      </c>
      <c r="B14">
        <v>4.7570000000000001E-2</v>
      </c>
      <c r="C14">
        <v>3.1519999999999999E-2</v>
      </c>
      <c r="E14">
        <f>LOG(A14)</f>
        <v>0.90308998699194354</v>
      </c>
      <c r="F14">
        <f>LOG(B14)</f>
        <v>-1.3226668485800983</v>
      </c>
      <c r="G14">
        <f>LOG(C14)</f>
        <v>-1.5014137911824823</v>
      </c>
    </row>
    <row r="15" spans="1:9" x14ac:dyDescent="0.25">
      <c r="A15">
        <f t="shared" si="0"/>
        <v>9</v>
      </c>
      <c r="B15">
        <v>3.5770000000000003E-2</v>
      </c>
      <c r="E15">
        <f>LOG(A15)</f>
        <v>0.95424250943932487</v>
      </c>
      <c r="F15">
        <f>LOG(B15)</f>
        <v>-1.4464810598510305</v>
      </c>
    </row>
    <row r="16" spans="1:9" x14ac:dyDescent="0.25">
      <c r="A16">
        <f t="shared" si="0"/>
        <v>10</v>
      </c>
      <c r="B16">
        <v>3.0110000000000001E-2</v>
      </c>
      <c r="C16">
        <v>1.9879999999999998E-2</v>
      </c>
      <c r="E16">
        <f>LOG(A16)</f>
        <v>1</v>
      </c>
      <c r="F16">
        <f>LOG(B16)</f>
        <v>-1.5212892444872406</v>
      </c>
      <c r="G16">
        <f>LOG(C16)</f>
        <v>-1.7015836199387055</v>
      </c>
    </row>
    <row r="17" spans="1:7" x14ac:dyDescent="0.25">
      <c r="A17">
        <f t="shared" si="0"/>
        <v>11</v>
      </c>
      <c r="B17">
        <v>2.3630000000000002E-2</v>
      </c>
      <c r="E17">
        <f>LOG(A17)</f>
        <v>1.0413926851582251</v>
      </c>
      <c r="F17">
        <f>LOG(B17)</f>
        <v>-1.6265362783676309</v>
      </c>
    </row>
    <row r="18" spans="1:7" x14ac:dyDescent="0.25">
      <c r="A18">
        <f t="shared" si="0"/>
        <v>12</v>
      </c>
      <c r="B18">
        <v>2.0140000000000002E-2</v>
      </c>
      <c r="C18">
        <v>1.277E-2</v>
      </c>
      <c r="E18">
        <f>LOG(A18)</f>
        <v>1.0791812460476249</v>
      </c>
      <c r="F18">
        <f>LOG(B18)</f>
        <v>-1.6959405337824007</v>
      </c>
      <c r="G18">
        <f>LOG(C18)</f>
        <v>-1.8938091027365846</v>
      </c>
    </row>
    <row r="19" spans="1:7" x14ac:dyDescent="0.25">
      <c r="A19">
        <f t="shared" si="0"/>
        <v>13</v>
      </c>
      <c r="B19">
        <v>1.61E-2</v>
      </c>
      <c r="E19">
        <f>LOG(A19)</f>
        <v>1.1139433523068367</v>
      </c>
      <c r="F19">
        <f>LOG(B19)</f>
        <v>-1.7931741239681502</v>
      </c>
    </row>
    <row r="20" spans="1:7" x14ac:dyDescent="0.25">
      <c r="A20">
        <f t="shared" si="0"/>
        <v>14</v>
      </c>
      <c r="B20">
        <v>1.413E-2</v>
      </c>
      <c r="C20">
        <v>9.1669999999999998E-3</v>
      </c>
      <c r="E20">
        <f>LOG(A20)</f>
        <v>1.146128035678238</v>
      </c>
      <c r="F20">
        <f>LOG(B20)</f>
        <v>-1.8498578381514414</v>
      </c>
      <c r="G20">
        <f>LOG(C20)</f>
        <v>-2.0377727686499152</v>
      </c>
    </row>
    <row r="21" spans="1:7" x14ac:dyDescent="0.25">
      <c r="A21">
        <f t="shared" si="0"/>
        <v>15</v>
      </c>
      <c r="B21">
        <v>1.183E-2</v>
      </c>
      <c r="E21">
        <f>LOG(A21)</f>
        <v>1.1760912590556813</v>
      </c>
      <c r="F21">
        <f>LOG(B21)</f>
        <v>-1.9270152553720696</v>
      </c>
    </row>
    <row r="22" spans="1:7" x14ac:dyDescent="0.25">
      <c r="A22">
        <f t="shared" si="0"/>
        <v>16</v>
      </c>
      <c r="B22">
        <v>0.01</v>
      </c>
      <c r="C22">
        <v>6.2579999999999997E-3</v>
      </c>
      <c r="E22">
        <f>LOG(A22)</f>
        <v>1.2041199826559248</v>
      </c>
      <c r="F22">
        <f>LOG(B22)</f>
        <v>-2</v>
      </c>
      <c r="G22">
        <f>LOG(C22)</f>
        <v>-2.2035644411898256</v>
      </c>
    </row>
    <row r="23" spans="1:7" x14ac:dyDescent="0.25">
      <c r="B23" t="s">
        <v>2</v>
      </c>
      <c r="C23" t="s">
        <v>5</v>
      </c>
    </row>
    <row r="24" spans="1:7" x14ac:dyDescent="0.25">
      <c r="A24">
        <v>7</v>
      </c>
      <c r="B24">
        <v>2.809E-2</v>
      </c>
      <c r="E24">
        <f>LOG(A24)</f>
        <v>0.84509804001425681</v>
      </c>
      <c r="F24">
        <f>LOG(B24)</f>
        <v>-1.5514482607984219</v>
      </c>
    </row>
    <row r="25" spans="1:7" x14ac:dyDescent="0.25">
      <c r="A25">
        <f>A24+1</f>
        <v>8</v>
      </c>
      <c r="B25">
        <v>1.9740000000000001E-2</v>
      </c>
      <c r="C25">
        <v>1.3860000000000001E-2</v>
      </c>
      <c r="E25">
        <f>LOG(A25)</f>
        <v>0.90308998699194354</v>
      </c>
      <c r="F25">
        <f>LOG(B25)</f>
        <v>-1.7046528516663821</v>
      </c>
      <c r="G25">
        <f>LOG(C25)</f>
        <v>-1.8582367697242119</v>
      </c>
    </row>
    <row r="26" spans="1:7" x14ac:dyDescent="0.25">
      <c r="A26">
        <f t="shared" ref="A26:A33" si="1">A25+1</f>
        <v>9</v>
      </c>
      <c r="B26">
        <v>1.5740000000000001E-2</v>
      </c>
      <c r="E26">
        <f>LOG(A26)</f>
        <v>0.95424250943932487</v>
      </c>
      <c r="F26">
        <f>LOG(B26)</f>
        <v>-1.8029952719769542</v>
      </c>
    </row>
    <row r="27" spans="1:7" x14ac:dyDescent="0.25">
      <c r="A27">
        <f t="shared" si="1"/>
        <v>10</v>
      </c>
      <c r="B27">
        <v>1.1610000000000001E-2</v>
      </c>
      <c r="C27">
        <v>6.9680000000000002E-3</v>
      </c>
      <c r="E27">
        <f>LOG(A27)</f>
        <v>1</v>
      </c>
      <c r="F27">
        <f>LOG(B27)</f>
        <v>-1.9351677802614262</v>
      </c>
      <c r="G27">
        <f>LOG(C27)</f>
        <v>-2.1568918580003933</v>
      </c>
    </row>
    <row r="28" spans="1:7" x14ac:dyDescent="0.25">
      <c r="A28">
        <f t="shared" si="1"/>
        <v>11</v>
      </c>
      <c r="B28">
        <v>9.5230000000000002E-3</v>
      </c>
      <c r="E28">
        <f>LOG(A28)</f>
        <v>1.0413926851582251</v>
      </c>
      <c r="F28">
        <f>LOG(B28)</f>
        <v>-2.0212262156698775</v>
      </c>
    </row>
    <row r="29" spans="1:7" x14ac:dyDescent="0.25">
      <c r="A29">
        <f t="shared" si="1"/>
        <v>12</v>
      </c>
      <c r="B29">
        <v>7.7229999999999998E-3</v>
      </c>
      <c r="C29">
        <v>4.6889999999999996E-3</v>
      </c>
      <c r="E29">
        <f>LOG(A29)</f>
        <v>1.0791812460476249</v>
      </c>
      <c r="F29">
        <f>LOG(B29)</f>
        <v>-2.1122139651616285</v>
      </c>
      <c r="G29">
        <f>LOG(C29)</f>
        <v>-2.3289197672611506</v>
      </c>
    </row>
    <row r="30" spans="1:7" x14ac:dyDescent="0.25">
      <c r="A30">
        <f t="shared" si="1"/>
        <v>13</v>
      </c>
      <c r="B30">
        <v>6.2490000000000002E-3</v>
      </c>
      <c r="E30">
        <f>LOG(A30)</f>
        <v>1.1139433523068367</v>
      </c>
      <c r="F30">
        <f>LOG(B30)</f>
        <v>-2.2041894753325915</v>
      </c>
    </row>
    <row r="31" spans="1:7" x14ac:dyDescent="0.25">
      <c r="A31">
        <f t="shared" si="1"/>
        <v>14</v>
      </c>
      <c r="B31">
        <v>5.254E-3</v>
      </c>
      <c r="C31">
        <v>3.0599999999999998E-3</v>
      </c>
      <c r="E31">
        <f>LOG(A31)</f>
        <v>1.146128035678238</v>
      </c>
      <c r="F31">
        <f>LOG(B31)</f>
        <v>-2.2795099315499487</v>
      </c>
      <c r="G31">
        <f>LOG(C31)</f>
        <v>-2.5142785735184199</v>
      </c>
    </row>
    <row r="32" spans="1:7" x14ac:dyDescent="0.25">
      <c r="A32">
        <f t="shared" si="1"/>
        <v>15</v>
      </c>
      <c r="B32">
        <v>4.4390000000000002E-3</v>
      </c>
      <c r="E32">
        <f>LOG(A32)</f>
        <v>1.1760912590556813</v>
      </c>
      <c r="F32">
        <f>LOG(B32)</f>
        <v>-2.3527148549746335</v>
      </c>
    </row>
    <row r="33" spans="1:9" x14ac:dyDescent="0.25">
      <c r="A33">
        <f t="shared" si="1"/>
        <v>16</v>
      </c>
      <c r="B33">
        <v>3.7309999999999999E-3</v>
      </c>
      <c r="C33">
        <v>2.2369999999999998E-3</v>
      </c>
      <c r="E33">
        <f>LOG(A33)</f>
        <v>1.2041199826559248</v>
      </c>
      <c r="F33">
        <f>LOG(B33)</f>
        <v>-2.4281747509591711</v>
      </c>
      <c r="G33">
        <f>LOG(C33)</f>
        <v>-2.6503340159033701</v>
      </c>
    </row>
    <row r="34" spans="1:9" x14ac:dyDescent="0.25">
      <c r="B34" t="s">
        <v>3</v>
      </c>
      <c r="C34" t="s">
        <v>5</v>
      </c>
    </row>
    <row r="35" spans="1:9" x14ac:dyDescent="0.25">
      <c r="A35">
        <v>7</v>
      </c>
      <c r="B35">
        <v>1.095E-2</v>
      </c>
      <c r="E35">
        <f>LOG(A35)</f>
        <v>0.84509804001425681</v>
      </c>
      <c r="F35">
        <f>LOG(B35)</f>
        <v>-1.960585880823863</v>
      </c>
    </row>
    <row r="36" spans="1:9" x14ac:dyDescent="0.25">
      <c r="A36">
        <f>A35+1</f>
        <v>8</v>
      </c>
      <c r="B36">
        <v>5.3949999999999996E-3</v>
      </c>
      <c r="C36">
        <v>4.189E-3</v>
      </c>
      <c r="E36">
        <f>LOG(A36)</f>
        <v>0.90308998699194354</v>
      </c>
      <c r="F36">
        <f>LOG(B36)</f>
        <v>-2.2680085509810706</v>
      </c>
      <c r="G36">
        <f>LOG(C36)</f>
        <v>-2.3778896396387803</v>
      </c>
    </row>
    <row r="37" spans="1:9" x14ac:dyDescent="0.25">
      <c r="A37">
        <f t="shared" ref="A37:A44" si="2">A36+1</f>
        <v>9</v>
      </c>
      <c r="B37">
        <v>4.1440000000000001E-3</v>
      </c>
      <c r="E37">
        <f>LOG(A37)</f>
        <v>0.95424250943932487</v>
      </c>
      <c r="F37">
        <f>LOG(B37)</f>
        <v>-2.3825802532628235</v>
      </c>
    </row>
    <row r="38" spans="1:9" x14ac:dyDescent="0.25">
      <c r="A38">
        <f t="shared" si="2"/>
        <v>10</v>
      </c>
      <c r="B38">
        <v>2.8909999999999999E-3</v>
      </c>
      <c r="C38">
        <v>2.1210000000000001E-3</v>
      </c>
      <c r="E38">
        <f>LOG(A38)</f>
        <v>1</v>
      </c>
      <c r="F38">
        <f>LOG(B38)</f>
        <v>-2.5389519083293424</v>
      </c>
      <c r="G38">
        <f>LOG(C38)</f>
        <v>-2.6734593314834383</v>
      </c>
    </row>
    <row r="39" spans="1:9" x14ac:dyDescent="0.25">
      <c r="A39">
        <f t="shared" si="2"/>
        <v>11</v>
      </c>
      <c r="B39">
        <v>1.967E-3</v>
      </c>
      <c r="E39">
        <f>LOG(A39)</f>
        <v>1.0413926851582251</v>
      </c>
      <c r="F39">
        <f>LOG(B39)</f>
        <v>-2.7061956400806633</v>
      </c>
    </row>
    <row r="40" spans="1:9" x14ac:dyDescent="0.25">
      <c r="A40">
        <f t="shared" si="2"/>
        <v>12</v>
      </c>
      <c r="B40">
        <v>1.4959999999999999E-3</v>
      </c>
      <c r="C40">
        <v>8.2799999999999996E-4</v>
      </c>
      <c r="E40">
        <f>LOG(A40)</f>
        <v>1.0791812460476249</v>
      </c>
      <c r="F40">
        <f>LOG(B40)</f>
        <v>-2.8250684064715577</v>
      </c>
      <c r="G40">
        <f>LOG(C40)</f>
        <v>-3.0819696632151197</v>
      </c>
    </row>
    <row r="41" spans="1:9" x14ac:dyDescent="0.25">
      <c r="A41">
        <f t="shared" si="2"/>
        <v>13</v>
      </c>
      <c r="B41">
        <v>1.1460000000000001E-3</v>
      </c>
      <c r="E41">
        <f>LOG(A41)</f>
        <v>1.1139433523068367</v>
      </c>
      <c r="F41">
        <f>LOG(B41)</f>
        <v>-2.9408153823686289</v>
      </c>
    </row>
    <row r="42" spans="1:9" x14ac:dyDescent="0.25">
      <c r="A42">
        <f t="shared" si="2"/>
        <v>14</v>
      </c>
      <c r="B42">
        <v>9.2299999999999999E-4</v>
      </c>
      <c r="C42">
        <v>4.1290000000000001E-4</v>
      </c>
      <c r="E42">
        <f>LOG(A42)</f>
        <v>1.146128035678238</v>
      </c>
      <c r="F42">
        <f>LOG(B42)</f>
        <v>-3.034798298974088</v>
      </c>
      <c r="G42">
        <f>LOG(C42)</f>
        <v>-3.3841551171252977</v>
      </c>
    </row>
    <row r="43" spans="1:9" x14ac:dyDescent="0.25">
      <c r="A43">
        <f t="shared" si="2"/>
        <v>15</v>
      </c>
      <c r="B43">
        <v>7.7209999999999996E-4</v>
      </c>
      <c r="E43">
        <f>LOG(A43)</f>
        <v>1.1760912590556813</v>
      </c>
      <c r="F43">
        <f>LOG(B43)</f>
        <v>-3.1123264475455525</v>
      </c>
    </row>
    <row r="44" spans="1:9" x14ac:dyDescent="0.25">
      <c r="A44">
        <f t="shared" si="2"/>
        <v>16</v>
      </c>
      <c r="B44">
        <v>6.2589999999999998E-4</v>
      </c>
      <c r="C44">
        <v>2.5920000000000001E-4</v>
      </c>
      <c r="E44">
        <f>LOG(A44)</f>
        <v>1.2041199826559248</v>
      </c>
      <c r="F44">
        <f>LOG(B44)</f>
        <v>-3.2034950484467037</v>
      </c>
      <c r="G44">
        <f>LOG(C44)</f>
        <v>-3.5863650028014442</v>
      </c>
    </row>
    <row r="45" spans="1:9" x14ac:dyDescent="0.25">
      <c r="B45">
        <v>28</v>
      </c>
      <c r="C45">
        <v>7</v>
      </c>
    </row>
    <row r="46" spans="1:9" x14ac:dyDescent="0.25">
      <c r="A46">
        <v>12</v>
      </c>
      <c r="B46">
        <v>9.8330000000000001E-2</v>
      </c>
      <c r="C46">
        <v>2.7380000000000002E-2</v>
      </c>
      <c r="G46">
        <f>LOG(A46)</f>
        <v>1.0791812460476249</v>
      </c>
      <c r="H46">
        <f>LOG(B46)</f>
        <v>-1.0073139608378721</v>
      </c>
      <c r="I46">
        <f t="shared" ref="I46:I54" si="3">LOG(C46)</f>
        <v>-1.5625665562020288</v>
      </c>
    </row>
    <row r="47" spans="1:9" x14ac:dyDescent="0.25">
      <c r="A47">
        <f>A46+2</f>
        <v>14</v>
      </c>
      <c r="B47">
        <v>7.739E-2</v>
      </c>
      <c r="C47">
        <v>1.8450000000000001E-2</v>
      </c>
      <c r="G47">
        <f>LOG(A47)</f>
        <v>1.146128035678238</v>
      </c>
      <c r="H47">
        <f>LOG(B47)</f>
        <v>-1.1113151533403012</v>
      </c>
      <c r="I47">
        <f t="shared" si="3"/>
        <v>-1.7340036295049208</v>
      </c>
    </row>
    <row r="48" spans="1:9" x14ac:dyDescent="0.25">
      <c r="A48">
        <f t="shared" ref="A48:A54" si="4">A47+2</f>
        <v>16</v>
      </c>
      <c r="B48">
        <v>6.4680000000000001E-2</v>
      </c>
      <c r="C48">
        <v>1.2290000000000001E-2</v>
      </c>
      <c r="G48">
        <f>LOG(A48)</f>
        <v>1.2041199826559248</v>
      </c>
      <c r="H48">
        <f>LOG(B48)</f>
        <v>-1.1892299887656366</v>
      </c>
      <c r="I48">
        <f t="shared" si="3"/>
        <v>-1.9104481171135459</v>
      </c>
    </row>
    <row r="49" spans="1:9" x14ac:dyDescent="0.25">
      <c r="A49">
        <f t="shared" si="4"/>
        <v>18</v>
      </c>
      <c r="B49">
        <v>5.6160000000000002E-2</v>
      </c>
      <c r="C49">
        <v>9.1470000000000006E-3</v>
      </c>
      <c r="G49">
        <f>LOG(A49)</f>
        <v>1.255272505103306</v>
      </c>
      <c r="H49">
        <f>LOG(B49)</f>
        <v>-1.2505729008782511</v>
      </c>
      <c r="I49">
        <f t="shared" si="3"/>
        <v>-2.0387213209149571</v>
      </c>
    </row>
    <row r="50" spans="1:9" x14ac:dyDescent="0.25">
      <c r="A50">
        <f t="shared" si="4"/>
        <v>20</v>
      </c>
      <c r="B50">
        <v>4.9340000000000002E-2</v>
      </c>
      <c r="C50">
        <v>6.4149999999999997E-3</v>
      </c>
      <c r="G50">
        <f>LOG(A50)</f>
        <v>1.3010299956639813</v>
      </c>
      <c r="H50">
        <f>LOG(B50)</f>
        <v>-1.3068008548462828</v>
      </c>
      <c r="I50">
        <f t="shared" si="3"/>
        <v>-2.1928033392890529</v>
      </c>
    </row>
    <row r="51" spans="1:9" x14ac:dyDescent="0.25">
      <c r="A51">
        <f t="shared" si="4"/>
        <v>22</v>
      </c>
      <c r="B51">
        <v>4.4010000000000001E-2</v>
      </c>
      <c r="C51">
        <v>5.0740000000000004E-3</v>
      </c>
      <c r="G51">
        <f>LOG(A51)</f>
        <v>1.3424226808222062</v>
      </c>
      <c r="H51">
        <f>LOG(B51)</f>
        <v>-1.356448631437055</v>
      </c>
      <c r="I51">
        <f t="shared" si="3"/>
        <v>-2.2946495371142879</v>
      </c>
    </row>
    <row r="52" spans="1:9" x14ac:dyDescent="0.25">
      <c r="A52">
        <f t="shared" si="4"/>
        <v>24</v>
      </c>
      <c r="B52">
        <v>4.0980000000000003E-2</v>
      </c>
      <c r="C52">
        <v>3.9740000000000001E-3</v>
      </c>
      <c r="G52">
        <f>LOG(A52)</f>
        <v>1.3802112417116059</v>
      </c>
      <c r="H52">
        <f>LOG(B52)</f>
        <v>-1.3874280459348238</v>
      </c>
      <c r="I52">
        <f t="shared" si="3"/>
        <v>-2.4007721372262036</v>
      </c>
    </row>
    <row r="53" spans="1:9" x14ac:dyDescent="0.25">
      <c r="A53">
        <f t="shared" si="4"/>
        <v>26</v>
      </c>
      <c r="B53">
        <v>3.8359999999999998E-2</v>
      </c>
      <c r="C53">
        <v>3.0010000000000002E-3</v>
      </c>
      <c r="G53">
        <f>LOG(A53)</f>
        <v>1.414973347970818</v>
      </c>
      <c r="H53">
        <f>LOG(B53)</f>
        <v>-1.4161214015013741</v>
      </c>
      <c r="I53">
        <f t="shared" si="3"/>
        <v>-2.5227340045751472</v>
      </c>
    </row>
    <row r="54" spans="1:9" x14ac:dyDescent="0.25">
      <c r="A54">
        <f t="shared" si="4"/>
        <v>28</v>
      </c>
      <c r="B54">
        <v>3.6360000000000003E-2</v>
      </c>
      <c r="C54">
        <v>2.4030000000000002E-3</v>
      </c>
      <c r="G54">
        <f>LOG(A54)</f>
        <v>1.4471580313422192</v>
      </c>
      <c r="H54">
        <f>LOG(B54)</f>
        <v>-1.4393761254500701</v>
      </c>
      <c r="I54">
        <f t="shared" si="3"/>
        <v>-2.6192462291960998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Windows 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Bevan</dc:creator>
  <cp:lastModifiedBy>Josh Bevan</cp:lastModifiedBy>
  <dcterms:created xsi:type="dcterms:W3CDTF">2015-05-25T22:46:00Z</dcterms:created>
  <dcterms:modified xsi:type="dcterms:W3CDTF">2015-05-26T17:51:20Z</dcterms:modified>
</cp:coreProperties>
</file>