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개발 작업공수 세부항목" sheetId="1" r:id="rId3"/>
    <sheet state="visible" name="개발 분담 항목 및 우선 순위" sheetId="2" r:id="rId4"/>
    <sheet state="visible" name="개발일정 세부" sheetId="3" r:id="rId5"/>
  </sheets>
  <definedNames/>
  <calcPr/>
</workbook>
</file>

<file path=xl/sharedStrings.xml><?xml version="1.0" encoding="utf-8"?>
<sst xmlns="http://schemas.openxmlformats.org/spreadsheetml/2006/main" count="783" uniqueCount="314">
  <si>
    <t>메뉴</t>
  </si>
  <si>
    <t>메인</t>
  </si>
  <si>
    <t>로그인</t>
  </si>
  <si>
    <t>login</t>
  </si>
  <si>
    <t>예상공수</t>
  </si>
  <si>
    <t>asp소스 참고 (토큰)</t>
  </si>
  <si>
    <t>M/M</t>
  </si>
  <si>
    <t>담당개발자</t>
  </si>
  <si>
    <t>순위</t>
  </si>
  <si>
    <t>관리자 프로그래밍</t>
  </si>
  <si>
    <t>시험관리</t>
  </si>
  <si>
    <t>접수현황통계</t>
  </si>
  <si>
    <t>비밀번호 변경</t>
  </si>
  <si>
    <t>password</t>
  </si>
  <si>
    <t>예상시작일</t>
  </si>
  <si>
    <t>예상종료일</t>
  </si>
  <si>
    <t>시작일</t>
  </si>
  <si>
    <t>종료일</t>
  </si>
  <si>
    <t>일별 접수통계</t>
  </si>
  <si>
    <t>3개월 마다 변경</t>
  </si>
  <si>
    <t>main</t>
  </si>
  <si>
    <t>접수현황, PC-모바일,급수별</t>
  </si>
  <si>
    <t>접수관리</t>
  </si>
  <si>
    <t>최상운</t>
  </si>
  <si>
    <t xml:space="preserve">
시험관리</t>
  </si>
  <si>
    <t>시간별 접수 인원</t>
  </si>
  <si>
    <t>시간별 평균 접수 인원</t>
  </si>
  <si>
    <t>쿠폰 접수현황</t>
  </si>
  <si>
    <t>응시권 접수 현황</t>
  </si>
  <si>
    <t>패키지 접수 현황</t>
  </si>
  <si>
    <t>기타 접수 현황</t>
  </si>
  <si>
    <t>월별 접수통계</t>
  </si>
  <si>
    <t>dto설계 + 0.5추가예상</t>
  </si>
  <si>
    <t>시험항목 13개 중 화면 구성이 다른 7개 케이스(?0
 JET-SW는 급수별, 과목별 따로 구성</t>
  </si>
  <si>
    <t>월별 화면</t>
  </si>
  <si>
    <t>시험세팅</t>
  </si>
  <si>
    <t>주니어단체</t>
  </si>
  <si>
    <t>월별 상세화면</t>
  </si>
  <si>
    <t>목표 입력 수정</t>
  </si>
  <si>
    <t>년도별 접수통계</t>
  </si>
  <si>
    <t>2가지 케이스 화면 구성 
 (TOEIC, JPT만 정기/특별/합계, 다른 시험은 접수 인원)</t>
  </si>
  <si>
    <t>고사장/센터 현황</t>
  </si>
  <si>
    <t>지역/고사장 현황</t>
  </si>
  <si>
    <t>성적표발급</t>
  </si>
  <si>
    <t>지역/고사장 현황 - 지역 상세</t>
  </si>
  <si>
    <t>지역/센터 현황</t>
  </si>
  <si>
    <t>지역/센터 현황 - 지역 상세</t>
  </si>
  <si>
    <t>지역 일별 접수 통계</t>
  </si>
  <si>
    <t>남동현</t>
  </si>
  <si>
    <t>고사장 일별 접수 통계</t>
  </si>
  <si>
    <t>정산</t>
  </si>
  <si>
    <t>단체별 현황</t>
  </si>
  <si>
    <t>정기시험 월별 현황</t>
  </si>
  <si>
    <t>SIP 월별현황</t>
  </si>
  <si>
    <t>개발자추가</t>
  </si>
  <si>
    <t>cbt관리</t>
  </si>
  <si>
    <t>어학공통</t>
  </si>
  <si>
    <t>수험자관리</t>
  </si>
  <si>
    <t>접수 예상 인원</t>
  </si>
  <si>
    <t>접수 추이 인원</t>
  </si>
  <si>
    <t>최초접수인원, 취소/환불인원</t>
  </si>
  <si>
    <t>접수 성향 통계</t>
  </si>
  <si>
    <t>성별 | 연령대별 | 지역별 | 일반/학생별 | 군계급별 | 결제수단별</t>
  </si>
  <si>
    <t>시험항목 13개 중 화면 구성이 다른 3개 케이스(?)</t>
  </si>
  <si>
    <t>목표달성 현황</t>
  </si>
  <si>
    <t>과목별 목표 달성 현황</t>
  </si>
  <si>
    <t>화면구성이 다른 5개 케이스(?)</t>
  </si>
  <si>
    <t>과목별 목표 입력</t>
  </si>
  <si>
    <t>팀별 목표 달성 현황</t>
  </si>
  <si>
    <t>사이트관리</t>
  </si>
  <si>
    <t>팀별 목표 입력</t>
  </si>
  <si>
    <t>어드민관리</t>
  </si>
  <si>
    <t>센터별운영통계</t>
  </si>
  <si>
    <t>메인및 공통</t>
  </si>
  <si>
    <t>개발에 필요한 논의 및 협의
 (전체 일정의 0.125M/D)</t>
  </si>
  <si>
    <t>센터별운영통계 - 상세보기</t>
  </si>
  <si>
    <t>센터별운영통계 - 센터종류별현황</t>
  </si>
  <si>
    <t>수험자 검색</t>
  </si>
  <si>
    <t>수험자 검색_상세보기</t>
  </si>
  <si>
    <t>수험자 검색_사진변경내역</t>
  </si>
  <si>
    <t>수험자 검색_고사장변경 (팝업)</t>
  </si>
  <si>
    <t>수험자 검색_개인정보변경</t>
  </si>
  <si>
    <t>수험자 검색_연기처리 (팝업)</t>
  </si>
  <si>
    <t>접수자리스트</t>
  </si>
  <si>
    <t>고사장별 접수 리스트</t>
  </si>
  <si>
    <t>고사장별 접수리스트</t>
  </si>
  <si>
    <t>기존사이트페이지 알고리즘 그대로 적용(개발3팀 확인 가능여부)</t>
  </si>
  <si>
    <t>2개 화면</t>
  </si>
  <si>
    <t>고사장별 접수리스트 - 상세</t>
  </si>
  <si>
    <t>6개 화면</t>
  </si>
  <si>
    <t>단체별 접수 리스트</t>
  </si>
  <si>
    <t>단체별 접수리스트</t>
  </si>
  <si>
    <t>단체별 접수리스트_상세보기</t>
  </si>
  <si>
    <t>편의지원신청</t>
  </si>
  <si>
    <t>편의지원신청_상세보기</t>
  </si>
  <si>
    <t>편의지원신청_관리자신청</t>
  </si>
  <si>
    <t>rowspan 처리 +1</t>
  </si>
  <si>
    <t>기초생활수급자</t>
  </si>
  <si>
    <t>기초생활수급자 연도별현황</t>
  </si>
  <si>
    <t>기초생활수급자 리스트</t>
  </si>
  <si>
    <t>기초생활수급자 수정(팝업)</t>
  </si>
  <si>
    <t>기초생활수급자 일별현황</t>
  </si>
  <si>
    <t>수동접수</t>
  </si>
  <si>
    <t>수동접수_리스트</t>
  </si>
  <si>
    <t>취소모듈 프로세스 +1 (취소 공통모듈 사용시)</t>
  </si>
  <si>
    <t>최근5개 이전 사진보관 기간 
 성적사진과 접수사진이 각각어디서 등록된사진인지 설명필요
 - 사진등록 공통모듈 완료기준</t>
  </si>
  <si>
    <t>수동접수_등록</t>
  </si>
  <si>
    <t>환불신청리스트</t>
  </si>
  <si>
    <t>기획서 없음</t>
  </si>
  <si>
    <t>환불신청리스트_상세보기</t>
  </si>
  <si>
    <t>환불신청리스트_관리자신청</t>
  </si>
  <si>
    <t>은행조회대기자 인증처리</t>
  </si>
  <si>
    <t>환불신청현황</t>
  </si>
  <si>
    <t>단순 DB전송 예상</t>
  </si>
  <si>
    <t>시간대별 취소인원 (팝업)</t>
  </si>
  <si>
    <t>우편수취현황</t>
  </si>
  <si>
    <t>센터는 제외인가 확인 필요?</t>
  </si>
  <si>
    <t>우편수취현황_입력</t>
  </si>
  <si>
    <t>기간외취소현황</t>
  </si>
  <si>
    <t>용어설명필요 ex) SIP</t>
  </si>
  <si>
    <t>기간외취소현황_입력</t>
  </si>
  <si>
    <t>처리상태 파일 업로드</t>
  </si>
  <si>
    <t>지역/고사장 관리</t>
  </si>
  <si>
    <t>지역관리</t>
  </si>
  <si>
    <t>증빙서류 업로드 3개고정인지 확인필요.
 고정이 아니라면 UI수정필요
 진위여부가 무엇에 대한 진위여부인지 확인필요
 증빙문서에 대한 진위여부라면 증빙문서가 여러개일때는 ???
 멀티업로드 기능 +0.5</t>
  </si>
  <si>
    <t>상세보기수정기능 완료전제기준
 증빙서류 업로드 3개고정인지 확인필요.
 고정이 아니라면 UI수정필요
 진위여부가 무엇에 대한 진위여부인지 확인필요
 증빙문서에 대한 진위여부라면 증빙문서가 여러개일때는 ???
 맴버조회</t>
  </si>
  <si>
    <t>지역추가 (팝업)</t>
  </si>
  <si>
    <t>고사장관리</t>
  </si>
  <si>
    <t>고사장 입력_PBT</t>
  </si>
  <si>
    <t>문서확인번호, 증명서발급번호</t>
  </si>
  <si>
    <t>고사장 입력_CBT</t>
  </si>
  <si>
    <t>지역/센터 관리</t>
  </si>
  <si>
    <t>기획서 설명필요</t>
  </si>
  <si>
    <t>센터그룹관리</t>
  </si>
  <si>
    <t>센터그룹관리_추가/수정</t>
  </si>
  <si>
    <t>시험일정관리</t>
  </si>
  <si>
    <t>수동접수가 있는과목 설명
 상단 셀렉박스 시험별 표기법 설명
 접수자정보 페이지 기획서 설명필요
 단순데이터 입력</t>
  </si>
  <si>
    <t>시험일정관리_추가/수정</t>
  </si>
  <si>
    <t>시험일정관리_캘린더</t>
  </si>
  <si>
    <t>회차별 고사장 세팅</t>
  </si>
  <si>
    <t>회차별 고사장세팅</t>
  </si>
  <si>
    <t>수동접수가 있는과목 설명
 시험별로 개인정보 입력항목이 다름이라는 설명에 다른각각의 시험수동접수
 페이지 기획서에 추가바람
 시험별 필수항목 배치화면 필요
 단순데이터 입력</t>
  </si>
  <si>
    <t>고사장세팅_준비</t>
  </si>
  <si>
    <t>고사장 추가 (팝업)</t>
  </si>
  <si>
    <t>방문환불 사이트를 없애고 만든 페이지인지 설명필요
 메일 발송기능이 있는데 결과확인 및 진행은어떻게 되는지 설명필요</t>
  </si>
  <si>
    <t>고사장세팅_완료</t>
  </si>
  <si>
    <t>고사장세팅_수정</t>
  </si>
  <si>
    <t>읽기, 쓰기 기능동일</t>
  </si>
  <si>
    <t>회차별 센터세팅</t>
  </si>
  <si>
    <t>센터세팅_준비</t>
  </si>
  <si>
    <t>센터 추가 (팝업)</t>
  </si>
  <si>
    <t>센터세팅_완료</t>
  </si>
  <si>
    <t>센터세팅_수정</t>
  </si>
  <si>
    <t>단체접수 관리</t>
  </si>
  <si>
    <t>단체접수관리_검색</t>
  </si>
  <si>
    <t>단체접수관리_Intro</t>
  </si>
  <si>
    <t>단체접수관리_일정</t>
  </si>
  <si>
    <t>단체접수관리_등록/수정</t>
  </si>
  <si>
    <t>지역본부/단체 관리</t>
  </si>
  <si>
    <t>지역본부/단체 현황</t>
  </si>
  <si>
    <t>개발3팀 문의필요</t>
  </si>
  <si>
    <t>지역본부리스트</t>
  </si>
  <si>
    <t>지역본부 등록</t>
  </si>
  <si>
    <t>단체접수처 리스트</t>
  </si>
  <si>
    <t>수정,삭제없음</t>
  </si>
  <si>
    <t>단체 수정</t>
  </si>
  <si>
    <t>단체접수처 신청 내역</t>
  </si>
  <si>
    <t>안내메일 발송</t>
  </si>
  <si>
    <t>센터인증기능 필요?</t>
  </si>
  <si>
    <t>본부별 접수 현황</t>
  </si>
  <si>
    <t>본부별 접수 현황_상세</t>
  </si>
  <si>
    <t>시험별 접수 현황</t>
  </si>
  <si>
    <t>시험별 접수 현황_상세</t>
  </si>
  <si>
    <t>접수처별 접수/취소내역</t>
  </si>
  <si>
    <t>접수처별 접수/취소내역 상세</t>
  </si>
  <si>
    <t>접수처별 접수/취소내역 접수자리스트</t>
  </si>
  <si>
    <t>고사장세팅 팝업 상세기획 필요</t>
  </si>
  <si>
    <t>접수처별 접수/취소내역 취소자리스트</t>
  </si>
  <si>
    <t>접수/취소자 검색</t>
  </si>
  <si>
    <t>접수/취소자 검색_상세</t>
  </si>
  <si>
    <t>접수처별 성적</t>
  </si>
  <si>
    <t>접수처별 성적_상세</t>
  </si>
  <si>
    <t>접수 수수료 산출</t>
  </si>
  <si>
    <t>성적표발급 신청리스트</t>
  </si>
  <si>
    <t>리스트/상세보기/ 수정/ 취소</t>
  </si>
  <si>
    <t>성적표발급 취소리스트</t>
  </si>
  <si>
    <t>리스트/상세보기</t>
  </si>
  <si>
    <t>성적표발급 최초발급리스트</t>
  </si>
  <si>
    <t>리스트/상세보기/수정/변경로그</t>
  </si>
  <si>
    <t>성적표발급통계</t>
  </si>
  <si>
    <t>일별/수령방법별/건수/매수</t>
  </si>
  <si>
    <t>출력상태 초기화</t>
  </si>
  <si>
    <t>기획서 상세설명필요</t>
  </si>
  <si>
    <t>성적보류</t>
  </si>
  <si>
    <t>리스트/상세보기/등록/수정/변경로그</t>
  </si>
  <si>
    <t>성적표 발급번호 업로드</t>
  </si>
  <si>
    <t>월별 정산리스트</t>
  </si>
  <si>
    <t>응시료/성적표발급</t>
  </si>
  <si>
    <t>응시료 상세</t>
  </si>
  <si>
    <t>리스트/정산완료/저장</t>
  </si>
  <si>
    <t>성적표 발급 상세 - 재발급</t>
  </si>
  <si>
    <t>리스트/저장</t>
  </si>
  <si>
    <t>성적표 발급 상세 -최초발급</t>
  </si>
  <si>
    <t>인원보고</t>
  </si>
  <si>
    <t>list/write/modify</t>
  </si>
  <si>
    <t>인원현황</t>
  </si>
  <si>
    <t>list 일,월 검색,엑셀</t>
  </si>
  <si>
    <t>센터예약</t>
  </si>
  <si>
    <t>확정스케줄</t>
  </si>
  <si>
    <t>캘린더 일,주,월</t>
  </si>
  <si>
    <t>쿠폰관리</t>
  </si>
  <si>
    <t>발급리스트</t>
  </si>
  <si>
    <t>쿠폰발급</t>
  </si>
  <si>
    <t>쿠폰통계</t>
  </si>
  <si>
    <t>그래프 / 사용량(일,월) / 연령 / 성별</t>
  </si>
  <si>
    <t>응시권 관리</t>
  </si>
  <si>
    <t>응시권발급</t>
  </si>
  <si>
    <t>응시권 통계</t>
  </si>
  <si>
    <t>지역/고사장관리</t>
  </si>
  <si>
    <t>list/write</t>
  </si>
  <si>
    <t>지역/고사장관리 detail</t>
  </si>
  <si>
    <t>list/write/modify/log</t>
  </si>
  <si>
    <t>지역/센터관리</t>
  </si>
  <si>
    <t>지역/센터관리 detail</t>
  </si>
  <si>
    <t>상품관리</t>
  </si>
  <si>
    <t>단과,패키지</t>
  </si>
  <si>
    <t>상품관리 - 단과시험</t>
  </si>
  <si>
    <t>상품관리 - 패키지시험</t>
  </si>
  <si>
    <t>list/write/modify/log/단과시험 검색팝업</t>
  </si>
  <si>
    <t>Exam 스케줄</t>
  </si>
  <si>
    <t>캘린더</t>
  </si>
  <si>
    <t>개명 요청 리스트</t>
  </si>
  <si>
    <t>list</t>
  </si>
  <si>
    <t>개명 요청 리스트 상세보기</t>
  </si>
  <si>
    <t>write/log</t>
  </si>
  <si>
    <t>외국인 임시번호 발급</t>
  </si>
  <si>
    <t>취소페이지 접속기록</t>
  </si>
  <si>
    <t>list/popView/</t>
  </si>
  <si>
    <t>접수자 검색</t>
  </si>
  <si>
    <t>접수자 상세보기</t>
  </si>
  <si>
    <t>view/modify/write/log</t>
  </si>
  <si>
    <t>접수자 리스트</t>
  </si>
  <si>
    <t>부정행위자 리스트</t>
  </si>
  <si>
    <t>list/write/modify/del</t>
  </si>
  <si>
    <t>중점관리대상자 리스트</t>
  </si>
  <si>
    <t>개발 해야 되는 페이지 인지 확인 필요</t>
  </si>
  <si>
    <t>배너관리</t>
  </si>
  <si>
    <t>배러관리&gt;위치</t>
  </si>
  <si>
    <t>뉴스/자료</t>
  </si>
  <si>
    <t>팝업관리</t>
  </si>
  <si>
    <t>보도자료</t>
  </si>
  <si>
    <t>개발3팀 문의</t>
  </si>
  <si>
    <t>채용정보</t>
  </si>
  <si>
    <t>뉴스레터</t>
  </si>
  <si>
    <t>홍보 링크 관리</t>
  </si>
  <si>
    <t>?</t>
  </si>
  <si>
    <t>SMS 발송 히스토리</t>
  </si>
  <si>
    <t>list/view</t>
  </si>
  <si>
    <t>시험소개 / 활용현황</t>
  </si>
  <si>
    <t>list/write/modify/preview</t>
  </si>
  <si>
    <t>어플 알림 관리</t>
  </si>
  <si>
    <t>list/write/view</t>
  </si>
  <si>
    <t>이벤트 관리</t>
  </si>
  <si>
    <t>list/log/view/</t>
  </si>
  <si>
    <t>이벤트 통계</t>
  </si>
  <si>
    <t>공지사항</t>
  </si>
  <si>
    <t>계정관리</t>
  </si>
  <si>
    <t>list/write/modify/config</t>
  </si>
  <si>
    <t>메뉴관리</t>
  </si>
  <si>
    <t>발급 / 리스트 / 수정</t>
  </si>
  <si>
    <t>문자발송, 엑셀다운로드 모듈</t>
  </si>
  <si>
    <t>사용량(일,월) / 연령 / 성별</t>
  </si>
  <si>
    <t>쿠폰과 구조 동일 (재사용 가능예상)</t>
  </si>
  <si>
    <t>고사장 선택 / 사용 내역 로그</t>
  </si>
  <si>
    <t>기획서 작업중</t>
  </si>
  <si>
    <t>기획서에 없음 상상</t>
  </si>
  <si>
    <t>센터 선택 / 사용 내역 로그</t>
  </si>
  <si>
    <t>패키지 추가</t>
  </si>
  <si>
    <t>시험일정 13개</t>
  </si>
  <si>
    <t>기획서내용) DB테이블에 따라 변경됨</t>
  </si>
  <si>
    <t>확정된 기획아님</t>
  </si>
  <si>
    <t>임시번호 발급기능 (정책미정)</t>
  </si>
  <si>
    <t>맴버아이디 검색 / 팝업검색</t>
  </si>
  <si>
    <t>고사장변경/ 연기처리 / 사진변경내역</t>
  </si>
  <si>
    <t>DB전송 설명 필요 / 과목별 다를수있는지 확인필요</t>
  </si>
  <si>
    <t>수정페이지 내용없음/ 삭제 내용없음</t>
  </si>
  <si>
    <t>추가 항목? 기존에 없는 내용</t>
  </si>
  <si>
    <t>ppt에 추가된 메뉴</t>
  </si>
  <si>
    <t>기존 ppt에 있던 메뉴 / 현재 기획서에 없음</t>
  </si>
  <si>
    <t>호수등록? 기사등록 설명필요</t>
  </si>
  <si>
    <t>통계기능(시/일/요일)</t>
  </si>
  <si>
    <t>발송리스트 팝업</t>
  </si>
  <si>
    <t>미리보기 설명 필요</t>
  </si>
  <si>
    <t>수정,삭제가 없음</t>
  </si>
  <si>
    <t>이벤트 필요함으로 정보가 다름이 무엇인지 설명필요
 이벤트관리 다음 통계페이지가 홍보링크 관리탭으로가는지 설명필요</t>
  </si>
  <si>
    <t>메뉴설정 페이지 확정인지 설명필요</t>
  </si>
  <si>
    <t>기획중(변경가능)</t>
  </si>
  <si>
    <t>토익프라자</t>
  </si>
  <si>
    <t>DB구조 변경에 따른 쿼리 작업(작업 범위는 산정필요)</t>
  </si>
  <si>
    <t>고객사 성적 연동</t>
  </si>
  <si>
    <t>고객사 홈페이지에서 성적 확인이 가능한 페이지 호출 관련 쿼리 작업</t>
  </si>
  <si>
    <t>관리자 총 M/D</t>
  </si>
  <si>
    <t>공통</t>
  </si>
  <si>
    <t>권한별 메뉴접근</t>
  </si>
  <si>
    <t>헤더메뉴,사이드메뉴 권한별 출력, 관리자 템플릿에 적용
 페이지단위 읽기,쓰기,ISMS 등 역할권한 제어</t>
  </si>
  <si>
    <t>관리자 템플릿</t>
  </si>
  <si>
    <t>공통 템플릿</t>
  </si>
  <si>
    <t>회차셀렉박스</t>
  </si>
  <si>
    <t>관리자 공통 M/D</t>
  </si>
  <si>
    <t>업무 협의 M/D</t>
  </si>
  <si>
    <t>개발에 필요한 논의 및 협의(전체 일정의 0.125M/D)</t>
  </si>
  <si>
    <t>총 M/D</t>
  </si>
  <si>
    <t>총 M/M</t>
  </si>
  <si>
    <t>월 20일 근무 기준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</si>
</sst>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6">
    <font>
      <sz val="10.0"/>
      <color rgb="FF000000"/>
      <name val="Arial"/>
    </font>
    <font>
      <b/>
      <sz val="10.0"/>
      <color rgb="FF000000"/>
      <name val="Arial"/>
    </font>
    <font>
      <color rgb="FF000000"/>
      <name val="Arial"/>
    </font>
    <font/>
    <font>
      <sz val="9.0"/>
      <color rgb="FF000000"/>
      <name val="Arial"/>
    </font>
    <font>
      <b/>
      <sz val="11.0"/>
      <color rgb="FF000000"/>
      <name val="&quot;맑은 고딕&quot;"/>
    </font>
    <font>
      <color rgb="FF000000"/>
      <name val="&quot;맑은 고딕&quot;"/>
    </font>
    <font>
      <sz val="9.0"/>
      <color rgb="FF000000"/>
      <name val="&quot;맑은 고딕&quot;"/>
    </font>
    <font>
      <sz val="9.0"/>
      <color rgb="FF000000"/>
      <name val="돋움"/>
    </font>
    <font>
      <color rgb="FF000000"/>
      <name val="돋움"/>
    </font>
    <font>
      <sz val="11.0"/>
      <color rgb="FF000000"/>
      <name val="&quot;맑은 고딕&quot;"/>
    </font>
    <font>
      <name val="Arial"/>
    </font>
    <font>
      <b/>
      <color rgb="FF000000"/>
      <name val="Arial"/>
    </font>
    <font>
      <b/>
      <sz val="9.0"/>
      <color rgb="FF000000"/>
      <name val="Arial"/>
    </font>
    <font>
      <b/>
      <color rgb="FFFF0000"/>
      <name val="Arial"/>
    </font>
    <font>
      <b/>
      <sz val="9.0"/>
      <color rgb="FFFF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8CBAD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top style="thin">
        <color rgb="FF000000"/>
      </top>
      <bottom style="thin">
        <color rgb="FF000000"/>
      </bottom>
    </border>
    <border>
      <right style="thin">
        <color rgb="FFCCCCCC"/>
      </right>
      <top style="thin">
        <color rgb="FFCCCCCC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CCCCCC"/>
      </left>
      <right style="thin">
        <color rgb="FFCCCCCC"/>
      </right>
    </border>
    <border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CCCCCC"/>
      </right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readingOrder="0" vertical="center"/>
    </xf>
    <xf borderId="4" fillId="0" fontId="3" numFmtId="0" xfId="0" applyBorder="1" applyFont="1"/>
    <xf borderId="5" fillId="0" fontId="4" numFmtId="0" xfId="0" applyAlignment="1" applyBorder="1" applyFont="1">
      <alignment vertical="center"/>
    </xf>
    <xf borderId="6" fillId="0" fontId="3" numFmtId="0" xfId="0" applyBorder="1" applyFont="1"/>
    <xf borderId="2" fillId="0" fontId="2" numFmtId="0" xfId="0" applyAlignment="1" applyBorder="1" applyFont="1">
      <alignment horizontal="right" readingOrder="0" vertical="center"/>
    </xf>
    <xf borderId="3" fillId="0" fontId="2" numFmtId="0" xfId="0" applyAlignment="1" applyBorder="1" applyFont="1">
      <alignment vertical="center"/>
    </xf>
    <xf borderId="1" fillId="3" fontId="5" numFmtId="0" xfId="0" applyAlignment="1" applyBorder="1" applyFill="1" applyFont="1">
      <alignment horizontal="center" readingOrder="0" shrinkToFit="0" wrapText="0"/>
    </xf>
    <xf borderId="3" fillId="0" fontId="4" numFmtId="0" xfId="0" applyAlignment="1" applyBorder="1" applyFont="1">
      <alignment vertical="center"/>
    </xf>
    <xf borderId="7" fillId="3" fontId="5" numFmtId="0" xfId="0" applyAlignment="1" applyBorder="1" applyFont="1">
      <alignment horizontal="center" readingOrder="0" shrinkToFit="0" wrapText="0"/>
    </xf>
    <xf borderId="7" fillId="2" fontId="1" numFmtId="0" xfId="0" applyAlignment="1" applyBorder="1" applyFont="1">
      <alignment horizontal="right" readingOrder="0" vertical="center"/>
    </xf>
    <xf borderId="8" fillId="4" fontId="6" numFmtId="0" xfId="0" applyAlignment="1" applyBorder="1" applyFill="1" applyFont="1">
      <alignment horizontal="center" readingOrder="0" vertical="center"/>
    </xf>
    <xf borderId="9" fillId="0" fontId="3" numFmtId="0" xfId="0" applyBorder="1" applyFont="1"/>
    <xf borderId="7" fillId="0" fontId="6" numFmtId="0" xfId="0" applyAlignment="1" applyBorder="1" applyFont="1">
      <alignment horizontal="center" readingOrder="0" shrinkToFit="0" vertical="center" wrapText="0"/>
    </xf>
    <xf borderId="7" fillId="2" fontId="1" numFmtId="0" xfId="0" applyAlignment="1" applyBorder="1" applyFont="1">
      <alignment readingOrder="0" vertical="center"/>
    </xf>
    <xf borderId="7" fillId="0" fontId="6" numFmtId="0" xfId="0" applyAlignment="1" applyBorder="1" applyFont="1">
      <alignment readingOrder="0" vertical="center"/>
    </xf>
    <xf borderId="7" fillId="2" fontId="1" numFmtId="0" xfId="0" applyAlignment="1" applyBorder="1" applyFont="1">
      <alignment readingOrder="0"/>
    </xf>
    <xf borderId="10" fillId="0" fontId="4" numFmtId="0" xfId="0" applyAlignment="1" applyBorder="1" applyFont="1">
      <alignment vertical="center"/>
    </xf>
    <xf borderId="8" fillId="0" fontId="2" numFmtId="0" xfId="0" applyAlignment="1" applyBorder="1" applyFont="1">
      <alignment horizontal="center" readingOrder="0" vertical="center"/>
    </xf>
    <xf borderId="7" fillId="0" fontId="6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vertical="center"/>
    </xf>
    <xf borderId="11" fillId="0" fontId="3" numFmtId="0" xfId="0" applyBorder="1" applyFont="1"/>
    <xf borderId="3" fillId="0" fontId="2" numFmtId="0" xfId="0" applyAlignment="1" applyBorder="1" applyFont="1">
      <alignment vertical="center"/>
    </xf>
    <xf borderId="8" fillId="0" fontId="2" numFmtId="0" xfId="0" applyAlignment="1" applyBorder="1" applyFont="1">
      <alignment horizontal="left" readingOrder="0" vertical="center"/>
    </xf>
    <xf borderId="12" fillId="0" fontId="3" numFmtId="0" xfId="0" applyBorder="1" applyFont="1"/>
    <xf borderId="7" fillId="0" fontId="7" numFmtId="0" xfId="0" applyAlignment="1" applyBorder="1" applyFont="1">
      <alignment readingOrder="0" vertical="center"/>
    </xf>
    <xf borderId="3" fillId="0" fontId="4" numFmtId="0" xfId="0" applyAlignment="1" applyBorder="1" applyFont="1">
      <alignment vertical="center"/>
    </xf>
    <xf borderId="7" fillId="0" fontId="2" numFmtId="0" xfId="0" applyAlignment="1" applyBorder="1" applyFont="1">
      <alignment horizontal="right" readingOrder="0" vertical="center"/>
    </xf>
    <xf borderId="7" fillId="4" fontId="6" numFmtId="0" xfId="0" applyAlignment="1" applyBorder="1" applyFont="1">
      <alignment horizontal="center" readingOrder="0" vertical="center"/>
    </xf>
    <xf borderId="7" fillId="5" fontId="6" numFmtId="0" xfId="0" applyAlignment="1" applyBorder="1" applyFill="1" applyFont="1">
      <alignment horizontal="right" readingOrder="0" vertical="center"/>
    </xf>
    <xf borderId="7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right" readingOrder="0" vertical="center"/>
    </xf>
    <xf borderId="7" fillId="0" fontId="8" numFmtId="0" xfId="0" applyAlignment="1" applyBorder="1" applyFont="1">
      <alignment readingOrder="0" vertical="center"/>
    </xf>
    <xf borderId="9" fillId="0" fontId="2" numFmtId="0" xfId="0" applyAlignment="1" applyBorder="1" applyFont="1">
      <alignment horizontal="center" readingOrder="0" vertical="center"/>
    </xf>
    <xf borderId="7" fillId="0" fontId="3" numFmtId="0" xfId="0" applyBorder="1" applyFont="1"/>
    <xf borderId="9" fillId="0" fontId="2" numFmtId="0" xfId="0" applyAlignment="1" applyBorder="1" applyFont="1">
      <alignment readingOrder="0" vertical="center"/>
    </xf>
    <xf borderId="7" fillId="0" fontId="8" numFmtId="0" xfId="0" applyAlignment="1" applyBorder="1" applyFont="1">
      <alignment vertical="center"/>
    </xf>
    <xf borderId="9" fillId="0" fontId="2" numFmtId="0" xfId="0" applyAlignment="1" applyBorder="1" applyFont="1">
      <alignment horizontal="left" readingOrder="0" vertical="center"/>
    </xf>
    <xf borderId="7" fillId="0" fontId="6" numFmtId="0" xfId="0" applyAlignment="1" applyBorder="1" applyFont="1">
      <alignment readingOrder="0" shrinkToFit="0" vertical="center" wrapText="0"/>
    </xf>
    <xf borderId="7" fillId="0" fontId="6" numFmtId="0" xfId="0" applyAlignment="1" applyBorder="1" applyFont="1">
      <alignment horizontal="right" readingOrder="0" shrinkToFit="0" vertical="center" wrapText="0"/>
    </xf>
    <xf borderId="7" fillId="0" fontId="2" numFmtId="0" xfId="0" applyAlignment="1" applyBorder="1" applyFont="1">
      <alignment readingOrder="0" vertical="center"/>
    </xf>
    <xf borderId="3" fillId="0" fontId="7" numFmtId="0" xfId="0" applyAlignment="1" applyBorder="1" applyFont="1">
      <alignment readingOrder="0" vertical="center"/>
    </xf>
    <xf borderId="13" fillId="0" fontId="3" numFmtId="0" xfId="0" applyBorder="1" applyFont="1"/>
    <xf borderId="9" fillId="0" fontId="9" numFmtId="0" xfId="0" applyAlignment="1" applyBorder="1" applyFont="1">
      <alignment horizontal="right" readingOrder="0" vertical="center"/>
    </xf>
    <xf borderId="8" fillId="0" fontId="9" numFmtId="0" xfId="0" applyAlignment="1" applyBorder="1" applyFont="1">
      <alignment horizontal="left" readingOrder="0" vertical="center"/>
    </xf>
    <xf borderId="3" fillId="0" fontId="8" numFmtId="0" xfId="0" applyAlignment="1" applyBorder="1" applyFont="1">
      <alignment readingOrder="0" vertical="center"/>
    </xf>
    <xf borderId="7" fillId="0" fontId="2" numFmtId="0" xfId="0" applyAlignment="1" applyBorder="1" applyFont="1">
      <alignment horizontal="center" vertical="center"/>
    </xf>
    <xf borderId="3" fillId="0" fontId="8" numFmtId="0" xfId="0" applyAlignment="1" applyBorder="1" applyFont="1">
      <alignment vertical="center"/>
    </xf>
    <xf borderId="7" fillId="0" fontId="9" numFmtId="0" xfId="0" applyAlignment="1" applyBorder="1" applyFont="1">
      <alignment readingOrder="0" vertical="center"/>
    </xf>
    <xf borderId="7" fillId="4" fontId="6" numFmtId="0" xfId="0" applyAlignment="1" applyBorder="1" applyFont="1">
      <alignment horizontal="center" vertical="center"/>
    </xf>
    <xf borderId="7" fillId="0" fontId="4" numFmtId="0" xfId="0" applyAlignment="1" applyBorder="1" applyFont="1">
      <alignment vertical="center"/>
    </xf>
    <xf borderId="7" fillId="6" fontId="6" numFmtId="0" xfId="0" applyAlignment="1" applyBorder="1" applyFill="1" applyFont="1">
      <alignment horizontal="right" readingOrder="0" vertical="center"/>
    </xf>
    <xf borderId="9" fillId="0" fontId="8" numFmtId="0" xfId="0" applyAlignment="1" applyBorder="1" applyFont="1">
      <alignment horizontal="left" readingOrder="0" vertical="center"/>
    </xf>
    <xf borderId="7" fillId="7" fontId="6" numFmtId="0" xfId="0" applyAlignment="1" applyBorder="1" applyFill="1" applyFont="1">
      <alignment horizontal="right" readingOrder="0" vertical="center"/>
    </xf>
    <xf borderId="7" fillId="0" fontId="4" numFmtId="0" xfId="0" applyAlignment="1" applyBorder="1" applyFont="1">
      <alignment readingOrder="0" vertical="center"/>
    </xf>
    <xf borderId="9" fillId="0" fontId="9" numFmtId="0" xfId="0" applyAlignment="1" applyBorder="1" applyFont="1">
      <alignment horizontal="left" readingOrder="0" vertical="center"/>
    </xf>
    <xf borderId="7" fillId="0" fontId="6" numFmtId="0" xfId="0" applyAlignment="1" applyBorder="1" applyFont="1">
      <alignment horizontal="center" readingOrder="0" vertical="center"/>
    </xf>
    <xf borderId="7" fillId="0" fontId="6" numFmtId="0" xfId="0" applyAlignment="1" applyBorder="1" applyFont="1">
      <alignment horizontal="center" vertical="center"/>
    </xf>
    <xf borderId="3" fillId="0" fontId="9" numFmtId="0" xfId="0" applyAlignment="1" applyBorder="1" applyFont="1">
      <alignment readingOrder="0" vertical="center"/>
    </xf>
    <xf borderId="7" fillId="4" fontId="6" numFmtId="0" xfId="0" applyAlignment="1" applyBorder="1" applyFont="1">
      <alignment horizontal="right" readingOrder="0" vertical="center"/>
    </xf>
    <xf borderId="0" fillId="0" fontId="10" numFmtId="0" xfId="0" applyAlignment="1" applyFont="1">
      <alignment shrinkToFit="0" wrapText="0"/>
    </xf>
    <xf borderId="0" fillId="0" fontId="10" numFmtId="0" xfId="0" applyAlignment="1" applyFont="1">
      <alignment horizontal="right" readingOrder="0" shrinkToFit="0" wrapText="0"/>
    </xf>
    <xf borderId="3" fillId="0" fontId="9" numFmtId="0" xfId="0" applyAlignment="1" applyBorder="1" applyFont="1">
      <alignment horizontal="right" readingOrder="0" vertical="center"/>
    </xf>
    <xf borderId="7" fillId="0" fontId="2" numFmtId="0" xfId="0" applyAlignment="1" applyBorder="1" applyFont="1">
      <alignment horizontal="right" vertical="center"/>
    </xf>
    <xf borderId="3" fillId="0" fontId="4" numFmtId="0" xfId="0" applyAlignment="1" applyBorder="1" applyFont="1">
      <alignment readingOrder="0" vertical="center"/>
    </xf>
    <xf borderId="9" fillId="0" fontId="2" numFmtId="0" xfId="0" applyAlignment="1" applyBorder="1" applyFont="1">
      <alignment horizontal="right" readingOrder="0" vertical="center"/>
    </xf>
    <xf borderId="14" fillId="0" fontId="2" numFmtId="0" xfId="0" applyAlignment="1" applyBorder="1" applyFont="1">
      <alignment horizontal="right" readingOrder="0" vertical="center"/>
    </xf>
    <xf borderId="7" fillId="0" fontId="4" numFmtId="0" xfId="0" applyAlignment="1" applyBorder="1" applyFont="1">
      <alignment vertical="center"/>
    </xf>
    <xf borderId="14" fillId="0" fontId="2" numFmtId="0" xfId="0" applyAlignment="1" applyBorder="1" applyFont="1">
      <alignment horizontal="right" vertical="center"/>
    </xf>
    <xf borderId="10" fillId="0" fontId="2" numFmtId="0" xfId="0" applyAlignment="1" applyBorder="1" applyFont="1">
      <alignment horizontal="right" readingOrder="0" vertical="center"/>
    </xf>
    <xf borderId="3" fillId="4" fontId="2" numFmtId="0" xfId="0" applyAlignment="1" applyBorder="1" applyFont="1">
      <alignment vertical="center"/>
    </xf>
    <xf borderId="8" fillId="0" fontId="2" numFmtId="0" xfId="0" applyAlignment="1" applyBorder="1" applyFont="1">
      <alignment horizontal="right" readingOrder="0" vertical="center"/>
    </xf>
    <xf borderId="2" fillId="0" fontId="4" numFmtId="0" xfId="0" applyAlignment="1" applyBorder="1" applyFont="1">
      <alignment vertical="center"/>
    </xf>
    <xf borderId="11" fillId="0" fontId="4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7" fillId="4" fontId="2" numFmtId="0" xfId="0" applyAlignment="1" applyBorder="1" applyFont="1">
      <alignment readingOrder="0" vertical="center"/>
    </xf>
    <xf borderId="7" fillId="4" fontId="4" numFmtId="0" xfId="0" applyAlignment="1" applyBorder="1" applyFont="1">
      <alignment vertical="center"/>
    </xf>
    <xf borderId="7" fillId="0" fontId="4" numFmtId="164" xfId="0" applyAlignment="1" applyBorder="1" applyFont="1" applyNumberFormat="1">
      <alignment readingOrder="0" vertical="center"/>
    </xf>
    <xf borderId="7" fillId="7" fontId="2" numFmtId="0" xfId="0" applyAlignment="1" applyBorder="1" applyFont="1">
      <alignment readingOrder="0" vertical="center"/>
    </xf>
    <xf borderId="7" fillId="7" fontId="2" numFmtId="0" xfId="0" applyAlignment="1" applyBorder="1" applyFont="1">
      <alignment vertical="center"/>
    </xf>
    <xf borderId="7" fillId="7" fontId="4" numFmtId="0" xfId="0" applyAlignment="1" applyBorder="1" applyFont="1">
      <alignment vertical="center"/>
    </xf>
    <xf borderId="7" fillId="7" fontId="2" numFmtId="0" xfId="0" applyAlignment="1" applyBorder="1" applyFont="1">
      <alignment horizontal="right" readingOrder="0" vertical="center"/>
    </xf>
    <xf borderId="14" fillId="0" fontId="4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8" fillId="0" fontId="9" numFmtId="0" xfId="0" applyAlignment="1" applyBorder="1" applyFont="1">
      <alignment horizontal="center" readingOrder="0" vertical="center"/>
    </xf>
    <xf borderId="3" fillId="4" fontId="2" numFmtId="0" xfId="0" applyAlignment="1" applyBorder="1" applyFont="1">
      <alignment readingOrder="0" vertical="center"/>
    </xf>
    <xf borderId="10" fillId="4" fontId="4" numFmtId="0" xfId="0" applyAlignment="1" applyBorder="1" applyFont="1">
      <alignment vertical="center"/>
    </xf>
    <xf borderId="7" fillId="0" fontId="11" numFmtId="0" xfId="0" applyBorder="1" applyFont="1"/>
    <xf borderId="13" fillId="0" fontId="11" numFmtId="0" xfId="0" applyBorder="1" applyFont="1"/>
    <xf borderId="13" fillId="0" fontId="11" numFmtId="0" xfId="0" applyBorder="1" applyFont="1"/>
    <xf borderId="3" fillId="7" fontId="2" numFmtId="0" xfId="0" applyAlignment="1" applyBorder="1" applyFont="1">
      <alignment readingOrder="0" vertical="center"/>
    </xf>
    <xf borderId="3" fillId="7" fontId="2" numFmtId="0" xfId="0" applyAlignment="1" applyBorder="1" applyFont="1">
      <alignment vertical="center"/>
    </xf>
    <xf borderId="3" fillId="7" fontId="4" numFmtId="0" xfId="0" applyAlignment="1" applyBorder="1" applyFont="1">
      <alignment vertical="center"/>
    </xf>
    <xf borderId="3" fillId="7" fontId="2" numFmtId="0" xfId="0" applyAlignment="1" applyBorder="1" applyFont="1">
      <alignment horizontal="right" readingOrder="0" vertical="center"/>
    </xf>
    <xf borderId="7" fillId="7" fontId="9" numFmtId="0" xfId="0" applyAlignment="1" applyBorder="1" applyFont="1">
      <alignment readingOrder="0" vertical="center"/>
    </xf>
    <xf borderId="3" fillId="7" fontId="9" numFmtId="0" xfId="0" applyAlignment="1" applyBorder="1" applyFont="1">
      <alignment readingOrder="0" vertical="center"/>
    </xf>
    <xf borderId="7" fillId="0" fontId="4" numFmtId="0" xfId="0" applyAlignment="1" applyBorder="1" applyFont="1">
      <alignment vertical="center"/>
    </xf>
    <xf borderId="9" fillId="0" fontId="9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readingOrder="0" vertical="center"/>
    </xf>
    <xf borderId="3" fillId="0" fontId="2" numFmtId="0" xfId="0" applyAlignment="1" applyBorder="1" applyFont="1">
      <alignment horizontal="center" readingOrder="0" vertical="center"/>
    </xf>
    <xf borderId="15" fillId="8" fontId="12" numFmtId="0" xfId="0" applyAlignment="1" applyBorder="1" applyFill="1" applyFont="1">
      <alignment horizontal="center" readingOrder="0" vertical="center"/>
    </xf>
    <xf borderId="16" fillId="0" fontId="3" numFmtId="0" xfId="0" applyBorder="1" applyFont="1"/>
    <xf borderId="17" fillId="0" fontId="3" numFmtId="0" xfId="0" applyBorder="1" applyFont="1"/>
    <xf borderId="10" fillId="8" fontId="13" numFmtId="0" xfId="0" applyAlignment="1" applyBorder="1" applyFont="1">
      <alignment horizontal="center" vertical="center"/>
    </xf>
    <xf borderId="3" fillId="8" fontId="12" numFmtId="0" xfId="0" applyAlignment="1" applyBorder="1" applyFont="1">
      <alignment horizontal="right" readingOrder="0" vertical="center"/>
    </xf>
    <xf borderId="3" fillId="9" fontId="2" numFmtId="0" xfId="0" applyAlignment="1" applyBorder="1" applyFill="1" applyFont="1">
      <alignment vertical="center"/>
    </xf>
    <xf borderId="3" fillId="10" fontId="2" numFmtId="0" xfId="0" applyAlignment="1" applyBorder="1" applyFill="1" applyFont="1">
      <alignment horizontal="right" readingOrder="0" vertical="center"/>
    </xf>
    <xf borderId="3" fillId="9" fontId="4" numFmtId="0" xfId="0" applyAlignment="1" applyBorder="1" applyFont="1">
      <alignment vertical="center"/>
    </xf>
    <xf borderId="3" fillId="8" fontId="12" numFmtId="0" xfId="0" applyAlignment="1" applyBorder="1" applyFont="1">
      <alignment horizontal="center" vertical="center"/>
    </xf>
    <xf borderId="3" fillId="8" fontId="13" numFmtId="0" xfId="0" applyAlignment="1" applyBorder="1" applyFont="1">
      <alignment horizontal="center" vertical="center"/>
    </xf>
    <xf borderId="3" fillId="8" fontId="12" numFmtId="0" xfId="0" applyAlignment="1" applyBorder="1" applyFont="1">
      <alignment vertical="center"/>
    </xf>
    <xf borderId="15" fillId="9" fontId="12" numFmtId="0" xfId="0" applyAlignment="1" applyBorder="1" applyFont="1">
      <alignment horizontal="center" readingOrder="0" vertical="center"/>
    </xf>
    <xf borderId="10" fillId="9" fontId="13" numFmtId="0" xfId="0" applyAlignment="1" applyBorder="1" applyFont="1">
      <alignment horizontal="center" vertical="center"/>
    </xf>
    <xf borderId="3" fillId="9" fontId="12" numFmtId="0" xfId="0" applyAlignment="1" applyBorder="1" applyFont="1">
      <alignment horizontal="right" readingOrder="0" vertical="center"/>
    </xf>
    <xf borderId="3" fillId="9" fontId="9" numFmtId="0" xfId="0" applyAlignment="1" applyBorder="1" applyFont="1">
      <alignment readingOrder="0" vertical="center"/>
    </xf>
    <xf borderId="15" fillId="9" fontId="14" numFmtId="0" xfId="0" applyAlignment="1" applyBorder="1" applyFont="1">
      <alignment horizontal="center" readingOrder="0" vertical="center"/>
    </xf>
    <xf borderId="10" fillId="9" fontId="15" numFmtId="0" xfId="0" applyAlignment="1" applyBorder="1" applyFont="1">
      <alignment horizontal="center" vertical="center"/>
    </xf>
    <xf borderId="3" fillId="9" fontId="14" numFmtId="0" xfId="0" applyAlignment="1" applyBorder="1" applyFont="1">
      <alignment horizontal="right" readingOrder="0" vertical="center"/>
    </xf>
    <xf borderId="3" fillId="9" fontId="2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  <col customWidth="1" min="2" max="2" width="24.0"/>
    <col customWidth="1" min="3" max="3" width="32.71"/>
    <col customWidth="1" min="4" max="4" width="46.86"/>
    <col customWidth="1" min="5" max="5" width="8.86"/>
    <col customWidth="1" min="6" max="6" width="3.71"/>
    <col customWidth="1" min="7" max="7" width="9.86"/>
    <col customWidth="1" min="8" max="8" width="64.14"/>
    <col customWidth="1" min="9" max="9" width="42.14"/>
  </cols>
  <sheetData>
    <row r="1">
      <c r="A1" s="2" t="s">
        <v>1</v>
      </c>
      <c r="B1" s="3" t="s">
        <v>2</v>
      </c>
      <c r="C1" s="3" t="s">
        <v>3</v>
      </c>
      <c r="D1" s="5"/>
      <c r="E1" s="7">
        <v>1.0</v>
      </c>
      <c r="F1" s="8"/>
      <c r="G1" s="7">
        <v>1.5</v>
      </c>
      <c r="H1" s="3" t="s">
        <v>5</v>
      </c>
      <c r="I1" s="10"/>
    </row>
    <row r="2">
      <c r="A2" s="14"/>
      <c r="B2" s="3" t="s">
        <v>12</v>
      </c>
      <c r="C2" s="3" t="s">
        <v>13</v>
      </c>
      <c r="D2" s="19"/>
      <c r="E2" s="23"/>
      <c r="F2" s="24"/>
      <c r="G2" s="23"/>
      <c r="H2" s="3" t="s">
        <v>19</v>
      </c>
      <c r="I2" s="10"/>
    </row>
    <row r="3">
      <c r="A3" s="23"/>
      <c r="B3" s="3" t="s">
        <v>1</v>
      </c>
      <c r="C3" s="3" t="s">
        <v>20</v>
      </c>
      <c r="D3" s="28"/>
      <c r="E3" s="33">
        <v>0.5</v>
      </c>
      <c r="F3" s="8"/>
      <c r="G3" s="33">
        <v>2.0</v>
      </c>
      <c r="H3" s="24"/>
      <c r="I3" s="10"/>
    </row>
    <row r="4">
      <c r="A4" s="35" t="s">
        <v>24</v>
      </c>
      <c r="B4" s="37" t="s">
        <v>11</v>
      </c>
      <c r="C4" s="39" t="s">
        <v>18</v>
      </c>
      <c r="D4" s="43" t="s">
        <v>21</v>
      </c>
      <c r="E4" s="45">
        <v>2.5</v>
      </c>
      <c r="F4" s="35">
        <v>0.5</v>
      </c>
      <c r="G4" s="33">
        <v>3.0</v>
      </c>
      <c r="H4" s="3" t="s">
        <v>32</v>
      </c>
      <c r="I4" s="47" t="s">
        <v>33</v>
      </c>
    </row>
    <row r="5">
      <c r="A5" s="14"/>
      <c r="B5" s="14"/>
      <c r="C5" s="14"/>
      <c r="D5" s="47" t="s">
        <v>25</v>
      </c>
      <c r="E5" s="14"/>
      <c r="F5" s="14"/>
      <c r="G5" s="33">
        <v>0.5</v>
      </c>
      <c r="H5" s="3" t="s">
        <v>32</v>
      </c>
      <c r="I5" s="49"/>
    </row>
    <row r="6">
      <c r="A6" s="14"/>
      <c r="B6" s="14"/>
      <c r="C6" s="14"/>
      <c r="D6" s="47" t="s">
        <v>26</v>
      </c>
      <c r="E6" s="14"/>
      <c r="F6" s="14"/>
      <c r="G6" s="33">
        <v>0.5</v>
      </c>
      <c r="H6" s="3" t="s">
        <v>32</v>
      </c>
      <c r="I6" s="49"/>
    </row>
    <row r="7">
      <c r="A7" s="14"/>
      <c r="B7" s="14"/>
      <c r="C7" s="14"/>
      <c r="D7" s="47" t="s">
        <v>27</v>
      </c>
      <c r="E7" s="14"/>
      <c r="F7" s="14"/>
      <c r="G7" s="33">
        <v>0.5</v>
      </c>
      <c r="H7" s="3" t="s">
        <v>32</v>
      </c>
      <c r="I7" s="54" t="s">
        <v>40</v>
      </c>
    </row>
    <row r="8">
      <c r="A8" s="14"/>
      <c r="B8" s="14"/>
      <c r="C8" s="14"/>
      <c r="D8" s="47" t="s">
        <v>28</v>
      </c>
      <c r="E8" s="14"/>
      <c r="F8" s="14"/>
      <c r="G8" s="33">
        <v>0.5</v>
      </c>
      <c r="H8" s="3" t="s">
        <v>32</v>
      </c>
      <c r="I8" s="14"/>
    </row>
    <row r="9">
      <c r="A9" s="14"/>
      <c r="B9" s="14"/>
      <c r="C9" s="14"/>
      <c r="D9" s="47" t="s">
        <v>29</v>
      </c>
      <c r="E9" s="14"/>
      <c r="F9" s="14"/>
      <c r="G9" s="33">
        <v>0.5</v>
      </c>
      <c r="H9" s="3" t="s">
        <v>32</v>
      </c>
      <c r="I9" s="14"/>
    </row>
    <row r="10">
      <c r="A10" s="14"/>
      <c r="B10" s="14"/>
      <c r="C10" s="23"/>
      <c r="D10" s="47" t="s">
        <v>30</v>
      </c>
      <c r="E10" s="23"/>
      <c r="F10" s="23"/>
      <c r="G10" s="33">
        <v>0.5</v>
      </c>
      <c r="H10" s="3" t="s">
        <v>32</v>
      </c>
      <c r="I10" s="23"/>
    </row>
    <row r="11">
      <c r="A11" s="14"/>
      <c r="B11" s="14"/>
      <c r="C11" s="57" t="s">
        <v>31</v>
      </c>
      <c r="D11" s="47" t="s">
        <v>34</v>
      </c>
      <c r="E11" s="45">
        <v>2.5</v>
      </c>
      <c r="F11" s="8"/>
      <c r="G11" s="33">
        <v>2.5</v>
      </c>
      <c r="H11" s="24"/>
      <c r="I11" s="47" t="s">
        <v>63</v>
      </c>
    </row>
    <row r="12">
      <c r="A12" s="14"/>
      <c r="B12" s="14"/>
      <c r="C12" s="14"/>
      <c r="D12" s="47" t="s">
        <v>37</v>
      </c>
      <c r="E12" s="14"/>
      <c r="F12" s="8"/>
      <c r="G12" s="33">
        <v>2.5</v>
      </c>
      <c r="H12" s="24"/>
      <c r="I12" s="47" t="s">
        <v>63</v>
      </c>
    </row>
    <row r="13">
      <c r="A13" s="14"/>
      <c r="B13" s="14"/>
      <c r="C13" s="23"/>
      <c r="D13" s="47" t="s">
        <v>38</v>
      </c>
      <c r="E13" s="14"/>
      <c r="F13" s="8"/>
      <c r="G13" s="33">
        <v>2.0</v>
      </c>
      <c r="H13" s="24"/>
      <c r="I13" s="47" t="s">
        <v>66</v>
      </c>
    </row>
    <row r="14">
      <c r="A14" s="14"/>
      <c r="B14" s="14"/>
      <c r="C14" s="60" t="s">
        <v>39</v>
      </c>
      <c r="D14" s="60" t="s">
        <v>39</v>
      </c>
      <c r="E14" s="23"/>
      <c r="F14" s="24"/>
      <c r="G14" s="33">
        <v>1.5</v>
      </c>
      <c r="H14" s="24"/>
      <c r="I14" s="47" t="s">
        <v>63</v>
      </c>
    </row>
    <row r="15">
      <c r="A15" s="14"/>
      <c r="B15" s="14"/>
      <c r="C15" s="39" t="s">
        <v>41</v>
      </c>
      <c r="D15" s="47" t="s">
        <v>42</v>
      </c>
      <c r="E15" s="45">
        <v>3.0</v>
      </c>
      <c r="F15" s="24"/>
      <c r="G15" s="33">
        <v>1.0</v>
      </c>
      <c r="H15" s="24"/>
      <c r="I15" s="10"/>
    </row>
    <row r="16">
      <c r="A16" s="14"/>
      <c r="B16" s="14"/>
      <c r="C16" s="14"/>
      <c r="D16" s="47" t="s">
        <v>44</v>
      </c>
      <c r="E16" s="14"/>
      <c r="F16" s="24"/>
      <c r="G16" s="33">
        <v>1.5</v>
      </c>
      <c r="H16" s="24"/>
      <c r="I16" s="47" t="s">
        <v>63</v>
      </c>
    </row>
    <row r="17">
      <c r="A17" s="14"/>
      <c r="B17" s="14"/>
      <c r="C17" s="14"/>
      <c r="D17" s="47" t="s">
        <v>45</v>
      </c>
      <c r="E17" s="14"/>
      <c r="F17" s="24"/>
      <c r="G17" s="33">
        <v>1.0</v>
      </c>
      <c r="H17" s="24"/>
      <c r="I17" s="10"/>
    </row>
    <row r="18">
      <c r="A18" s="14"/>
      <c r="B18" s="14"/>
      <c r="C18" s="14"/>
      <c r="D18" s="47" t="s">
        <v>46</v>
      </c>
      <c r="E18" s="14"/>
      <c r="F18" s="24"/>
      <c r="G18" s="33">
        <v>1.0</v>
      </c>
      <c r="H18" s="24"/>
      <c r="I18" s="10"/>
    </row>
    <row r="19">
      <c r="A19" s="14"/>
      <c r="B19" s="14"/>
      <c r="C19" s="14"/>
      <c r="D19" s="47" t="s">
        <v>47</v>
      </c>
      <c r="E19" s="14"/>
      <c r="F19" s="24"/>
      <c r="G19" s="33">
        <v>0.5</v>
      </c>
      <c r="H19" s="24"/>
      <c r="I19" s="10"/>
    </row>
    <row r="20">
      <c r="A20" s="14"/>
      <c r="B20" s="14"/>
      <c r="C20" s="23"/>
      <c r="D20" s="47" t="s">
        <v>49</v>
      </c>
      <c r="E20" s="23"/>
      <c r="F20" s="24"/>
      <c r="G20" s="33">
        <v>0.5</v>
      </c>
      <c r="H20" s="24"/>
      <c r="I20" s="10"/>
    </row>
    <row r="21">
      <c r="A21" s="14"/>
      <c r="B21" s="14"/>
      <c r="C21" s="39" t="s">
        <v>51</v>
      </c>
      <c r="D21" s="47" t="s">
        <v>51</v>
      </c>
      <c r="E21" s="64">
        <v>0.6</v>
      </c>
      <c r="F21" s="24"/>
      <c r="G21" s="33">
        <v>0.5</v>
      </c>
      <c r="H21" s="24"/>
      <c r="I21" s="10"/>
    </row>
    <row r="22">
      <c r="A22" s="14"/>
      <c r="B22" s="14"/>
      <c r="C22" s="14"/>
      <c r="D22" s="47" t="s">
        <v>52</v>
      </c>
      <c r="E22" s="64">
        <v>0.6</v>
      </c>
      <c r="F22" s="24"/>
      <c r="G22" s="33">
        <v>0.5</v>
      </c>
      <c r="H22" s="24"/>
      <c r="I22" s="10"/>
    </row>
    <row r="23">
      <c r="A23" s="14"/>
      <c r="B23" s="14"/>
      <c r="C23" s="23"/>
      <c r="D23" s="66" t="s">
        <v>53</v>
      </c>
      <c r="E23" s="64">
        <v>0.6</v>
      </c>
      <c r="F23" s="24"/>
      <c r="G23" s="33">
        <v>0.5</v>
      </c>
      <c r="H23" s="24"/>
      <c r="I23" s="10"/>
    </row>
    <row r="24">
      <c r="A24" s="14"/>
      <c r="B24" s="14"/>
      <c r="C24" s="3" t="s">
        <v>58</v>
      </c>
      <c r="D24" s="10"/>
      <c r="E24" s="64">
        <v>0.3</v>
      </c>
      <c r="F24" s="24"/>
      <c r="G24" s="33">
        <v>0.5</v>
      </c>
      <c r="H24" s="3" t="s">
        <v>86</v>
      </c>
      <c r="I24" s="10"/>
    </row>
    <row r="25">
      <c r="A25" s="14"/>
      <c r="B25" s="14"/>
      <c r="C25" s="3" t="s">
        <v>59</v>
      </c>
      <c r="D25" s="47" t="s">
        <v>60</v>
      </c>
      <c r="E25" s="64">
        <v>0.6</v>
      </c>
      <c r="F25" s="24"/>
      <c r="G25" s="33">
        <v>1.0</v>
      </c>
      <c r="H25" s="24"/>
      <c r="I25" s="66" t="s">
        <v>87</v>
      </c>
    </row>
    <row r="26">
      <c r="A26" s="14"/>
      <c r="B26" s="14"/>
      <c r="C26" s="3" t="s">
        <v>61</v>
      </c>
      <c r="D26" s="47" t="s">
        <v>62</v>
      </c>
      <c r="E26" s="64">
        <v>1.6</v>
      </c>
      <c r="F26" s="24"/>
      <c r="G26" s="33">
        <v>3.0</v>
      </c>
      <c r="H26" s="24"/>
      <c r="I26" s="66" t="s">
        <v>89</v>
      </c>
    </row>
    <row r="27">
      <c r="A27" s="14"/>
      <c r="B27" s="14"/>
      <c r="C27" s="57" t="s">
        <v>64</v>
      </c>
      <c r="D27" s="47" t="s">
        <v>65</v>
      </c>
      <c r="E27" s="45">
        <v>1.0</v>
      </c>
      <c r="F27" s="24"/>
      <c r="G27" s="33">
        <v>1.0</v>
      </c>
      <c r="H27" s="24"/>
      <c r="I27" s="10"/>
    </row>
    <row r="28">
      <c r="A28" s="14"/>
      <c r="B28" s="14"/>
      <c r="C28" s="14"/>
      <c r="D28" s="47" t="s">
        <v>67</v>
      </c>
      <c r="E28" s="14"/>
      <c r="F28" s="24"/>
      <c r="G28" s="33">
        <v>0.5</v>
      </c>
      <c r="H28" s="24"/>
      <c r="I28" s="10"/>
    </row>
    <row r="29">
      <c r="A29" s="14"/>
      <c r="B29" s="14"/>
      <c r="C29" s="14"/>
      <c r="D29" s="47" t="s">
        <v>68</v>
      </c>
      <c r="E29" s="14"/>
      <c r="F29" s="24"/>
      <c r="G29" s="33">
        <v>1.0</v>
      </c>
      <c r="H29" s="24"/>
      <c r="I29" s="10"/>
    </row>
    <row r="30">
      <c r="A30" s="14"/>
      <c r="B30" s="14"/>
      <c r="C30" s="23"/>
      <c r="D30" s="47" t="s">
        <v>70</v>
      </c>
      <c r="E30" s="23"/>
      <c r="F30" s="24"/>
      <c r="G30" s="33">
        <v>0.5</v>
      </c>
      <c r="H30" s="24"/>
      <c r="I30" s="10"/>
    </row>
    <row r="31">
      <c r="A31" s="14"/>
      <c r="B31" s="14"/>
      <c r="C31" s="39" t="s">
        <v>72</v>
      </c>
      <c r="D31" s="47" t="s">
        <v>72</v>
      </c>
      <c r="E31" s="45">
        <v>1.0</v>
      </c>
      <c r="F31" s="35">
        <v>1.0</v>
      </c>
      <c r="G31" s="33">
        <v>1.0</v>
      </c>
      <c r="H31" s="3" t="s">
        <v>96</v>
      </c>
      <c r="I31" s="10"/>
    </row>
    <row r="32">
      <c r="A32" s="14"/>
      <c r="B32" s="14"/>
      <c r="C32" s="14"/>
      <c r="D32" s="47" t="s">
        <v>75</v>
      </c>
      <c r="E32" s="14"/>
      <c r="F32" s="14"/>
      <c r="G32" s="33">
        <v>1.0</v>
      </c>
      <c r="H32" s="3" t="s">
        <v>96</v>
      </c>
      <c r="I32" s="10"/>
    </row>
    <row r="33">
      <c r="A33" s="14"/>
      <c r="B33" s="23"/>
      <c r="C33" s="23"/>
      <c r="D33" s="47" t="s">
        <v>76</v>
      </c>
      <c r="E33" s="23"/>
      <c r="F33" s="23"/>
      <c r="G33" s="33">
        <v>1.0</v>
      </c>
      <c r="H33" s="3" t="s">
        <v>96</v>
      </c>
      <c r="I33" s="10"/>
    </row>
    <row r="34">
      <c r="A34" s="14"/>
      <c r="B34" s="35" t="s">
        <v>22</v>
      </c>
      <c r="C34" s="37" t="s">
        <v>77</v>
      </c>
      <c r="D34" s="3" t="s">
        <v>77</v>
      </c>
      <c r="E34" s="67">
        <v>2.0</v>
      </c>
      <c r="F34" s="67">
        <v>1.0</v>
      </c>
      <c r="G34" s="68">
        <v>0.5</v>
      </c>
      <c r="H34" s="24"/>
      <c r="I34" s="10"/>
    </row>
    <row r="35">
      <c r="A35" s="14"/>
      <c r="B35" s="14"/>
      <c r="C35" s="14"/>
      <c r="D35" s="3" t="s">
        <v>78</v>
      </c>
      <c r="E35" s="14"/>
      <c r="F35" s="14"/>
      <c r="G35" s="68">
        <v>1.5</v>
      </c>
      <c r="H35" s="3" t="s">
        <v>104</v>
      </c>
      <c r="I35" s="10"/>
    </row>
    <row r="36">
      <c r="A36" s="14"/>
      <c r="B36" s="14"/>
      <c r="C36" s="14"/>
      <c r="D36" s="3" t="s">
        <v>79</v>
      </c>
      <c r="E36" s="14"/>
      <c r="F36" s="14"/>
      <c r="G36" s="68">
        <v>1.0</v>
      </c>
      <c r="H36" s="3" t="s">
        <v>105</v>
      </c>
      <c r="I36" s="10"/>
    </row>
    <row r="37">
      <c r="A37" s="14"/>
      <c r="B37" s="14"/>
      <c r="C37" s="14"/>
      <c r="D37" s="3" t="s">
        <v>80</v>
      </c>
      <c r="E37" s="14"/>
      <c r="F37" s="14"/>
      <c r="G37" s="68">
        <v>0.5</v>
      </c>
      <c r="H37" s="24"/>
      <c r="I37" s="10"/>
    </row>
    <row r="38">
      <c r="A38" s="14"/>
      <c r="B38" s="14"/>
      <c r="C38" s="14"/>
      <c r="D38" s="3" t="s">
        <v>81</v>
      </c>
      <c r="E38" s="14"/>
      <c r="F38" s="14"/>
      <c r="G38" s="70"/>
      <c r="H38" s="3" t="s">
        <v>108</v>
      </c>
      <c r="I38" s="10"/>
    </row>
    <row r="39">
      <c r="A39" s="14"/>
      <c r="B39" s="14"/>
      <c r="C39" s="14"/>
      <c r="D39" s="3" t="s">
        <v>82</v>
      </c>
      <c r="E39" s="23"/>
      <c r="F39" s="23"/>
      <c r="G39" s="71">
        <v>0.5</v>
      </c>
      <c r="H39" s="24"/>
      <c r="I39" s="10"/>
    </row>
    <row r="40">
      <c r="A40" s="14"/>
      <c r="B40" s="14"/>
      <c r="C40" s="3" t="s">
        <v>83</v>
      </c>
      <c r="D40" s="3" t="s">
        <v>83</v>
      </c>
      <c r="E40" s="33">
        <v>0.6</v>
      </c>
      <c r="F40" s="24"/>
      <c r="G40" s="33">
        <v>1.0</v>
      </c>
      <c r="H40" s="3" t="s">
        <v>113</v>
      </c>
      <c r="I40" s="10"/>
    </row>
    <row r="41">
      <c r="A41" s="14"/>
      <c r="B41" s="14"/>
      <c r="C41" s="39" t="s">
        <v>84</v>
      </c>
      <c r="D41" s="3" t="s">
        <v>85</v>
      </c>
      <c r="E41" s="67">
        <v>1.4</v>
      </c>
      <c r="F41" s="24"/>
      <c r="G41" s="33">
        <v>1.0</v>
      </c>
      <c r="H41" s="60" t="s">
        <v>116</v>
      </c>
      <c r="I41" s="10"/>
    </row>
    <row r="42">
      <c r="A42" s="14"/>
      <c r="B42" s="14"/>
      <c r="C42" s="14"/>
      <c r="D42" s="60" t="s">
        <v>88</v>
      </c>
      <c r="E42" s="23"/>
      <c r="F42" s="24"/>
      <c r="G42" s="33">
        <v>1.0</v>
      </c>
      <c r="H42" s="24"/>
      <c r="I42" s="10"/>
    </row>
    <row r="43">
      <c r="A43" s="14"/>
      <c r="B43" s="14"/>
      <c r="C43" s="37" t="s">
        <v>90</v>
      </c>
      <c r="D43" s="3" t="s">
        <v>91</v>
      </c>
      <c r="E43" s="67">
        <v>1.1</v>
      </c>
      <c r="F43" s="24"/>
      <c r="G43" s="68">
        <v>1.0</v>
      </c>
      <c r="H43" s="3" t="s">
        <v>119</v>
      </c>
      <c r="I43" s="10"/>
    </row>
    <row r="44">
      <c r="A44" s="14"/>
      <c r="B44" s="14"/>
      <c r="C44" s="14"/>
      <c r="D44" s="3" t="s">
        <v>92</v>
      </c>
      <c r="E44" s="23"/>
      <c r="F44" s="24"/>
      <c r="G44" s="71">
        <v>1.0</v>
      </c>
      <c r="H44" s="72"/>
      <c r="I44" s="10"/>
    </row>
    <row r="45">
      <c r="A45" s="14"/>
      <c r="B45" s="14"/>
      <c r="C45" s="37" t="s">
        <v>93</v>
      </c>
      <c r="D45" s="3" t="s">
        <v>93</v>
      </c>
      <c r="E45" s="67">
        <v>2.6</v>
      </c>
      <c r="F45" s="24"/>
      <c r="G45" s="68">
        <v>1.0</v>
      </c>
      <c r="H45" s="24"/>
      <c r="I45" s="10"/>
    </row>
    <row r="46">
      <c r="A46" s="14"/>
      <c r="B46" s="14"/>
      <c r="C46" s="14"/>
      <c r="D46" s="3" t="s">
        <v>94</v>
      </c>
      <c r="E46" s="14"/>
      <c r="F46" s="33">
        <v>0.5</v>
      </c>
      <c r="G46" s="68">
        <v>1.0</v>
      </c>
      <c r="H46" s="3" t="s">
        <v>124</v>
      </c>
      <c r="I46" s="10"/>
    </row>
    <row r="47">
      <c r="A47" s="14"/>
      <c r="B47" s="14"/>
      <c r="C47" s="14"/>
      <c r="D47" s="3" t="s">
        <v>95</v>
      </c>
      <c r="E47" s="23"/>
      <c r="F47" s="24"/>
      <c r="G47" s="71">
        <v>1.0</v>
      </c>
      <c r="H47" s="3" t="s">
        <v>125</v>
      </c>
      <c r="I47" s="10"/>
    </row>
    <row r="48">
      <c r="A48" s="14"/>
      <c r="B48" s="14"/>
      <c r="C48" s="37" t="s">
        <v>97</v>
      </c>
      <c r="D48" s="3" t="s">
        <v>98</v>
      </c>
      <c r="E48" s="67">
        <v>1.2</v>
      </c>
      <c r="F48" s="24"/>
      <c r="G48" s="68">
        <v>0.5</v>
      </c>
      <c r="H48" s="24"/>
      <c r="I48" s="10"/>
    </row>
    <row r="49">
      <c r="A49" s="14"/>
      <c r="B49" s="14"/>
      <c r="C49" s="14"/>
      <c r="D49" s="3" t="s">
        <v>99</v>
      </c>
      <c r="E49" s="14"/>
      <c r="F49" s="24"/>
      <c r="G49" s="68">
        <v>1.0</v>
      </c>
      <c r="H49" s="3" t="s">
        <v>129</v>
      </c>
      <c r="I49" s="10"/>
    </row>
    <row r="50">
      <c r="A50" s="14"/>
      <c r="B50" s="14"/>
      <c r="C50" s="14"/>
      <c r="D50" s="3" t="s">
        <v>100</v>
      </c>
      <c r="E50" s="14"/>
      <c r="F50" s="24"/>
      <c r="G50" s="68">
        <v>0.5</v>
      </c>
      <c r="H50" s="24"/>
      <c r="I50" s="10"/>
    </row>
    <row r="51">
      <c r="A51" s="14"/>
      <c r="B51" s="14"/>
      <c r="C51" s="14"/>
      <c r="D51" s="3" t="s">
        <v>101</v>
      </c>
      <c r="E51" s="23"/>
      <c r="F51" s="24"/>
      <c r="G51" s="71">
        <v>1.0</v>
      </c>
      <c r="H51" s="3" t="s">
        <v>132</v>
      </c>
      <c r="I51" s="10"/>
    </row>
    <row r="52">
      <c r="A52" s="14"/>
      <c r="B52" s="14"/>
      <c r="C52" s="37" t="s">
        <v>102</v>
      </c>
      <c r="D52" s="74" t="s">
        <v>103</v>
      </c>
      <c r="E52" s="67">
        <v>2.0</v>
      </c>
      <c r="F52" s="24"/>
      <c r="G52" s="68">
        <v>1.0</v>
      </c>
      <c r="H52" s="3" t="s">
        <v>136</v>
      </c>
      <c r="I52" s="10"/>
    </row>
    <row r="53">
      <c r="A53" s="14"/>
      <c r="B53" s="14"/>
      <c r="C53" s="14"/>
      <c r="D53" s="75" t="s">
        <v>106</v>
      </c>
      <c r="E53" s="23"/>
      <c r="F53" s="24"/>
      <c r="G53" s="71">
        <v>2.0</v>
      </c>
      <c r="H53" s="3" t="s">
        <v>141</v>
      </c>
      <c r="I53" s="10"/>
    </row>
    <row r="54">
      <c r="A54" s="14"/>
      <c r="B54" s="14"/>
      <c r="C54" s="37" t="s">
        <v>107</v>
      </c>
      <c r="D54" s="3" t="s">
        <v>107</v>
      </c>
      <c r="E54" s="67">
        <v>6.6</v>
      </c>
      <c r="F54" s="24"/>
      <c r="G54" s="68">
        <v>1.0</v>
      </c>
      <c r="H54" s="3" t="s">
        <v>144</v>
      </c>
      <c r="I54" s="10"/>
    </row>
    <row r="55">
      <c r="A55" s="14"/>
      <c r="B55" s="14"/>
      <c r="C55" s="14"/>
      <c r="D55" s="3" t="s">
        <v>109</v>
      </c>
      <c r="E55" s="14"/>
      <c r="F55" s="24"/>
      <c r="G55" s="68">
        <v>1.0</v>
      </c>
      <c r="H55" s="37" t="s">
        <v>147</v>
      </c>
      <c r="I55" s="10"/>
    </row>
    <row r="56">
      <c r="A56" s="14"/>
      <c r="B56" s="14"/>
      <c r="C56" s="14"/>
      <c r="D56" s="3" t="s">
        <v>110</v>
      </c>
      <c r="E56" s="14"/>
      <c r="F56" s="24"/>
      <c r="G56" s="68">
        <v>1.0</v>
      </c>
      <c r="H56" s="23"/>
      <c r="I56" s="10"/>
    </row>
    <row r="57">
      <c r="A57" s="14"/>
      <c r="B57" s="14"/>
      <c r="C57" s="14"/>
      <c r="D57" s="3" t="s">
        <v>111</v>
      </c>
      <c r="E57" s="14"/>
      <c r="F57" s="24"/>
      <c r="G57" s="68">
        <v>0.5</v>
      </c>
      <c r="H57" s="24"/>
      <c r="I57" s="10"/>
    </row>
    <row r="58">
      <c r="A58" s="14"/>
      <c r="B58" s="14"/>
      <c r="C58" s="14"/>
      <c r="D58" s="3" t="s">
        <v>112</v>
      </c>
      <c r="E58" s="14"/>
      <c r="F58" s="24"/>
      <c r="G58" s="68">
        <v>0.5</v>
      </c>
      <c r="H58" s="24"/>
      <c r="I58" s="10"/>
    </row>
    <row r="59">
      <c r="A59" s="14"/>
      <c r="B59" s="14"/>
      <c r="C59" s="14"/>
      <c r="D59" s="3" t="s">
        <v>114</v>
      </c>
      <c r="E59" s="14"/>
      <c r="F59" s="24"/>
      <c r="G59" s="68">
        <v>0.5</v>
      </c>
      <c r="H59" s="24"/>
      <c r="I59" s="10"/>
    </row>
    <row r="60">
      <c r="A60" s="14"/>
      <c r="B60" s="14"/>
      <c r="C60" s="14"/>
      <c r="D60" s="3" t="s">
        <v>115</v>
      </c>
      <c r="E60" s="14"/>
      <c r="F60" s="24"/>
      <c r="G60" s="68">
        <v>0.5</v>
      </c>
      <c r="H60" s="24"/>
      <c r="I60" s="10"/>
    </row>
    <row r="61">
      <c r="A61" s="14"/>
      <c r="B61" s="14"/>
      <c r="C61" s="14"/>
      <c r="D61" s="3" t="s">
        <v>117</v>
      </c>
      <c r="E61" s="14"/>
      <c r="F61" s="24"/>
      <c r="G61" s="68">
        <v>0.5</v>
      </c>
      <c r="H61" s="24"/>
      <c r="I61" s="10"/>
    </row>
    <row r="62">
      <c r="A62" s="14"/>
      <c r="B62" s="14"/>
      <c r="C62" s="14"/>
      <c r="D62" s="3" t="s">
        <v>118</v>
      </c>
      <c r="E62" s="14"/>
      <c r="F62" s="24"/>
      <c r="G62" s="68">
        <v>0.5</v>
      </c>
      <c r="H62" s="24"/>
      <c r="I62" s="10"/>
    </row>
    <row r="63">
      <c r="A63" s="14"/>
      <c r="B63" s="14"/>
      <c r="C63" s="14"/>
      <c r="D63" s="3" t="s">
        <v>120</v>
      </c>
      <c r="E63" s="14"/>
      <c r="F63" s="24"/>
      <c r="G63" s="68">
        <v>1.0</v>
      </c>
      <c r="H63" s="24"/>
      <c r="I63" s="10"/>
    </row>
    <row r="64">
      <c r="A64" s="14"/>
      <c r="B64" s="23"/>
      <c r="C64" s="14"/>
      <c r="D64" s="3" t="s">
        <v>121</v>
      </c>
      <c r="E64" s="23"/>
      <c r="F64" s="24"/>
      <c r="G64" s="71">
        <v>1.0</v>
      </c>
      <c r="H64" s="3" t="s">
        <v>160</v>
      </c>
      <c r="I64" s="10"/>
    </row>
    <row r="65">
      <c r="A65" s="14"/>
      <c r="B65" s="35" t="s">
        <v>35</v>
      </c>
      <c r="C65" s="37" t="s">
        <v>122</v>
      </c>
      <c r="D65" s="3" t="s">
        <v>123</v>
      </c>
      <c r="E65" s="67">
        <v>2.3</v>
      </c>
      <c r="F65" s="24"/>
      <c r="G65" s="67">
        <v>3.0</v>
      </c>
      <c r="H65" s="3" t="s">
        <v>164</v>
      </c>
      <c r="I65" s="10"/>
    </row>
    <row r="66">
      <c r="A66" s="14"/>
      <c r="B66" s="14"/>
      <c r="C66" s="14"/>
      <c r="D66" s="3" t="s">
        <v>126</v>
      </c>
      <c r="E66" s="14"/>
      <c r="F66" s="24"/>
      <c r="G66" s="14"/>
      <c r="H66" s="24"/>
      <c r="I66" s="10"/>
    </row>
    <row r="67">
      <c r="A67" s="14"/>
      <c r="B67" s="14"/>
      <c r="C67" s="14"/>
      <c r="D67" s="3" t="s">
        <v>127</v>
      </c>
      <c r="E67" s="14"/>
      <c r="F67" s="24"/>
      <c r="G67" s="14"/>
      <c r="H67" s="24"/>
      <c r="I67" s="10"/>
    </row>
    <row r="68">
      <c r="A68" s="14"/>
      <c r="B68" s="14"/>
      <c r="C68" s="14"/>
      <c r="D68" s="3" t="s">
        <v>128</v>
      </c>
      <c r="E68" s="14"/>
      <c r="F68" s="24"/>
      <c r="G68" s="14"/>
      <c r="H68" s="24"/>
      <c r="I68" s="10"/>
    </row>
    <row r="69">
      <c r="A69" s="14"/>
      <c r="B69" s="14"/>
      <c r="C69" s="14"/>
      <c r="D69" s="3" t="s">
        <v>130</v>
      </c>
      <c r="E69" s="23"/>
      <c r="F69" s="24"/>
      <c r="G69" s="23"/>
      <c r="H69" s="3" t="s">
        <v>168</v>
      </c>
      <c r="I69" s="10"/>
    </row>
    <row r="70">
      <c r="A70" s="14"/>
      <c r="B70" s="14"/>
      <c r="C70" s="37" t="s">
        <v>131</v>
      </c>
      <c r="D70" s="3" t="s">
        <v>133</v>
      </c>
      <c r="E70" s="67">
        <v>1.4</v>
      </c>
      <c r="F70" s="24"/>
      <c r="G70" s="67">
        <v>2.0</v>
      </c>
      <c r="H70" s="24"/>
      <c r="I70" s="10"/>
    </row>
    <row r="71">
      <c r="A71" s="14"/>
      <c r="B71" s="14"/>
      <c r="C71" s="14"/>
      <c r="D71" s="3" t="s">
        <v>134</v>
      </c>
      <c r="E71" s="23"/>
      <c r="F71" s="24"/>
      <c r="G71" s="23"/>
      <c r="H71" s="24"/>
      <c r="I71" s="10"/>
    </row>
    <row r="72">
      <c r="A72" s="14"/>
      <c r="B72" s="14"/>
      <c r="C72" s="37" t="s">
        <v>135</v>
      </c>
      <c r="D72" s="3" t="s">
        <v>135</v>
      </c>
      <c r="E72" s="67">
        <v>2.7</v>
      </c>
      <c r="F72" s="24"/>
      <c r="G72" s="67">
        <v>3.5</v>
      </c>
      <c r="H72" s="24"/>
      <c r="I72" s="10"/>
    </row>
    <row r="73">
      <c r="A73" s="14"/>
      <c r="B73" s="14"/>
      <c r="C73" s="14"/>
      <c r="D73" s="3" t="s">
        <v>137</v>
      </c>
      <c r="E73" s="14"/>
      <c r="F73" s="24"/>
      <c r="G73" s="14"/>
      <c r="H73" s="24"/>
      <c r="I73" s="10"/>
    </row>
    <row r="74">
      <c r="A74" s="14"/>
      <c r="B74" s="14"/>
      <c r="C74" s="14"/>
      <c r="D74" s="3" t="s">
        <v>138</v>
      </c>
      <c r="E74" s="23"/>
      <c r="F74" s="24"/>
      <c r="G74" s="23"/>
      <c r="H74" s="24"/>
      <c r="I74" s="10"/>
    </row>
    <row r="75">
      <c r="A75" s="14"/>
      <c r="B75" s="14"/>
      <c r="C75" s="37" t="s">
        <v>139</v>
      </c>
      <c r="D75" s="3" t="s">
        <v>140</v>
      </c>
      <c r="E75" s="67">
        <v>3.9</v>
      </c>
      <c r="F75" s="24"/>
      <c r="G75" s="67">
        <v>4.5</v>
      </c>
      <c r="H75" s="3" t="s">
        <v>176</v>
      </c>
      <c r="I75" s="10"/>
    </row>
    <row r="76">
      <c r="A76" s="14"/>
      <c r="B76" s="14"/>
      <c r="C76" s="14"/>
      <c r="D76" s="3" t="s">
        <v>142</v>
      </c>
      <c r="E76" s="14"/>
      <c r="F76" s="24"/>
      <c r="G76" s="14"/>
      <c r="H76" s="24"/>
      <c r="I76" s="10"/>
    </row>
    <row r="77">
      <c r="A77" s="14"/>
      <c r="B77" s="14"/>
      <c r="C77" s="14"/>
      <c r="D77" s="3" t="s">
        <v>143</v>
      </c>
      <c r="E77" s="14"/>
      <c r="F77" s="24"/>
      <c r="G77" s="14"/>
      <c r="H77" s="24"/>
      <c r="I77" s="10"/>
    </row>
    <row r="78">
      <c r="A78" s="14"/>
      <c r="B78" s="14"/>
      <c r="C78" s="14"/>
      <c r="D78" s="3" t="s">
        <v>145</v>
      </c>
      <c r="E78" s="14"/>
      <c r="F78" s="24"/>
      <c r="G78" s="14"/>
      <c r="H78" s="24"/>
      <c r="I78" s="10"/>
    </row>
    <row r="79">
      <c r="A79" s="14"/>
      <c r="B79" s="14"/>
      <c r="C79" s="14"/>
      <c r="D79" s="3" t="s">
        <v>146</v>
      </c>
      <c r="E79" s="23"/>
      <c r="F79" s="24"/>
      <c r="G79" s="23"/>
      <c r="H79" s="24"/>
      <c r="I79" s="10"/>
    </row>
    <row r="80">
      <c r="A80" s="14"/>
      <c r="B80" s="14"/>
      <c r="C80" s="37" t="s">
        <v>148</v>
      </c>
      <c r="D80" s="3" t="s">
        <v>148</v>
      </c>
      <c r="E80" s="67">
        <v>4.2</v>
      </c>
      <c r="F80" s="24"/>
      <c r="G80" s="67">
        <v>4.5</v>
      </c>
      <c r="H80" s="24"/>
      <c r="I80" s="10"/>
    </row>
    <row r="81">
      <c r="A81" s="14"/>
      <c r="B81" s="14"/>
      <c r="C81" s="14"/>
      <c r="D81" s="3" t="s">
        <v>149</v>
      </c>
      <c r="E81" s="14"/>
      <c r="F81" s="24"/>
      <c r="G81" s="14"/>
      <c r="H81" s="24"/>
      <c r="I81" s="10"/>
    </row>
    <row r="82">
      <c r="A82" s="14"/>
      <c r="B82" s="14"/>
      <c r="C82" s="14"/>
      <c r="D82" s="3" t="s">
        <v>150</v>
      </c>
      <c r="E82" s="14"/>
      <c r="F82" s="24"/>
      <c r="G82" s="14"/>
      <c r="H82" s="24"/>
      <c r="I82" s="10"/>
    </row>
    <row r="83">
      <c r="A83" s="14"/>
      <c r="B83" s="14"/>
      <c r="C83" s="14"/>
      <c r="D83" s="3" t="s">
        <v>151</v>
      </c>
      <c r="E83" s="14"/>
      <c r="F83" s="24"/>
      <c r="G83" s="14"/>
      <c r="H83" s="24"/>
      <c r="I83" s="10"/>
    </row>
    <row r="84">
      <c r="A84" s="14"/>
      <c r="B84" s="14"/>
      <c r="C84" s="14"/>
      <c r="D84" s="3" t="s">
        <v>152</v>
      </c>
      <c r="E84" s="23"/>
      <c r="F84" s="24"/>
      <c r="G84" s="23"/>
      <c r="H84" s="24"/>
      <c r="I84" s="10"/>
    </row>
    <row r="85">
      <c r="A85" s="14"/>
      <c r="B85" s="14"/>
      <c r="C85" s="37" t="s">
        <v>153</v>
      </c>
      <c r="D85" s="3" t="s">
        <v>154</v>
      </c>
      <c r="E85" s="67">
        <v>3.5</v>
      </c>
      <c r="F85" s="24"/>
      <c r="G85" s="67">
        <v>4.0</v>
      </c>
      <c r="H85" s="24"/>
      <c r="I85" s="10"/>
    </row>
    <row r="86">
      <c r="A86" s="14"/>
      <c r="B86" s="14"/>
      <c r="C86" s="14"/>
      <c r="D86" s="3" t="s">
        <v>155</v>
      </c>
      <c r="E86" s="14"/>
      <c r="F86" s="24"/>
      <c r="G86" s="14"/>
      <c r="H86" s="24"/>
      <c r="I86" s="10"/>
    </row>
    <row r="87">
      <c r="A87" s="14"/>
      <c r="B87" s="14"/>
      <c r="C87" s="14"/>
      <c r="D87" s="3" t="s">
        <v>156</v>
      </c>
      <c r="E87" s="14"/>
      <c r="F87" s="24"/>
      <c r="G87" s="14"/>
      <c r="H87" s="3" t="s">
        <v>192</v>
      </c>
      <c r="I87" s="10"/>
    </row>
    <row r="88">
      <c r="A88" s="14"/>
      <c r="B88" s="23"/>
      <c r="C88" s="14"/>
      <c r="D88" s="3" t="s">
        <v>157</v>
      </c>
      <c r="E88" s="23"/>
      <c r="F88" s="24"/>
      <c r="G88" s="23"/>
      <c r="H88" s="24"/>
      <c r="I88" s="10"/>
    </row>
    <row r="89">
      <c r="A89" s="35" t="s">
        <v>36</v>
      </c>
      <c r="B89" s="37" t="s">
        <v>158</v>
      </c>
      <c r="C89" s="3" t="s">
        <v>159</v>
      </c>
      <c r="D89" s="84"/>
      <c r="E89" s="67">
        <v>3.4</v>
      </c>
      <c r="F89" s="24"/>
      <c r="G89" s="67">
        <v>4.0</v>
      </c>
      <c r="H89" s="24"/>
      <c r="I89" s="10"/>
    </row>
    <row r="90">
      <c r="A90" s="14"/>
      <c r="B90" s="14"/>
      <c r="C90" s="3" t="s">
        <v>161</v>
      </c>
      <c r="D90" s="84"/>
      <c r="E90" s="14"/>
      <c r="F90" s="24"/>
      <c r="G90" s="14"/>
      <c r="H90" s="24"/>
      <c r="I90" s="10"/>
    </row>
    <row r="91">
      <c r="A91" s="14"/>
      <c r="B91" s="14"/>
      <c r="C91" s="3" t="s">
        <v>162</v>
      </c>
      <c r="D91" s="84"/>
      <c r="E91" s="14"/>
      <c r="F91" s="24"/>
      <c r="G91" s="14"/>
      <c r="H91" s="24"/>
      <c r="I91" s="10"/>
    </row>
    <row r="92">
      <c r="A92" s="14"/>
      <c r="B92" s="14"/>
      <c r="C92" s="3" t="s">
        <v>163</v>
      </c>
      <c r="D92" s="84"/>
      <c r="E92" s="14"/>
      <c r="F92" s="24"/>
      <c r="G92" s="14"/>
      <c r="H92" s="24"/>
      <c r="I92" s="10"/>
    </row>
    <row r="93">
      <c r="A93" s="14"/>
      <c r="B93" s="23"/>
      <c r="C93" s="3" t="s">
        <v>165</v>
      </c>
      <c r="D93" s="85"/>
      <c r="E93" s="23"/>
      <c r="F93" s="24"/>
      <c r="G93" s="23"/>
      <c r="H93" s="24"/>
      <c r="I93" s="10"/>
    </row>
    <row r="94">
      <c r="A94" s="14"/>
      <c r="B94" s="3" t="s">
        <v>166</v>
      </c>
      <c r="C94" s="24"/>
      <c r="D94" s="10"/>
      <c r="E94" s="33">
        <v>0.4</v>
      </c>
      <c r="F94" s="24"/>
      <c r="G94" s="33">
        <v>0.5</v>
      </c>
      <c r="H94" s="24"/>
      <c r="I94" s="10"/>
    </row>
    <row r="95">
      <c r="A95" s="14"/>
      <c r="B95" s="3" t="s">
        <v>167</v>
      </c>
      <c r="C95" s="24"/>
      <c r="D95" s="10"/>
      <c r="E95" s="24"/>
      <c r="F95" s="24"/>
      <c r="G95" s="24"/>
      <c r="H95" s="24"/>
      <c r="I95" s="10"/>
    </row>
    <row r="96">
      <c r="A96" s="14"/>
      <c r="B96" s="37" t="s">
        <v>169</v>
      </c>
      <c r="C96" s="3" t="s">
        <v>169</v>
      </c>
      <c r="D96" s="84"/>
      <c r="E96" s="67">
        <v>1.2</v>
      </c>
      <c r="F96" s="24"/>
      <c r="G96" s="67">
        <v>1.5</v>
      </c>
      <c r="H96" s="24"/>
      <c r="I96" s="10"/>
    </row>
    <row r="97">
      <c r="A97" s="14"/>
      <c r="B97" s="23"/>
      <c r="C97" s="3" t="s">
        <v>170</v>
      </c>
      <c r="D97" s="85"/>
      <c r="E97" s="23"/>
      <c r="F97" s="24"/>
      <c r="G97" s="23"/>
      <c r="H97" s="24"/>
      <c r="I97" s="10"/>
    </row>
    <row r="98">
      <c r="A98" s="14"/>
      <c r="B98" s="37" t="s">
        <v>171</v>
      </c>
      <c r="C98" s="3" t="s">
        <v>171</v>
      </c>
      <c r="D98" s="84"/>
      <c r="E98" s="67">
        <v>1.2</v>
      </c>
      <c r="F98" s="24"/>
      <c r="G98" s="67">
        <v>1.5</v>
      </c>
      <c r="H98" s="24"/>
      <c r="I98" s="10"/>
    </row>
    <row r="99">
      <c r="A99" s="14"/>
      <c r="B99" s="23"/>
      <c r="C99" s="87" t="s">
        <v>172</v>
      </c>
      <c r="D99" s="88"/>
      <c r="E99" s="23"/>
      <c r="F99" s="24"/>
      <c r="G99" s="23"/>
      <c r="H99" s="24"/>
      <c r="I99" s="10"/>
    </row>
    <row r="100">
      <c r="A100" s="14"/>
      <c r="B100" s="37" t="s">
        <v>173</v>
      </c>
      <c r="C100" s="3" t="s">
        <v>173</v>
      </c>
      <c r="D100" s="84"/>
      <c r="E100" s="67">
        <v>2.8</v>
      </c>
      <c r="F100" s="24"/>
      <c r="G100" s="67">
        <v>3.5</v>
      </c>
      <c r="H100" s="24"/>
      <c r="I100" s="10"/>
    </row>
    <row r="101">
      <c r="A101" s="14"/>
      <c r="B101" s="14"/>
      <c r="C101" s="3" t="s">
        <v>174</v>
      </c>
      <c r="D101" s="84"/>
      <c r="E101" s="14"/>
      <c r="F101" s="24"/>
      <c r="G101" s="14"/>
      <c r="H101" s="24"/>
      <c r="I101" s="10"/>
    </row>
    <row r="102">
      <c r="A102" s="14"/>
      <c r="B102" s="14"/>
      <c r="C102" s="3" t="s">
        <v>175</v>
      </c>
      <c r="D102" s="84"/>
      <c r="E102" s="14"/>
      <c r="F102" s="24"/>
      <c r="G102" s="14"/>
      <c r="H102" s="24"/>
      <c r="I102" s="10"/>
    </row>
    <row r="103">
      <c r="A103" s="14"/>
      <c r="B103" s="23"/>
      <c r="C103" s="3" t="s">
        <v>177</v>
      </c>
      <c r="D103" s="85"/>
      <c r="E103" s="23"/>
      <c r="F103" s="24"/>
      <c r="G103" s="23"/>
      <c r="H103" s="24"/>
      <c r="I103" s="10"/>
    </row>
    <row r="104">
      <c r="A104" s="14"/>
      <c r="B104" s="37" t="s">
        <v>178</v>
      </c>
      <c r="C104" s="3" t="s">
        <v>178</v>
      </c>
      <c r="D104" s="84"/>
      <c r="E104" s="67">
        <v>1.2</v>
      </c>
      <c r="F104" s="24"/>
      <c r="G104" s="67">
        <v>1.5</v>
      </c>
      <c r="H104" s="24"/>
      <c r="I104" s="10"/>
    </row>
    <row r="105">
      <c r="A105" s="14"/>
      <c r="B105" s="23"/>
      <c r="C105" s="3" t="s">
        <v>179</v>
      </c>
      <c r="D105" s="85"/>
      <c r="E105" s="23"/>
      <c r="F105" s="24"/>
      <c r="G105" s="23"/>
      <c r="H105" s="24"/>
      <c r="I105" s="10"/>
    </row>
    <row r="106">
      <c r="A106" s="14"/>
      <c r="B106" s="37" t="s">
        <v>180</v>
      </c>
      <c r="C106" s="3" t="s">
        <v>180</v>
      </c>
      <c r="D106" s="84"/>
      <c r="E106" s="67">
        <v>1.2</v>
      </c>
      <c r="F106" s="24"/>
      <c r="G106" s="67">
        <v>1.5</v>
      </c>
      <c r="H106" s="24"/>
      <c r="I106" s="10"/>
    </row>
    <row r="107">
      <c r="A107" s="14"/>
      <c r="B107" s="23"/>
      <c r="C107" s="3" t="s">
        <v>181</v>
      </c>
      <c r="D107" s="85"/>
      <c r="E107" s="23"/>
      <c r="F107" s="24"/>
      <c r="G107" s="23"/>
      <c r="H107" s="24"/>
      <c r="I107" s="10"/>
    </row>
    <row r="108">
      <c r="A108" s="23"/>
      <c r="B108" s="3" t="s">
        <v>182</v>
      </c>
      <c r="C108" s="24"/>
      <c r="D108" s="10"/>
      <c r="E108" s="33">
        <v>0.6</v>
      </c>
      <c r="F108" s="24"/>
      <c r="G108" s="33">
        <v>1.0</v>
      </c>
      <c r="H108" s="24"/>
      <c r="I108" s="10"/>
    </row>
    <row r="109">
      <c r="A109" s="24"/>
      <c r="B109" s="24"/>
      <c r="C109" s="24"/>
      <c r="D109" s="10"/>
      <c r="E109" s="24"/>
      <c r="F109" s="24"/>
      <c r="G109" s="24"/>
      <c r="H109" s="24"/>
      <c r="I109" s="10"/>
    </row>
    <row r="110">
      <c r="A110" s="35" t="s">
        <v>43</v>
      </c>
      <c r="B110" s="3" t="s">
        <v>183</v>
      </c>
      <c r="C110" s="47" t="s">
        <v>184</v>
      </c>
      <c r="D110" s="10"/>
      <c r="E110" s="33">
        <v>1.6</v>
      </c>
      <c r="F110" s="24"/>
      <c r="G110" s="33">
        <v>1.6</v>
      </c>
      <c r="H110" s="24"/>
      <c r="I110" s="10"/>
    </row>
    <row r="111">
      <c r="A111" s="14"/>
      <c r="B111" s="3" t="s">
        <v>185</v>
      </c>
      <c r="C111" s="47" t="s">
        <v>186</v>
      </c>
      <c r="D111" s="10"/>
      <c r="E111" s="33">
        <v>1.0</v>
      </c>
      <c r="F111" s="24"/>
      <c r="G111" s="33">
        <v>1.0</v>
      </c>
      <c r="H111" s="24"/>
      <c r="I111" s="10"/>
    </row>
    <row r="112">
      <c r="A112" s="14"/>
      <c r="B112" s="3" t="s">
        <v>187</v>
      </c>
      <c r="C112" s="47" t="s">
        <v>188</v>
      </c>
      <c r="D112" s="10"/>
      <c r="E112" s="33">
        <v>1.4</v>
      </c>
      <c r="F112" s="24"/>
      <c r="G112" s="33">
        <v>1.4</v>
      </c>
      <c r="H112" s="24"/>
      <c r="I112" s="10"/>
    </row>
    <row r="113">
      <c r="A113" s="14"/>
      <c r="B113" s="3" t="s">
        <v>189</v>
      </c>
      <c r="C113" s="60" t="s">
        <v>190</v>
      </c>
      <c r="D113" s="10"/>
      <c r="E113" s="33">
        <v>1.1</v>
      </c>
      <c r="F113" s="24"/>
      <c r="G113" s="33">
        <v>2.0</v>
      </c>
      <c r="H113" s="24"/>
      <c r="I113" s="10"/>
    </row>
    <row r="114">
      <c r="A114" s="14"/>
      <c r="B114" s="92" t="s">
        <v>191</v>
      </c>
      <c r="C114" s="93"/>
      <c r="D114" s="94"/>
      <c r="E114" s="95">
        <v>1.1</v>
      </c>
      <c r="F114" s="93"/>
      <c r="G114" s="95">
        <v>3.0</v>
      </c>
      <c r="H114" s="97" t="s">
        <v>245</v>
      </c>
      <c r="I114" s="94"/>
    </row>
    <row r="115">
      <c r="A115" s="14"/>
      <c r="B115" s="3" t="s">
        <v>193</v>
      </c>
      <c r="C115" s="47" t="s">
        <v>194</v>
      </c>
      <c r="D115" s="10"/>
      <c r="E115" s="33">
        <v>1.0</v>
      </c>
      <c r="F115" s="24"/>
      <c r="G115" s="33">
        <v>1.5</v>
      </c>
      <c r="H115" s="24"/>
      <c r="I115" s="10"/>
    </row>
    <row r="116">
      <c r="A116" s="23"/>
      <c r="B116" s="3" t="s">
        <v>195</v>
      </c>
      <c r="C116" s="24"/>
      <c r="D116" s="10"/>
      <c r="E116" s="33">
        <v>1.0</v>
      </c>
      <c r="F116" s="24"/>
      <c r="G116" s="33">
        <v>1.0</v>
      </c>
      <c r="H116" s="3" t="s">
        <v>251</v>
      </c>
      <c r="I116" s="10"/>
    </row>
    <row r="117">
      <c r="A117" s="35" t="s">
        <v>50</v>
      </c>
      <c r="B117" s="39" t="s">
        <v>196</v>
      </c>
      <c r="C117" s="60" t="s">
        <v>197</v>
      </c>
      <c r="D117" s="10"/>
      <c r="E117" s="33">
        <v>1.0</v>
      </c>
      <c r="F117" s="24"/>
      <c r="G117" s="33">
        <v>2.0</v>
      </c>
      <c r="H117" s="3" t="s">
        <v>255</v>
      </c>
      <c r="I117" s="10"/>
    </row>
    <row r="118">
      <c r="A118" s="14"/>
      <c r="B118" s="14"/>
      <c r="C118" s="60" t="s">
        <v>198</v>
      </c>
      <c r="D118" s="47" t="s">
        <v>199</v>
      </c>
      <c r="E118" s="33">
        <v>1.0</v>
      </c>
      <c r="F118" s="24"/>
      <c r="G118" s="33">
        <v>5.0</v>
      </c>
      <c r="H118" s="3" t="s">
        <v>255</v>
      </c>
      <c r="I118" s="10"/>
    </row>
    <row r="119">
      <c r="A119" s="14"/>
      <c r="B119" s="14"/>
      <c r="C119" s="60" t="s">
        <v>200</v>
      </c>
      <c r="D119" s="47" t="s">
        <v>201</v>
      </c>
      <c r="E119" s="33">
        <v>1.0</v>
      </c>
      <c r="F119" s="24"/>
      <c r="G119" s="33">
        <v>2.0</v>
      </c>
      <c r="H119" s="3" t="s">
        <v>255</v>
      </c>
      <c r="I119" s="10"/>
    </row>
    <row r="120">
      <c r="A120" s="23"/>
      <c r="B120" s="23"/>
      <c r="C120" s="60" t="s">
        <v>202</v>
      </c>
      <c r="D120" s="47" t="s">
        <v>201</v>
      </c>
      <c r="E120" s="33">
        <v>1.0</v>
      </c>
      <c r="F120" s="24"/>
      <c r="G120" s="33">
        <v>2.0</v>
      </c>
      <c r="H120" s="3" t="s">
        <v>255</v>
      </c>
      <c r="I120" s="10"/>
    </row>
    <row r="121">
      <c r="A121" s="24"/>
      <c r="B121" s="24"/>
      <c r="C121" s="24"/>
      <c r="D121" s="10"/>
      <c r="E121" s="24"/>
      <c r="F121" s="24"/>
      <c r="G121" s="24"/>
      <c r="H121" s="24"/>
      <c r="I121" s="10"/>
    </row>
    <row r="122">
      <c r="A122" s="35" t="s">
        <v>55</v>
      </c>
      <c r="B122" s="3" t="s">
        <v>203</v>
      </c>
      <c r="C122" s="3" t="s">
        <v>204</v>
      </c>
      <c r="D122" s="10"/>
      <c r="E122" s="33">
        <v>1.5</v>
      </c>
      <c r="F122" s="24"/>
      <c r="G122" s="33">
        <v>1.5</v>
      </c>
      <c r="H122" s="24"/>
      <c r="I122" s="10"/>
    </row>
    <row r="123">
      <c r="A123" s="14"/>
      <c r="B123" s="3" t="s">
        <v>205</v>
      </c>
      <c r="C123" s="3" t="s">
        <v>206</v>
      </c>
      <c r="D123" s="10"/>
      <c r="E123" s="33">
        <v>2.0</v>
      </c>
      <c r="F123" s="24"/>
      <c r="G123" s="33">
        <v>2.0</v>
      </c>
      <c r="H123" s="24"/>
      <c r="I123" s="10"/>
    </row>
    <row r="124">
      <c r="A124" s="14"/>
      <c r="B124" s="3" t="s">
        <v>207</v>
      </c>
      <c r="C124" s="3" t="s">
        <v>204</v>
      </c>
      <c r="D124" s="10"/>
      <c r="E124" s="33">
        <v>2.0</v>
      </c>
      <c r="F124" s="24"/>
      <c r="G124" s="33">
        <v>2.0</v>
      </c>
      <c r="H124" s="24"/>
      <c r="I124" s="10"/>
    </row>
    <row r="125">
      <c r="A125" s="23"/>
      <c r="B125" s="3" t="s">
        <v>208</v>
      </c>
      <c r="C125" s="3" t="s">
        <v>209</v>
      </c>
      <c r="D125" s="10"/>
      <c r="E125" s="33">
        <v>2.5</v>
      </c>
      <c r="F125" s="24"/>
      <c r="G125" s="33">
        <v>4.0</v>
      </c>
      <c r="H125" s="24"/>
      <c r="I125" s="10"/>
    </row>
    <row r="126">
      <c r="A126" s="99" t="s">
        <v>56</v>
      </c>
      <c r="B126" s="37" t="s">
        <v>210</v>
      </c>
      <c r="C126" s="3" t="s">
        <v>204</v>
      </c>
      <c r="D126" s="10"/>
      <c r="E126" s="33">
        <v>1.5</v>
      </c>
      <c r="F126" s="24"/>
      <c r="G126" s="33">
        <v>1.5</v>
      </c>
      <c r="H126" s="3" t="s">
        <v>269</v>
      </c>
      <c r="I126" s="10"/>
    </row>
    <row r="127">
      <c r="A127" s="14"/>
      <c r="B127" s="14"/>
      <c r="C127" s="3" t="s">
        <v>211</v>
      </c>
      <c r="D127" s="10"/>
      <c r="E127" s="33">
        <v>1.5</v>
      </c>
      <c r="F127" s="24"/>
      <c r="G127" s="33">
        <v>1.5</v>
      </c>
      <c r="H127" s="3" t="s">
        <v>270</v>
      </c>
      <c r="I127" s="10"/>
    </row>
    <row r="128">
      <c r="A128" s="14"/>
      <c r="B128" s="23"/>
      <c r="C128" s="3" t="s">
        <v>212</v>
      </c>
      <c r="D128" s="10"/>
      <c r="E128" s="33">
        <v>4.0</v>
      </c>
      <c r="F128" s="24"/>
      <c r="G128" s="33">
        <v>4.0</v>
      </c>
      <c r="H128" s="24"/>
      <c r="I128" s="10"/>
    </row>
    <row r="129">
      <c r="A129" s="14"/>
      <c r="B129" s="3" t="s">
        <v>213</v>
      </c>
      <c r="C129" s="60" t="s">
        <v>214</v>
      </c>
      <c r="D129" s="10"/>
      <c r="E129" s="33">
        <v>2.0</v>
      </c>
      <c r="F129" s="24"/>
      <c r="G129" s="33">
        <v>3.0</v>
      </c>
      <c r="H129" s="60" t="s">
        <v>271</v>
      </c>
      <c r="I129" s="10"/>
    </row>
    <row r="130">
      <c r="A130" s="14"/>
      <c r="B130" s="37" t="s">
        <v>215</v>
      </c>
      <c r="C130" s="3" t="s">
        <v>204</v>
      </c>
      <c r="D130" s="10"/>
      <c r="E130" s="33">
        <v>0.7</v>
      </c>
      <c r="F130" s="24"/>
      <c r="G130" s="33">
        <v>1.0</v>
      </c>
      <c r="H130" s="37" t="s">
        <v>272</v>
      </c>
      <c r="I130" s="10"/>
    </row>
    <row r="131">
      <c r="A131" s="14"/>
      <c r="B131" s="14"/>
      <c r="C131" s="3" t="s">
        <v>211</v>
      </c>
      <c r="D131" s="10"/>
      <c r="E131" s="33">
        <v>0.7</v>
      </c>
      <c r="F131" s="24"/>
      <c r="G131" s="33">
        <v>1.0</v>
      </c>
      <c r="H131" s="14"/>
      <c r="I131" s="10"/>
    </row>
    <row r="132">
      <c r="A132" s="14"/>
      <c r="B132" s="23"/>
      <c r="C132" s="3" t="s">
        <v>216</v>
      </c>
      <c r="D132" s="10"/>
      <c r="E132" s="33">
        <v>2.0</v>
      </c>
      <c r="F132" s="24"/>
      <c r="G132" s="33">
        <v>2.0</v>
      </c>
      <c r="H132" s="14"/>
      <c r="I132" s="10"/>
    </row>
    <row r="133">
      <c r="A133" s="14"/>
      <c r="B133" s="3" t="s">
        <v>217</v>
      </c>
      <c r="C133" s="60" t="s">
        <v>214</v>
      </c>
      <c r="D133" s="10"/>
      <c r="E133" s="33">
        <v>1.0</v>
      </c>
      <c r="F133" s="24"/>
      <c r="G133" s="33">
        <v>2.0</v>
      </c>
      <c r="H133" s="23"/>
      <c r="I133" s="10"/>
    </row>
    <row r="134">
      <c r="A134" s="14"/>
      <c r="B134" s="3" t="s">
        <v>218</v>
      </c>
      <c r="C134" s="3" t="s">
        <v>219</v>
      </c>
      <c r="D134" s="10"/>
      <c r="E134" s="33">
        <v>0.8</v>
      </c>
      <c r="F134" s="24"/>
      <c r="G134" s="33">
        <v>1.0</v>
      </c>
      <c r="H134" s="24"/>
      <c r="I134" s="10"/>
    </row>
    <row r="135">
      <c r="A135" s="14"/>
      <c r="B135" s="3" t="s">
        <v>220</v>
      </c>
      <c r="C135" s="3" t="s">
        <v>221</v>
      </c>
      <c r="D135" s="10"/>
      <c r="E135" s="33">
        <v>2.0</v>
      </c>
      <c r="F135" s="24"/>
      <c r="G135" s="33">
        <v>2.0</v>
      </c>
      <c r="H135" s="3" t="s">
        <v>273</v>
      </c>
      <c r="I135" s="66" t="s">
        <v>274</v>
      </c>
    </row>
    <row r="136">
      <c r="A136" s="14"/>
      <c r="B136" s="3" t="s">
        <v>222</v>
      </c>
      <c r="C136" s="3" t="s">
        <v>219</v>
      </c>
      <c r="D136" s="10"/>
      <c r="E136" s="33">
        <v>1.0</v>
      </c>
      <c r="F136" s="24"/>
      <c r="G136" s="33">
        <v>1.0</v>
      </c>
      <c r="H136" s="24"/>
      <c r="I136" s="100" t="s">
        <v>275</v>
      </c>
    </row>
    <row r="137">
      <c r="A137" s="14"/>
      <c r="B137" s="3" t="s">
        <v>223</v>
      </c>
      <c r="C137" s="3" t="s">
        <v>221</v>
      </c>
      <c r="D137" s="10"/>
      <c r="E137" s="33">
        <v>2.0</v>
      </c>
      <c r="F137" s="24"/>
      <c r="G137" s="33">
        <v>2.0</v>
      </c>
      <c r="H137" s="3" t="s">
        <v>276</v>
      </c>
      <c r="I137" s="23"/>
    </row>
    <row r="138">
      <c r="A138" s="14"/>
      <c r="B138" s="3" t="s">
        <v>224</v>
      </c>
      <c r="C138" s="3" t="s">
        <v>225</v>
      </c>
      <c r="D138" s="10"/>
      <c r="E138" s="33">
        <v>4.0</v>
      </c>
      <c r="F138" s="24"/>
      <c r="G138" s="33">
        <v>4.0</v>
      </c>
      <c r="H138" s="24"/>
      <c r="I138" s="10"/>
    </row>
    <row r="139">
      <c r="A139" s="14"/>
      <c r="B139" s="3" t="s">
        <v>226</v>
      </c>
      <c r="C139" s="3" t="s">
        <v>221</v>
      </c>
      <c r="D139" s="10"/>
      <c r="E139" s="33">
        <v>2.0</v>
      </c>
      <c r="F139" s="24"/>
      <c r="G139" s="33">
        <v>2.0</v>
      </c>
      <c r="H139" s="24"/>
      <c r="I139" s="10"/>
    </row>
    <row r="140">
      <c r="A140" s="14"/>
      <c r="B140" s="3" t="s">
        <v>227</v>
      </c>
      <c r="C140" s="3" t="s">
        <v>228</v>
      </c>
      <c r="D140" s="10"/>
      <c r="E140" s="33">
        <v>2.0</v>
      </c>
      <c r="F140" s="24"/>
      <c r="G140" s="33">
        <v>3.0</v>
      </c>
      <c r="H140" s="3" t="s">
        <v>277</v>
      </c>
      <c r="I140" s="10"/>
    </row>
    <row r="141">
      <c r="A141" s="23"/>
      <c r="B141" s="3" t="s">
        <v>229</v>
      </c>
      <c r="C141" s="3" t="s">
        <v>230</v>
      </c>
      <c r="D141" s="10"/>
      <c r="E141" s="33">
        <v>2.0</v>
      </c>
      <c r="F141" s="24"/>
      <c r="G141" s="33">
        <v>3.0</v>
      </c>
      <c r="H141" s="3" t="s">
        <v>278</v>
      </c>
      <c r="I141" s="10"/>
    </row>
    <row r="142">
      <c r="A142" s="99" t="s">
        <v>57</v>
      </c>
      <c r="B142" s="3" t="s">
        <v>231</v>
      </c>
      <c r="C142" s="3" t="s">
        <v>232</v>
      </c>
      <c r="D142" s="10"/>
      <c r="E142" s="33">
        <v>1.2</v>
      </c>
      <c r="F142" s="24"/>
      <c r="G142" s="33">
        <v>1.2</v>
      </c>
      <c r="H142" s="3" t="s">
        <v>279</v>
      </c>
      <c r="I142" s="100" t="s">
        <v>280</v>
      </c>
    </row>
    <row r="143">
      <c r="A143" s="14"/>
      <c r="B143" s="3" t="s">
        <v>233</v>
      </c>
      <c r="C143" s="3" t="s">
        <v>234</v>
      </c>
      <c r="D143" s="10"/>
      <c r="E143" s="33">
        <v>0.8</v>
      </c>
      <c r="F143" s="24"/>
      <c r="G143" s="33">
        <v>0.8</v>
      </c>
      <c r="H143" s="3" t="s">
        <v>279</v>
      </c>
      <c r="I143" s="23"/>
    </row>
    <row r="144">
      <c r="A144" s="14"/>
      <c r="B144" s="3" t="s">
        <v>235</v>
      </c>
      <c r="C144" s="3" t="s">
        <v>219</v>
      </c>
      <c r="D144" s="10"/>
      <c r="E144" s="33">
        <v>0.8</v>
      </c>
      <c r="F144" s="24"/>
      <c r="G144" s="33">
        <v>1.0</v>
      </c>
      <c r="H144" s="3" t="s">
        <v>281</v>
      </c>
      <c r="I144" s="10"/>
    </row>
    <row r="145">
      <c r="A145" s="14"/>
      <c r="B145" s="3" t="s">
        <v>236</v>
      </c>
      <c r="C145" s="3" t="s">
        <v>237</v>
      </c>
      <c r="D145" s="10"/>
      <c r="E145" s="33">
        <v>0.8</v>
      </c>
      <c r="F145" s="24"/>
      <c r="G145" s="33">
        <v>1.0</v>
      </c>
      <c r="H145" s="3" t="s">
        <v>282</v>
      </c>
      <c r="I145" s="10"/>
    </row>
    <row r="146">
      <c r="A146" s="14"/>
      <c r="B146" s="3" t="s">
        <v>238</v>
      </c>
      <c r="C146" s="3" t="s">
        <v>232</v>
      </c>
      <c r="D146" s="10"/>
      <c r="E146" s="33">
        <v>0.5</v>
      </c>
      <c r="F146" s="24"/>
      <c r="G146" s="33">
        <v>0.5</v>
      </c>
      <c r="H146" s="24"/>
      <c r="I146" s="10"/>
    </row>
    <row r="147">
      <c r="A147" s="14"/>
      <c r="B147" s="3" t="s">
        <v>239</v>
      </c>
      <c r="C147" s="3" t="s">
        <v>240</v>
      </c>
      <c r="D147" s="10"/>
      <c r="E147" s="33">
        <v>1.5</v>
      </c>
      <c r="F147" s="24"/>
      <c r="G147" s="33">
        <v>4.0</v>
      </c>
      <c r="H147" s="3" t="s">
        <v>283</v>
      </c>
      <c r="I147" s="10"/>
    </row>
    <row r="148">
      <c r="A148" s="14"/>
      <c r="B148" s="3" t="s">
        <v>241</v>
      </c>
      <c r="C148" s="3" t="s">
        <v>232</v>
      </c>
      <c r="D148" s="10"/>
      <c r="E148" s="33">
        <v>0.5</v>
      </c>
      <c r="F148" s="24"/>
      <c r="G148" s="33">
        <v>0.5</v>
      </c>
      <c r="H148" s="3" t="s">
        <v>284</v>
      </c>
      <c r="I148" s="10"/>
    </row>
    <row r="149">
      <c r="A149" s="14"/>
      <c r="B149" s="3" t="s">
        <v>242</v>
      </c>
      <c r="C149" s="3" t="s">
        <v>243</v>
      </c>
      <c r="D149" s="10"/>
      <c r="E149" s="33">
        <v>2.0</v>
      </c>
      <c r="F149" s="24"/>
      <c r="G149" s="33">
        <v>2.0</v>
      </c>
      <c r="H149" s="3" t="s">
        <v>285</v>
      </c>
      <c r="I149" s="10"/>
    </row>
    <row r="150">
      <c r="A150" s="23"/>
      <c r="B150" s="97" t="s">
        <v>244</v>
      </c>
      <c r="C150" s="92" t="s">
        <v>243</v>
      </c>
      <c r="D150" s="94"/>
      <c r="E150" s="95">
        <v>2.0</v>
      </c>
      <c r="F150" s="93"/>
      <c r="G150" s="95">
        <v>2.0</v>
      </c>
      <c r="H150" s="97" t="s">
        <v>286</v>
      </c>
      <c r="I150" s="94"/>
    </row>
    <row r="151">
      <c r="A151" s="35" t="s">
        <v>69</v>
      </c>
      <c r="B151" s="3" t="s">
        <v>246</v>
      </c>
      <c r="C151" s="3" t="s">
        <v>232</v>
      </c>
      <c r="D151" s="10"/>
      <c r="E151" s="33">
        <v>0.4</v>
      </c>
      <c r="F151" s="24"/>
      <c r="G151" s="33">
        <v>0.5</v>
      </c>
      <c r="H151" s="24"/>
      <c r="I151" s="10"/>
    </row>
    <row r="152">
      <c r="A152" s="14"/>
      <c r="B152" s="3" t="s">
        <v>247</v>
      </c>
      <c r="C152" s="3" t="s">
        <v>243</v>
      </c>
      <c r="D152" s="10"/>
      <c r="E152" s="33">
        <v>1.5</v>
      </c>
      <c r="F152" s="24"/>
      <c r="G152" s="33">
        <v>1.5</v>
      </c>
      <c r="H152" s="24"/>
      <c r="I152" s="10"/>
    </row>
    <row r="153">
      <c r="A153" s="14"/>
      <c r="B153" s="3" t="s">
        <v>248</v>
      </c>
      <c r="C153" s="24"/>
      <c r="D153" s="10"/>
      <c r="E153" s="24"/>
      <c r="F153" s="24"/>
      <c r="G153" s="24"/>
      <c r="H153" s="3" t="s">
        <v>287</v>
      </c>
      <c r="I153" s="10"/>
    </row>
    <row r="154">
      <c r="A154" s="14"/>
      <c r="B154" s="3" t="s">
        <v>249</v>
      </c>
      <c r="C154" s="3" t="s">
        <v>243</v>
      </c>
      <c r="D154" s="10"/>
      <c r="E154" s="33">
        <v>1.5</v>
      </c>
      <c r="F154" s="24"/>
      <c r="G154" s="33">
        <v>1.5</v>
      </c>
      <c r="H154" s="3" t="s">
        <v>288</v>
      </c>
      <c r="I154" s="66" t="s">
        <v>274</v>
      </c>
    </row>
    <row r="155">
      <c r="A155" s="14"/>
      <c r="B155" s="3" t="s">
        <v>250</v>
      </c>
      <c r="C155" s="3" t="s">
        <v>243</v>
      </c>
      <c r="D155" s="10"/>
      <c r="E155" s="33">
        <v>1.5</v>
      </c>
      <c r="F155" s="24"/>
      <c r="G155" s="33">
        <v>1.5</v>
      </c>
      <c r="H155" s="3" t="s">
        <v>288</v>
      </c>
      <c r="I155" s="10"/>
    </row>
    <row r="156">
      <c r="A156" s="14"/>
      <c r="B156" s="3" t="s">
        <v>252</v>
      </c>
      <c r="C156" s="3" t="s">
        <v>243</v>
      </c>
      <c r="D156" s="10"/>
      <c r="E156" s="33">
        <v>1.5</v>
      </c>
      <c r="F156" s="24"/>
      <c r="G156" s="33">
        <v>2.0</v>
      </c>
      <c r="H156" s="24"/>
      <c r="I156" s="10"/>
    </row>
    <row r="157">
      <c r="A157" s="14"/>
      <c r="B157" s="3" t="s">
        <v>253</v>
      </c>
      <c r="C157" s="3" t="s">
        <v>243</v>
      </c>
      <c r="D157" s="10"/>
      <c r="E157" s="33">
        <v>1.5</v>
      </c>
      <c r="F157" s="24"/>
      <c r="G157" s="33">
        <v>4.0</v>
      </c>
      <c r="H157" s="3" t="s">
        <v>289</v>
      </c>
      <c r="I157" s="10"/>
    </row>
    <row r="158">
      <c r="A158" s="14"/>
      <c r="B158" s="3" t="s">
        <v>254</v>
      </c>
      <c r="C158" s="3" t="s">
        <v>221</v>
      </c>
      <c r="D158" s="10"/>
      <c r="E158" s="33">
        <v>3.0</v>
      </c>
      <c r="F158" s="24"/>
      <c r="G158" s="33">
        <v>3.5</v>
      </c>
      <c r="H158" s="3" t="s">
        <v>290</v>
      </c>
      <c r="I158" s="10"/>
    </row>
    <row r="159">
      <c r="A159" s="14"/>
      <c r="B159" s="3" t="s">
        <v>256</v>
      </c>
      <c r="C159" s="3" t="s">
        <v>257</v>
      </c>
      <c r="D159" s="10"/>
      <c r="E159" s="33">
        <v>0.8</v>
      </c>
      <c r="F159" s="24"/>
      <c r="G159" s="33">
        <v>1.5</v>
      </c>
      <c r="H159" s="3" t="s">
        <v>291</v>
      </c>
      <c r="I159" s="10"/>
    </row>
    <row r="160">
      <c r="A160" s="14"/>
      <c r="B160" s="3" t="s">
        <v>258</v>
      </c>
      <c r="C160" s="3" t="s">
        <v>259</v>
      </c>
      <c r="D160" s="10"/>
      <c r="E160" s="33">
        <v>0.8</v>
      </c>
      <c r="F160" s="24"/>
      <c r="G160" s="33">
        <v>1.5</v>
      </c>
      <c r="H160" s="3" t="s">
        <v>292</v>
      </c>
      <c r="I160" s="10"/>
    </row>
    <row r="161">
      <c r="A161" s="14"/>
      <c r="B161" s="3" t="s">
        <v>260</v>
      </c>
      <c r="C161" s="3" t="s">
        <v>261</v>
      </c>
      <c r="D161" s="10"/>
      <c r="E161" s="33">
        <v>1.5</v>
      </c>
      <c r="F161" s="24"/>
      <c r="G161" s="33">
        <v>1.5</v>
      </c>
      <c r="H161" s="3" t="s">
        <v>293</v>
      </c>
      <c r="I161" s="10"/>
    </row>
    <row r="162">
      <c r="A162" s="14"/>
      <c r="B162" s="3" t="s">
        <v>262</v>
      </c>
      <c r="C162" s="3" t="s">
        <v>263</v>
      </c>
      <c r="D162" s="10"/>
      <c r="E162" s="33">
        <v>2.0</v>
      </c>
      <c r="F162" s="24"/>
      <c r="G162" s="67">
        <v>5.0</v>
      </c>
      <c r="H162" s="3" t="s">
        <v>294</v>
      </c>
      <c r="I162" s="10"/>
    </row>
    <row r="163">
      <c r="A163" s="14"/>
      <c r="B163" s="3" t="s">
        <v>264</v>
      </c>
      <c r="C163" s="24"/>
      <c r="D163" s="10"/>
      <c r="E163" s="24"/>
      <c r="F163" s="24"/>
      <c r="G163" s="23"/>
      <c r="H163" s="3" t="s">
        <v>287</v>
      </c>
      <c r="I163" s="10"/>
    </row>
    <row r="164">
      <c r="A164" s="23"/>
      <c r="B164" s="3" t="s">
        <v>265</v>
      </c>
      <c r="C164" s="3" t="s">
        <v>243</v>
      </c>
      <c r="D164" s="10"/>
      <c r="E164" s="33">
        <v>1.5</v>
      </c>
      <c r="F164" s="24"/>
      <c r="G164" s="33">
        <v>1.5</v>
      </c>
      <c r="H164" s="24"/>
      <c r="I164" s="10"/>
    </row>
    <row r="165">
      <c r="A165" s="35" t="s">
        <v>71</v>
      </c>
      <c r="B165" s="3" t="s">
        <v>266</v>
      </c>
      <c r="C165" s="3" t="s">
        <v>267</v>
      </c>
      <c r="D165" s="10"/>
      <c r="E165" s="33">
        <v>4.0</v>
      </c>
      <c r="F165" s="24"/>
      <c r="G165" s="33">
        <v>4.0</v>
      </c>
      <c r="H165" s="3" t="s">
        <v>295</v>
      </c>
      <c r="I165" s="100" t="s">
        <v>296</v>
      </c>
    </row>
    <row r="166">
      <c r="A166" s="23"/>
      <c r="B166" s="3" t="s">
        <v>268</v>
      </c>
      <c r="C166" s="3" t="s">
        <v>243</v>
      </c>
      <c r="D166" s="10"/>
      <c r="E166" s="33">
        <v>5.0</v>
      </c>
      <c r="F166" s="24"/>
      <c r="G166" s="33">
        <v>5.0</v>
      </c>
      <c r="H166" s="24"/>
      <c r="I166" s="23"/>
    </row>
    <row r="167">
      <c r="A167" s="101" t="s">
        <v>297</v>
      </c>
      <c r="B167" s="24"/>
      <c r="C167" s="24"/>
      <c r="D167" s="10"/>
      <c r="E167" s="24"/>
      <c r="F167" s="24"/>
      <c r="G167" s="24"/>
      <c r="H167" s="3" t="s">
        <v>298</v>
      </c>
      <c r="I167" s="10"/>
    </row>
    <row r="168">
      <c r="A168" s="101" t="s">
        <v>299</v>
      </c>
      <c r="B168" s="24"/>
      <c r="C168" s="24"/>
      <c r="D168" s="10"/>
      <c r="E168" s="24"/>
      <c r="F168" s="24"/>
      <c r="G168" s="24"/>
      <c r="H168" s="3" t="s">
        <v>300</v>
      </c>
      <c r="I168" s="10"/>
    </row>
    <row r="169">
      <c r="A169" s="102" t="s">
        <v>301</v>
      </c>
      <c r="B169" s="103"/>
      <c r="C169" s="104"/>
      <c r="D169" s="105"/>
      <c r="E169" s="106">
        <v>163.7</v>
      </c>
      <c r="F169" s="107"/>
      <c r="G169" s="108">
        <f>SUM(G1:G168)</f>
        <v>211.5</v>
      </c>
      <c r="H169" s="107"/>
      <c r="I169" s="109"/>
    </row>
    <row r="170">
      <c r="A170" s="35" t="s">
        <v>302</v>
      </c>
      <c r="B170" s="3" t="s">
        <v>303</v>
      </c>
      <c r="C170" s="24"/>
      <c r="D170" s="84"/>
      <c r="E170" s="67">
        <v>3.0</v>
      </c>
      <c r="F170" s="24"/>
      <c r="G170" s="67">
        <v>5.0</v>
      </c>
      <c r="H170" s="3" t="s">
        <v>304</v>
      </c>
      <c r="I170" s="10"/>
    </row>
    <row r="171">
      <c r="A171" s="14"/>
      <c r="B171" s="87" t="s">
        <v>305</v>
      </c>
      <c r="C171" s="24"/>
      <c r="D171" s="85"/>
      <c r="E171" s="23"/>
      <c r="F171" s="24"/>
      <c r="G171" s="23"/>
      <c r="H171" s="3" t="s">
        <v>306</v>
      </c>
      <c r="I171" s="10"/>
    </row>
    <row r="172">
      <c r="A172" s="23"/>
      <c r="B172" s="3" t="s">
        <v>307</v>
      </c>
      <c r="C172" s="24"/>
      <c r="D172" s="10"/>
      <c r="E172" s="33">
        <v>1.0</v>
      </c>
      <c r="F172" s="24"/>
      <c r="G172" s="33">
        <v>1.0</v>
      </c>
      <c r="H172" s="24"/>
      <c r="I172" s="10"/>
    </row>
    <row r="173">
      <c r="A173" s="110"/>
      <c r="B173" s="110"/>
      <c r="C173" s="110"/>
      <c r="D173" s="111"/>
      <c r="E173" s="112"/>
      <c r="F173" s="107"/>
      <c r="G173" s="112"/>
      <c r="H173" s="107"/>
      <c r="I173" s="109"/>
    </row>
    <row r="174">
      <c r="A174" s="102" t="s">
        <v>308</v>
      </c>
      <c r="B174" s="103"/>
      <c r="C174" s="104"/>
      <c r="D174" s="105"/>
      <c r="E174" s="106">
        <v>4.0</v>
      </c>
      <c r="F174" s="107"/>
      <c r="G174" s="106">
        <v>6.0</v>
      </c>
      <c r="H174" s="107"/>
      <c r="I174" s="109"/>
    </row>
    <row r="175">
      <c r="A175" s="113" t="s">
        <v>309</v>
      </c>
      <c r="B175" s="103"/>
      <c r="C175" s="104"/>
      <c r="D175" s="114"/>
      <c r="E175" s="115">
        <v>20.9625</v>
      </c>
      <c r="F175" s="107"/>
      <c r="G175" s="115">
        <f>SUM(G169,G174)*0.125</f>
        <v>27.1875</v>
      </c>
      <c r="H175" s="116" t="s">
        <v>310</v>
      </c>
      <c r="I175" s="109"/>
    </row>
    <row r="176">
      <c r="A176" s="117" t="s">
        <v>311</v>
      </c>
      <c r="B176" s="103"/>
      <c r="C176" s="104"/>
      <c r="D176" s="118"/>
      <c r="E176" s="119">
        <v>188.6625</v>
      </c>
      <c r="F176" s="107"/>
      <c r="G176" s="119">
        <f>SUM(G169,G174,G175)</f>
        <v>244.6875</v>
      </c>
      <c r="H176" s="107"/>
      <c r="I176" s="109"/>
    </row>
    <row r="177">
      <c r="A177" s="117" t="s">
        <v>312</v>
      </c>
      <c r="B177" s="103"/>
      <c r="C177" s="104"/>
      <c r="D177" s="118"/>
      <c r="E177" s="119">
        <v>9.433125</v>
      </c>
      <c r="F177" s="107"/>
      <c r="G177" s="119">
        <f> G176/20</f>
        <v>12.234375</v>
      </c>
      <c r="H177" s="120" t="s">
        <v>313</v>
      </c>
      <c r="I177" s="109"/>
    </row>
  </sheetData>
  <mergeCells count="97">
    <mergeCell ref="G104:G105"/>
    <mergeCell ref="G106:G107"/>
    <mergeCell ref="H130:H133"/>
    <mergeCell ref="I136:I137"/>
    <mergeCell ref="I142:I143"/>
    <mergeCell ref="G162:G163"/>
    <mergeCell ref="I165:I166"/>
    <mergeCell ref="G170:G171"/>
    <mergeCell ref="G75:G79"/>
    <mergeCell ref="G80:G84"/>
    <mergeCell ref="G85:G88"/>
    <mergeCell ref="G89:G93"/>
    <mergeCell ref="G96:G97"/>
    <mergeCell ref="G98:G99"/>
    <mergeCell ref="G100:G103"/>
    <mergeCell ref="B106:B107"/>
    <mergeCell ref="B65:B88"/>
    <mergeCell ref="A89:A108"/>
    <mergeCell ref="A110:A116"/>
    <mergeCell ref="A117:A120"/>
    <mergeCell ref="A122:A125"/>
    <mergeCell ref="A126:A141"/>
    <mergeCell ref="A142:A150"/>
    <mergeCell ref="A151:A164"/>
    <mergeCell ref="C21:C23"/>
    <mergeCell ref="C27:C30"/>
    <mergeCell ref="A4:A88"/>
    <mergeCell ref="E80:E84"/>
    <mergeCell ref="E85:E88"/>
    <mergeCell ref="E89:E93"/>
    <mergeCell ref="E96:E97"/>
    <mergeCell ref="E98:E99"/>
    <mergeCell ref="E100:E103"/>
    <mergeCell ref="E104:E105"/>
    <mergeCell ref="E106:E107"/>
    <mergeCell ref="E54:E64"/>
    <mergeCell ref="E65:E69"/>
    <mergeCell ref="E70:E71"/>
    <mergeCell ref="E72:E74"/>
    <mergeCell ref="E75:E79"/>
    <mergeCell ref="C75:C79"/>
    <mergeCell ref="C80:C84"/>
    <mergeCell ref="B96:B97"/>
    <mergeCell ref="B98:B99"/>
    <mergeCell ref="B100:B103"/>
    <mergeCell ref="B104:B105"/>
    <mergeCell ref="B117:B120"/>
    <mergeCell ref="B126:B128"/>
    <mergeCell ref="B130:B132"/>
    <mergeCell ref="A165:A166"/>
    <mergeCell ref="A169:C169"/>
    <mergeCell ref="A170:A172"/>
    <mergeCell ref="E170:E171"/>
    <mergeCell ref="A174:C174"/>
    <mergeCell ref="A175:C175"/>
    <mergeCell ref="A176:C176"/>
    <mergeCell ref="A177:C177"/>
    <mergeCell ref="B89:B93"/>
    <mergeCell ref="C85:C88"/>
    <mergeCell ref="C65:C69"/>
    <mergeCell ref="C54:C64"/>
    <mergeCell ref="C48:C51"/>
    <mergeCell ref="C52:C53"/>
    <mergeCell ref="C70:C71"/>
    <mergeCell ref="C72:C74"/>
    <mergeCell ref="B34:B64"/>
    <mergeCell ref="C34:C39"/>
    <mergeCell ref="C45:C47"/>
    <mergeCell ref="F4:F10"/>
    <mergeCell ref="I7:I10"/>
    <mergeCell ref="E4:E10"/>
    <mergeCell ref="E11:E14"/>
    <mergeCell ref="C15:C20"/>
    <mergeCell ref="E15:E20"/>
    <mergeCell ref="A1:A3"/>
    <mergeCell ref="E1:E2"/>
    <mergeCell ref="G1:G2"/>
    <mergeCell ref="B4:B33"/>
    <mergeCell ref="C4:C10"/>
    <mergeCell ref="C11:C13"/>
    <mergeCell ref="F31:F33"/>
    <mergeCell ref="E45:E47"/>
    <mergeCell ref="E48:E51"/>
    <mergeCell ref="E52:E53"/>
    <mergeCell ref="H55:H56"/>
    <mergeCell ref="G65:G69"/>
    <mergeCell ref="G70:G71"/>
    <mergeCell ref="G72:G74"/>
    <mergeCell ref="E27:E30"/>
    <mergeCell ref="C31:C33"/>
    <mergeCell ref="E31:E33"/>
    <mergeCell ref="E34:E39"/>
    <mergeCell ref="F34:F39"/>
    <mergeCell ref="E41:E42"/>
    <mergeCell ref="E43:E44"/>
    <mergeCell ref="C41:C42"/>
    <mergeCell ref="C43:C4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23.57"/>
    <col customWidth="1" min="3" max="3" width="12.29"/>
    <col customWidth="1" min="4" max="4" width="7.43"/>
    <col customWidth="1" min="6" max="6" width="5.29"/>
  </cols>
  <sheetData>
    <row r="1">
      <c r="A1" s="9" t="s">
        <v>0</v>
      </c>
      <c r="B1" s="4"/>
      <c r="C1" s="6"/>
      <c r="D1" s="11" t="s">
        <v>6</v>
      </c>
      <c r="E1" s="11" t="s">
        <v>7</v>
      </c>
      <c r="F1" s="11" t="s">
        <v>8</v>
      </c>
    </row>
    <row r="2">
      <c r="A2" s="13" t="s">
        <v>9</v>
      </c>
      <c r="B2" s="13" t="s">
        <v>10</v>
      </c>
      <c r="C2" s="15" t="s">
        <v>11</v>
      </c>
      <c r="D2" s="17">
        <v>1.6</v>
      </c>
      <c r="E2" s="21"/>
      <c r="F2" s="21"/>
    </row>
    <row r="3">
      <c r="A3" s="26"/>
      <c r="B3" s="26"/>
      <c r="C3" s="30" t="s">
        <v>22</v>
      </c>
      <c r="D3" s="31">
        <v>1.3</v>
      </c>
      <c r="E3" s="40" t="s">
        <v>23</v>
      </c>
      <c r="F3" s="41">
        <v>2.0</v>
      </c>
    </row>
    <row r="4">
      <c r="A4" s="26"/>
      <c r="B4" s="44"/>
      <c r="C4" s="30" t="s">
        <v>35</v>
      </c>
      <c r="D4" s="31">
        <v>1.075</v>
      </c>
      <c r="E4" s="40" t="s">
        <v>23</v>
      </c>
      <c r="F4" s="41">
        <v>1.0</v>
      </c>
    </row>
    <row r="5">
      <c r="A5" s="26"/>
      <c r="B5" s="30" t="s">
        <v>36</v>
      </c>
      <c r="C5" s="51"/>
      <c r="D5" s="31">
        <v>0.75</v>
      </c>
      <c r="E5" s="40" t="s">
        <v>23</v>
      </c>
      <c r="F5" s="41">
        <v>3.0</v>
      </c>
    </row>
    <row r="6">
      <c r="A6" s="26"/>
      <c r="B6" s="30" t="s">
        <v>43</v>
      </c>
      <c r="C6" s="51"/>
      <c r="D6" s="53">
        <v>0.575</v>
      </c>
      <c r="E6" s="40" t="s">
        <v>48</v>
      </c>
      <c r="F6" s="41">
        <v>1.0</v>
      </c>
    </row>
    <row r="7">
      <c r="A7" s="26"/>
      <c r="B7" s="30" t="s">
        <v>50</v>
      </c>
      <c r="C7" s="51"/>
      <c r="D7" s="55">
        <v>0.55</v>
      </c>
      <c r="E7" s="40" t="s">
        <v>54</v>
      </c>
      <c r="F7" s="41">
        <v>3.0</v>
      </c>
    </row>
    <row r="8">
      <c r="A8" s="26"/>
      <c r="B8" s="30" t="s">
        <v>55</v>
      </c>
      <c r="C8" s="51"/>
      <c r="D8" s="55">
        <v>0.475</v>
      </c>
      <c r="E8" s="40" t="s">
        <v>54</v>
      </c>
      <c r="F8" s="41">
        <v>2.0</v>
      </c>
    </row>
    <row r="9">
      <c r="A9" s="26"/>
      <c r="B9" s="30" t="s">
        <v>56</v>
      </c>
      <c r="C9" s="51"/>
      <c r="D9" s="53">
        <v>1.7</v>
      </c>
      <c r="E9" s="40" t="s">
        <v>48</v>
      </c>
      <c r="F9" s="41">
        <v>2.0</v>
      </c>
    </row>
    <row r="10">
      <c r="A10" s="26"/>
      <c r="B10" s="58" t="s">
        <v>57</v>
      </c>
      <c r="C10" s="59"/>
      <c r="D10" s="55">
        <v>0.65</v>
      </c>
      <c r="E10" s="40" t="s">
        <v>54</v>
      </c>
      <c r="F10" s="41">
        <v>4.0</v>
      </c>
    </row>
    <row r="11">
      <c r="A11" s="26"/>
      <c r="B11" s="30" t="s">
        <v>69</v>
      </c>
      <c r="C11" s="51"/>
      <c r="D11" s="55">
        <v>1.275</v>
      </c>
      <c r="E11" s="40" t="s">
        <v>54</v>
      </c>
      <c r="F11" s="41">
        <v>1.0</v>
      </c>
    </row>
    <row r="12">
      <c r="A12" s="26"/>
      <c r="B12" s="58" t="s">
        <v>71</v>
      </c>
      <c r="C12" s="59"/>
      <c r="D12" s="53">
        <v>0.45</v>
      </c>
      <c r="E12" s="40" t="s">
        <v>48</v>
      </c>
      <c r="F12" s="41">
        <v>3.0</v>
      </c>
    </row>
    <row r="13">
      <c r="A13" s="26"/>
      <c r="B13" s="58" t="s">
        <v>73</v>
      </c>
      <c r="C13" s="59"/>
      <c r="D13" s="53">
        <v>0.475</v>
      </c>
      <c r="E13" s="40" t="s">
        <v>48</v>
      </c>
      <c r="F13" s="41">
        <v>4.0</v>
      </c>
    </row>
    <row r="14">
      <c r="A14" s="44"/>
      <c r="B14" s="58" t="s">
        <v>74</v>
      </c>
      <c r="C14" s="59"/>
      <c r="D14" s="61">
        <v>1.35</v>
      </c>
      <c r="E14" s="21"/>
      <c r="F14" s="21"/>
    </row>
    <row r="15">
      <c r="A15" s="62"/>
      <c r="B15" s="62"/>
      <c r="C15" s="62"/>
      <c r="D15" s="63">
        <f>SUM(D2:D14)</f>
        <v>12.225</v>
      </c>
      <c r="E15" s="62"/>
      <c r="F15" s="62"/>
    </row>
  </sheetData>
  <mergeCells count="3">
    <mergeCell ref="A1:C1"/>
    <mergeCell ref="A2:A14"/>
    <mergeCell ref="B2:B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0"/>
    <col customWidth="1" min="3" max="3" width="32.71"/>
    <col customWidth="1" min="4" max="4" width="46.86"/>
    <col customWidth="1" min="5" max="5" width="8.57"/>
    <col customWidth="1" min="6" max="8" width="10.43"/>
    <col customWidth="1" min="9" max="10" width="9.71"/>
  </cols>
  <sheetData>
    <row r="1">
      <c r="A1" s="1" t="s">
        <v>0</v>
      </c>
      <c r="B1" s="4"/>
      <c r="C1" s="4"/>
      <c r="D1" s="6"/>
      <c r="E1" s="12" t="s">
        <v>4</v>
      </c>
      <c r="F1" s="16" t="s">
        <v>7</v>
      </c>
      <c r="G1" s="16" t="s">
        <v>14</v>
      </c>
      <c r="H1" s="16" t="s">
        <v>15</v>
      </c>
      <c r="I1" s="18" t="s">
        <v>16</v>
      </c>
      <c r="J1" s="18" t="s">
        <v>17</v>
      </c>
    </row>
    <row r="2">
      <c r="A2" s="20" t="s">
        <v>10</v>
      </c>
      <c r="B2" s="22" t="s">
        <v>11</v>
      </c>
      <c r="C2" s="25" t="s">
        <v>18</v>
      </c>
      <c r="D2" s="27" t="s">
        <v>21</v>
      </c>
      <c r="E2" s="29">
        <v>3.0</v>
      </c>
      <c r="F2" s="32"/>
      <c r="G2" s="34"/>
      <c r="H2" s="36"/>
      <c r="I2" s="36"/>
      <c r="J2" s="36"/>
    </row>
    <row r="3">
      <c r="A3" s="26"/>
      <c r="B3" s="26"/>
      <c r="C3" s="26"/>
      <c r="D3" s="34" t="s">
        <v>25</v>
      </c>
      <c r="E3" s="29">
        <v>0.5</v>
      </c>
      <c r="F3" s="32"/>
      <c r="G3" s="38"/>
      <c r="H3" s="36"/>
      <c r="I3" s="36"/>
      <c r="J3" s="36"/>
    </row>
    <row r="4">
      <c r="A4" s="26"/>
      <c r="B4" s="26"/>
      <c r="C4" s="26"/>
      <c r="D4" s="34" t="s">
        <v>26</v>
      </c>
      <c r="E4" s="29">
        <v>0.5</v>
      </c>
      <c r="F4" s="32"/>
      <c r="G4" s="38"/>
      <c r="H4" s="36"/>
      <c r="I4" s="36"/>
      <c r="J4" s="36"/>
    </row>
    <row r="5">
      <c r="A5" s="26"/>
      <c r="B5" s="26"/>
      <c r="C5" s="26"/>
      <c r="D5" s="34" t="s">
        <v>27</v>
      </c>
      <c r="E5" s="29">
        <v>0.5</v>
      </c>
      <c r="F5" s="32"/>
      <c r="G5" s="42"/>
      <c r="H5" s="36"/>
      <c r="I5" s="36"/>
      <c r="J5" s="36"/>
    </row>
    <row r="6">
      <c r="A6" s="26"/>
      <c r="B6" s="26"/>
      <c r="C6" s="26"/>
      <c r="D6" s="34" t="s">
        <v>28</v>
      </c>
      <c r="E6" s="29">
        <v>0.5</v>
      </c>
      <c r="F6" s="32"/>
      <c r="G6" s="42"/>
      <c r="H6" s="36"/>
      <c r="I6" s="36"/>
      <c r="J6" s="36"/>
    </row>
    <row r="7">
      <c r="A7" s="26"/>
      <c r="B7" s="26"/>
      <c r="C7" s="26"/>
      <c r="D7" s="34" t="s">
        <v>29</v>
      </c>
      <c r="E7" s="29">
        <v>0.5</v>
      </c>
      <c r="F7" s="32"/>
      <c r="G7" s="42"/>
      <c r="H7" s="36"/>
      <c r="I7" s="36"/>
      <c r="J7" s="36"/>
    </row>
    <row r="8">
      <c r="A8" s="26"/>
      <c r="B8" s="26"/>
      <c r="C8" s="44"/>
      <c r="D8" s="34" t="s">
        <v>30</v>
      </c>
      <c r="E8" s="29">
        <v>0.5</v>
      </c>
      <c r="F8" s="32"/>
      <c r="G8" s="42"/>
      <c r="H8" s="36"/>
      <c r="I8" s="36"/>
      <c r="J8" s="36"/>
    </row>
    <row r="9">
      <c r="A9" s="26"/>
      <c r="B9" s="26"/>
      <c r="C9" s="46" t="s">
        <v>31</v>
      </c>
      <c r="D9" s="34" t="s">
        <v>34</v>
      </c>
      <c r="E9" s="29">
        <v>2.5</v>
      </c>
      <c r="F9" s="48"/>
      <c r="G9" s="34"/>
      <c r="H9" s="36"/>
      <c r="I9" s="36"/>
      <c r="J9" s="36"/>
    </row>
    <row r="10">
      <c r="A10" s="26"/>
      <c r="B10" s="26"/>
      <c r="C10" s="26"/>
      <c r="D10" s="34" t="s">
        <v>37</v>
      </c>
      <c r="E10" s="29">
        <v>2.5</v>
      </c>
      <c r="F10" s="48"/>
      <c r="G10" s="34"/>
      <c r="H10" s="36"/>
      <c r="I10" s="36"/>
      <c r="J10" s="36"/>
    </row>
    <row r="11">
      <c r="A11" s="26"/>
      <c r="B11" s="26"/>
      <c r="C11" s="44"/>
      <c r="D11" s="34" t="s">
        <v>38</v>
      </c>
      <c r="E11" s="29">
        <v>2.0</v>
      </c>
      <c r="F11" s="48"/>
      <c r="G11" s="34"/>
      <c r="H11" s="36"/>
      <c r="I11" s="36"/>
      <c r="J11" s="36"/>
    </row>
    <row r="12">
      <c r="A12" s="26"/>
      <c r="B12" s="26"/>
      <c r="C12" s="50" t="s">
        <v>39</v>
      </c>
      <c r="D12" s="50" t="s">
        <v>39</v>
      </c>
      <c r="E12" s="29">
        <v>1.5</v>
      </c>
      <c r="F12" s="48"/>
      <c r="G12" s="34"/>
      <c r="H12" s="36"/>
      <c r="I12" s="36"/>
      <c r="J12" s="36"/>
    </row>
    <row r="13">
      <c r="A13" s="26"/>
      <c r="B13" s="26"/>
      <c r="C13" s="25" t="s">
        <v>41</v>
      </c>
      <c r="D13" s="34" t="s">
        <v>42</v>
      </c>
      <c r="E13" s="29">
        <v>1.0</v>
      </c>
      <c r="F13" s="48"/>
      <c r="G13" s="52"/>
      <c r="H13" s="36"/>
      <c r="I13" s="36"/>
      <c r="J13" s="36"/>
    </row>
    <row r="14">
      <c r="A14" s="26"/>
      <c r="B14" s="26"/>
      <c r="C14" s="26"/>
      <c r="D14" s="34" t="s">
        <v>44</v>
      </c>
      <c r="E14" s="29">
        <v>1.5</v>
      </c>
      <c r="F14" s="48"/>
      <c r="G14" s="34"/>
      <c r="H14" s="36"/>
      <c r="I14" s="36"/>
      <c r="J14" s="36"/>
    </row>
    <row r="15">
      <c r="A15" s="26"/>
      <c r="B15" s="26"/>
      <c r="C15" s="26"/>
      <c r="D15" s="34" t="s">
        <v>45</v>
      </c>
      <c r="E15" s="29">
        <v>1.0</v>
      </c>
      <c r="F15" s="48"/>
      <c r="G15" s="52"/>
      <c r="H15" s="36"/>
      <c r="I15" s="36"/>
      <c r="J15" s="36"/>
    </row>
    <row r="16">
      <c r="A16" s="26"/>
      <c r="B16" s="26"/>
      <c r="C16" s="26"/>
      <c r="D16" s="34" t="s">
        <v>46</v>
      </c>
      <c r="E16" s="29">
        <v>1.0</v>
      </c>
      <c r="F16" s="48"/>
      <c r="G16" s="52"/>
      <c r="H16" s="36"/>
      <c r="I16" s="36"/>
      <c r="J16" s="36"/>
    </row>
    <row r="17">
      <c r="A17" s="26"/>
      <c r="B17" s="26"/>
      <c r="C17" s="26"/>
      <c r="D17" s="34" t="s">
        <v>47</v>
      </c>
      <c r="E17" s="29">
        <v>0.5</v>
      </c>
      <c r="F17" s="48"/>
      <c r="G17" s="52"/>
      <c r="H17" s="36"/>
      <c r="I17" s="36"/>
      <c r="J17" s="36"/>
    </row>
    <row r="18">
      <c r="A18" s="26"/>
      <c r="B18" s="26"/>
      <c r="C18" s="44"/>
      <c r="D18" s="34" t="s">
        <v>49</v>
      </c>
      <c r="E18" s="29">
        <v>0.5</v>
      </c>
      <c r="F18" s="48"/>
      <c r="G18" s="52"/>
      <c r="H18" s="36"/>
      <c r="I18" s="36"/>
      <c r="J18" s="36"/>
    </row>
    <row r="19">
      <c r="A19" s="26"/>
      <c r="B19" s="26"/>
      <c r="C19" s="25" t="s">
        <v>51</v>
      </c>
      <c r="D19" s="34" t="s">
        <v>51</v>
      </c>
      <c r="E19" s="29">
        <v>0.5</v>
      </c>
      <c r="F19" s="48"/>
      <c r="G19" s="52"/>
      <c r="H19" s="36"/>
      <c r="I19" s="36"/>
      <c r="J19" s="36"/>
    </row>
    <row r="20">
      <c r="A20" s="26"/>
      <c r="B20" s="26"/>
      <c r="C20" s="26"/>
      <c r="D20" s="34" t="s">
        <v>52</v>
      </c>
      <c r="E20" s="29">
        <v>0.5</v>
      </c>
      <c r="F20" s="48"/>
      <c r="G20" s="52"/>
      <c r="H20" s="36"/>
      <c r="I20" s="36"/>
      <c r="J20" s="36"/>
    </row>
    <row r="21">
      <c r="A21" s="26"/>
      <c r="B21" s="26"/>
      <c r="C21" s="44"/>
      <c r="D21" s="56" t="s">
        <v>53</v>
      </c>
      <c r="E21" s="29">
        <v>0.5</v>
      </c>
      <c r="F21" s="48"/>
      <c r="G21" s="52"/>
      <c r="H21" s="36"/>
      <c r="I21" s="36"/>
      <c r="J21" s="36"/>
    </row>
    <row r="22">
      <c r="A22" s="26"/>
      <c r="B22" s="26"/>
      <c r="C22" s="42" t="s">
        <v>58</v>
      </c>
      <c r="D22" s="52"/>
      <c r="E22" s="29">
        <v>0.5</v>
      </c>
      <c r="F22" s="32"/>
      <c r="G22" s="52"/>
      <c r="H22" s="36"/>
      <c r="I22" s="36"/>
      <c r="J22" s="36"/>
    </row>
    <row r="23">
      <c r="A23" s="26"/>
      <c r="B23" s="26"/>
      <c r="C23" s="42" t="s">
        <v>59</v>
      </c>
      <c r="D23" s="34" t="s">
        <v>60</v>
      </c>
      <c r="E23" s="29">
        <v>1.0</v>
      </c>
      <c r="F23" s="48"/>
      <c r="G23" s="56"/>
      <c r="H23" s="36"/>
      <c r="I23" s="36"/>
      <c r="J23" s="36"/>
    </row>
    <row r="24">
      <c r="A24" s="26"/>
      <c r="B24" s="26"/>
      <c r="C24" s="42" t="s">
        <v>61</v>
      </c>
      <c r="D24" s="34" t="s">
        <v>62</v>
      </c>
      <c r="E24" s="29">
        <v>3.0</v>
      </c>
      <c r="F24" s="48"/>
      <c r="G24" s="56"/>
      <c r="H24" s="36"/>
      <c r="I24" s="36"/>
      <c r="J24" s="36"/>
    </row>
    <row r="25">
      <c r="A25" s="26"/>
      <c r="B25" s="26"/>
      <c r="C25" s="46" t="s">
        <v>64</v>
      </c>
      <c r="D25" s="34" t="s">
        <v>65</v>
      </c>
      <c r="E25" s="29">
        <v>1.0</v>
      </c>
      <c r="F25" s="48"/>
      <c r="G25" s="52"/>
      <c r="H25" s="36"/>
      <c r="I25" s="36"/>
      <c r="J25" s="36"/>
    </row>
    <row r="26">
      <c r="A26" s="26"/>
      <c r="B26" s="26"/>
      <c r="C26" s="26"/>
      <c r="D26" s="34" t="s">
        <v>67</v>
      </c>
      <c r="E26" s="29">
        <v>0.5</v>
      </c>
      <c r="F26" s="48"/>
      <c r="G26" s="52"/>
      <c r="H26" s="36"/>
      <c r="I26" s="36"/>
      <c r="J26" s="36"/>
    </row>
    <row r="27">
      <c r="A27" s="26"/>
      <c r="B27" s="26"/>
      <c r="C27" s="26"/>
      <c r="D27" s="34" t="s">
        <v>68</v>
      </c>
      <c r="E27" s="29">
        <v>1.0</v>
      </c>
      <c r="F27" s="48"/>
      <c r="G27" s="52"/>
      <c r="H27" s="36"/>
      <c r="I27" s="36"/>
      <c r="J27" s="36"/>
    </row>
    <row r="28">
      <c r="A28" s="26"/>
      <c r="B28" s="26"/>
      <c r="C28" s="44"/>
      <c r="D28" s="34" t="s">
        <v>70</v>
      </c>
      <c r="E28" s="29">
        <v>0.5</v>
      </c>
      <c r="F28" s="48"/>
      <c r="G28" s="52"/>
      <c r="H28" s="36"/>
      <c r="I28" s="36"/>
      <c r="J28" s="36"/>
    </row>
    <row r="29">
      <c r="A29" s="26"/>
      <c r="B29" s="26"/>
      <c r="C29" s="25" t="s">
        <v>72</v>
      </c>
      <c r="D29" s="34" t="s">
        <v>72</v>
      </c>
      <c r="E29" s="29">
        <v>1.0</v>
      </c>
      <c r="F29" s="32"/>
      <c r="G29" s="52"/>
      <c r="H29" s="36"/>
      <c r="I29" s="36"/>
      <c r="J29" s="36"/>
    </row>
    <row r="30">
      <c r="A30" s="26"/>
      <c r="B30" s="26"/>
      <c r="C30" s="26"/>
      <c r="D30" s="34" t="s">
        <v>75</v>
      </c>
      <c r="E30" s="29">
        <v>1.0</v>
      </c>
      <c r="F30" s="32"/>
      <c r="G30" s="52"/>
      <c r="H30" s="36"/>
      <c r="I30" s="36"/>
      <c r="J30" s="36"/>
    </row>
    <row r="31">
      <c r="A31" s="26"/>
      <c r="B31" s="44"/>
      <c r="C31" s="44"/>
      <c r="D31" s="34" t="s">
        <v>76</v>
      </c>
      <c r="E31" s="29">
        <v>1.0</v>
      </c>
      <c r="F31" s="32"/>
      <c r="G31" s="52"/>
      <c r="H31" s="36"/>
      <c r="I31" s="36"/>
      <c r="J31" s="36"/>
    </row>
    <row r="32">
      <c r="A32" s="26"/>
      <c r="B32" s="20" t="s">
        <v>22</v>
      </c>
      <c r="C32" s="22" t="s">
        <v>77</v>
      </c>
      <c r="D32" s="42" t="s">
        <v>77</v>
      </c>
      <c r="E32" s="29">
        <v>0.5</v>
      </c>
      <c r="F32" s="15" t="s">
        <v>23</v>
      </c>
      <c r="G32" s="52"/>
      <c r="H32" s="36"/>
      <c r="I32" s="36"/>
      <c r="J32" s="36"/>
    </row>
    <row r="33">
      <c r="A33" s="26"/>
      <c r="B33" s="26"/>
      <c r="C33" s="26"/>
      <c r="D33" s="42" t="s">
        <v>78</v>
      </c>
      <c r="E33" s="29">
        <v>1.5</v>
      </c>
      <c r="F33" s="15" t="s">
        <v>23</v>
      </c>
      <c r="G33" s="52"/>
      <c r="H33" s="36"/>
      <c r="I33" s="36"/>
      <c r="J33" s="36"/>
    </row>
    <row r="34">
      <c r="A34" s="26"/>
      <c r="B34" s="26"/>
      <c r="C34" s="26"/>
      <c r="D34" s="42" t="s">
        <v>79</v>
      </c>
      <c r="E34" s="29">
        <v>1.0</v>
      </c>
      <c r="F34" s="15" t="s">
        <v>23</v>
      </c>
      <c r="G34" s="52"/>
      <c r="H34" s="36"/>
      <c r="I34" s="36"/>
      <c r="J34" s="36"/>
    </row>
    <row r="35">
      <c r="A35" s="26"/>
      <c r="B35" s="26"/>
      <c r="C35" s="26"/>
      <c r="D35" s="42" t="s">
        <v>80</v>
      </c>
      <c r="E35" s="29">
        <v>0.5</v>
      </c>
      <c r="F35" s="15" t="s">
        <v>23</v>
      </c>
      <c r="G35" s="52"/>
      <c r="H35" s="36"/>
      <c r="I35" s="36"/>
      <c r="J35" s="36"/>
    </row>
    <row r="36">
      <c r="A36" s="26"/>
      <c r="B36" s="26"/>
      <c r="C36" s="26"/>
      <c r="D36" s="42" t="s">
        <v>81</v>
      </c>
      <c r="E36" s="65"/>
      <c r="F36" s="15" t="s">
        <v>23</v>
      </c>
      <c r="G36" s="52"/>
      <c r="H36" s="36"/>
      <c r="I36" s="36"/>
      <c r="J36" s="36"/>
    </row>
    <row r="37">
      <c r="A37" s="26"/>
      <c r="B37" s="26"/>
      <c r="C37" s="44"/>
      <c r="D37" s="42" t="s">
        <v>82</v>
      </c>
      <c r="E37" s="29">
        <v>0.5</v>
      </c>
      <c r="F37" s="15" t="s">
        <v>23</v>
      </c>
      <c r="G37" s="52"/>
      <c r="H37" s="36"/>
      <c r="I37" s="36"/>
      <c r="J37" s="36"/>
    </row>
    <row r="38">
      <c r="A38" s="26"/>
      <c r="B38" s="26"/>
      <c r="C38" s="42" t="s">
        <v>83</v>
      </c>
      <c r="D38" s="42" t="s">
        <v>83</v>
      </c>
      <c r="E38" s="29">
        <v>1.0</v>
      </c>
      <c r="F38" s="15" t="s">
        <v>23</v>
      </c>
      <c r="G38" s="52"/>
      <c r="H38" s="36"/>
      <c r="I38" s="36"/>
      <c r="J38" s="36"/>
    </row>
    <row r="39">
      <c r="A39" s="26"/>
      <c r="B39" s="26"/>
      <c r="C39" s="25" t="s">
        <v>84</v>
      </c>
      <c r="D39" s="42" t="s">
        <v>85</v>
      </c>
      <c r="E39" s="29">
        <v>1.0</v>
      </c>
      <c r="F39" s="15" t="s">
        <v>23</v>
      </c>
      <c r="G39" s="52"/>
      <c r="H39" s="36"/>
      <c r="I39" s="36"/>
      <c r="J39" s="36"/>
    </row>
    <row r="40">
      <c r="A40" s="26"/>
      <c r="B40" s="26"/>
      <c r="C40" s="44"/>
      <c r="D40" s="50" t="s">
        <v>88</v>
      </c>
      <c r="E40" s="29">
        <v>1.0</v>
      </c>
      <c r="F40" s="15" t="s">
        <v>23</v>
      </c>
      <c r="G40" s="52"/>
      <c r="H40" s="36"/>
      <c r="I40" s="36"/>
      <c r="J40" s="36"/>
    </row>
    <row r="41">
      <c r="A41" s="26"/>
      <c r="B41" s="26"/>
      <c r="C41" s="22" t="s">
        <v>90</v>
      </c>
      <c r="D41" s="42" t="s">
        <v>91</v>
      </c>
      <c r="E41" s="29">
        <v>1.0</v>
      </c>
      <c r="F41" s="15" t="s">
        <v>23</v>
      </c>
      <c r="G41" s="52"/>
      <c r="H41" s="36"/>
      <c r="I41" s="36"/>
      <c r="J41" s="36"/>
    </row>
    <row r="42">
      <c r="A42" s="26"/>
      <c r="B42" s="26"/>
      <c r="C42" s="44"/>
      <c r="D42" s="42" t="s">
        <v>92</v>
      </c>
      <c r="E42" s="29">
        <v>1.0</v>
      </c>
      <c r="F42" s="15" t="s">
        <v>23</v>
      </c>
      <c r="G42" s="52"/>
      <c r="H42" s="36"/>
      <c r="I42" s="36"/>
      <c r="J42" s="36"/>
    </row>
    <row r="43">
      <c r="A43" s="26"/>
      <c r="B43" s="26"/>
      <c r="C43" s="22" t="s">
        <v>93</v>
      </c>
      <c r="D43" s="42" t="s">
        <v>93</v>
      </c>
      <c r="E43" s="29">
        <v>1.0</v>
      </c>
      <c r="F43" s="15" t="s">
        <v>23</v>
      </c>
      <c r="G43" s="52"/>
      <c r="H43" s="36"/>
      <c r="I43" s="36"/>
      <c r="J43" s="36"/>
    </row>
    <row r="44">
      <c r="A44" s="26"/>
      <c r="B44" s="26"/>
      <c r="C44" s="26"/>
      <c r="D44" s="42" t="s">
        <v>94</v>
      </c>
      <c r="E44" s="29">
        <v>1.0</v>
      </c>
      <c r="F44" s="15" t="s">
        <v>23</v>
      </c>
      <c r="G44" s="52"/>
      <c r="H44" s="36"/>
      <c r="I44" s="36"/>
      <c r="J44" s="36"/>
    </row>
    <row r="45">
      <c r="A45" s="26"/>
      <c r="B45" s="26"/>
      <c r="C45" s="44"/>
      <c r="D45" s="42" t="s">
        <v>95</v>
      </c>
      <c r="E45" s="29">
        <v>1.0</v>
      </c>
      <c r="F45" s="15" t="s">
        <v>23</v>
      </c>
      <c r="G45" s="52"/>
      <c r="H45" s="36"/>
      <c r="I45" s="36"/>
      <c r="J45" s="36"/>
    </row>
    <row r="46">
      <c r="A46" s="26"/>
      <c r="B46" s="26"/>
      <c r="C46" s="22" t="s">
        <v>97</v>
      </c>
      <c r="D46" s="42" t="s">
        <v>98</v>
      </c>
      <c r="E46" s="29">
        <v>0.5</v>
      </c>
      <c r="F46" s="15" t="s">
        <v>23</v>
      </c>
      <c r="G46" s="52"/>
      <c r="H46" s="36"/>
      <c r="I46" s="36"/>
      <c r="J46" s="36"/>
    </row>
    <row r="47">
      <c r="A47" s="26"/>
      <c r="B47" s="26"/>
      <c r="C47" s="26"/>
      <c r="D47" s="42" t="s">
        <v>99</v>
      </c>
      <c r="E47" s="29">
        <v>1.0</v>
      </c>
      <c r="F47" s="15" t="s">
        <v>23</v>
      </c>
      <c r="G47" s="52"/>
      <c r="H47" s="36"/>
      <c r="I47" s="36"/>
      <c r="J47" s="36"/>
    </row>
    <row r="48">
      <c r="A48" s="26"/>
      <c r="B48" s="26"/>
      <c r="C48" s="26"/>
      <c r="D48" s="42" t="s">
        <v>100</v>
      </c>
      <c r="E48" s="29">
        <v>0.5</v>
      </c>
      <c r="F48" s="15" t="s">
        <v>23</v>
      </c>
      <c r="G48" s="52"/>
      <c r="H48" s="36"/>
      <c r="I48" s="36"/>
      <c r="J48" s="36"/>
    </row>
    <row r="49">
      <c r="A49" s="26"/>
      <c r="B49" s="26"/>
      <c r="C49" s="44"/>
      <c r="D49" s="42" t="s">
        <v>101</v>
      </c>
      <c r="E49" s="29">
        <v>1.0</v>
      </c>
      <c r="F49" s="15" t="s">
        <v>23</v>
      </c>
      <c r="G49" s="52"/>
      <c r="H49" s="36"/>
      <c r="I49" s="36"/>
      <c r="J49" s="36"/>
    </row>
    <row r="50">
      <c r="A50" s="26"/>
      <c r="B50" s="26"/>
      <c r="C50" s="22" t="s">
        <v>102</v>
      </c>
      <c r="D50" s="69" t="s">
        <v>103</v>
      </c>
      <c r="E50" s="29">
        <v>1.0</v>
      </c>
      <c r="F50" s="15" t="s">
        <v>23</v>
      </c>
      <c r="G50" s="52"/>
      <c r="H50" s="36"/>
      <c r="I50" s="36"/>
      <c r="J50" s="36"/>
    </row>
    <row r="51">
      <c r="A51" s="26"/>
      <c r="B51" s="26"/>
      <c r="C51" s="44"/>
      <c r="D51" s="69" t="s">
        <v>106</v>
      </c>
      <c r="E51" s="29">
        <v>2.0</v>
      </c>
      <c r="F51" s="15" t="s">
        <v>23</v>
      </c>
      <c r="G51" s="52"/>
      <c r="H51" s="36"/>
      <c r="I51" s="36"/>
      <c r="J51" s="36"/>
    </row>
    <row r="52">
      <c r="A52" s="26"/>
      <c r="B52" s="26"/>
      <c r="C52" s="22" t="s">
        <v>107</v>
      </c>
      <c r="D52" s="42" t="s">
        <v>107</v>
      </c>
      <c r="E52" s="29">
        <v>1.0</v>
      </c>
      <c r="F52" s="15" t="s">
        <v>23</v>
      </c>
      <c r="G52" s="52"/>
      <c r="H52" s="36"/>
      <c r="I52" s="36"/>
      <c r="J52" s="36"/>
    </row>
    <row r="53">
      <c r="A53" s="26"/>
      <c r="B53" s="26"/>
      <c r="C53" s="26"/>
      <c r="D53" s="42" t="s">
        <v>109</v>
      </c>
      <c r="E53" s="29">
        <v>1.0</v>
      </c>
      <c r="F53" s="15" t="s">
        <v>23</v>
      </c>
      <c r="G53" s="52"/>
      <c r="H53" s="36"/>
      <c r="I53" s="36"/>
      <c r="J53" s="36"/>
    </row>
    <row r="54">
      <c r="A54" s="26"/>
      <c r="B54" s="26"/>
      <c r="C54" s="26"/>
      <c r="D54" s="42" t="s">
        <v>110</v>
      </c>
      <c r="E54" s="29">
        <v>1.0</v>
      </c>
      <c r="F54" s="15" t="s">
        <v>23</v>
      </c>
      <c r="G54" s="52"/>
      <c r="H54" s="36"/>
      <c r="I54" s="36"/>
      <c r="J54" s="36"/>
    </row>
    <row r="55">
      <c r="A55" s="26"/>
      <c r="B55" s="26"/>
      <c r="C55" s="26"/>
      <c r="D55" s="42" t="s">
        <v>111</v>
      </c>
      <c r="E55" s="29">
        <v>0.5</v>
      </c>
      <c r="F55" s="15" t="s">
        <v>23</v>
      </c>
      <c r="G55" s="52"/>
      <c r="H55" s="36"/>
      <c r="I55" s="36"/>
      <c r="J55" s="36"/>
    </row>
    <row r="56">
      <c r="A56" s="26"/>
      <c r="B56" s="26"/>
      <c r="C56" s="26"/>
      <c r="D56" s="42" t="s">
        <v>112</v>
      </c>
      <c r="E56" s="29">
        <v>0.5</v>
      </c>
      <c r="F56" s="15" t="s">
        <v>23</v>
      </c>
      <c r="G56" s="52"/>
      <c r="H56" s="36"/>
      <c r="I56" s="36"/>
      <c r="J56" s="36"/>
    </row>
    <row r="57">
      <c r="A57" s="26"/>
      <c r="B57" s="26"/>
      <c r="C57" s="26"/>
      <c r="D57" s="42" t="s">
        <v>114</v>
      </c>
      <c r="E57" s="29">
        <v>0.5</v>
      </c>
      <c r="F57" s="15" t="s">
        <v>23</v>
      </c>
      <c r="G57" s="52"/>
      <c r="H57" s="36"/>
      <c r="I57" s="36"/>
      <c r="J57" s="36"/>
    </row>
    <row r="58">
      <c r="A58" s="26"/>
      <c r="B58" s="26"/>
      <c r="C58" s="26"/>
      <c r="D58" s="42" t="s">
        <v>115</v>
      </c>
      <c r="E58" s="29">
        <v>0.5</v>
      </c>
      <c r="F58" s="15" t="s">
        <v>23</v>
      </c>
      <c r="G58" s="52"/>
      <c r="H58" s="36"/>
      <c r="I58" s="36"/>
      <c r="J58" s="36"/>
    </row>
    <row r="59">
      <c r="A59" s="26"/>
      <c r="B59" s="26"/>
      <c r="C59" s="26"/>
      <c r="D59" s="42" t="s">
        <v>117</v>
      </c>
      <c r="E59" s="29">
        <v>0.5</v>
      </c>
      <c r="F59" s="15" t="s">
        <v>23</v>
      </c>
      <c r="G59" s="52"/>
      <c r="H59" s="36"/>
      <c r="I59" s="36"/>
      <c r="J59" s="36"/>
    </row>
    <row r="60">
      <c r="A60" s="26"/>
      <c r="B60" s="26"/>
      <c r="C60" s="26"/>
      <c r="D60" s="42" t="s">
        <v>118</v>
      </c>
      <c r="E60" s="29">
        <v>0.5</v>
      </c>
      <c r="F60" s="15" t="s">
        <v>23</v>
      </c>
      <c r="G60" s="52"/>
      <c r="H60" s="36"/>
      <c r="I60" s="36"/>
      <c r="J60" s="36"/>
    </row>
    <row r="61">
      <c r="A61" s="26"/>
      <c r="B61" s="26"/>
      <c r="C61" s="26"/>
      <c r="D61" s="42" t="s">
        <v>120</v>
      </c>
      <c r="E61" s="29">
        <v>1.0</v>
      </c>
      <c r="F61" s="15" t="s">
        <v>23</v>
      </c>
      <c r="G61" s="52"/>
      <c r="H61" s="36"/>
      <c r="I61" s="36"/>
      <c r="J61" s="36"/>
    </row>
    <row r="62">
      <c r="A62" s="26"/>
      <c r="B62" s="44"/>
      <c r="C62" s="44"/>
      <c r="D62" s="42" t="s">
        <v>121</v>
      </c>
      <c r="E62" s="29">
        <v>1.0</v>
      </c>
      <c r="F62" s="15" t="s">
        <v>23</v>
      </c>
      <c r="G62" s="52"/>
      <c r="H62" s="36"/>
      <c r="I62" s="36"/>
      <c r="J62" s="36"/>
    </row>
    <row r="63">
      <c r="A63" s="26"/>
      <c r="B63" s="20" t="s">
        <v>35</v>
      </c>
      <c r="C63" s="22" t="s">
        <v>122</v>
      </c>
      <c r="D63" s="42" t="s">
        <v>123</v>
      </c>
      <c r="E63" s="73">
        <v>3.0</v>
      </c>
      <c r="F63" s="15" t="s">
        <v>23</v>
      </c>
      <c r="G63" s="52"/>
      <c r="H63" s="36"/>
      <c r="I63" s="36"/>
      <c r="J63" s="36"/>
    </row>
    <row r="64">
      <c r="A64" s="26"/>
      <c r="B64" s="26"/>
      <c r="C64" s="26"/>
      <c r="D64" s="42" t="s">
        <v>126</v>
      </c>
      <c r="E64" s="26"/>
      <c r="F64" s="15" t="s">
        <v>23</v>
      </c>
      <c r="G64" s="52"/>
      <c r="H64" s="36"/>
      <c r="I64" s="36"/>
      <c r="J64" s="36"/>
    </row>
    <row r="65">
      <c r="A65" s="26"/>
      <c r="B65" s="26"/>
      <c r="C65" s="26"/>
      <c r="D65" s="42" t="s">
        <v>127</v>
      </c>
      <c r="E65" s="26"/>
      <c r="F65" s="15" t="s">
        <v>23</v>
      </c>
      <c r="G65" s="52"/>
      <c r="H65" s="36"/>
      <c r="I65" s="36"/>
      <c r="J65" s="36"/>
    </row>
    <row r="66">
      <c r="A66" s="26"/>
      <c r="B66" s="26"/>
      <c r="C66" s="26"/>
      <c r="D66" s="42" t="s">
        <v>128</v>
      </c>
      <c r="E66" s="26"/>
      <c r="F66" s="15" t="s">
        <v>23</v>
      </c>
      <c r="G66" s="52"/>
      <c r="H66" s="36"/>
      <c r="I66" s="36"/>
      <c r="J66" s="36"/>
    </row>
    <row r="67">
      <c r="A67" s="26"/>
      <c r="B67" s="26"/>
      <c r="C67" s="44"/>
      <c r="D67" s="42" t="s">
        <v>130</v>
      </c>
      <c r="E67" s="44"/>
      <c r="F67" s="15" t="s">
        <v>23</v>
      </c>
      <c r="G67" s="52"/>
      <c r="H67" s="36"/>
      <c r="I67" s="36"/>
      <c r="J67" s="36"/>
    </row>
    <row r="68">
      <c r="A68" s="26"/>
      <c r="B68" s="26"/>
      <c r="C68" s="22" t="s">
        <v>131</v>
      </c>
      <c r="D68" s="42" t="s">
        <v>133</v>
      </c>
      <c r="E68" s="73">
        <v>2.0</v>
      </c>
      <c r="F68" s="15" t="s">
        <v>23</v>
      </c>
      <c r="G68" s="52"/>
      <c r="H68" s="36"/>
      <c r="I68" s="36"/>
      <c r="J68" s="36"/>
    </row>
    <row r="69">
      <c r="A69" s="26"/>
      <c r="B69" s="26"/>
      <c r="C69" s="44"/>
      <c r="D69" s="42" t="s">
        <v>134</v>
      </c>
      <c r="E69" s="44"/>
      <c r="F69" s="15" t="s">
        <v>23</v>
      </c>
      <c r="G69" s="52"/>
      <c r="H69" s="36"/>
      <c r="I69" s="36"/>
      <c r="J69" s="36"/>
    </row>
    <row r="70">
      <c r="A70" s="26"/>
      <c r="B70" s="26"/>
      <c r="C70" s="22" t="s">
        <v>135</v>
      </c>
      <c r="D70" s="42" t="s">
        <v>135</v>
      </c>
      <c r="E70" s="73">
        <v>3.5</v>
      </c>
      <c r="F70" s="15" t="s">
        <v>23</v>
      </c>
      <c r="G70" s="52"/>
      <c r="H70" s="36"/>
      <c r="I70" s="36"/>
      <c r="J70" s="36"/>
    </row>
    <row r="71">
      <c r="A71" s="26"/>
      <c r="B71" s="26"/>
      <c r="C71" s="26"/>
      <c r="D71" s="42" t="s">
        <v>137</v>
      </c>
      <c r="E71" s="26"/>
      <c r="F71" s="15" t="s">
        <v>23</v>
      </c>
      <c r="G71" s="52"/>
      <c r="H71" s="36"/>
      <c r="I71" s="36"/>
      <c r="J71" s="36"/>
    </row>
    <row r="72">
      <c r="A72" s="26"/>
      <c r="B72" s="26"/>
      <c r="C72" s="44"/>
      <c r="D72" s="42" t="s">
        <v>138</v>
      </c>
      <c r="E72" s="44"/>
      <c r="F72" s="15" t="s">
        <v>23</v>
      </c>
      <c r="G72" s="52"/>
      <c r="H72" s="36"/>
      <c r="I72" s="36"/>
      <c r="J72" s="36"/>
    </row>
    <row r="73">
      <c r="A73" s="26"/>
      <c r="B73" s="26"/>
      <c r="C73" s="22" t="s">
        <v>139</v>
      </c>
      <c r="D73" s="42" t="s">
        <v>140</v>
      </c>
      <c r="E73" s="73">
        <v>4.5</v>
      </c>
      <c r="F73" s="15" t="s">
        <v>23</v>
      </c>
      <c r="G73" s="52"/>
      <c r="H73" s="36"/>
      <c r="I73" s="36"/>
      <c r="J73" s="36"/>
    </row>
    <row r="74">
      <c r="A74" s="26"/>
      <c r="B74" s="26"/>
      <c r="C74" s="26"/>
      <c r="D74" s="42" t="s">
        <v>142</v>
      </c>
      <c r="E74" s="26"/>
      <c r="F74" s="15" t="s">
        <v>23</v>
      </c>
      <c r="G74" s="52"/>
      <c r="H74" s="36"/>
      <c r="I74" s="36"/>
      <c r="J74" s="36"/>
    </row>
    <row r="75">
      <c r="A75" s="26"/>
      <c r="B75" s="26"/>
      <c r="C75" s="26"/>
      <c r="D75" s="42" t="s">
        <v>143</v>
      </c>
      <c r="E75" s="26"/>
      <c r="F75" s="15" t="s">
        <v>23</v>
      </c>
      <c r="G75" s="52"/>
      <c r="H75" s="36"/>
      <c r="I75" s="36"/>
      <c r="J75" s="36"/>
    </row>
    <row r="76">
      <c r="A76" s="26"/>
      <c r="B76" s="26"/>
      <c r="C76" s="26"/>
      <c r="D76" s="42" t="s">
        <v>145</v>
      </c>
      <c r="E76" s="26"/>
      <c r="F76" s="15" t="s">
        <v>23</v>
      </c>
      <c r="G76" s="52"/>
      <c r="H76" s="36"/>
      <c r="I76" s="36"/>
      <c r="J76" s="36"/>
    </row>
    <row r="77">
      <c r="A77" s="26"/>
      <c r="B77" s="26"/>
      <c r="C77" s="44"/>
      <c r="D77" s="42" t="s">
        <v>146</v>
      </c>
      <c r="E77" s="44"/>
      <c r="F77" s="15" t="s">
        <v>23</v>
      </c>
      <c r="G77" s="52"/>
      <c r="H77" s="36"/>
      <c r="I77" s="36"/>
      <c r="J77" s="36"/>
    </row>
    <row r="78">
      <c r="A78" s="26"/>
      <c r="B78" s="26"/>
      <c r="C78" s="22" t="s">
        <v>148</v>
      </c>
      <c r="D78" s="42" t="s">
        <v>148</v>
      </c>
      <c r="E78" s="73">
        <v>4.5</v>
      </c>
      <c r="F78" s="15" t="s">
        <v>23</v>
      </c>
      <c r="G78" s="52"/>
      <c r="H78" s="36"/>
      <c r="I78" s="36"/>
      <c r="J78" s="36"/>
    </row>
    <row r="79">
      <c r="A79" s="26"/>
      <c r="B79" s="26"/>
      <c r="C79" s="26"/>
      <c r="D79" s="42" t="s">
        <v>149</v>
      </c>
      <c r="E79" s="26"/>
      <c r="F79" s="15" t="s">
        <v>23</v>
      </c>
      <c r="G79" s="52"/>
      <c r="H79" s="36"/>
      <c r="I79" s="36"/>
      <c r="J79" s="36"/>
    </row>
    <row r="80">
      <c r="A80" s="26"/>
      <c r="B80" s="26"/>
      <c r="C80" s="26"/>
      <c r="D80" s="42" t="s">
        <v>150</v>
      </c>
      <c r="E80" s="26"/>
      <c r="F80" s="15" t="s">
        <v>23</v>
      </c>
      <c r="G80" s="52"/>
      <c r="H80" s="36"/>
      <c r="I80" s="36"/>
      <c r="J80" s="36"/>
    </row>
    <row r="81">
      <c r="A81" s="26"/>
      <c r="B81" s="26"/>
      <c r="C81" s="26"/>
      <c r="D81" s="42" t="s">
        <v>151</v>
      </c>
      <c r="E81" s="26"/>
      <c r="F81" s="15" t="s">
        <v>23</v>
      </c>
      <c r="G81" s="52"/>
      <c r="H81" s="36"/>
      <c r="I81" s="36"/>
      <c r="J81" s="36"/>
    </row>
    <row r="82">
      <c r="A82" s="26"/>
      <c r="B82" s="26"/>
      <c r="C82" s="44"/>
      <c r="D82" s="42" t="s">
        <v>152</v>
      </c>
      <c r="E82" s="44"/>
      <c r="F82" s="15" t="s">
        <v>23</v>
      </c>
      <c r="G82" s="52"/>
      <c r="H82" s="36"/>
      <c r="I82" s="36"/>
      <c r="J82" s="36"/>
    </row>
    <row r="83">
      <c r="A83" s="26"/>
      <c r="B83" s="26"/>
      <c r="C83" s="22" t="s">
        <v>153</v>
      </c>
      <c r="D83" s="42" t="s">
        <v>154</v>
      </c>
      <c r="E83" s="73">
        <v>4.0</v>
      </c>
      <c r="F83" s="15" t="s">
        <v>23</v>
      </c>
      <c r="G83" s="52"/>
      <c r="H83" s="36"/>
      <c r="I83" s="36"/>
      <c r="J83" s="36"/>
    </row>
    <row r="84">
      <c r="A84" s="26"/>
      <c r="B84" s="26"/>
      <c r="C84" s="26"/>
      <c r="D84" s="42" t="s">
        <v>155</v>
      </c>
      <c r="E84" s="26"/>
      <c r="F84" s="15" t="s">
        <v>23</v>
      </c>
      <c r="G84" s="52"/>
      <c r="H84" s="36"/>
      <c r="I84" s="36"/>
      <c r="J84" s="36"/>
    </row>
    <row r="85">
      <c r="A85" s="26"/>
      <c r="B85" s="26"/>
      <c r="C85" s="26"/>
      <c r="D85" s="42" t="s">
        <v>156</v>
      </c>
      <c r="E85" s="26"/>
      <c r="F85" s="15" t="s">
        <v>23</v>
      </c>
      <c r="G85" s="52"/>
      <c r="H85" s="36"/>
      <c r="I85" s="36"/>
      <c r="J85" s="36"/>
    </row>
    <row r="86">
      <c r="A86" s="44"/>
      <c r="B86" s="44"/>
      <c r="C86" s="44"/>
      <c r="D86" s="42" t="s">
        <v>157</v>
      </c>
      <c r="E86" s="44"/>
      <c r="F86" s="15" t="s">
        <v>23</v>
      </c>
      <c r="G86" s="52"/>
      <c r="H86" s="36"/>
      <c r="I86" s="36"/>
      <c r="J86" s="36"/>
    </row>
    <row r="87">
      <c r="A87" s="20" t="s">
        <v>36</v>
      </c>
      <c r="B87" s="22" t="s">
        <v>158</v>
      </c>
      <c r="C87" s="42" t="s">
        <v>159</v>
      </c>
      <c r="D87" s="52"/>
      <c r="E87" s="73">
        <v>4.0</v>
      </c>
      <c r="F87" s="15" t="s">
        <v>23</v>
      </c>
      <c r="G87" s="52"/>
      <c r="H87" s="36"/>
      <c r="I87" s="36"/>
      <c r="J87" s="36"/>
    </row>
    <row r="88">
      <c r="A88" s="26"/>
      <c r="B88" s="26"/>
      <c r="C88" s="42" t="s">
        <v>161</v>
      </c>
      <c r="D88" s="52"/>
      <c r="E88" s="26"/>
      <c r="F88" s="15" t="s">
        <v>23</v>
      </c>
      <c r="G88" s="52"/>
      <c r="H88" s="36"/>
      <c r="I88" s="36"/>
      <c r="J88" s="36"/>
    </row>
    <row r="89">
      <c r="A89" s="26"/>
      <c r="B89" s="26"/>
      <c r="C89" s="42" t="s">
        <v>162</v>
      </c>
      <c r="D89" s="52"/>
      <c r="E89" s="26"/>
      <c r="F89" s="15" t="s">
        <v>23</v>
      </c>
      <c r="G89" s="52"/>
      <c r="H89" s="36"/>
      <c r="I89" s="36"/>
      <c r="J89" s="36"/>
    </row>
    <row r="90">
      <c r="A90" s="26"/>
      <c r="B90" s="26"/>
      <c r="C90" s="42" t="s">
        <v>163</v>
      </c>
      <c r="D90" s="52"/>
      <c r="E90" s="26"/>
      <c r="F90" s="15" t="s">
        <v>23</v>
      </c>
      <c r="G90" s="52"/>
      <c r="H90" s="36"/>
      <c r="I90" s="36"/>
      <c r="J90" s="36"/>
    </row>
    <row r="91">
      <c r="A91" s="26"/>
      <c r="B91" s="44"/>
      <c r="C91" s="42" t="s">
        <v>165</v>
      </c>
      <c r="D91" s="52"/>
      <c r="E91" s="44"/>
      <c r="F91" s="15" t="s">
        <v>23</v>
      </c>
      <c r="G91" s="52"/>
      <c r="H91" s="36"/>
      <c r="I91" s="36"/>
      <c r="J91" s="36"/>
    </row>
    <row r="92">
      <c r="A92" s="26"/>
      <c r="B92" s="42" t="s">
        <v>166</v>
      </c>
      <c r="C92" s="76"/>
      <c r="D92" s="52"/>
      <c r="E92" s="29">
        <v>0.5</v>
      </c>
      <c r="F92" s="15" t="s">
        <v>23</v>
      </c>
      <c r="G92" s="52"/>
      <c r="H92" s="36"/>
      <c r="I92" s="36"/>
      <c r="J92" s="36"/>
    </row>
    <row r="93">
      <c r="A93" s="26"/>
      <c r="B93" s="42" t="s">
        <v>167</v>
      </c>
      <c r="C93" s="76"/>
      <c r="D93" s="52"/>
      <c r="E93" s="76"/>
      <c r="F93" s="15" t="s">
        <v>23</v>
      </c>
      <c r="G93" s="52"/>
      <c r="H93" s="36"/>
      <c r="I93" s="36"/>
      <c r="J93" s="36"/>
    </row>
    <row r="94">
      <c r="A94" s="26"/>
      <c r="B94" s="22" t="s">
        <v>169</v>
      </c>
      <c r="C94" s="42" t="s">
        <v>169</v>
      </c>
      <c r="D94" s="52"/>
      <c r="E94" s="73">
        <v>1.5</v>
      </c>
      <c r="F94" s="15" t="s">
        <v>23</v>
      </c>
      <c r="G94" s="52"/>
      <c r="H94" s="36"/>
      <c r="I94" s="36"/>
      <c r="J94" s="36"/>
    </row>
    <row r="95">
      <c r="A95" s="26"/>
      <c r="B95" s="44"/>
      <c r="C95" s="42" t="s">
        <v>170</v>
      </c>
      <c r="D95" s="52"/>
      <c r="E95" s="44"/>
      <c r="F95" s="15" t="s">
        <v>23</v>
      </c>
      <c r="G95" s="52"/>
      <c r="H95" s="36"/>
      <c r="I95" s="36"/>
      <c r="J95" s="36"/>
    </row>
    <row r="96">
      <c r="A96" s="26"/>
      <c r="B96" s="22" t="s">
        <v>171</v>
      </c>
      <c r="C96" s="42" t="s">
        <v>171</v>
      </c>
      <c r="D96" s="52"/>
      <c r="E96" s="73">
        <v>1.5</v>
      </c>
      <c r="F96" s="15" t="s">
        <v>23</v>
      </c>
      <c r="G96" s="52"/>
      <c r="H96" s="36"/>
      <c r="I96" s="36"/>
      <c r="J96" s="36"/>
    </row>
    <row r="97">
      <c r="A97" s="26"/>
      <c r="B97" s="44"/>
      <c r="C97" s="77" t="s">
        <v>172</v>
      </c>
      <c r="D97" s="78"/>
      <c r="E97" s="44"/>
      <c r="F97" s="15" t="s">
        <v>23</v>
      </c>
      <c r="G97" s="52"/>
      <c r="H97" s="36"/>
      <c r="I97" s="36"/>
      <c r="J97" s="36"/>
    </row>
    <row r="98">
      <c r="A98" s="26"/>
      <c r="B98" s="22" t="s">
        <v>173</v>
      </c>
      <c r="C98" s="42" t="s">
        <v>173</v>
      </c>
      <c r="D98" s="52"/>
      <c r="E98" s="73">
        <v>3.5</v>
      </c>
      <c r="F98" s="15" t="s">
        <v>23</v>
      </c>
      <c r="G98" s="52"/>
      <c r="H98" s="36"/>
      <c r="I98" s="36"/>
      <c r="J98" s="36"/>
    </row>
    <row r="99">
      <c r="A99" s="26"/>
      <c r="B99" s="26"/>
      <c r="C99" s="42" t="s">
        <v>174</v>
      </c>
      <c r="D99" s="52"/>
      <c r="E99" s="26"/>
      <c r="F99" s="15" t="s">
        <v>23</v>
      </c>
      <c r="G99" s="52"/>
      <c r="H99" s="36"/>
      <c r="I99" s="36"/>
      <c r="J99" s="36"/>
    </row>
    <row r="100">
      <c r="A100" s="26"/>
      <c r="B100" s="26"/>
      <c r="C100" s="42" t="s">
        <v>175</v>
      </c>
      <c r="D100" s="52"/>
      <c r="E100" s="26"/>
      <c r="F100" s="15" t="s">
        <v>23</v>
      </c>
      <c r="G100" s="52"/>
      <c r="H100" s="36"/>
      <c r="I100" s="36"/>
      <c r="J100" s="36"/>
    </row>
    <row r="101">
      <c r="A101" s="26"/>
      <c r="B101" s="44"/>
      <c r="C101" s="42" t="s">
        <v>177</v>
      </c>
      <c r="D101" s="52"/>
      <c r="E101" s="44"/>
      <c r="F101" s="15" t="s">
        <v>23</v>
      </c>
      <c r="G101" s="52"/>
      <c r="H101" s="36"/>
      <c r="I101" s="36"/>
      <c r="J101" s="36"/>
    </row>
    <row r="102">
      <c r="A102" s="26"/>
      <c r="B102" s="22" t="s">
        <v>178</v>
      </c>
      <c r="C102" s="42" t="s">
        <v>178</v>
      </c>
      <c r="D102" s="52"/>
      <c r="E102" s="73">
        <v>1.5</v>
      </c>
      <c r="F102" s="15" t="s">
        <v>23</v>
      </c>
      <c r="G102" s="52"/>
      <c r="H102" s="36"/>
      <c r="I102" s="36"/>
      <c r="J102" s="36"/>
    </row>
    <row r="103">
      <c r="A103" s="26"/>
      <c r="B103" s="44"/>
      <c r="C103" s="42" t="s">
        <v>179</v>
      </c>
      <c r="D103" s="52"/>
      <c r="E103" s="44"/>
      <c r="F103" s="15" t="s">
        <v>23</v>
      </c>
      <c r="G103" s="52"/>
      <c r="H103" s="36"/>
      <c r="I103" s="36"/>
      <c r="J103" s="36"/>
    </row>
    <row r="104">
      <c r="A104" s="26"/>
      <c r="B104" s="22" t="s">
        <v>180</v>
      </c>
      <c r="C104" s="42" t="s">
        <v>180</v>
      </c>
      <c r="D104" s="52"/>
      <c r="E104" s="73">
        <v>1.5</v>
      </c>
      <c r="F104" s="15" t="s">
        <v>23</v>
      </c>
      <c r="G104" s="52"/>
      <c r="H104" s="36"/>
      <c r="I104" s="36"/>
      <c r="J104" s="36"/>
    </row>
    <row r="105">
      <c r="A105" s="26"/>
      <c r="B105" s="44"/>
      <c r="C105" s="42" t="s">
        <v>181</v>
      </c>
      <c r="D105" s="52"/>
      <c r="E105" s="44"/>
      <c r="F105" s="15" t="s">
        <v>23</v>
      </c>
      <c r="G105" s="52"/>
      <c r="H105" s="36"/>
      <c r="I105" s="36"/>
      <c r="J105" s="36"/>
    </row>
    <row r="106">
      <c r="A106" s="44"/>
      <c r="B106" s="42" t="s">
        <v>182</v>
      </c>
      <c r="C106" s="76"/>
      <c r="D106" s="52"/>
      <c r="E106" s="29">
        <v>1.0</v>
      </c>
      <c r="F106" s="15" t="s">
        <v>23</v>
      </c>
      <c r="G106" s="52"/>
      <c r="H106" s="36"/>
      <c r="I106" s="36"/>
      <c r="J106" s="36"/>
    </row>
    <row r="107">
      <c r="A107" s="76"/>
      <c r="B107" s="76"/>
      <c r="C107" s="76"/>
      <c r="D107" s="52"/>
      <c r="E107" s="76"/>
      <c r="F107" s="15" t="s">
        <v>48</v>
      </c>
      <c r="G107" s="52"/>
      <c r="H107" s="36"/>
      <c r="I107" s="36"/>
      <c r="J107" s="36"/>
    </row>
    <row r="108">
      <c r="A108" s="20" t="s">
        <v>43</v>
      </c>
      <c r="B108" s="42" t="s">
        <v>183</v>
      </c>
      <c r="C108" s="34" t="s">
        <v>184</v>
      </c>
      <c r="D108" s="52"/>
      <c r="E108" s="29">
        <v>1.6</v>
      </c>
      <c r="F108" s="15" t="s">
        <v>48</v>
      </c>
      <c r="G108" s="79">
        <v>43328.0</v>
      </c>
      <c r="H108" s="79">
        <v>43329.0</v>
      </c>
      <c r="I108" s="79"/>
      <c r="J108" s="79"/>
    </row>
    <row r="109">
      <c r="A109" s="26"/>
      <c r="B109" s="42" t="s">
        <v>185</v>
      </c>
      <c r="C109" s="34" t="s">
        <v>186</v>
      </c>
      <c r="D109" s="52"/>
      <c r="E109" s="29">
        <v>1.0</v>
      </c>
      <c r="F109" s="15" t="s">
        <v>48</v>
      </c>
      <c r="G109" s="79">
        <v>43332.0</v>
      </c>
      <c r="H109" s="79">
        <v>43332.0</v>
      </c>
      <c r="I109" s="36"/>
      <c r="J109" s="36"/>
    </row>
    <row r="110">
      <c r="A110" s="26"/>
      <c r="B110" s="42" t="s">
        <v>187</v>
      </c>
      <c r="C110" s="34" t="s">
        <v>188</v>
      </c>
      <c r="D110" s="52"/>
      <c r="E110" s="29">
        <v>1.4</v>
      </c>
      <c r="F110" s="15" t="s">
        <v>48</v>
      </c>
      <c r="G110" s="79">
        <v>43333.0</v>
      </c>
      <c r="H110" s="79">
        <v>43334.0</v>
      </c>
      <c r="I110" s="36"/>
      <c r="J110" s="36"/>
    </row>
    <row r="111">
      <c r="A111" s="26"/>
      <c r="B111" s="42" t="s">
        <v>189</v>
      </c>
      <c r="C111" s="50" t="s">
        <v>190</v>
      </c>
      <c r="D111" s="52"/>
      <c r="E111" s="29">
        <v>2.0</v>
      </c>
      <c r="F111" s="15" t="s">
        <v>48</v>
      </c>
      <c r="G111" s="79">
        <v>43335.0</v>
      </c>
      <c r="H111" s="79">
        <v>43336.0</v>
      </c>
      <c r="I111" s="36"/>
      <c r="J111" s="36"/>
    </row>
    <row r="112">
      <c r="A112" s="26"/>
      <c r="B112" s="80" t="s">
        <v>191</v>
      </c>
      <c r="C112" s="81"/>
      <c r="D112" s="82"/>
      <c r="E112" s="83">
        <v>3.0</v>
      </c>
      <c r="F112" s="15" t="s">
        <v>48</v>
      </c>
      <c r="G112" s="79">
        <v>43339.0</v>
      </c>
      <c r="H112" s="79">
        <v>43341.0</v>
      </c>
      <c r="I112" s="36"/>
      <c r="J112" s="36"/>
    </row>
    <row r="113">
      <c r="A113" s="26"/>
      <c r="B113" s="42" t="s">
        <v>193</v>
      </c>
      <c r="C113" s="34" t="s">
        <v>194</v>
      </c>
      <c r="D113" s="52"/>
      <c r="E113" s="29">
        <v>1.5</v>
      </c>
      <c r="F113" s="15" t="s">
        <v>48</v>
      </c>
      <c r="G113" s="79">
        <v>43342.0</v>
      </c>
      <c r="H113" s="79">
        <v>43343.0</v>
      </c>
      <c r="I113" s="36"/>
      <c r="J113" s="36"/>
    </row>
    <row r="114">
      <c r="A114" s="44"/>
      <c r="B114" s="42" t="s">
        <v>195</v>
      </c>
      <c r="C114" s="76"/>
      <c r="D114" s="52"/>
      <c r="E114" s="29">
        <v>1.0</v>
      </c>
      <c r="F114" s="15" t="s">
        <v>48</v>
      </c>
      <c r="G114" s="79">
        <v>43346.0</v>
      </c>
      <c r="H114" s="79">
        <v>43346.0</v>
      </c>
      <c r="I114" s="36"/>
      <c r="J114" s="36"/>
    </row>
    <row r="115">
      <c r="A115" s="20" t="s">
        <v>50</v>
      </c>
      <c r="B115" s="25" t="s">
        <v>196</v>
      </c>
      <c r="C115" s="50" t="s">
        <v>197</v>
      </c>
      <c r="D115" s="52"/>
      <c r="E115" s="29">
        <v>2.0</v>
      </c>
      <c r="F115" s="40" t="s">
        <v>54</v>
      </c>
      <c r="G115" s="52"/>
      <c r="H115" s="36"/>
      <c r="I115" s="36"/>
      <c r="J115" s="36"/>
    </row>
    <row r="116">
      <c r="A116" s="26"/>
      <c r="B116" s="26"/>
      <c r="C116" s="50" t="s">
        <v>198</v>
      </c>
      <c r="D116" s="34" t="s">
        <v>199</v>
      </c>
      <c r="E116" s="29">
        <v>5.0</v>
      </c>
      <c r="F116" s="40" t="s">
        <v>54</v>
      </c>
      <c r="G116" s="52"/>
      <c r="H116" s="36"/>
      <c r="I116" s="36"/>
      <c r="J116" s="36"/>
    </row>
    <row r="117">
      <c r="A117" s="26"/>
      <c r="B117" s="26"/>
      <c r="C117" s="50" t="s">
        <v>200</v>
      </c>
      <c r="D117" s="34" t="s">
        <v>201</v>
      </c>
      <c r="E117" s="29">
        <v>2.0</v>
      </c>
      <c r="F117" s="40" t="s">
        <v>54</v>
      </c>
      <c r="G117" s="52"/>
      <c r="H117" s="36"/>
      <c r="I117" s="36"/>
      <c r="J117" s="36"/>
    </row>
    <row r="118">
      <c r="A118" s="44"/>
      <c r="B118" s="44"/>
      <c r="C118" s="50" t="s">
        <v>202</v>
      </c>
      <c r="D118" s="34" t="s">
        <v>201</v>
      </c>
      <c r="E118" s="29">
        <v>2.0</v>
      </c>
      <c r="F118" s="40" t="s">
        <v>54</v>
      </c>
      <c r="G118" s="52"/>
      <c r="H118" s="36"/>
      <c r="I118" s="36"/>
      <c r="J118" s="36"/>
    </row>
    <row r="119">
      <c r="A119" s="48"/>
      <c r="B119" s="76"/>
      <c r="C119" s="76"/>
      <c r="D119" s="52"/>
      <c r="E119" s="76"/>
      <c r="F119" s="40" t="s">
        <v>54</v>
      </c>
      <c r="G119" s="52"/>
      <c r="H119" s="36"/>
      <c r="I119" s="36"/>
      <c r="J119" s="36"/>
    </row>
    <row r="120">
      <c r="A120" s="20" t="s">
        <v>55</v>
      </c>
      <c r="B120" s="42" t="s">
        <v>203</v>
      </c>
      <c r="C120" s="42" t="s">
        <v>204</v>
      </c>
      <c r="D120" s="52"/>
      <c r="E120" s="29">
        <v>1.5</v>
      </c>
      <c r="F120" s="40" t="s">
        <v>54</v>
      </c>
      <c r="G120" s="52"/>
      <c r="H120" s="36"/>
      <c r="I120" s="36"/>
      <c r="J120" s="36"/>
    </row>
    <row r="121">
      <c r="A121" s="26"/>
      <c r="B121" s="42" t="s">
        <v>205</v>
      </c>
      <c r="C121" s="42" t="s">
        <v>206</v>
      </c>
      <c r="D121" s="52"/>
      <c r="E121" s="29">
        <v>2.0</v>
      </c>
      <c r="F121" s="40" t="s">
        <v>54</v>
      </c>
      <c r="G121" s="52"/>
      <c r="H121" s="36"/>
      <c r="I121" s="36"/>
      <c r="J121" s="36"/>
    </row>
    <row r="122">
      <c r="A122" s="26"/>
      <c r="B122" s="42" t="s">
        <v>207</v>
      </c>
      <c r="C122" s="42" t="s">
        <v>204</v>
      </c>
      <c r="D122" s="52"/>
      <c r="E122" s="29">
        <v>2.0</v>
      </c>
      <c r="F122" s="40" t="s">
        <v>54</v>
      </c>
      <c r="G122" s="52"/>
      <c r="H122" s="36"/>
      <c r="I122" s="36"/>
      <c r="J122" s="36"/>
    </row>
    <row r="123">
      <c r="A123" s="44"/>
      <c r="B123" s="42" t="s">
        <v>208</v>
      </c>
      <c r="C123" s="42" t="s">
        <v>209</v>
      </c>
      <c r="D123" s="52"/>
      <c r="E123" s="29">
        <v>4.0</v>
      </c>
      <c r="F123" s="40" t="s">
        <v>54</v>
      </c>
      <c r="G123" s="52"/>
      <c r="H123" s="36"/>
      <c r="I123" s="36"/>
      <c r="J123" s="36"/>
    </row>
    <row r="124">
      <c r="A124" s="86" t="s">
        <v>56</v>
      </c>
      <c r="B124" s="22" t="s">
        <v>210</v>
      </c>
      <c r="C124" s="42" t="s">
        <v>204</v>
      </c>
      <c r="D124" s="52"/>
      <c r="E124" s="29">
        <v>1.5</v>
      </c>
      <c r="F124" s="15" t="s">
        <v>48</v>
      </c>
      <c r="G124" s="52"/>
      <c r="H124" s="36"/>
      <c r="I124" s="36"/>
      <c r="J124" s="36"/>
    </row>
    <row r="125">
      <c r="A125" s="26"/>
      <c r="B125" s="26"/>
      <c r="C125" s="42" t="s">
        <v>211</v>
      </c>
      <c r="D125" s="52"/>
      <c r="E125" s="29">
        <v>1.5</v>
      </c>
      <c r="F125" s="15" t="s">
        <v>48</v>
      </c>
      <c r="G125" s="52"/>
      <c r="H125" s="36"/>
      <c r="I125" s="36"/>
      <c r="J125" s="36"/>
    </row>
    <row r="126">
      <c r="A126" s="26"/>
      <c r="B126" s="44"/>
      <c r="C126" s="42" t="s">
        <v>212</v>
      </c>
      <c r="D126" s="52"/>
      <c r="E126" s="29">
        <v>4.0</v>
      </c>
      <c r="F126" s="15" t="s">
        <v>48</v>
      </c>
      <c r="G126" s="52"/>
      <c r="H126" s="36"/>
      <c r="I126" s="36"/>
      <c r="J126" s="36"/>
    </row>
    <row r="127">
      <c r="A127" s="26"/>
      <c r="B127" s="42" t="s">
        <v>213</v>
      </c>
      <c r="C127" s="50" t="s">
        <v>214</v>
      </c>
      <c r="D127" s="52"/>
      <c r="E127" s="29">
        <v>3.0</v>
      </c>
      <c r="F127" s="15" t="s">
        <v>48</v>
      </c>
      <c r="G127" s="52"/>
      <c r="H127" s="36"/>
      <c r="I127" s="36"/>
      <c r="J127" s="36"/>
    </row>
    <row r="128">
      <c r="A128" s="26"/>
      <c r="B128" s="22" t="s">
        <v>215</v>
      </c>
      <c r="C128" s="42" t="s">
        <v>204</v>
      </c>
      <c r="D128" s="52"/>
      <c r="E128" s="29">
        <v>1.0</v>
      </c>
      <c r="F128" s="15" t="s">
        <v>48</v>
      </c>
      <c r="G128" s="52"/>
      <c r="H128" s="36"/>
      <c r="I128" s="36"/>
      <c r="J128" s="36"/>
    </row>
    <row r="129">
      <c r="A129" s="26"/>
      <c r="B129" s="26"/>
      <c r="C129" s="42" t="s">
        <v>211</v>
      </c>
      <c r="D129" s="52"/>
      <c r="E129" s="29">
        <v>1.0</v>
      </c>
      <c r="F129" s="15" t="s">
        <v>48</v>
      </c>
      <c r="G129" s="52"/>
      <c r="H129" s="36"/>
      <c r="I129" s="36"/>
      <c r="J129" s="36"/>
    </row>
    <row r="130">
      <c r="A130" s="26"/>
      <c r="B130" s="44"/>
      <c r="C130" s="42" t="s">
        <v>216</v>
      </c>
      <c r="D130" s="52"/>
      <c r="E130" s="29">
        <v>2.0</v>
      </c>
      <c r="F130" s="15" t="s">
        <v>48</v>
      </c>
      <c r="G130" s="52"/>
      <c r="H130" s="36"/>
      <c r="I130" s="36"/>
      <c r="J130" s="36"/>
    </row>
    <row r="131">
      <c r="A131" s="26"/>
      <c r="B131" s="42" t="s">
        <v>217</v>
      </c>
      <c r="C131" s="50" t="s">
        <v>214</v>
      </c>
      <c r="D131" s="52"/>
      <c r="E131" s="29">
        <v>2.0</v>
      </c>
      <c r="F131" s="15" t="s">
        <v>48</v>
      </c>
      <c r="G131" s="52"/>
      <c r="H131" s="36"/>
      <c r="I131" s="36"/>
      <c r="J131" s="36"/>
    </row>
    <row r="132">
      <c r="A132" s="26"/>
      <c r="B132" s="42" t="s">
        <v>218</v>
      </c>
      <c r="C132" s="42" t="s">
        <v>219</v>
      </c>
      <c r="D132" s="52"/>
      <c r="E132" s="29">
        <v>1.0</v>
      </c>
      <c r="F132" s="15" t="s">
        <v>48</v>
      </c>
      <c r="G132" s="52"/>
      <c r="H132" s="36"/>
      <c r="I132" s="36"/>
      <c r="J132" s="36"/>
    </row>
    <row r="133">
      <c r="A133" s="26"/>
      <c r="B133" s="42" t="s">
        <v>220</v>
      </c>
      <c r="C133" s="42" t="s">
        <v>221</v>
      </c>
      <c r="D133" s="52"/>
      <c r="E133" s="29">
        <v>2.0</v>
      </c>
      <c r="F133" s="15" t="s">
        <v>48</v>
      </c>
      <c r="G133" s="56"/>
      <c r="H133" s="36"/>
      <c r="I133" s="36"/>
      <c r="J133" s="36"/>
    </row>
    <row r="134">
      <c r="A134" s="26"/>
      <c r="B134" s="42" t="s">
        <v>222</v>
      </c>
      <c r="C134" s="42" t="s">
        <v>219</v>
      </c>
      <c r="D134" s="52"/>
      <c r="E134" s="29">
        <v>1.0</v>
      </c>
      <c r="F134" s="15" t="s">
        <v>48</v>
      </c>
      <c r="G134" s="89"/>
      <c r="H134" s="36"/>
      <c r="I134" s="36"/>
      <c r="J134" s="36"/>
    </row>
    <row r="135">
      <c r="A135" s="26"/>
      <c r="B135" s="42" t="s">
        <v>223</v>
      </c>
      <c r="C135" s="42" t="s">
        <v>221</v>
      </c>
      <c r="D135" s="52"/>
      <c r="E135" s="29">
        <v>2.0</v>
      </c>
      <c r="F135" s="15" t="s">
        <v>48</v>
      </c>
      <c r="G135" s="90"/>
      <c r="H135" s="36"/>
      <c r="I135" s="36"/>
      <c r="J135" s="36"/>
    </row>
    <row r="136">
      <c r="A136" s="26"/>
      <c r="B136" s="42" t="s">
        <v>224</v>
      </c>
      <c r="C136" s="42" t="s">
        <v>225</v>
      </c>
      <c r="D136" s="52"/>
      <c r="E136" s="29">
        <v>4.0</v>
      </c>
      <c r="F136" s="15" t="s">
        <v>48</v>
      </c>
      <c r="G136" s="91"/>
      <c r="H136" s="36"/>
      <c r="I136" s="36"/>
      <c r="J136" s="36"/>
    </row>
    <row r="137">
      <c r="A137" s="26"/>
      <c r="B137" s="42" t="s">
        <v>226</v>
      </c>
      <c r="C137" s="42" t="s">
        <v>221</v>
      </c>
      <c r="D137" s="52"/>
      <c r="E137" s="29">
        <v>2.0</v>
      </c>
      <c r="F137" s="15" t="s">
        <v>48</v>
      </c>
      <c r="G137" s="91"/>
      <c r="H137" s="36"/>
      <c r="I137" s="36"/>
      <c r="J137" s="36"/>
    </row>
    <row r="138">
      <c r="A138" s="26"/>
      <c r="B138" s="42" t="s">
        <v>227</v>
      </c>
      <c r="C138" s="42" t="s">
        <v>228</v>
      </c>
      <c r="D138" s="52"/>
      <c r="E138" s="29">
        <v>3.0</v>
      </c>
      <c r="F138" s="15" t="s">
        <v>48</v>
      </c>
      <c r="G138" s="52"/>
      <c r="H138" s="36"/>
      <c r="I138" s="36"/>
      <c r="J138" s="36"/>
    </row>
    <row r="139">
      <c r="A139" s="44"/>
      <c r="B139" s="42" t="s">
        <v>229</v>
      </c>
      <c r="C139" s="42" t="s">
        <v>230</v>
      </c>
      <c r="D139" s="52"/>
      <c r="E139" s="29">
        <v>3.0</v>
      </c>
      <c r="F139" s="15" t="s">
        <v>48</v>
      </c>
      <c r="G139" s="52"/>
      <c r="H139" s="36"/>
      <c r="I139" s="36"/>
      <c r="J139" s="36"/>
    </row>
    <row r="140">
      <c r="A140" s="86" t="s">
        <v>57</v>
      </c>
      <c r="B140" s="42" t="s">
        <v>231</v>
      </c>
      <c r="C140" s="42" t="s">
        <v>232</v>
      </c>
      <c r="D140" s="52"/>
      <c r="E140" s="29">
        <v>1.2</v>
      </c>
      <c r="F140" s="40" t="s">
        <v>54</v>
      </c>
      <c r="G140" s="89"/>
      <c r="H140" s="36"/>
      <c r="I140" s="36"/>
      <c r="J140" s="36"/>
    </row>
    <row r="141">
      <c r="A141" s="26"/>
      <c r="B141" s="42" t="s">
        <v>233</v>
      </c>
      <c r="C141" s="42" t="s">
        <v>234</v>
      </c>
      <c r="D141" s="52"/>
      <c r="E141" s="29">
        <v>0.8</v>
      </c>
      <c r="F141" s="40" t="s">
        <v>54</v>
      </c>
      <c r="G141" s="90"/>
      <c r="H141" s="36"/>
      <c r="I141" s="36"/>
      <c r="J141" s="36"/>
    </row>
    <row r="142">
      <c r="A142" s="26"/>
      <c r="B142" s="42" t="s">
        <v>235</v>
      </c>
      <c r="C142" s="42" t="s">
        <v>219</v>
      </c>
      <c r="D142" s="52"/>
      <c r="E142" s="29">
        <v>1.0</v>
      </c>
      <c r="F142" s="40" t="s">
        <v>54</v>
      </c>
      <c r="G142" s="91"/>
      <c r="H142" s="36"/>
      <c r="I142" s="36"/>
      <c r="J142" s="36"/>
    </row>
    <row r="143">
      <c r="A143" s="26"/>
      <c r="B143" s="42" t="s">
        <v>236</v>
      </c>
      <c r="C143" s="42" t="s">
        <v>237</v>
      </c>
      <c r="D143" s="52"/>
      <c r="E143" s="29">
        <v>1.0</v>
      </c>
      <c r="F143" s="40" t="s">
        <v>54</v>
      </c>
      <c r="G143" s="91"/>
      <c r="H143" s="36"/>
      <c r="I143" s="36"/>
      <c r="J143" s="36"/>
    </row>
    <row r="144">
      <c r="A144" s="26"/>
      <c r="B144" s="42" t="s">
        <v>238</v>
      </c>
      <c r="C144" s="42" t="s">
        <v>232</v>
      </c>
      <c r="D144" s="52"/>
      <c r="E144" s="29">
        <v>0.5</v>
      </c>
      <c r="F144" s="40" t="s">
        <v>54</v>
      </c>
      <c r="G144" s="52"/>
      <c r="H144" s="36"/>
      <c r="I144" s="36"/>
      <c r="J144" s="36"/>
    </row>
    <row r="145">
      <c r="A145" s="26"/>
      <c r="B145" s="42" t="s">
        <v>239</v>
      </c>
      <c r="C145" s="42" t="s">
        <v>240</v>
      </c>
      <c r="D145" s="52"/>
      <c r="E145" s="29">
        <v>4.0</v>
      </c>
      <c r="F145" s="40" t="s">
        <v>54</v>
      </c>
      <c r="G145" s="52"/>
      <c r="H145" s="36"/>
      <c r="I145" s="36"/>
      <c r="J145" s="36"/>
    </row>
    <row r="146">
      <c r="A146" s="26"/>
      <c r="B146" s="42" t="s">
        <v>241</v>
      </c>
      <c r="C146" s="42" t="s">
        <v>232</v>
      </c>
      <c r="D146" s="52"/>
      <c r="E146" s="29">
        <v>0.5</v>
      </c>
      <c r="F146" s="40" t="s">
        <v>54</v>
      </c>
      <c r="G146" s="52"/>
      <c r="H146" s="36"/>
      <c r="I146" s="36"/>
      <c r="J146" s="36"/>
    </row>
    <row r="147">
      <c r="A147" s="26"/>
      <c r="B147" s="42" t="s">
        <v>242</v>
      </c>
      <c r="C147" s="42" t="s">
        <v>243</v>
      </c>
      <c r="D147" s="52"/>
      <c r="E147" s="29">
        <v>2.0</v>
      </c>
      <c r="F147" s="40" t="s">
        <v>54</v>
      </c>
      <c r="G147" s="52"/>
      <c r="H147" s="36"/>
      <c r="I147" s="36"/>
      <c r="J147" s="36"/>
    </row>
    <row r="148">
      <c r="A148" s="44"/>
      <c r="B148" s="96" t="s">
        <v>244</v>
      </c>
      <c r="C148" s="80" t="s">
        <v>243</v>
      </c>
      <c r="D148" s="82"/>
      <c r="E148" s="83">
        <v>2.0</v>
      </c>
      <c r="F148" s="40" t="s">
        <v>54</v>
      </c>
      <c r="G148" s="52"/>
      <c r="H148" s="36"/>
      <c r="I148" s="36"/>
      <c r="J148" s="36"/>
    </row>
    <row r="149">
      <c r="A149" s="20" t="s">
        <v>69</v>
      </c>
      <c r="B149" s="42" t="s">
        <v>246</v>
      </c>
      <c r="C149" s="42" t="s">
        <v>232</v>
      </c>
      <c r="D149" s="52"/>
      <c r="E149" s="29">
        <v>0.5</v>
      </c>
      <c r="F149" s="40" t="s">
        <v>54</v>
      </c>
      <c r="G149" s="52"/>
      <c r="H149" s="36"/>
      <c r="I149" s="36"/>
      <c r="J149" s="36"/>
    </row>
    <row r="150">
      <c r="A150" s="26"/>
      <c r="B150" s="42" t="s">
        <v>247</v>
      </c>
      <c r="C150" s="42" t="s">
        <v>243</v>
      </c>
      <c r="D150" s="52"/>
      <c r="E150" s="29">
        <v>1.5</v>
      </c>
      <c r="F150" s="40" t="s">
        <v>54</v>
      </c>
      <c r="G150" s="52"/>
      <c r="H150" s="36"/>
      <c r="I150" s="36"/>
      <c r="J150" s="36"/>
    </row>
    <row r="151">
      <c r="A151" s="26"/>
      <c r="B151" s="42" t="s">
        <v>248</v>
      </c>
      <c r="C151" s="76"/>
      <c r="D151" s="52"/>
      <c r="E151" s="76"/>
      <c r="F151" s="40" t="s">
        <v>54</v>
      </c>
      <c r="G151" s="52"/>
      <c r="H151" s="36"/>
      <c r="I151" s="36"/>
      <c r="J151" s="36"/>
    </row>
    <row r="152">
      <c r="A152" s="26"/>
      <c r="B152" s="42" t="s">
        <v>249</v>
      </c>
      <c r="C152" s="42" t="s">
        <v>243</v>
      </c>
      <c r="D152" s="52"/>
      <c r="E152" s="29">
        <v>1.5</v>
      </c>
      <c r="F152" s="40" t="s">
        <v>54</v>
      </c>
      <c r="G152" s="56"/>
      <c r="H152" s="36"/>
      <c r="I152" s="36"/>
      <c r="J152" s="36"/>
    </row>
    <row r="153">
      <c r="A153" s="26"/>
      <c r="B153" s="42" t="s">
        <v>250</v>
      </c>
      <c r="C153" s="42" t="s">
        <v>243</v>
      </c>
      <c r="D153" s="52"/>
      <c r="E153" s="29">
        <v>1.5</v>
      </c>
      <c r="F153" s="40" t="s">
        <v>54</v>
      </c>
      <c r="G153" s="52"/>
      <c r="H153" s="36"/>
      <c r="I153" s="36"/>
      <c r="J153" s="36"/>
    </row>
    <row r="154">
      <c r="A154" s="26"/>
      <c r="B154" s="42" t="s">
        <v>252</v>
      </c>
      <c r="C154" s="42" t="s">
        <v>243</v>
      </c>
      <c r="D154" s="52"/>
      <c r="E154" s="29">
        <v>2.0</v>
      </c>
      <c r="F154" s="40" t="s">
        <v>54</v>
      </c>
      <c r="G154" s="52"/>
      <c r="H154" s="36"/>
      <c r="I154" s="36"/>
      <c r="J154" s="36"/>
    </row>
    <row r="155">
      <c r="A155" s="26"/>
      <c r="B155" s="42" t="s">
        <v>253</v>
      </c>
      <c r="C155" s="42" t="s">
        <v>243</v>
      </c>
      <c r="D155" s="52"/>
      <c r="E155" s="29">
        <v>4.0</v>
      </c>
      <c r="F155" s="40" t="s">
        <v>54</v>
      </c>
      <c r="G155" s="52"/>
      <c r="H155" s="36"/>
      <c r="I155" s="36"/>
      <c r="J155" s="36"/>
    </row>
    <row r="156">
      <c r="A156" s="26"/>
      <c r="B156" s="42" t="s">
        <v>254</v>
      </c>
      <c r="C156" s="42" t="s">
        <v>221</v>
      </c>
      <c r="D156" s="52"/>
      <c r="E156" s="29">
        <v>3.5</v>
      </c>
      <c r="F156" s="40" t="s">
        <v>54</v>
      </c>
      <c r="G156" s="52"/>
      <c r="H156" s="36"/>
      <c r="I156" s="36"/>
      <c r="J156" s="36"/>
    </row>
    <row r="157">
      <c r="A157" s="26"/>
      <c r="B157" s="42" t="s">
        <v>256</v>
      </c>
      <c r="C157" s="42" t="s">
        <v>257</v>
      </c>
      <c r="D157" s="52"/>
      <c r="E157" s="29">
        <v>1.5</v>
      </c>
      <c r="F157" s="40" t="s">
        <v>54</v>
      </c>
      <c r="G157" s="52"/>
      <c r="H157" s="36"/>
      <c r="I157" s="36"/>
      <c r="J157" s="36"/>
    </row>
    <row r="158">
      <c r="A158" s="26"/>
      <c r="B158" s="42" t="s">
        <v>258</v>
      </c>
      <c r="C158" s="42" t="s">
        <v>259</v>
      </c>
      <c r="D158" s="52"/>
      <c r="E158" s="29">
        <v>1.5</v>
      </c>
      <c r="F158" s="40" t="s">
        <v>54</v>
      </c>
      <c r="G158" s="52"/>
      <c r="H158" s="36"/>
      <c r="I158" s="36"/>
      <c r="J158" s="36"/>
    </row>
    <row r="159">
      <c r="A159" s="26"/>
      <c r="B159" s="42" t="s">
        <v>260</v>
      </c>
      <c r="C159" s="42" t="s">
        <v>261</v>
      </c>
      <c r="D159" s="52"/>
      <c r="E159" s="29">
        <v>1.5</v>
      </c>
      <c r="F159" s="40" t="s">
        <v>54</v>
      </c>
      <c r="G159" s="52"/>
      <c r="H159" s="36"/>
      <c r="I159" s="36"/>
      <c r="J159" s="36"/>
    </row>
    <row r="160">
      <c r="A160" s="26"/>
      <c r="B160" s="42" t="s">
        <v>262</v>
      </c>
      <c r="C160" s="42" t="s">
        <v>263</v>
      </c>
      <c r="D160" s="52"/>
      <c r="E160" s="73">
        <v>5.0</v>
      </c>
      <c r="F160" s="40" t="s">
        <v>54</v>
      </c>
      <c r="G160" s="52"/>
      <c r="H160" s="36"/>
      <c r="I160" s="36"/>
      <c r="J160" s="36"/>
    </row>
    <row r="161">
      <c r="A161" s="26"/>
      <c r="B161" s="42" t="s">
        <v>264</v>
      </c>
      <c r="C161" s="76"/>
      <c r="D161" s="52"/>
      <c r="E161" s="44"/>
      <c r="F161" s="40" t="s">
        <v>54</v>
      </c>
      <c r="G161" s="52"/>
      <c r="H161" s="36"/>
      <c r="I161" s="36"/>
      <c r="J161" s="36"/>
    </row>
    <row r="162">
      <c r="A162" s="44"/>
      <c r="B162" s="42" t="s">
        <v>265</v>
      </c>
      <c r="C162" s="42" t="s">
        <v>243</v>
      </c>
      <c r="D162" s="52"/>
      <c r="E162" s="29">
        <v>1.5</v>
      </c>
      <c r="F162" s="40" t="s">
        <v>54</v>
      </c>
      <c r="G162" s="52"/>
      <c r="H162" s="36"/>
      <c r="I162" s="36"/>
      <c r="J162" s="36"/>
    </row>
    <row r="163">
      <c r="A163" s="20" t="s">
        <v>71</v>
      </c>
      <c r="B163" s="42" t="s">
        <v>266</v>
      </c>
      <c r="C163" s="42" t="s">
        <v>267</v>
      </c>
      <c r="D163" s="52"/>
      <c r="E163" s="29">
        <v>4.0</v>
      </c>
      <c r="F163" s="40" t="s">
        <v>48</v>
      </c>
      <c r="G163" s="40"/>
      <c r="H163" s="36"/>
      <c r="I163" s="36"/>
      <c r="J163" s="36"/>
    </row>
    <row r="164">
      <c r="A164" s="44"/>
      <c r="B164" s="42" t="s">
        <v>268</v>
      </c>
      <c r="C164" s="42" t="s">
        <v>243</v>
      </c>
      <c r="D164" s="52"/>
      <c r="E164" s="29">
        <v>5.0</v>
      </c>
      <c r="F164" s="40" t="s">
        <v>48</v>
      </c>
      <c r="G164" s="40"/>
      <c r="H164" s="36"/>
      <c r="I164" s="36"/>
      <c r="J164" s="36"/>
    </row>
    <row r="165">
      <c r="A165" s="20" t="s">
        <v>1</v>
      </c>
      <c r="B165" s="42" t="s">
        <v>2</v>
      </c>
      <c r="C165" s="42" t="s">
        <v>3</v>
      </c>
      <c r="D165" s="98"/>
      <c r="E165" s="73">
        <v>1.5</v>
      </c>
      <c r="F165" s="40" t="s">
        <v>48</v>
      </c>
      <c r="G165" s="52"/>
      <c r="H165" s="36"/>
      <c r="I165" s="36"/>
      <c r="J165" s="36"/>
    </row>
    <row r="166">
      <c r="A166" s="26"/>
      <c r="B166" s="42" t="s">
        <v>12</v>
      </c>
      <c r="C166" s="42" t="s">
        <v>13</v>
      </c>
      <c r="D166" s="98"/>
      <c r="E166" s="44"/>
      <c r="F166" s="40" t="s">
        <v>48</v>
      </c>
      <c r="G166" s="52"/>
      <c r="H166" s="36"/>
      <c r="I166" s="36"/>
      <c r="J166" s="36"/>
    </row>
    <row r="167">
      <c r="A167" s="44"/>
      <c r="B167" s="42" t="s">
        <v>1</v>
      </c>
      <c r="C167" s="42" t="s">
        <v>20</v>
      </c>
      <c r="D167" s="98"/>
      <c r="E167" s="29">
        <v>2.0</v>
      </c>
      <c r="F167" s="40" t="s">
        <v>48</v>
      </c>
      <c r="G167" s="52"/>
      <c r="H167" s="36"/>
      <c r="I167" s="36"/>
      <c r="J167" s="36"/>
    </row>
  </sheetData>
  <mergeCells count="56">
    <mergeCell ref="E73:E77"/>
    <mergeCell ref="E78:E82"/>
    <mergeCell ref="E83:E86"/>
    <mergeCell ref="E87:E91"/>
    <mergeCell ref="E94:E95"/>
    <mergeCell ref="E96:E97"/>
    <mergeCell ref="E98:E101"/>
    <mergeCell ref="E70:E72"/>
    <mergeCell ref="E63:E67"/>
    <mergeCell ref="E68:E69"/>
    <mergeCell ref="C78:C82"/>
    <mergeCell ref="C83:C86"/>
    <mergeCell ref="A87:A106"/>
    <mergeCell ref="A2:A86"/>
    <mergeCell ref="C2:C8"/>
    <mergeCell ref="C9:C11"/>
    <mergeCell ref="B104:B105"/>
    <mergeCell ref="A108:A114"/>
    <mergeCell ref="C19:C21"/>
    <mergeCell ref="B102:B103"/>
    <mergeCell ref="C52:C62"/>
    <mergeCell ref="C29:C31"/>
    <mergeCell ref="C25:C28"/>
    <mergeCell ref="B87:B91"/>
    <mergeCell ref="B94:B95"/>
    <mergeCell ref="B96:B97"/>
    <mergeCell ref="B98:B101"/>
    <mergeCell ref="A115:A118"/>
    <mergeCell ref="B115:B118"/>
    <mergeCell ref="C70:C72"/>
    <mergeCell ref="C73:C77"/>
    <mergeCell ref="C32:C37"/>
    <mergeCell ref="C39:C40"/>
    <mergeCell ref="C41:C42"/>
    <mergeCell ref="C43:C45"/>
    <mergeCell ref="C63:C67"/>
    <mergeCell ref="C68:C69"/>
    <mergeCell ref="E102:E103"/>
    <mergeCell ref="E104:E105"/>
    <mergeCell ref="E160:E161"/>
    <mergeCell ref="E165:E166"/>
    <mergeCell ref="C13:C18"/>
    <mergeCell ref="A1:D1"/>
    <mergeCell ref="A120:A123"/>
    <mergeCell ref="A124:A139"/>
    <mergeCell ref="A140:A148"/>
    <mergeCell ref="A149:A162"/>
    <mergeCell ref="B124:B126"/>
    <mergeCell ref="B128:B130"/>
    <mergeCell ref="A163:A164"/>
    <mergeCell ref="A165:A167"/>
    <mergeCell ref="C46:C49"/>
    <mergeCell ref="C50:C51"/>
    <mergeCell ref="B2:B31"/>
    <mergeCell ref="B63:B86"/>
    <mergeCell ref="B32:B62"/>
  </mergeCells>
  <drawing r:id="rId1"/>
</worksheet>
</file>