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Code\PyCharm_Projects\fire\Examples\RKWithPoly\rk with poly and bnb\"/>
    </mc:Choice>
  </mc:AlternateContent>
  <xr:revisionPtr revIDLastSave="0" documentId="13_ncr:1_{FF2A528C-F76E-4233-959D-D04787B6827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7" i="1" l="1"/>
  <c r="V18" i="1"/>
  <c r="V19" i="1"/>
  <c r="V20" i="1"/>
  <c r="V21" i="1"/>
  <c r="V22" i="1"/>
  <c r="V16" i="1"/>
  <c r="W17" i="1"/>
  <c r="W19" i="1"/>
  <c r="O17" i="1"/>
  <c r="O18" i="1"/>
  <c r="O19" i="1"/>
  <c r="O20" i="1"/>
  <c r="O21" i="1"/>
  <c r="O22" i="1"/>
  <c r="O16" i="1"/>
  <c r="P17" i="1"/>
  <c r="P18" i="1"/>
  <c r="P19" i="1"/>
  <c r="P20" i="1"/>
  <c r="P21" i="1"/>
  <c r="P22" i="1"/>
  <c r="P16" i="1"/>
  <c r="J17" i="1"/>
  <c r="J18" i="1"/>
  <c r="J19" i="1"/>
  <c r="J20" i="1"/>
  <c r="J21" i="1"/>
  <c r="J22" i="1"/>
  <c r="J16" i="1"/>
  <c r="L22" i="1" s="1"/>
  <c r="J3" i="1"/>
  <c r="J4" i="1"/>
  <c r="J5" i="1"/>
  <c r="J6" i="1"/>
  <c r="J7" i="1"/>
  <c r="J8" i="1"/>
  <c r="J2" i="1"/>
  <c r="L8" i="1" s="1"/>
</calcChain>
</file>

<file path=xl/sharedStrings.xml><?xml version="1.0" encoding="utf-8"?>
<sst xmlns="http://schemas.openxmlformats.org/spreadsheetml/2006/main" count="72" uniqueCount="35">
  <si>
    <t>P1</t>
  </si>
  <si>
    <t>P2</t>
  </si>
  <si>
    <t>P3</t>
  </si>
  <si>
    <t>P4</t>
  </si>
  <si>
    <t>P7</t>
  </si>
  <si>
    <t>P8</t>
  </si>
  <si>
    <t>P9</t>
  </si>
  <si>
    <t>initial</t>
  </si>
  <si>
    <t>final</t>
  </si>
  <si>
    <t>сколько ещё можно убрать</t>
  </si>
  <si>
    <t>P.S. - initial бралось как количество кругов при радиусе 1. Это должно быть примерно в 2.25 раза больше требуемого значения</t>
  </si>
  <si>
    <t>RK</t>
  </si>
  <si>
    <t>BnB</t>
  </si>
  <si>
    <t>time RK</t>
  </si>
  <si>
    <t>time BnB</t>
  </si>
  <si>
    <t>Total</t>
  </si>
  <si>
    <t>Вывод: можно давать ему столько кругов, сколько необходимо для покрытия. BnB исправит огрехи и получится довольно хорошо и заметно быстрее.</t>
  </si>
  <si>
    <t>AVG Total:</t>
  </si>
  <si>
    <t>achieved</t>
  </si>
  <si>
    <t>theoretical</t>
  </si>
  <si>
    <t>вот тут ему точно мало</t>
  </si>
  <si>
    <t>кружкам прямо тяжело</t>
  </si>
  <si>
    <t>нижнее подчёркивание - смог покрыть с таким числом кругов</t>
  </si>
  <si>
    <t>кол-во кругов</t>
  </si>
  <si>
    <t>ср. время</t>
  </si>
  <si>
    <t>Здесь радиус кругов равен 1.5</t>
  </si>
  <si>
    <t>Гравитационный алгоритм</t>
  </si>
  <si>
    <t>Генетический алгоритм</t>
  </si>
  <si>
    <t>достигнутые</t>
  </si>
  <si>
    <t>Количество кругов</t>
  </si>
  <si>
    <t>взвешенная 4:1</t>
  </si>
  <si>
    <t>для п/у многоуг.</t>
  </si>
  <si>
    <t>для круга</t>
  </si>
  <si>
    <t>Радиус 1,5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</si>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</sst>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2" fontId="0" fillId="2" borderId="0" xfId="0" applyNumberFormat="1" applyFill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/>
    <xf numFmtId="2" fontId="0" fillId="0" borderId="5" xfId="0" applyNumberFormat="1" applyBorder="1"/>
    <xf numFmtId="2" fontId="0" fillId="2" borderId="4" xfId="0" applyNumberFormat="1" applyFill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2" borderId="5" xfId="0" applyFill="1" applyBorder="1"/>
    <xf numFmtId="0" fontId="1" fillId="0" borderId="3" xfId="0" applyFont="1" applyBorder="1"/>
    <xf numFmtId="0" fontId="1" fillId="0" borderId="5" xfId="0" applyFont="1" applyBorder="1"/>
    <xf numFmtId="0" fontId="1" fillId="0" borderId="8" xfId="0" applyFon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quotePrefix="1" applyBorder="1" applyAlignment="1">
      <alignment horizontal="center"/>
    </xf>
    <xf numFmtId="2" fontId="0" fillId="0" borderId="5" xfId="0" quotePrefix="1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6"/>
  <sheetViews>
    <sheetView tabSelected="1" topLeftCell="L10" zoomScale="129" zoomScaleNormal="115" workbookViewId="0">
      <selection activeCell="W28" sqref="W28"/>
    </sheetView>
  </sheetViews>
  <sheetFormatPr defaultRowHeight="14.4" x14ac:dyDescent="0.3"/>
  <cols>
    <col min="2" max="2" width="13.21875" customWidth="1"/>
    <col min="3" max="3" width="11.88671875" customWidth="1"/>
    <col min="6" max="6" width="13.21875" customWidth="1"/>
    <col min="7" max="7" width="13.6640625" customWidth="1"/>
    <col min="23" max="23" width="12.33203125" customWidth="1"/>
    <col min="24" max="24" width="15.5546875" customWidth="1"/>
    <col min="25" max="25" width="11.77734375" customWidth="1"/>
    <col min="26" max="26" width="14.88671875" customWidth="1"/>
  </cols>
  <sheetData>
    <row r="1" spans="1:26" x14ac:dyDescent="0.3">
      <c r="B1" t="s">
        <v>7</v>
      </c>
      <c r="C1" t="s">
        <v>8</v>
      </c>
      <c r="D1" t="s">
        <v>9</v>
      </c>
      <c r="H1" t="s">
        <v>13</v>
      </c>
      <c r="I1" t="s">
        <v>14</v>
      </c>
      <c r="J1" t="s">
        <v>15</v>
      </c>
    </row>
    <row r="2" spans="1:26" x14ac:dyDescent="0.3">
      <c r="A2" t="s">
        <v>0</v>
      </c>
      <c r="B2" s="1">
        <v>10</v>
      </c>
      <c r="C2" s="2">
        <v>8</v>
      </c>
      <c r="D2" s="3">
        <v>2</v>
      </c>
      <c r="H2" s="11">
        <v>6</v>
      </c>
      <c r="I2" s="12">
        <v>1.2</v>
      </c>
      <c r="J2" s="13">
        <f>H2+I2</f>
        <v>7.2</v>
      </c>
    </row>
    <row r="3" spans="1:26" x14ac:dyDescent="0.3">
      <c r="A3" t="s">
        <v>1</v>
      </c>
      <c r="B3" s="4">
        <v>10</v>
      </c>
      <c r="C3">
        <v>5</v>
      </c>
      <c r="D3" s="5">
        <v>0</v>
      </c>
      <c r="H3" s="14">
        <v>7.8</v>
      </c>
      <c r="I3" s="15">
        <v>0.8</v>
      </c>
      <c r="J3" s="16">
        <f t="shared" ref="J3:J8" si="0">H3+I3</f>
        <v>8.6</v>
      </c>
    </row>
    <row r="4" spans="1:26" x14ac:dyDescent="0.3">
      <c r="A4" t="s">
        <v>2</v>
      </c>
      <c r="B4" s="4">
        <v>17</v>
      </c>
      <c r="C4">
        <v>10</v>
      </c>
      <c r="D4" s="5">
        <v>0</v>
      </c>
      <c r="H4" s="14">
        <v>1</v>
      </c>
      <c r="I4" s="15">
        <v>2.9</v>
      </c>
      <c r="J4" s="16">
        <f t="shared" si="0"/>
        <v>3.9</v>
      </c>
    </row>
    <row r="5" spans="1:26" x14ac:dyDescent="0.3">
      <c r="A5" t="s">
        <v>3</v>
      </c>
      <c r="B5" s="9">
        <v>29</v>
      </c>
      <c r="C5">
        <v>16</v>
      </c>
      <c r="D5" s="5">
        <v>1</v>
      </c>
      <c r="H5" s="17">
        <v>13.9</v>
      </c>
      <c r="I5" s="15">
        <v>8</v>
      </c>
      <c r="J5" s="16">
        <f t="shared" si="0"/>
        <v>21.9</v>
      </c>
    </row>
    <row r="6" spans="1:26" x14ac:dyDescent="0.3">
      <c r="A6" t="s">
        <v>4</v>
      </c>
      <c r="B6" s="9">
        <v>13</v>
      </c>
      <c r="C6">
        <v>7</v>
      </c>
      <c r="D6" s="5">
        <v>7</v>
      </c>
      <c r="H6" s="17">
        <v>13</v>
      </c>
      <c r="I6" s="15">
        <v>2.4</v>
      </c>
      <c r="J6" s="16">
        <f t="shared" si="0"/>
        <v>15.4</v>
      </c>
    </row>
    <row r="7" spans="1:26" x14ac:dyDescent="0.3">
      <c r="A7" t="s">
        <v>5</v>
      </c>
      <c r="B7" s="4">
        <v>26</v>
      </c>
      <c r="C7">
        <v>15</v>
      </c>
      <c r="D7" s="5">
        <v>1</v>
      </c>
      <c r="H7" s="14">
        <v>6.4</v>
      </c>
      <c r="I7" s="15">
        <v>6.7</v>
      </c>
      <c r="J7" s="16">
        <f t="shared" si="0"/>
        <v>13.100000000000001</v>
      </c>
    </row>
    <row r="8" spans="1:26" x14ac:dyDescent="0.3">
      <c r="A8" t="s">
        <v>6</v>
      </c>
      <c r="B8" s="6">
        <v>4</v>
      </c>
      <c r="C8" s="7">
        <v>3</v>
      </c>
      <c r="D8" s="8">
        <v>0</v>
      </c>
      <c r="H8" s="18">
        <v>3.2</v>
      </c>
      <c r="I8" s="19">
        <v>0.1</v>
      </c>
      <c r="J8" s="20">
        <f t="shared" si="0"/>
        <v>3.3000000000000003</v>
      </c>
      <c r="K8" t="s">
        <v>17</v>
      </c>
      <c r="L8" s="10">
        <f>AVERAGE(J2:J8)</f>
        <v>10.485714285714284</v>
      </c>
    </row>
    <row r="9" spans="1:26" x14ac:dyDescent="0.3">
      <c r="B9" t="s">
        <v>11</v>
      </c>
      <c r="C9" t="s">
        <v>12</v>
      </c>
      <c r="H9" t="s">
        <v>11</v>
      </c>
      <c r="I9" t="s">
        <v>12</v>
      </c>
    </row>
    <row r="11" spans="1:26" x14ac:dyDescent="0.3">
      <c r="B11" t="s">
        <v>10</v>
      </c>
    </row>
    <row r="14" spans="1:26" x14ac:dyDescent="0.3">
      <c r="W14" s="25" t="s">
        <v>29</v>
      </c>
      <c r="X14" s="25"/>
    </row>
    <row r="15" spans="1:26" x14ac:dyDescent="0.3">
      <c r="B15" t="s">
        <v>7</v>
      </c>
      <c r="C15" t="s">
        <v>8</v>
      </c>
      <c r="D15" t="s">
        <v>9</v>
      </c>
      <c r="H15" t="s">
        <v>13</v>
      </c>
      <c r="I15" t="s">
        <v>14</v>
      </c>
      <c r="J15" t="s">
        <v>15</v>
      </c>
      <c r="P15" t="s">
        <v>18</v>
      </c>
      <c r="Q15" t="s">
        <v>19</v>
      </c>
      <c r="W15" t="s">
        <v>28</v>
      </c>
      <c r="X15" t="s">
        <v>31</v>
      </c>
      <c r="Y15" t="s">
        <v>32</v>
      </c>
      <c r="Z15" t="s">
        <v>30</v>
      </c>
    </row>
    <row r="16" spans="1:26" x14ac:dyDescent="0.3">
      <c r="A16" t="s">
        <v>0</v>
      </c>
      <c r="B16" s="1">
        <v>8</v>
      </c>
      <c r="C16" s="2">
        <v>7</v>
      </c>
      <c r="D16" s="3">
        <v>1</v>
      </c>
      <c r="H16" s="11">
        <v>5.5</v>
      </c>
      <c r="I16" s="12">
        <v>0.9</v>
      </c>
      <c r="J16" s="13">
        <f>H16+I16</f>
        <v>6.4</v>
      </c>
      <c r="O16" t="str">
        <f>A16</f>
        <v>P1</v>
      </c>
      <c r="P16" s="1">
        <f t="shared" ref="P16:P22" si="1">C16</f>
        <v>7</v>
      </c>
      <c r="Q16" s="22">
        <v>5</v>
      </c>
      <c r="R16" t="s">
        <v>22</v>
      </c>
      <c r="V16" t="str">
        <f>A16</f>
        <v>P1</v>
      </c>
      <c r="W16" s="1">
        <v>5</v>
      </c>
      <c r="X16" s="2">
        <v>5</v>
      </c>
      <c r="Y16" s="2">
        <v>8</v>
      </c>
      <c r="Z16" s="3">
        <v>6</v>
      </c>
    </row>
    <row r="17" spans="1:26" x14ac:dyDescent="0.3">
      <c r="A17" t="s">
        <v>1</v>
      </c>
      <c r="B17" s="4">
        <v>5</v>
      </c>
      <c r="C17">
        <v>4</v>
      </c>
      <c r="D17" s="5">
        <v>0</v>
      </c>
      <c r="H17" s="14">
        <v>3.2</v>
      </c>
      <c r="I17" s="15">
        <v>0.1</v>
      </c>
      <c r="J17" s="16">
        <f t="shared" ref="J17:J22" si="2">H17+I17</f>
        <v>3.3000000000000003</v>
      </c>
      <c r="O17" t="str">
        <f t="shared" ref="O17:O22" si="3">A17</f>
        <v>P2</v>
      </c>
      <c r="P17" s="4">
        <f t="shared" si="1"/>
        <v>4</v>
      </c>
      <c r="Q17" s="23">
        <v>4</v>
      </c>
      <c r="V17" t="str">
        <f t="shared" ref="V17:V22" si="4">A17</f>
        <v>P2</v>
      </c>
      <c r="W17" s="4">
        <f t="shared" ref="W17:W21" si="5">C17</f>
        <v>4</v>
      </c>
      <c r="X17">
        <v>4</v>
      </c>
      <c r="Y17">
        <v>9</v>
      </c>
      <c r="Z17" s="5">
        <v>6</v>
      </c>
    </row>
    <row r="18" spans="1:26" x14ac:dyDescent="0.3">
      <c r="A18" t="s">
        <v>2</v>
      </c>
      <c r="B18" s="4">
        <v>10</v>
      </c>
      <c r="C18">
        <v>9</v>
      </c>
      <c r="D18" s="5">
        <v>0</v>
      </c>
      <c r="H18" s="14">
        <v>0.2</v>
      </c>
      <c r="I18" s="15">
        <v>1.1000000000000001</v>
      </c>
      <c r="J18" s="16">
        <f t="shared" si="2"/>
        <v>1.3</v>
      </c>
      <c r="O18" t="str">
        <f t="shared" si="3"/>
        <v>P3</v>
      </c>
      <c r="P18" s="9">
        <f t="shared" si="1"/>
        <v>9</v>
      </c>
      <c r="Q18" s="21">
        <v>7</v>
      </c>
      <c r="R18" t="s">
        <v>20</v>
      </c>
      <c r="V18" t="str">
        <f t="shared" si="4"/>
        <v>P3</v>
      </c>
      <c r="W18" s="4">
        <v>8</v>
      </c>
      <c r="X18">
        <v>7</v>
      </c>
      <c r="Y18">
        <v>11</v>
      </c>
      <c r="Z18" s="5">
        <v>8</v>
      </c>
    </row>
    <row r="19" spans="1:26" x14ac:dyDescent="0.3">
      <c r="A19" t="s">
        <v>3</v>
      </c>
      <c r="B19" s="4">
        <v>16</v>
      </c>
      <c r="C19">
        <v>16</v>
      </c>
      <c r="D19" s="5">
        <v>0</v>
      </c>
      <c r="H19" s="14">
        <v>3.9</v>
      </c>
      <c r="I19" s="15">
        <v>3</v>
      </c>
      <c r="J19" s="16">
        <f t="shared" si="2"/>
        <v>6.9</v>
      </c>
      <c r="O19" t="str">
        <f t="shared" si="3"/>
        <v>P4</v>
      </c>
      <c r="P19" s="4">
        <f t="shared" si="1"/>
        <v>16</v>
      </c>
      <c r="Q19" s="5">
        <v>13</v>
      </c>
      <c r="V19" t="str">
        <f t="shared" si="4"/>
        <v>P4</v>
      </c>
      <c r="W19" s="4">
        <f t="shared" si="5"/>
        <v>16</v>
      </c>
      <c r="X19">
        <v>13</v>
      </c>
      <c r="Y19">
        <v>22</v>
      </c>
      <c r="Z19" s="5">
        <v>15</v>
      </c>
    </row>
    <row r="20" spans="1:26" x14ac:dyDescent="0.3">
      <c r="A20" t="s">
        <v>4</v>
      </c>
      <c r="B20" s="4">
        <v>7</v>
      </c>
      <c r="C20">
        <v>7</v>
      </c>
      <c r="D20" s="5">
        <v>0</v>
      </c>
      <c r="H20" s="14">
        <v>4.2</v>
      </c>
      <c r="I20" s="15">
        <v>0.7</v>
      </c>
      <c r="J20" s="16">
        <f t="shared" si="2"/>
        <v>4.9000000000000004</v>
      </c>
      <c r="O20" t="str">
        <f t="shared" si="3"/>
        <v>P7</v>
      </c>
      <c r="P20" s="4">
        <f t="shared" si="1"/>
        <v>7</v>
      </c>
      <c r="Q20" s="23">
        <v>6</v>
      </c>
      <c r="V20" t="str">
        <f t="shared" si="4"/>
        <v>P7</v>
      </c>
      <c r="W20" s="4">
        <v>6</v>
      </c>
      <c r="X20">
        <v>6</v>
      </c>
      <c r="Y20">
        <v>11</v>
      </c>
      <c r="Z20" s="5">
        <v>7</v>
      </c>
    </row>
    <row r="21" spans="1:26" x14ac:dyDescent="0.3">
      <c r="A21" t="s">
        <v>5</v>
      </c>
      <c r="B21" s="4">
        <v>15</v>
      </c>
      <c r="C21">
        <v>14</v>
      </c>
      <c r="D21" s="5">
        <v>0</v>
      </c>
      <c r="H21" s="14">
        <v>4.3</v>
      </c>
      <c r="I21" s="15">
        <v>2.8</v>
      </c>
      <c r="J21" s="16">
        <f t="shared" si="2"/>
        <v>7.1</v>
      </c>
      <c r="O21" t="str">
        <f t="shared" si="3"/>
        <v>P8</v>
      </c>
      <c r="P21" s="4">
        <f t="shared" si="1"/>
        <v>14</v>
      </c>
      <c r="Q21" s="5">
        <v>11</v>
      </c>
      <c r="S21" t="s">
        <v>21</v>
      </c>
      <c r="V21" t="str">
        <f t="shared" si="4"/>
        <v>P8</v>
      </c>
      <c r="W21" s="4">
        <v>12</v>
      </c>
      <c r="X21">
        <v>11</v>
      </c>
      <c r="Y21">
        <v>20</v>
      </c>
      <c r="Z21" s="5">
        <v>13</v>
      </c>
    </row>
    <row r="22" spans="1:26" x14ac:dyDescent="0.3">
      <c r="A22" t="s">
        <v>6</v>
      </c>
      <c r="B22" s="6">
        <v>3</v>
      </c>
      <c r="C22" s="7">
        <v>3</v>
      </c>
      <c r="D22" s="8">
        <v>0</v>
      </c>
      <c r="H22" s="18">
        <v>1.8</v>
      </c>
      <c r="I22" s="19">
        <v>0</v>
      </c>
      <c r="J22" s="20">
        <f t="shared" si="2"/>
        <v>1.8</v>
      </c>
      <c r="K22" t="s">
        <v>17</v>
      </c>
      <c r="L22" s="10">
        <f>AVERAGE(J16:J22)</f>
        <v>4.5285714285714294</v>
      </c>
      <c r="O22" t="str">
        <f t="shared" si="3"/>
        <v>P9</v>
      </c>
      <c r="P22" s="6">
        <f t="shared" si="1"/>
        <v>3</v>
      </c>
      <c r="Q22" s="24">
        <v>3</v>
      </c>
      <c r="V22" t="str">
        <f t="shared" si="4"/>
        <v>P9</v>
      </c>
      <c r="W22" s="6">
        <v>3</v>
      </c>
      <c r="X22" s="7">
        <v>3</v>
      </c>
      <c r="Y22" s="7">
        <v>5</v>
      </c>
      <c r="Z22" s="8">
        <v>4</v>
      </c>
    </row>
    <row r="23" spans="1:26" x14ac:dyDescent="0.3">
      <c r="B23" t="s">
        <v>11</v>
      </c>
      <c r="C23" t="s">
        <v>12</v>
      </c>
      <c r="H23" t="s">
        <v>11</v>
      </c>
      <c r="I23" t="s">
        <v>12</v>
      </c>
      <c r="X23" s="26" t="s">
        <v>33</v>
      </c>
      <c r="Y23" s="26"/>
    </row>
    <row r="25" spans="1:26" x14ac:dyDescent="0.3">
      <c r="B25" t="s">
        <v>16</v>
      </c>
    </row>
    <row r="27" spans="1:26" x14ac:dyDescent="0.3">
      <c r="A27" s="25" t="s">
        <v>26</v>
      </c>
      <c r="B27" s="25"/>
      <c r="C27" s="25"/>
      <c r="E27" s="25" t="s">
        <v>27</v>
      </c>
      <c r="F27" s="25"/>
      <c r="G27" s="25"/>
    </row>
    <row r="28" spans="1:26" x14ac:dyDescent="0.3">
      <c r="B28" t="s">
        <v>23</v>
      </c>
      <c r="C28" t="s">
        <v>24</v>
      </c>
      <c r="F28" t="s">
        <v>23</v>
      </c>
      <c r="G28" t="s">
        <v>24</v>
      </c>
    </row>
    <row r="29" spans="1:26" x14ac:dyDescent="0.3">
      <c r="A29" t="s">
        <v>0</v>
      </c>
      <c r="B29" s="1">
        <v>6</v>
      </c>
      <c r="C29" s="13">
        <v>3.9</v>
      </c>
      <c r="E29" t="s">
        <v>0</v>
      </c>
      <c r="F29" s="1">
        <v>6</v>
      </c>
      <c r="G29" s="13">
        <v>10.3</v>
      </c>
    </row>
    <row r="30" spans="1:26" x14ac:dyDescent="0.3">
      <c r="A30" t="s">
        <v>1</v>
      </c>
      <c r="B30" s="4">
        <v>5</v>
      </c>
      <c r="C30" s="16">
        <v>4.7</v>
      </c>
      <c r="E30" t="s">
        <v>1</v>
      </c>
      <c r="F30" s="4">
        <v>5</v>
      </c>
      <c r="G30" s="16">
        <v>8.3000000000000007</v>
      </c>
    </row>
    <row r="31" spans="1:26" x14ac:dyDescent="0.3">
      <c r="A31" t="s">
        <v>2</v>
      </c>
      <c r="B31" s="4">
        <v>8</v>
      </c>
      <c r="C31" s="16">
        <v>1.2</v>
      </c>
      <c r="E31" t="s">
        <v>2</v>
      </c>
      <c r="F31" s="4">
        <v>10</v>
      </c>
      <c r="G31" s="16">
        <v>13.2</v>
      </c>
    </row>
    <row r="32" spans="1:26" x14ac:dyDescent="0.3">
      <c r="A32" t="s">
        <v>3</v>
      </c>
      <c r="B32" s="27" t="s">
        <v>34</v>
      </c>
      <c r="C32" s="28" t="s">
        <v>34</v>
      </c>
      <c r="E32" t="s">
        <v>3</v>
      </c>
      <c r="F32" s="4">
        <v>17</v>
      </c>
      <c r="G32" s="16">
        <v>22.6</v>
      </c>
    </row>
    <row r="33" spans="1:7" x14ac:dyDescent="0.3">
      <c r="A33" t="s">
        <v>4</v>
      </c>
      <c r="B33" s="4">
        <v>6</v>
      </c>
      <c r="C33" s="16">
        <v>5.9</v>
      </c>
      <c r="E33" t="s">
        <v>4</v>
      </c>
      <c r="F33" s="4">
        <v>6</v>
      </c>
      <c r="G33" s="16">
        <v>8.3000000000000007</v>
      </c>
    </row>
    <row r="34" spans="1:7" x14ac:dyDescent="0.3">
      <c r="A34" t="s">
        <v>5</v>
      </c>
      <c r="B34" s="4">
        <v>12</v>
      </c>
      <c r="C34" s="16">
        <v>7</v>
      </c>
      <c r="E34" t="s">
        <v>5</v>
      </c>
      <c r="F34" s="4">
        <v>14</v>
      </c>
      <c r="G34" s="16">
        <v>17.5</v>
      </c>
    </row>
    <row r="35" spans="1:7" x14ac:dyDescent="0.3">
      <c r="A35" t="s">
        <v>6</v>
      </c>
      <c r="B35" s="6">
        <v>3</v>
      </c>
      <c r="C35" s="20">
        <v>4.2</v>
      </c>
      <c r="E35" t="s">
        <v>6</v>
      </c>
      <c r="F35" s="6">
        <v>3</v>
      </c>
      <c r="G35" s="20">
        <v>4.8</v>
      </c>
    </row>
    <row r="36" spans="1:7" x14ac:dyDescent="0.3">
      <c r="C36" t="s">
        <v>25</v>
      </c>
    </row>
  </sheetData>
  <mergeCells count="4">
    <mergeCell ref="A27:C27"/>
    <mergeCell ref="E27:G27"/>
    <mergeCell ref="W14:X14"/>
    <mergeCell ref="X23:Y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</dc:creator>
  <cp:lastModifiedBy>Viktor Filimonov</cp:lastModifiedBy>
  <dcterms:created xsi:type="dcterms:W3CDTF">2015-06-05T18:19:34Z</dcterms:created>
  <dcterms:modified xsi:type="dcterms:W3CDTF">2024-03-31T11:58:17Z</dcterms:modified>
</cp:coreProperties>
</file>