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sdagcc-my.sharepoint.com/personal/geoffrey_williams_usda_gov/Documents/Project_folders_Personal/Manuscripts/Phylogeographic_Patterns/v3_Sep4_2024/Repository/Final_output/"/>
    </mc:Choice>
  </mc:AlternateContent>
  <xr:revisionPtr revIDLastSave="593" documentId="8_{D1A4D6D4-51A4-4F13-A762-B0F74F96919E}" xr6:coauthVersionLast="47" xr6:coauthVersionMax="47" xr10:uidLastSave="{8DE46860-428A-4550-B1F0-050A167B1C00}"/>
  <bookViews>
    <workbookView xWindow="28680" yWindow="-120" windowWidth="29040" windowHeight="15720" firstSheet="3" activeTab="12" xr2:uid="{57B59384-9468-4177-A755-98BD9DC743DF}"/>
  </bookViews>
  <sheets>
    <sheet name="Sheet1" sheetId="2" r:id="rId1"/>
    <sheet name="Sheet2" sheetId="3" r:id="rId2"/>
    <sheet name="Sheet3" sheetId="4" r:id="rId3"/>
    <sheet name="Sheet4" sheetId="5" r:id="rId4"/>
    <sheet name="Sheet5" sheetId="6" r:id="rId5"/>
    <sheet name="formatted" sheetId="8" r:id="rId6"/>
    <sheet name="P1_Nonfungi" sheetId="9" r:id="rId7"/>
    <sheet name="P2_Asco1" sheetId="10" r:id="rId8"/>
    <sheet name="P3_Asco2" sheetId="11" r:id="rId9"/>
    <sheet name="P4_Asco3" sheetId="12" r:id="rId10"/>
    <sheet name="P5_Asco4" sheetId="13" r:id="rId11"/>
    <sheet name="P6_Fungi5" sheetId="14" r:id="rId12"/>
    <sheet name="P7_Rust Fungi" sheetId="15" r:id="rId13"/>
    <sheet name="Sheet5 (2)" sheetId="7" r:id="rId14"/>
    <sheet name="pest_list_taxonomy" sheetId="1" r:id="rId15"/>
  </sheets>
  <definedNames>
    <definedName name="_xlcn.WorksheetConnection_pest_list_taxonomyA1P1641" hidden="1">pest_list_taxonomy!$A$1:$P$164</definedName>
    <definedName name="_xlcn.WorksheetConnection_pest_list_taxonomyA1Q1641" hidden="1">pest_list_taxonomy!$A$1:$Q$164</definedName>
  </definedNames>
  <calcPr calcId="0"/>
  <pivotCaches>
    <pivotCache cacheId="31" r:id="rId16"/>
    <pivotCache cacheId="98" r:id="rId17"/>
    <pivotCache cacheId="105" r:id="rId18"/>
  </pivotCaches>
  <extLst>
    <ext xmlns:x15="http://schemas.microsoft.com/office/spreadsheetml/2010/11/main" uri="{FCE2AD5D-F65C-4FA6-A056-5C36A1767C68}">
      <x15:dataModel>
        <x15:modelTables>
          <x15:modelTable id="Range" name="Range" connection="WorksheetConnection_pest_list_taxonomy!$A$1:$P$164"/>
          <x15:modelTable id="Range 1" name="Range 1" connection="WorksheetConnection_pest_list_taxonomy!$A$1:$Q$164"/>
        </x15:modelTables>
      </x15:dataModel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7BAC837-72CA-4DF7-852C-0B9724DABF7D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9F6A0BE8-096F-4B0C-BB80-885D280BC940}" name="WorksheetConnection_pest_list_taxonomy!$A$1:$P$164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pest_list_taxonomyA1P1641"/>
        </x15:connection>
      </ext>
    </extLst>
  </connection>
  <connection id="3" xr16:uid="{6DF3F142-A701-4E92-840C-11734BD904C4}" name="WorksheetConnection_pest_list_taxonomy!$A$1:$Q$164" type="102" refreshedVersion="8" minRefreshableVersion="5">
    <extLst>
      <ext xmlns:x15="http://schemas.microsoft.com/office/spreadsheetml/2010/11/main" uri="{DE250136-89BD-433C-8126-D09CA5730AF9}">
        <x15:connection id="Range 1" autoDelete="1">
          <x15:rangePr sourceName="_xlcn.WorksheetConnection_pest_list_taxonomyA1Q1641"/>
        </x15:connection>
      </ext>
    </extLst>
  </connection>
</connections>
</file>

<file path=xl/sharedStrings.xml><?xml version="1.0" encoding="utf-8"?>
<sst xmlns="http://schemas.openxmlformats.org/spreadsheetml/2006/main" count="4560" uniqueCount="775">
  <si>
    <t>Pathogen.Species</t>
  </si>
  <si>
    <t>pest_kingdom</t>
  </si>
  <si>
    <t>pest_phylum</t>
  </si>
  <si>
    <t>pest_class</t>
  </si>
  <si>
    <t>pest_order</t>
  </si>
  <si>
    <t>pest_family</t>
  </si>
  <si>
    <t>pest_genus</t>
  </si>
  <si>
    <t>Geographic.Origin.Cluster</t>
  </si>
  <si>
    <t>Australia</t>
  </si>
  <si>
    <t>Eurasian.Palearctic</t>
  </si>
  <si>
    <t>Hawaii</t>
  </si>
  <si>
    <t>N.North.America</t>
  </si>
  <si>
    <t>NE.North.America</t>
  </si>
  <si>
    <t>SE.North.America</t>
  </si>
  <si>
    <t>SW.North.America</t>
  </si>
  <si>
    <t>W.North.America</t>
  </si>
  <si>
    <t>Litylenchus crenatae mccannii</t>
  </si>
  <si>
    <t>Animalia</t>
  </si>
  <si>
    <t>Nematoda</t>
  </si>
  <si>
    <t>Chromadorea</t>
  </si>
  <si>
    <t>Rhabditida</t>
  </si>
  <si>
    <t>Anguinidae</t>
  </si>
  <si>
    <t>Litylenchus</t>
  </si>
  <si>
    <t>N.Pacific</t>
  </si>
  <si>
    <t>Candidatus Phytoplasma ulmi</t>
  </si>
  <si>
    <t>Bacteria</t>
  </si>
  <si>
    <t>Firmicutes</t>
  </si>
  <si>
    <t>Bacilli</t>
  </si>
  <si>
    <t>Acholeplasmatales</t>
  </si>
  <si>
    <t>Acholeplasmataceae</t>
  </si>
  <si>
    <t>Phytoplasma</t>
  </si>
  <si>
    <t>Peronospora sparsa</t>
  </si>
  <si>
    <t>Chromista</t>
  </si>
  <si>
    <t>Oomycota</t>
  </si>
  <si>
    <t>Peronosporea</t>
  </si>
  <si>
    <t>Peronosporales</t>
  </si>
  <si>
    <t>Peronosporaceae</t>
  </si>
  <si>
    <t>Peronospora</t>
  </si>
  <si>
    <t>Amazonia</t>
  </si>
  <si>
    <t>Phytophthora boehmeriae</t>
  </si>
  <si>
    <t>Phytophthora</t>
  </si>
  <si>
    <t>S.Cone.Pacific</t>
  </si>
  <si>
    <t>Phytophthora cambivora</t>
  </si>
  <si>
    <t>Phytophthora cinnamomi</t>
  </si>
  <si>
    <t>Phytophthora citrophthora</t>
  </si>
  <si>
    <t>Phytophthora cryptogea</t>
  </si>
  <si>
    <t>Phytophthora drechsleri</t>
  </si>
  <si>
    <t>Phytophthora europaea</t>
  </si>
  <si>
    <t>Phytophthora italica</t>
  </si>
  <si>
    <t>Middle.East</t>
  </si>
  <si>
    <t>Phytophthora kernoviae</t>
  </si>
  <si>
    <t>Phytophthora lateralis</t>
  </si>
  <si>
    <t>Phytophthora multivora</t>
  </si>
  <si>
    <t>Subsaharan.Africa</t>
  </si>
  <si>
    <t>Phytophthora palmivora</t>
  </si>
  <si>
    <t>SE.Asia</t>
  </si>
  <si>
    <t>Phytophthora pluvialis</t>
  </si>
  <si>
    <t>Phytophthora ramorum</t>
  </si>
  <si>
    <t>Botryosphaeria dothidea</t>
  </si>
  <si>
    <t>Fungi</t>
  </si>
  <si>
    <t>Ascomycota</t>
  </si>
  <si>
    <t>Dothideomycetes</t>
  </si>
  <si>
    <t>Botryosphaeriales</t>
  </si>
  <si>
    <t>Botryosphaeriaceae</t>
  </si>
  <si>
    <t>Botryosphaeria</t>
  </si>
  <si>
    <t>Botryosphaeria stevensii</t>
  </si>
  <si>
    <t>Diplodia africana</t>
  </si>
  <si>
    <t>Diplodia</t>
  </si>
  <si>
    <t>Lasiodiplodia theobromae</t>
  </si>
  <si>
    <t>Lasiodiplodia</t>
  </si>
  <si>
    <t>C.America</t>
  </si>
  <si>
    <t>Neofusicoccum australe</t>
  </si>
  <si>
    <t>Neofusicoccum</t>
  </si>
  <si>
    <t>Neofusicoccum mediterraneum</t>
  </si>
  <si>
    <t>Neofusicoccum parvum</t>
  </si>
  <si>
    <t>Diplodia sapinea</t>
  </si>
  <si>
    <t>Sphaeropsis</t>
  </si>
  <si>
    <t>Discochora pini</t>
  </si>
  <si>
    <t>Phyllostictaceae</t>
  </si>
  <si>
    <t>Discochora</t>
  </si>
  <si>
    <t>Guignardia aesculi</t>
  </si>
  <si>
    <t>Phyllosticta</t>
  </si>
  <si>
    <t>Phyllosticta concentrica</t>
  </si>
  <si>
    <t>Stigmina palmivora</t>
  </si>
  <si>
    <t>Capnodiales</t>
  </si>
  <si>
    <t>NA</t>
  </si>
  <si>
    <t>Scolecostigmina</t>
  </si>
  <si>
    <t>Kabatina juniperi</t>
  </si>
  <si>
    <t>Dothideales</t>
  </si>
  <si>
    <t>Dothioraceae</t>
  </si>
  <si>
    <t>Kabatina</t>
  </si>
  <si>
    <t>Kabatina thujae</t>
  </si>
  <si>
    <t>Dothistroma septosporum</t>
  </si>
  <si>
    <t>Mycosphaerellales</t>
  </si>
  <si>
    <t>Mycosphaerellaceae</t>
  </si>
  <si>
    <t>Dothistroma</t>
  </si>
  <si>
    <t>Exutisphaerella laricina</t>
  </si>
  <si>
    <t>Exutisphaerella</t>
  </si>
  <si>
    <t>Lecanosticta acicola</t>
  </si>
  <si>
    <t>Lecanosticta</t>
  </si>
  <si>
    <t>Mycosphaerella vaccinii</t>
  </si>
  <si>
    <t>Mycosphaerella</t>
  </si>
  <si>
    <t>Nothophaeocryptopus gaeumannii</t>
  </si>
  <si>
    <t>Nothophaeocryptopus</t>
  </si>
  <si>
    <t>Passalora sequoiae</t>
  </si>
  <si>
    <t>Passalora</t>
  </si>
  <si>
    <t>Phloeospora robiniae</t>
  </si>
  <si>
    <t>Phloeospora</t>
  </si>
  <si>
    <t>Pseudocercospora thujina</t>
  </si>
  <si>
    <t>Pseudocercospora</t>
  </si>
  <si>
    <t>Septoria betulae</t>
  </si>
  <si>
    <t>Sphaerulina</t>
  </si>
  <si>
    <t>Stigmina deflectens</t>
  </si>
  <si>
    <t>Stigmina</t>
  </si>
  <si>
    <t>Teratosphaeria eucalypti</t>
  </si>
  <si>
    <t>Teratosphaeriaceae</t>
  </si>
  <si>
    <t>Teratosphaeria</t>
  </si>
  <si>
    <t>Phaeoseptoria eucalypti</t>
  </si>
  <si>
    <t>Pleosporales</t>
  </si>
  <si>
    <t>Phaeosphaeriaceae</t>
  </si>
  <si>
    <t>Phaeoseptoria</t>
  </si>
  <si>
    <t>Petrakia echinata</t>
  </si>
  <si>
    <t>Pseudodidymellaceae</t>
  </si>
  <si>
    <t>Petrakia</t>
  </si>
  <si>
    <t>Venturia inaequalis f.sp. pyracanthae</t>
  </si>
  <si>
    <t>Venturiales</t>
  </si>
  <si>
    <t>Venturiaceae</t>
  </si>
  <si>
    <t>Venturia</t>
  </si>
  <si>
    <t>Venturia saliciperda</t>
  </si>
  <si>
    <t>Cyclaneusma minus</t>
  </si>
  <si>
    <t>Leotiomycetes</t>
  </si>
  <si>
    <t>Chaetomellales</t>
  </si>
  <si>
    <t>Marthamycetaceae</t>
  </si>
  <si>
    <t>Cyclaneusma</t>
  </si>
  <si>
    <t>Cyclaneusma niveum</t>
  </si>
  <si>
    <t>Meria laricis</t>
  </si>
  <si>
    <t>Helotiales</t>
  </si>
  <si>
    <t>Cenangiaceae</t>
  </si>
  <si>
    <t>Rhabdocline</t>
  </si>
  <si>
    <t>Rhabdocline pseudotsugae</t>
  </si>
  <si>
    <t>Neofabraea populi</t>
  </si>
  <si>
    <t>Dermateaceae</t>
  </si>
  <si>
    <t>Pezicula</t>
  </si>
  <si>
    <t>Blumeriella jaapii</t>
  </si>
  <si>
    <t>Drepanopezizaceae</t>
  </si>
  <si>
    <t>Blumeriella</t>
  </si>
  <si>
    <t>Drepanopeziza punctiformis</t>
  </si>
  <si>
    <t>Drepanopeziza</t>
  </si>
  <si>
    <t>Drepanopeziza sphaerioides</t>
  </si>
  <si>
    <t>Erysiphe adunca</t>
  </si>
  <si>
    <t>Erysiphaceae</t>
  </si>
  <si>
    <t>Erysiphe</t>
  </si>
  <si>
    <t>Erysiphe arcuata</t>
  </si>
  <si>
    <t>Erysiphe australiana</t>
  </si>
  <si>
    <t>Erysiphe azaleae</t>
  </si>
  <si>
    <t>Erysiphe capreae</t>
  </si>
  <si>
    <t>Erysiphe carpinicola</t>
  </si>
  <si>
    <t>Erysiphe catalpae</t>
  </si>
  <si>
    <t>Erysiphe deutziae</t>
  </si>
  <si>
    <t>Erysiphe elevata</t>
  </si>
  <si>
    <t>Erysiphe euonymi-japonici</t>
  </si>
  <si>
    <t>Erysiphe flexuosa</t>
  </si>
  <si>
    <t>Erysiphe hypophylla</t>
  </si>
  <si>
    <t>Erysiphe necator</t>
  </si>
  <si>
    <t>Erysiphe palczewskii</t>
  </si>
  <si>
    <t>Erysiphe platani</t>
  </si>
  <si>
    <t>Erysiphe syringae</t>
  </si>
  <si>
    <t>Erysiphe vanbruntiana</t>
  </si>
  <si>
    <t>Uncinula kusanoi</t>
  </si>
  <si>
    <t>N.Pacfic</t>
  </si>
  <si>
    <t>Phyllactina guttata</t>
  </si>
  <si>
    <t>Phyllactinia</t>
  </si>
  <si>
    <t>Podosphaera macularis</t>
  </si>
  <si>
    <t>Podosphaera</t>
  </si>
  <si>
    <t>Podosphaera tridactyla</t>
  </si>
  <si>
    <t>Sawadaea bicornis</t>
  </si>
  <si>
    <t>Sawadaea</t>
  </si>
  <si>
    <t>Gremmeniella abietina</t>
  </si>
  <si>
    <t>Godroniaceae</t>
  </si>
  <si>
    <t>Gremmeniella</t>
  </si>
  <si>
    <t>Hymenoscyphus fraxineus</t>
  </si>
  <si>
    <t>Helotiaceae</t>
  </si>
  <si>
    <t>Hymenoscyphus</t>
  </si>
  <si>
    <t>Lachnellula willkommii</t>
  </si>
  <si>
    <t>Lachnaceae</t>
  </si>
  <si>
    <t>Lachnellula</t>
  </si>
  <si>
    <t>Cristulariella depraedans</t>
  </si>
  <si>
    <t>Sclerotiniaceae</t>
  </si>
  <si>
    <t>Cristulariella</t>
  </si>
  <si>
    <t>Monilinia fructicola</t>
  </si>
  <si>
    <t>Monilinia</t>
  </si>
  <si>
    <t>Septotis podophyllina</t>
  </si>
  <si>
    <t>Septotis</t>
  </si>
  <si>
    <t>Allantophomopsiella pseudotsugae</t>
  </si>
  <si>
    <t>Phacidiales</t>
  </si>
  <si>
    <t>Phacidiaceae</t>
  </si>
  <si>
    <t>Allantophomopsiella</t>
  </si>
  <si>
    <t>Lophodermium pinastri</t>
  </si>
  <si>
    <t>Rhytismatales</t>
  </si>
  <si>
    <t>Rhytismataceae</t>
  </si>
  <si>
    <t>Lophodermium</t>
  </si>
  <si>
    <t>Lophodermium pini-excelsae</t>
  </si>
  <si>
    <t>Rhytisma acerinum</t>
  </si>
  <si>
    <t>Rhytisma</t>
  </si>
  <si>
    <t>Lepteutypa cupressi</t>
  </si>
  <si>
    <t>Sordariomycetes</t>
  </si>
  <si>
    <t>Amphisphaeriales</t>
  </si>
  <si>
    <t>Pestalotiopsidaceae</t>
  </si>
  <si>
    <t>Seiridium</t>
  </si>
  <si>
    <t>Seiridium cardinale</t>
  </si>
  <si>
    <t>Cryphonectria parasitica</t>
  </si>
  <si>
    <t>Diaporthales</t>
  </si>
  <si>
    <t>Cryphonectriaceae</t>
  </si>
  <si>
    <t>Cryphonectria</t>
  </si>
  <si>
    <t>Apiognomonia errabunda</t>
  </si>
  <si>
    <t>Gnomoniaceae</t>
  </si>
  <si>
    <t>Apiognomonia</t>
  </si>
  <si>
    <t>Apiognomonia hystrix</t>
  </si>
  <si>
    <t>Apiognomonia veneta</t>
  </si>
  <si>
    <t>Cryptodiaporthe populea</t>
  </si>
  <si>
    <t>Cryptodiaporthe</t>
  </si>
  <si>
    <t>Discula destructiva</t>
  </si>
  <si>
    <t>Discula</t>
  </si>
  <si>
    <t>Unknown</t>
  </si>
  <si>
    <t>Gnomonia leptostyla</t>
  </si>
  <si>
    <t>Ophiognomonia</t>
  </si>
  <si>
    <t>Ophiognomonia clavigignenti-juglandacearum</t>
  </si>
  <si>
    <t>Sirococcus tsugae</t>
  </si>
  <si>
    <t>Sirococcus</t>
  </si>
  <si>
    <t>Valsa ceratosperma</t>
  </si>
  <si>
    <t>Valsaceae</t>
  </si>
  <si>
    <t>Cytospora</t>
  </si>
  <si>
    <t>Colletotrichum salicis</t>
  </si>
  <si>
    <t>Glomerellales</t>
  </si>
  <si>
    <t>Glomerellaceae</t>
  </si>
  <si>
    <t>Colletotrichum</t>
  </si>
  <si>
    <t>Glomerella miyabeana</t>
  </si>
  <si>
    <t>Glomerella cingulata</t>
  </si>
  <si>
    <t>Glomerella</t>
  </si>
  <si>
    <t>Geosmithia morbida</t>
  </si>
  <si>
    <t>Hypocreales</t>
  </si>
  <si>
    <t>Bionectriaceae</t>
  </si>
  <si>
    <t>Geosmithia</t>
  </si>
  <si>
    <t>Calonectria colhounii</t>
  </si>
  <si>
    <t>Nectriaceae</t>
  </si>
  <si>
    <t>Calonectria</t>
  </si>
  <si>
    <t>Calonectria ilicicola</t>
  </si>
  <si>
    <t>Calonectria indusiata</t>
  </si>
  <si>
    <t>Calonectria morganii</t>
  </si>
  <si>
    <t>Calonectria pauciramosa</t>
  </si>
  <si>
    <t>Ilyonectria macrodidyma</t>
  </si>
  <si>
    <t>Dactylonectria</t>
  </si>
  <si>
    <t>Fusarium circinatum</t>
  </si>
  <si>
    <t>Fusarium</t>
  </si>
  <si>
    <t>Fusarium euwallaceae</t>
  </si>
  <si>
    <t>Fusarium kuroshio</t>
  </si>
  <si>
    <t>Nalanthamala diospyri</t>
  </si>
  <si>
    <t>Nalanthamala</t>
  </si>
  <si>
    <t>Nectria cinnabarina</t>
  </si>
  <si>
    <t>Nectria</t>
  </si>
  <si>
    <t>Paracremonium pembeum</t>
  </si>
  <si>
    <t>Paracremonium</t>
  </si>
  <si>
    <t>Rugonectria castaneicola</t>
  </si>
  <si>
    <t>Rugonectria</t>
  </si>
  <si>
    <t>Armatella litseae</t>
  </si>
  <si>
    <t>Meliolales</t>
  </si>
  <si>
    <t>Armatellaceae</t>
  </si>
  <si>
    <t>Armatella</t>
  </si>
  <si>
    <t>Bretziella fagacearum</t>
  </si>
  <si>
    <t>Microascales</t>
  </si>
  <si>
    <t>Ceratocystidaceae</t>
  </si>
  <si>
    <t>Ceratocystis</t>
  </si>
  <si>
    <t>Ceratocystis fimbriata</t>
  </si>
  <si>
    <t>Ceratocystis huliohia</t>
  </si>
  <si>
    <t>Ceratocystis lukuohia</t>
  </si>
  <si>
    <t>Caribbean</t>
  </si>
  <si>
    <t>Ceratocystis platani</t>
  </si>
  <si>
    <t>Ophiostoma piliferum</t>
  </si>
  <si>
    <t>Ophiostoma novo-ulmi</t>
  </si>
  <si>
    <t>Ophiostoma</t>
  </si>
  <si>
    <t>Ophiostoma ulmi</t>
  </si>
  <si>
    <t>Graphium euwallaceae</t>
  </si>
  <si>
    <t>Microascaceae</t>
  </si>
  <si>
    <t>Graphium</t>
  </si>
  <si>
    <t>Graphium kuroshium</t>
  </si>
  <si>
    <t>Raffaelea montetyi</t>
  </si>
  <si>
    <t>Ophiostomatales</t>
  </si>
  <si>
    <t>Ophiostomataceae</t>
  </si>
  <si>
    <t>Dryadomyces</t>
  </si>
  <si>
    <t>Iberia.N.Africa</t>
  </si>
  <si>
    <t>Leptographium procerum</t>
  </si>
  <si>
    <t>Leptographium</t>
  </si>
  <si>
    <t>Leptographium wingfieldii</t>
  </si>
  <si>
    <t>Harringtonia lauricola</t>
  </si>
  <si>
    <t>Harringtonia</t>
  </si>
  <si>
    <t>Ophiostoma pallidulum</t>
  </si>
  <si>
    <t>Masuyamyces</t>
  </si>
  <si>
    <t>Eutypella parasitica</t>
  </si>
  <si>
    <t>Xylariales</t>
  </si>
  <si>
    <t>Diatrypaceae</t>
  </si>
  <si>
    <t>Eutypella</t>
  </si>
  <si>
    <t>Cryptostroma corticale</t>
  </si>
  <si>
    <t>Xylariaceae</t>
  </si>
  <si>
    <t>Cryptostroma</t>
  </si>
  <si>
    <t>Entoleuca mammata</t>
  </si>
  <si>
    <t>Entoleuca</t>
  </si>
  <si>
    <t>Taphrina betulae</t>
  </si>
  <si>
    <t>Taphrinomycetes</t>
  </si>
  <si>
    <t>Taphrinales</t>
  </si>
  <si>
    <t>Taphrinaceae</t>
  </si>
  <si>
    <t>Taphrina</t>
  </si>
  <si>
    <t>Taphrina populina</t>
  </si>
  <si>
    <t>Armillaria gallica</t>
  </si>
  <si>
    <t>Basidiomycota</t>
  </si>
  <si>
    <t>Agaricomycetes</t>
  </si>
  <si>
    <t>Agaricales</t>
  </si>
  <si>
    <t>Physalacriaceae</t>
  </si>
  <si>
    <t>Armillaria</t>
  </si>
  <si>
    <t>Armillaria nabsnona</t>
  </si>
  <si>
    <t>Rhizoctonia theobromae</t>
  </si>
  <si>
    <t>Cantharellales</t>
  </si>
  <si>
    <t>Ceratobasidiaceae</t>
  </si>
  <si>
    <t>Rhizoctonia</t>
  </si>
  <si>
    <t>Inonotus rickii</t>
  </si>
  <si>
    <t>Hymenochaetales</t>
  </si>
  <si>
    <t>Hymenochaetaceae</t>
  </si>
  <si>
    <t>Inonotus</t>
  </si>
  <si>
    <t>Phellinus grenadensis</t>
  </si>
  <si>
    <t>Phellinus</t>
  </si>
  <si>
    <t>Phellinus melleoporus</t>
  </si>
  <si>
    <t>Tropicoporus</t>
  </si>
  <si>
    <t>Flavodon subulatus</t>
  </si>
  <si>
    <t>Polyporales</t>
  </si>
  <si>
    <t>Irpicaceae</t>
  </si>
  <si>
    <t>Irpex</t>
  </si>
  <si>
    <t>Heterobasidion irregulare</t>
  </si>
  <si>
    <t>Russulales</t>
  </si>
  <si>
    <t>Bondarzewiaceae</t>
  </si>
  <si>
    <t>Heterobasidion</t>
  </si>
  <si>
    <t>Amylostereum areolatum</t>
  </si>
  <si>
    <t>Echinodontiaceae</t>
  </si>
  <si>
    <t>Amylostereum</t>
  </si>
  <si>
    <t>Coleosporium plumeriae</t>
  </si>
  <si>
    <t>Pucciniomycetes</t>
  </si>
  <si>
    <t>Pucciniales</t>
  </si>
  <si>
    <t>Coleosporiaceae</t>
  </si>
  <si>
    <t>Coleosporium</t>
  </si>
  <si>
    <t>Cronartium ribicola</t>
  </si>
  <si>
    <t>Cronartiaceae</t>
  </si>
  <si>
    <t>Cronartium</t>
  </si>
  <si>
    <t>Gymnosporangium sabinae</t>
  </si>
  <si>
    <t>Gymnosporangiaceae</t>
  </si>
  <si>
    <t>Gymnosporangium</t>
  </si>
  <si>
    <t>Gymnosporangium tremelloides</t>
  </si>
  <si>
    <t>Melampsora larici-populina</t>
  </si>
  <si>
    <t>Melampsoraceae</t>
  </si>
  <si>
    <t>Melampsora</t>
  </si>
  <si>
    <t>Melampsora laricis-populina</t>
  </si>
  <si>
    <t>Melampsora medusae</t>
  </si>
  <si>
    <t>Melampsora yoshinagai</t>
  </si>
  <si>
    <t>Cumminsiella mirabilissima</t>
  </si>
  <si>
    <t>Pucciniaceae</t>
  </si>
  <si>
    <t>Cumminsiella</t>
  </si>
  <si>
    <t>Puccinia heterospora</t>
  </si>
  <si>
    <t>Puccinia</t>
  </si>
  <si>
    <t>Puccinia malvacearum</t>
  </si>
  <si>
    <t>Melampsoridium betulinum</t>
  </si>
  <si>
    <t>Pucciniastraceae</t>
  </si>
  <si>
    <t>Melampsoridium</t>
  </si>
  <si>
    <t>Melampsoridium hiratsukanum</t>
  </si>
  <si>
    <t>Melampsoridium sp. IHLR</t>
  </si>
  <si>
    <t>Pucciniastrum boehmeriae</t>
  </si>
  <si>
    <t>Pucciniastrum</t>
  </si>
  <si>
    <t>Austropuccinia psidii</t>
  </si>
  <si>
    <t>Sphaerophragmiaceae</t>
  </si>
  <si>
    <t>Austropuccinia</t>
  </si>
  <si>
    <t>Viscum album</t>
  </si>
  <si>
    <t>Plantae</t>
  </si>
  <si>
    <t>Tracheophyta</t>
  </si>
  <si>
    <t>Magnoliopsida</t>
  </si>
  <si>
    <t>Santalales</t>
  </si>
  <si>
    <t>Viscaceae</t>
  </si>
  <si>
    <t>Viscum</t>
  </si>
  <si>
    <t>Nepovirus CLRV</t>
  </si>
  <si>
    <t>Grand Total</t>
  </si>
  <si>
    <t>Row Labels</t>
  </si>
  <si>
    <t>Count of Geographic.Origin.Cluster</t>
  </si>
  <si>
    <t>Sum of Australia</t>
  </si>
  <si>
    <t>Sum of Eurasian.Palearctic</t>
  </si>
  <si>
    <t>Sum of Hawaii</t>
  </si>
  <si>
    <t>Sum of N.North.America</t>
  </si>
  <si>
    <t>Sum of NE.North.America</t>
  </si>
  <si>
    <t>Sum of SE.North.America</t>
  </si>
  <si>
    <t>Sum of SW.North.America</t>
  </si>
  <si>
    <t>Pasted</t>
  </si>
  <si>
    <t>Allantophomopsiella pseudotsugae - Eurasian.Palearctic</t>
  </si>
  <si>
    <t>Amylostereum areolatum - Eurasian.Palearctic</t>
  </si>
  <si>
    <t>Apiognomonia errabunda - Eurasian.Palearctic</t>
  </si>
  <si>
    <t>Apiognomonia hystrix - Eurasian.Palearctic</t>
  </si>
  <si>
    <t>Apiognomonia veneta - Eurasian.Palearctic</t>
  </si>
  <si>
    <t>Armatella litseae - SE.Asia</t>
  </si>
  <si>
    <t>Armillaria gallica - NE.North.America</t>
  </si>
  <si>
    <t>Armillaria nabsnona - N.Pacific</t>
  </si>
  <si>
    <t>Austropuccinia psidii - Amazonia</t>
  </si>
  <si>
    <t>Blumeriella jaapii - SE.Asia</t>
  </si>
  <si>
    <t>Botryosphaeria dothidea - SE.Asia</t>
  </si>
  <si>
    <t>Botryosphaeria stevensii - Eurasian.Palearctic</t>
  </si>
  <si>
    <t>Bretziella fagacearum - C.America</t>
  </si>
  <si>
    <t>Calonectria colhounii - NE.North.America</t>
  </si>
  <si>
    <t>Calonectria ilicicola - Eurasian.Palearctic</t>
  </si>
  <si>
    <t>Calonectria indusiata - Amazonia</t>
  </si>
  <si>
    <t>Calonectria morganii - NE.North.America</t>
  </si>
  <si>
    <t>Calonectria pauciramosa - Subsaharan.Africa</t>
  </si>
  <si>
    <t>Candidatus Phytoplasma ulmi - Eurasian.Palearctic</t>
  </si>
  <si>
    <t>Ceratocystis fimbriata - Amazonia</t>
  </si>
  <si>
    <t>Ceratocystis huliohia - SE.Asia</t>
  </si>
  <si>
    <t>Ceratocystis lukuohia - Caribbean</t>
  </si>
  <si>
    <t>Ceratocystis platani - SE.North.America</t>
  </si>
  <si>
    <t>Coleosporium plumeriae - Amazonia</t>
  </si>
  <si>
    <t>Colletotrichum salicis - SE.Asia</t>
  </si>
  <si>
    <t>Cristulariella depraedans - Eurasian.Palearctic</t>
  </si>
  <si>
    <t>Cronartium ribicola - SE.Asia</t>
  </si>
  <si>
    <t>Cryphonectria parasitica - SE.Asia</t>
  </si>
  <si>
    <t>Cryptodiaporthe populea - Eurasian.Palearctic</t>
  </si>
  <si>
    <t>Cryptostroma corticale - NE.North.America</t>
  </si>
  <si>
    <t>Cumminsiella mirabilissima - W.North.America</t>
  </si>
  <si>
    <t>Cyclaneusma minus - Eurasian.Palearctic</t>
  </si>
  <si>
    <t>Cyclaneusma niveum - Eurasian.Palearctic</t>
  </si>
  <si>
    <t>Diplodia africana - Subsaharan.Africa</t>
  </si>
  <si>
    <t>Diplodia sapinea - Eurasian.Palearctic</t>
  </si>
  <si>
    <t>Discochora pini - SE.Asia</t>
  </si>
  <si>
    <t>Discula destructiva - Unknown</t>
  </si>
  <si>
    <t>Dothistroma septosporum - Eurasian.Palearctic</t>
  </si>
  <si>
    <t>Drepanopeziza punctiformis - NE.North.America</t>
  </si>
  <si>
    <t>Drepanopeziza sphaerioides - Eurasian.Palearctic</t>
  </si>
  <si>
    <t>Entoleuca mammata - NE.North.America</t>
  </si>
  <si>
    <t>Erysiphe adunca - Eurasian.Palearctic</t>
  </si>
  <si>
    <t>Erysiphe arcuata - N.Pacific</t>
  </si>
  <si>
    <t>Erysiphe australiana - SE.Asia</t>
  </si>
  <si>
    <t>Erysiphe azaleae - NE.North.America</t>
  </si>
  <si>
    <t>Erysiphe capreae - Middle.East</t>
  </si>
  <si>
    <t>Erysiphe carpinicola - N.Pacific</t>
  </si>
  <si>
    <t>Erysiphe catalpae - SE.Asia</t>
  </si>
  <si>
    <t>Erysiphe deutziae - N.Pacific</t>
  </si>
  <si>
    <t>Erysiphe elevata - NE.North.America</t>
  </si>
  <si>
    <t>Erysiphe euonymi-japonici - N.Pacific</t>
  </si>
  <si>
    <t>Erysiphe flexuosa - NE.North.America</t>
  </si>
  <si>
    <t>Erysiphe hypophylla - N.Pacific</t>
  </si>
  <si>
    <t>Erysiphe necator - NE.North.America</t>
  </si>
  <si>
    <t>Erysiphe palczewskii - N.Pacific</t>
  </si>
  <si>
    <t>Erysiphe platani - N.North.America</t>
  </si>
  <si>
    <t>Erysiphe syringae - NE.North.America</t>
  </si>
  <si>
    <t>Erysiphe vanbruntiana - N.Pacific</t>
  </si>
  <si>
    <t>Eutypella parasitica - NE.North.America</t>
  </si>
  <si>
    <t>Exutisphaerella laricina - Eurasian.Palearctic</t>
  </si>
  <si>
    <t>Flavodon subulatus - SE.Asia</t>
  </si>
  <si>
    <t>Fusarium circinatum - C.America</t>
  </si>
  <si>
    <t>Fusarium euwallaceae - SE.Asia</t>
  </si>
  <si>
    <t>Fusarium kuroshio - N.Pacific</t>
  </si>
  <si>
    <t>Geosmithia morbida - C.America</t>
  </si>
  <si>
    <t>Glomerella cingulata - Subsaharan.Africa</t>
  </si>
  <si>
    <t>Glomerella miyabeana - N.Pacific</t>
  </si>
  <si>
    <t>Gnomonia leptostyla - NE.North.America</t>
  </si>
  <si>
    <t>Graphium euwallaceae - SE.Asia</t>
  </si>
  <si>
    <t>Graphium kuroshium - N.Pacific</t>
  </si>
  <si>
    <t>Gremmeniella abietina - Eurasian.Palearctic</t>
  </si>
  <si>
    <t>Guignardia aesculi - NE.North.America</t>
  </si>
  <si>
    <t>Gymnosporangium sabinae - Eurasian.Palearctic</t>
  </si>
  <si>
    <t>Gymnosporangium tremelloides - Eurasian.Palearctic</t>
  </si>
  <si>
    <t>Harringtonia lauricola - N.Pacific</t>
  </si>
  <si>
    <t>Heterobasidion irregulare - NE.North.America</t>
  </si>
  <si>
    <t>Hymenoscyphus fraxineus - SE.Asia</t>
  </si>
  <si>
    <t>Ilyonectria macrodidyma - C.America</t>
  </si>
  <si>
    <t>Inonotus rickii - Amazonia</t>
  </si>
  <si>
    <t>Kabatina juniperi - NE.North.America</t>
  </si>
  <si>
    <t>Kabatina thujae - NE.North.America</t>
  </si>
  <si>
    <t>Lachnellula willkommii - Eurasian.Palearctic</t>
  </si>
  <si>
    <t>Lasiodiplodia theobromae - C.America</t>
  </si>
  <si>
    <t>Lecanosticta acicola - C.America</t>
  </si>
  <si>
    <t>Lepteutypa cupressi - Subsaharan.Africa</t>
  </si>
  <si>
    <t>Leptographium procerum - Eurasian.Palearctic</t>
  </si>
  <si>
    <t>Leptographium wingfieldii - Eurasian.Palearctic</t>
  </si>
  <si>
    <t>Litylenchus crenatae mccannii - N.Pacific</t>
  </si>
  <si>
    <t>Lophodermium pinastri - Eurasian.Palearctic</t>
  </si>
  <si>
    <t>Lophodermium pini-excelsae - SE.Asia</t>
  </si>
  <si>
    <t>Melampsora larici-populina - Eurasian.Palearctic</t>
  </si>
  <si>
    <t>Melampsora laricis-populina - Eurasian.Palearctic</t>
  </si>
  <si>
    <t>Melampsora medusae - NE.North.America</t>
  </si>
  <si>
    <t>Melampsora yoshinagai - N.Pacific</t>
  </si>
  <si>
    <t>Melampsoridium betulinum - Eurasian.Palearctic</t>
  </si>
  <si>
    <t>Melampsoridium hiratsukanum - N.Pacific</t>
  </si>
  <si>
    <t>Melampsoridium sp. IHLR - N.Pacific</t>
  </si>
  <si>
    <t>Meria laricis - Eurasian.Palearctic</t>
  </si>
  <si>
    <t>Monilinia fructicola - NE.North.America</t>
  </si>
  <si>
    <t>Mycosphaerella vaccinii - Eurasian.Palearctic</t>
  </si>
  <si>
    <t>Nalanthamala diospyri - N.Pacific</t>
  </si>
  <si>
    <t>Nectria cinnabarina - Eurasian.Palearctic</t>
  </si>
  <si>
    <t>Neofabraea populi - NE.North.America</t>
  </si>
  <si>
    <t>Neofusicoccum australe - S.Cone.Pacific</t>
  </si>
  <si>
    <t>Neofusicoccum mediterraneum - Eurasian.Palearctic</t>
  </si>
  <si>
    <t>Neofusicoccum parvum - Subsaharan.Africa</t>
  </si>
  <si>
    <t>Nepovirus CLRV - Eurasian.Palearctic</t>
  </si>
  <si>
    <t>Nothophaeocryptopus gaeumannii - W.North.America</t>
  </si>
  <si>
    <t>Ophiognomonia clavigignenti-juglandacearum - SE.Asia</t>
  </si>
  <si>
    <t>Ophiostoma novo-ulmi - SE.Asia</t>
  </si>
  <si>
    <t>Ophiostoma pallidulum - Eurasian.Palearctic</t>
  </si>
  <si>
    <t>Ophiostoma piliferum - Eurasian.Palearctic</t>
  </si>
  <si>
    <t>Ophiostoma ulmi - SE.Asia</t>
  </si>
  <si>
    <t>Paracremonium pembeum - SE.Asia</t>
  </si>
  <si>
    <t>Passalora sequoiae - W.North.America</t>
  </si>
  <si>
    <t>Peronospora sparsa - Amazonia</t>
  </si>
  <si>
    <t>Petrakia echinata - Eurasian.Palearctic</t>
  </si>
  <si>
    <t>Phaeoseptoria eucalypti - S.Cone.Pacific</t>
  </si>
  <si>
    <t>Phellinus grenadensis - Amazonia</t>
  </si>
  <si>
    <t>Phellinus melleoporus - SE.North.America</t>
  </si>
  <si>
    <t>Phloeospora robiniae - NE.North.America</t>
  </si>
  <si>
    <t>Phyllactina guttata - Eurasian.Palearctic</t>
  </si>
  <si>
    <t>Phyllosticta concentrica - Eurasian.Palearctic</t>
  </si>
  <si>
    <t>Phytophthora boehmeriae - S.Cone.Pacific</t>
  </si>
  <si>
    <t>Phytophthora cambivora - S.Cone.Pacific</t>
  </si>
  <si>
    <t>Phytophthora cinnamomi - N.Pacific</t>
  </si>
  <si>
    <t>Phytophthora citrophthora - Amazonia</t>
  </si>
  <si>
    <t>Phytophthora cryptogea - Eurasian.Palearctic</t>
  </si>
  <si>
    <t>Phytophthora drechsleri - W.North.America</t>
  </si>
  <si>
    <t>Phytophthora europaea - Eurasian.Palearctic</t>
  </si>
  <si>
    <t>Phytophthora italica - Middle.East</t>
  </si>
  <si>
    <t>Phytophthora kernoviae - S.Cone.Pacific</t>
  </si>
  <si>
    <t>Phytophthora lateralis - N.Pacific</t>
  </si>
  <si>
    <t>Phytophthora multivora - Subsaharan.Africa</t>
  </si>
  <si>
    <t>Phytophthora palmivora - SE.Asia</t>
  </si>
  <si>
    <t>Phytophthora pluvialis - W.North.America</t>
  </si>
  <si>
    <t>Phytophthora ramorum - SE.Asia</t>
  </si>
  <si>
    <t>Podosphaera macularis - Eurasian.Palearctic</t>
  </si>
  <si>
    <t>Podosphaera tridactyla - SE.Asia</t>
  </si>
  <si>
    <t>Pseudocercospora thujina - W.North.America</t>
  </si>
  <si>
    <t>Puccinia heterospora - Amazonia</t>
  </si>
  <si>
    <t>Puccinia malvacearum - NE.North.America</t>
  </si>
  <si>
    <t>Pucciniastrum boehmeriae - N.Pacific</t>
  </si>
  <si>
    <t>Raffaelea montetyi - Iberia.N.Africa</t>
  </si>
  <si>
    <t>Rhabdocline pseudotsugae - W.North.America</t>
  </si>
  <si>
    <t>Rhizoctonia theobromae - N.Pacific</t>
  </si>
  <si>
    <t>Rhytisma acerinum - Eurasian.Palearctic</t>
  </si>
  <si>
    <t>Rugonectria castaneicola - N.Pacific</t>
  </si>
  <si>
    <t>Sawadaea bicornis - Eurasian.Palearctic</t>
  </si>
  <si>
    <t>Seiridium cardinale - W.North.America</t>
  </si>
  <si>
    <t>Septoria betulae - Eurasian.Palearctic</t>
  </si>
  <si>
    <t>Septotis podophyllina - NE.North.America</t>
  </si>
  <si>
    <t>Sirococcus tsugae - N.North.America</t>
  </si>
  <si>
    <t>Stigmina deflectens - Eurasian.Palearctic</t>
  </si>
  <si>
    <t>Stigmina palmivora - Subsaharan.Africa</t>
  </si>
  <si>
    <t>Taphrina betulae - Eurasian.Palearctic</t>
  </si>
  <si>
    <t>Taphrina populina - Eurasian.Palearctic</t>
  </si>
  <si>
    <t>Teratosphaeria eucalypti - S.Cone.Pacific</t>
  </si>
  <si>
    <t>Uncinula kusanoi - N.Pacfic</t>
  </si>
  <si>
    <t>Valsa ceratosperma - SE.Asia</t>
  </si>
  <si>
    <t>Venturia inaequalis f.sp. pyracanthae - Middle.East</t>
  </si>
  <si>
    <t>Venturia saliciperda - Eurasian.Palearctic</t>
  </si>
  <si>
    <t>Viscum album - Eurasian.Palearctic</t>
  </si>
  <si>
    <t>Sum of W.North.America</t>
  </si>
  <si>
    <t>Litylenchus crenatae mccannii:N.Pacific</t>
  </si>
  <si>
    <t>Candidatus Phytoplasma ulmi:Eurasian.Palearctic</t>
  </si>
  <si>
    <t>Peronospora sparsa:Amazonia</t>
  </si>
  <si>
    <t>Phytophthora boehmeriae:S.Cone.Pacific</t>
  </si>
  <si>
    <t>Phytophthora cambivora:S.Cone.Pacific</t>
  </si>
  <si>
    <t>Phytophthora cinnamomi:N.Pacific</t>
  </si>
  <si>
    <t>Phytophthora citrophthora:Amazonia</t>
  </si>
  <si>
    <t>Phytophthora cryptogea:Eurasian.Palearctic</t>
  </si>
  <si>
    <t>Phytophthora drechsleri:W.North.America</t>
  </si>
  <si>
    <t>Phytophthora europaea:Eurasian.Palearctic</t>
  </si>
  <si>
    <t>Phytophthora italica:Middle.East</t>
  </si>
  <si>
    <t>Phytophthora kernoviae:S.Cone.Pacific</t>
  </si>
  <si>
    <t>Phytophthora lateralis:N.Pacific</t>
  </si>
  <si>
    <t>Phytophthora multivora:Subsaharan.Africa</t>
  </si>
  <si>
    <t>Phytophthora palmivora:SE.Asia</t>
  </si>
  <si>
    <t>Phytophthora pluvialis:W.North.America</t>
  </si>
  <si>
    <t>Phytophthora ramorum:SE.Asia</t>
  </si>
  <si>
    <t>Botryosphaeria dothidea:SE.Asia</t>
  </si>
  <si>
    <t>Botryosphaeria stevensii:Eurasian.Palearctic</t>
  </si>
  <si>
    <t>Diplodia africana:Subsaharan.Africa</t>
  </si>
  <si>
    <t>Diplodia sapinea:Eurasian.Palearctic</t>
  </si>
  <si>
    <t>Lasiodiplodia theobromae:C.America</t>
  </si>
  <si>
    <t>Neofusicoccum australe:S.Cone.Pacific</t>
  </si>
  <si>
    <t>Neofusicoccum mediterraneum:Eurasian.Palearctic</t>
  </si>
  <si>
    <t>Neofusicoccum parvum:Subsaharan.Africa</t>
  </si>
  <si>
    <t>Discochora pini:SE.Asia</t>
  </si>
  <si>
    <t>Guignardia aesculi:NE.North.America</t>
  </si>
  <si>
    <t>Phyllosticta concentrica:Eurasian.Palearctic</t>
  </si>
  <si>
    <t>Stigmina palmivora:Subsaharan.Africa</t>
  </si>
  <si>
    <t>Kabatina juniperi:NE.North.America</t>
  </si>
  <si>
    <t>Kabatina thujae:NE.North.America</t>
  </si>
  <si>
    <t>Dothistroma septosporum:Eurasian.Palearctic</t>
  </si>
  <si>
    <t>Exutisphaerella laricina:Eurasian.Palearctic</t>
  </si>
  <si>
    <t>Lecanosticta acicola:C.America</t>
  </si>
  <si>
    <t>Mycosphaerella vaccinii:Eurasian.Palearctic</t>
  </si>
  <si>
    <t>Nothophaeocryptopus gaeumannii:W.North.America</t>
  </si>
  <si>
    <t>Passalora sequoiae:W.North.America</t>
  </si>
  <si>
    <t>Phloeospora robiniae:NE.North.America</t>
  </si>
  <si>
    <t>Pseudocercospora thujina:W.North.America</t>
  </si>
  <si>
    <t>Septoria betulae:Eurasian.Palearctic</t>
  </si>
  <si>
    <t>Stigmina deflectens:Eurasian.Palearctic</t>
  </si>
  <si>
    <t>Teratosphaeria eucalypti:S.Cone.Pacific</t>
  </si>
  <si>
    <t>Phaeoseptoria eucalypti:S.Cone.Pacific</t>
  </si>
  <si>
    <t>Petrakia echinata:Eurasian.Palearctic</t>
  </si>
  <si>
    <t>Venturia inaequalis f.sp. pyracanthae:Middle.East</t>
  </si>
  <si>
    <t>Venturia saliciperda:Eurasian.Palearctic</t>
  </si>
  <si>
    <t>Cyclaneusma minus:Eurasian.Palearctic</t>
  </si>
  <si>
    <t>Cyclaneusma niveum:Eurasian.Palearctic</t>
  </si>
  <si>
    <t>Meria laricis:Eurasian.Palearctic</t>
  </si>
  <si>
    <t>Rhabdocline pseudotsugae:W.North.America</t>
  </si>
  <si>
    <t>Neofabraea populi:NE.North.America</t>
  </si>
  <si>
    <t>Blumeriella jaapii:SE.Asia</t>
  </si>
  <si>
    <t>Drepanopeziza punctiformis:NE.North.America</t>
  </si>
  <si>
    <t>Drepanopeziza sphaerioides:Eurasian.Palearctic</t>
  </si>
  <si>
    <t>Erysiphe adunca:Eurasian.Palearctic</t>
  </si>
  <si>
    <t>Erysiphe arcuata:N.Pacific</t>
  </si>
  <si>
    <t>Erysiphe australiana:SE.Asia</t>
  </si>
  <si>
    <t>Erysiphe azaleae:NE.North.America</t>
  </si>
  <si>
    <t>Erysiphe capreae:Middle.East</t>
  </si>
  <si>
    <t>Erysiphe carpinicola:N.Pacific</t>
  </si>
  <si>
    <t>Erysiphe catalpae:SE.Asia</t>
  </si>
  <si>
    <t>Erysiphe deutziae:N.Pacific</t>
  </si>
  <si>
    <t>Erysiphe elevata:NE.North.America</t>
  </si>
  <si>
    <t>Erysiphe euonymi-japonici:N.Pacific</t>
  </si>
  <si>
    <t>Erysiphe flexuosa:NE.North.America</t>
  </si>
  <si>
    <t>Erysiphe hypophylla:N.Pacific</t>
  </si>
  <si>
    <t>Erysiphe necator:NE.North.America</t>
  </si>
  <si>
    <t>Erysiphe palczewskii:N.Pacific</t>
  </si>
  <si>
    <t>Erysiphe platani:N.North.America</t>
  </si>
  <si>
    <t>Erysiphe syringae:NE.North.America</t>
  </si>
  <si>
    <t>Erysiphe vanbruntiana:N.Pacific</t>
  </si>
  <si>
    <t>Phyllactina guttata:Eurasian.Palearctic</t>
  </si>
  <si>
    <t>Podosphaera macularis:Eurasian.Palearctic</t>
  </si>
  <si>
    <t>Podosphaera tridactyla:SE.Asia</t>
  </si>
  <si>
    <t>Sawadaea bicornis:Eurasian.Palearctic</t>
  </si>
  <si>
    <t>Uncinula kusanoi:N.Pacfic</t>
  </si>
  <si>
    <t>Gremmeniella abietina:Eurasian.Palearctic</t>
  </si>
  <si>
    <t>Hymenoscyphus fraxineus:SE.Asia</t>
  </si>
  <si>
    <t>Lachnellula willkommii:Eurasian.Palearctic</t>
  </si>
  <si>
    <t>Cristulariella depraedans:Eurasian.Palearctic</t>
  </si>
  <si>
    <t>Monilinia fructicola:NE.North.America</t>
  </si>
  <si>
    <t>Septotis podophyllina:NE.North.America</t>
  </si>
  <si>
    <t>Allantophomopsiella pseudotsugae:Eurasian.Palearctic</t>
  </si>
  <si>
    <t>Lophodermium pinastri:Eurasian.Palearctic</t>
  </si>
  <si>
    <t>Lophodermium pini-excelsae:SE.Asia</t>
  </si>
  <si>
    <t>Rhytisma acerinum:Eurasian.Palearctic</t>
  </si>
  <si>
    <t>Lepteutypa cupressi:Subsaharan.Africa</t>
  </si>
  <si>
    <t>Seiridium cardinale:W.North.America</t>
  </si>
  <si>
    <t>Cryphonectria parasitica:SE.Asia</t>
  </si>
  <si>
    <t>Apiognomonia errabunda:Eurasian.Palearctic</t>
  </si>
  <si>
    <t>Apiognomonia hystrix:Eurasian.Palearctic</t>
  </si>
  <si>
    <t>Apiognomonia veneta:Eurasian.Palearctic</t>
  </si>
  <si>
    <t>Cryptodiaporthe populea:Eurasian.Palearctic</t>
  </si>
  <si>
    <t>Discula destructiva:Unknown</t>
  </si>
  <si>
    <t>Gnomonia leptostyla:NE.North.America</t>
  </si>
  <si>
    <t>Ophiognomonia clavigignenti-juglandacearum:SE.Asia</t>
  </si>
  <si>
    <t>Sirococcus tsugae:N.North.America</t>
  </si>
  <si>
    <t>Valsa ceratosperma:SE.Asia</t>
  </si>
  <si>
    <t>Colletotrichum salicis:SE.Asia</t>
  </si>
  <si>
    <t>Glomerella cingulata:Subsaharan.Africa</t>
  </si>
  <si>
    <t>Glomerella miyabeana:N.Pacific</t>
  </si>
  <si>
    <t>Geosmithia morbida:C.America</t>
  </si>
  <si>
    <t>Calonectria colhounii:NE.North.America</t>
  </si>
  <si>
    <t>Calonectria ilicicola:Eurasian.Palearctic</t>
  </si>
  <si>
    <t>Calonectria indusiata:Amazonia</t>
  </si>
  <si>
    <t>Calonectria morganii:NE.North.America</t>
  </si>
  <si>
    <t>Calonectria pauciramosa:Subsaharan.Africa</t>
  </si>
  <si>
    <t>Fusarium circinatum:C.America</t>
  </si>
  <si>
    <t>Fusarium euwallaceae:SE.Asia</t>
  </si>
  <si>
    <t>Fusarium kuroshio:N.Pacific</t>
  </si>
  <si>
    <t>Ilyonectria macrodidyma:C.America</t>
  </si>
  <si>
    <t>Nalanthamala diospyri:N.Pacific</t>
  </si>
  <si>
    <t>Nectria cinnabarina:Eurasian.Palearctic</t>
  </si>
  <si>
    <t>Paracremonium pembeum:SE.Asia</t>
  </si>
  <si>
    <t>Rugonectria castaneicola:N.Pacific</t>
  </si>
  <si>
    <t>Armatella litseae:SE.Asia</t>
  </si>
  <si>
    <t>Bretziella fagacearum:C.America</t>
  </si>
  <si>
    <t>Ceratocystis fimbriata:Amazonia</t>
  </si>
  <si>
    <t>Ceratocystis huliohia:SE.Asia</t>
  </si>
  <si>
    <t>Ceratocystis lukuohia:Caribbean</t>
  </si>
  <si>
    <t>Ceratocystis platani:SE.North.America</t>
  </si>
  <si>
    <t>Ophiostoma novo-ulmi:SE.Asia</t>
  </si>
  <si>
    <t>Ophiostoma piliferum:Eurasian.Palearctic</t>
  </si>
  <si>
    <t>Ophiostoma ulmi:SE.Asia</t>
  </si>
  <si>
    <t>Graphium euwallaceae:SE.Asia</t>
  </si>
  <si>
    <t>Graphium kuroshium:N.Pacific</t>
  </si>
  <si>
    <t>Harringtonia lauricola:N.Pacific</t>
  </si>
  <si>
    <t>Ophiostoma pallidulum:Eurasian.Palearctic</t>
  </si>
  <si>
    <t>Leptographium procerum:Eurasian.Palearctic</t>
  </si>
  <si>
    <t>Leptographium wingfieldii:Eurasian.Palearctic</t>
  </si>
  <si>
    <t>Raffaelea montetyi:Iberia.N.Africa</t>
  </si>
  <si>
    <t>Eutypella parasitica:NE.North.America</t>
  </si>
  <si>
    <t>Cryptostroma corticale:NE.North.America</t>
  </si>
  <si>
    <t>Entoleuca mammata:NE.North.America</t>
  </si>
  <si>
    <t>Taphrina betulae:Eurasian.Palearctic</t>
  </si>
  <si>
    <t>Taphrina populina:Eurasian.Palearctic</t>
  </si>
  <si>
    <t>Armillaria gallica:NE.North.America</t>
  </si>
  <si>
    <t>Armillaria nabsnona:N.Pacific</t>
  </si>
  <si>
    <t>Rhizoctonia theobromae:N.Pacific</t>
  </si>
  <si>
    <t>Inonotus rickii:Amazonia</t>
  </si>
  <si>
    <t>Phellinus grenadensis:Amazonia</t>
  </si>
  <si>
    <t>Phellinus melleoporus:SE.North.America</t>
  </si>
  <si>
    <t>Flavodon subulatus:SE.Asia</t>
  </si>
  <si>
    <t>Heterobasidion irregulare:NE.North.America</t>
  </si>
  <si>
    <t>Amylostereum areolatum:Eurasian.Palearctic</t>
  </si>
  <si>
    <t>Coleosporium plumeriae:Amazonia</t>
  </si>
  <si>
    <t>Cronartium ribicola:SE.Asia</t>
  </si>
  <si>
    <t>Gymnosporangium sabinae:Eurasian.Palearctic</t>
  </si>
  <si>
    <t>Gymnosporangium tremelloides:Eurasian.Palearctic</t>
  </si>
  <si>
    <t>Melampsora larici-populina:Eurasian.Palearctic</t>
  </si>
  <si>
    <t>Melampsora laricis-populina:Eurasian.Palearctic</t>
  </si>
  <si>
    <t>Melampsora medusae:NE.North.America</t>
  </si>
  <si>
    <t>Melampsora yoshinagai:N.Pacific</t>
  </si>
  <si>
    <t>Cumminsiella mirabilissima:W.North.America</t>
  </si>
  <si>
    <t>Puccinia heterospora:Amazonia</t>
  </si>
  <si>
    <t>Puccinia malvacearum:NE.North.America</t>
  </si>
  <si>
    <t>Melampsoridium betulinum:Eurasian.Palearctic</t>
  </si>
  <si>
    <t>Melampsoridium hiratsukanum:N.Pacific</t>
  </si>
  <si>
    <t>Melampsoridium sp. IHLR:N.Pacific</t>
  </si>
  <si>
    <t>Pucciniastrum boehmeriae:N.Pacific</t>
  </si>
  <si>
    <t>Austropuccinia psidii:Amazonia</t>
  </si>
  <si>
    <t>Nepovirus CLRV:Eurasian.Palearctic</t>
  </si>
  <si>
    <t>Viscum album:Eurasian.Palearctic</t>
  </si>
  <si>
    <t>Taxon</t>
  </si>
  <si>
    <t>CONUS/Canada</t>
  </si>
  <si>
    <t>W</t>
  </si>
  <si>
    <t>SE</t>
  </si>
  <si>
    <t>NE</t>
  </si>
  <si>
    <t>N</t>
  </si>
  <si>
    <t>HI</t>
  </si>
  <si>
    <t>EU</t>
  </si>
  <si>
    <t>AU</t>
  </si>
  <si>
    <t>Sink distribution</t>
  </si>
  <si>
    <t>Source origin</t>
  </si>
  <si>
    <r>
      <rPr>
        <b/>
        <u/>
        <sz val="11"/>
        <color theme="1"/>
        <rFont val="Times New Roman"/>
        <family val="1"/>
      </rPr>
      <t>ANIMALIA</t>
    </r>
    <r>
      <rPr>
        <b/>
        <sz val="11"/>
        <color theme="1"/>
        <rFont val="Times New Roman"/>
        <family val="1"/>
      </rPr>
      <t xml:space="preserve">: NEMATODA: </t>
    </r>
    <r>
      <rPr>
        <sz val="11"/>
        <color theme="1"/>
        <rFont val="Times New Roman"/>
        <family val="1"/>
      </rPr>
      <t>CHROMADOREA</t>
    </r>
    <r>
      <rPr>
        <b/>
        <sz val="11"/>
        <color theme="1"/>
        <rFont val="Times New Roman"/>
        <family val="1"/>
      </rPr>
      <t>: Rhabditida:</t>
    </r>
    <r>
      <rPr>
        <sz val="11"/>
        <color theme="1"/>
        <rFont val="Times New Roman"/>
        <family val="1"/>
      </rPr>
      <t xml:space="preserve"> Anguinidae</t>
    </r>
  </si>
  <si>
    <r>
      <rPr>
        <i/>
        <sz val="11"/>
        <color theme="1"/>
        <rFont val="Times New Roman"/>
        <family val="1"/>
      </rPr>
      <t>Candidatus</t>
    </r>
    <r>
      <rPr>
        <sz val="11"/>
        <color theme="1"/>
        <rFont val="Times New Roman"/>
        <family val="1"/>
      </rPr>
      <t xml:space="preserve"> Phytoplasma ulmi</t>
    </r>
  </si>
  <si>
    <r>
      <rPr>
        <b/>
        <u/>
        <sz val="11"/>
        <color theme="1"/>
        <rFont val="Times New Roman"/>
        <family val="1"/>
      </rPr>
      <t>BACTERIA</t>
    </r>
    <r>
      <rPr>
        <b/>
        <sz val="11"/>
        <color theme="1"/>
        <rFont val="Times New Roman"/>
        <family val="1"/>
      </rPr>
      <t xml:space="preserve">: FIRMICUTES: </t>
    </r>
    <r>
      <rPr>
        <sz val="11"/>
        <color theme="1"/>
        <rFont val="Times New Roman"/>
        <family val="1"/>
      </rPr>
      <t>BACILLI</t>
    </r>
    <r>
      <rPr>
        <b/>
        <sz val="11"/>
        <color theme="1"/>
        <rFont val="Times New Roman"/>
        <family val="1"/>
      </rPr>
      <t xml:space="preserve">: Acholeplasmatales: </t>
    </r>
    <r>
      <rPr>
        <sz val="11"/>
        <color theme="1"/>
        <rFont val="Times New Roman"/>
        <family val="1"/>
      </rPr>
      <t>Acholeplasmataceae</t>
    </r>
  </si>
  <si>
    <r>
      <rPr>
        <b/>
        <u/>
        <sz val="11"/>
        <color theme="1"/>
        <rFont val="Times New Roman"/>
        <family val="1"/>
      </rPr>
      <t>CHROMISTA</t>
    </r>
    <r>
      <rPr>
        <b/>
        <sz val="11"/>
        <color theme="1"/>
        <rFont val="Times New Roman"/>
        <family val="1"/>
      </rPr>
      <t xml:space="preserve">: OOMYCOTA: </t>
    </r>
    <r>
      <rPr>
        <sz val="11"/>
        <color theme="1"/>
        <rFont val="Times New Roman"/>
        <family val="1"/>
      </rPr>
      <t>PERONOSPOREA</t>
    </r>
    <r>
      <rPr>
        <b/>
        <sz val="11"/>
        <color theme="1"/>
        <rFont val="Times New Roman"/>
        <family val="1"/>
      </rPr>
      <t xml:space="preserve">: Peronosporales: </t>
    </r>
    <r>
      <rPr>
        <sz val="11"/>
        <color theme="1"/>
        <rFont val="Times New Roman"/>
        <family val="1"/>
      </rPr>
      <t>Peronosporaceae</t>
    </r>
  </si>
  <si>
    <t>FUNGI</t>
  </si>
  <si>
    <t>ASCOMYCOTA</t>
  </si>
  <si>
    <t>DOTHIDIOMYCETES</t>
  </si>
  <si>
    <r>
      <t xml:space="preserve">Dothideales: </t>
    </r>
    <r>
      <rPr>
        <sz val="11"/>
        <color theme="1"/>
        <rFont val="Times New Roman"/>
        <family val="1"/>
      </rPr>
      <t>Dothioraceae</t>
    </r>
  </si>
  <si>
    <t>These ones are for sure in the US</t>
  </si>
  <si>
    <r>
      <t>Venturia inaequalis</t>
    </r>
    <r>
      <rPr>
        <sz val="11"/>
        <color theme="1"/>
        <rFont val="Times New Roman"/>
        <family val="1"/>
      </rPr>
      <t xml:space="preserve"> f.sp.</t>
    </r>
    <r>
      <rPr>
        <i/>
        <sz val="11"/>
        <color theme="1"/>
        <rFont val="Times New Roman"/>
        <family val="1"/>
      </rPr>
      <t xml:space="preserve"> pyracanthae</t>
    </r>
  </si>
  <si>
    <t>LEOTIOMYCETES</t>
  </si>
  <si>
    <t>SORDARIOMYCETES</t>
  </si>
  <si>
    <r>
      <t xml:space="preserve">TAPHRINOMYCETES: </t>
    </r>
    <r>
      <rPr>
        <b/>
        <sz val="11"/>
        <color theme="1"/>
        <rFont val="Times New Roman"/>
        <family val="1"/>
      </rPr>
      <t>Taphrinales</t>
    </r>
    <r>
      <rPr>
        <sz val="11"/>
        <color theme="1"/>
        <rFont val="Times New Roman"/>
        <family val="1"/>
      </rPr>
      <t>: Taphrinaceae</t>
    </r>
  </si>
  <si>
    <t>Double check distribution?</t>
  </si>
  <si>
    <t>BASIDIOMYCOTA</t>
  </si>
  <si>
    <t>AGARICOMYCETES</t>
  </si>
  <si>
    <r>
      <t xml:space="preserve">Cantharellales: </t>
    </r>
    <r>
      <rPr>
        <sz val="11"/>
        <color theme="1"/>
        <rFont val="Times New Roman"/>
        <family val="1"/>
      </rPr>
      <t>Ceratobasidiaceae</t>
    </r>
  </si>
  <si>
    <r>
      <t xml:space="preserve">Meliolales: </t>
    </r>
    <r>
      <rPr>
        <sz val="11"/>
        <color theme="1"/>
        <rFont val="Times New Roman"/>
        <family val="1"/>
      </rPr>
      <t>Armatellaceae</t>
    </r>
  </si>
  <si>
    <r>
      <t xml:space="preserve">Glomerellales: </t>
    </r>
    <r>
      <rPr>
        <sz val="11"/>
        <color theme="1"/>
        <rFont val="Times New Roman"/>
        <family val="1"/>
      </rPr>
      <t>Glomerellaceae</t>
    </r>
  </si>
  <si>
    <r>
      <t xml:space="preserve">Rhytismatales: </t>
    </r>
    <r>
      <rPr>
        <sz val="11"/>
        <color theme="1"/>
        <rFont val="Times New Roman"/>
        <family val="1"/>
      </rPr>
      <t>Rhytismataceae</t>
    </r>
  </si>
  <si>
    <r>
      <t xml:space="preserve">Phacidiales: </t>
    </r>
    <r>
      <rPr>
        <sz val="11"/>
        <color theme="1"/>
        <rFont val="Times New Roman"/>
        <family val="1"/>
      </rPr>
      <t>Phacidiaceae</t>
    </r>
  </si>
  <si>
    <r>
      <t xml:space="preserve">Venturiales: </t>
    </r>
    <r>
      <rPr>
        <sz val="11"/>
        <color theme="1"/>
        <rFont val="Times New Roman"/>
        <family val="1"/>
      </rPr>
      <t>Venturiaceae</t>
    </r>
  </si>
  <si>
    <r>
      <t xml:space="preserve">Agaricales: </t>
    </r>
    <r>
      <rPr>
        <sz val="11"/>
        <color theme="1"/>
        <rFont val="Times New Roman"/>
        <family val="1"/>
      </rPr>
      <t>Physalacriaceae</t>
    </r>
  </si>
  <si>
    <r>
      <t xml:space="preserve">Hymenochaetales: </t>
    </r>
    <r>
      <rPr>
        <sz val="11"/>
        <color theme="1"/>
        <rFont val="Times New Roman"/>
        <family val="1"/>
      </rPr>
      <t>Hymenochaetaceae</t>
    </r>
  </si>
  <si>
    <r>
      <t xml:space="preserve">PUCCINIOMYCETES: </t>
    </r>
    <r>
      <rPr>
        <b/>
        <sz val="11"/>
        <color theme="1"/>
        <rFont val="Times New Roman"/>
        <family val="1"/>
      </rPr>
      <t>Pucciniales</t>
    </r>
  </si>
  <si>
    <t>VIRAE</t>
  </si>
  <si>
    <r>
      <rPr>
        <b/>
        <u/>
        <sz val="11"/>
        <color theme="1"/>
        <rFont val="Times New Roman"/>
        <family val="1"/>
      </rPr>
      <t>PLANTAE</t>
    </r>
    <r>
      <rPr>
        <b/>
        <sz val="11"/>
        <color theme="1"/>
        <rFont val="Times New Roman"/>
        <family val="1"/>
      </rPr>
      <t xml:space="preserve">: TRACHEOPHYTA: </t>
    </r>
    <r>
      <rPr>
        <sz val="11"/>
        <color theme="1"/>
        <rFont val="Times New Roman"/>
        <family val="1"/>
      </rPr>
      <t>MAGNOLIOPSIDA</t>
    </r>
    <r>
      <rPr>
        <b/>
        <sz val="11"/>
        <color theme="1"/>
        <rFont val="Times New Roman"/>
        <family val="1"/>
      </rPr>
      <t xml:space="preserve">: Santales: </t>
    </r>
    <r>
      <rPr>
        <sz val="11"/>
        <color theme="1"/>
        <rFont val="Times New Roman"/>
        <family val="1"/>
      </rPr>
      <t>Viscaceae</t>
    </r>
  </si>
  <si>
    <t>+</t>
  </si>
  <si>
    <r>
      <t xml:space="preserve">Taxon: </t>
    </r>
    <r>
      <rPr>
        <sz val="11"/>
        <color theme="1"/>
        <rFont val="Times New Roman"/>
        <family val="1"/>
      </rPr>
      <t>DOTHIDIOMYCETES</t>
    </r>
  </si>
  <si>
    <t>Taxon: ASCOMYCOTA</t>
  </si>
  <si>
    <r>
      <t xml:space="preserve">Taxon: </t>
    </r>
    <r>
      <rPr>
        <sz val="11"/>
        <color theme="1"/>
        <rFont val="Times New Roman"/>
        <family val="1"/>
      </rPr>
      <t>SORDARIOMYCETES</t>
    </r>
  </si>
  <si>
    <r>
      <rPr>
        <i/>
        <sz val="11"/>
        <color theme="1"/>
        <rFont val="Times New Roman"/>
        <family val="1"/>
      </rPr>
      <t>Nepovirus</t>
    </r>
    <r>
      <rPr>
        <sz val="11"/>
        <color theme="1"/>
        <rFont val="Times New Roman"/>
        <family val="1"/>
      </rPr>
      <t xml:space="preserve"> CLRV</t>
    </r>
  </si>
  <si>
    <r>
      <rPr>
        <sz val="11"/>
        <color theme="1"/>
        <rFont val="Times New Roman"/>
        <family val="1"/>
      </rPr>
      <t>DOTHIDIOMYCETES</t>
    </r>
    <r>
      <rPr>
        <b/>
        <sz val="11"/>
        <color theme="1"/>
        <rFont val="Times New Roman"/>
        <family val="1"/>
      </rPr>
      <t xml:space="preserve">: Venturiales: </t>
    </r>
    <r>
      <rPr>
        <sz val="11"/>
        <color theme="1"/>
        <rFont val="Times New Roman"/>
        <family val="1"/>
      </rPr>
      <t>Venturiaceae</t>
    </r>
  </si>
  <si>
    <r>
      <t xml:space="preserve">Diaporthales: </t>
    </r>
    <r>
      <rPr>
        <sz val="11"/>
        <color theme="1"/>
        <rFont val="Times New Roman"/>
        <family val="1"/>
      </rPr>
      <t>Valsaceae</t>
    </r>
  </si>
  <si>
    <r>
      <t xml:space="preserve">Taxon: </t>
    </r>
    <r>
      <rPr>
        <b/>
        <u/>
        <sz val="11"/>
        <color theme="1"/>
        <rFont val="Times New Roman"/>
        <family val="1"/>
      </rPr>
      <t>FUNGI</t>
    </r>
  </si>
  <si>
    <r>
      <t xml:space="preserve">Polyporales: </t>
    </r>
    <r>
      <rPr>
        <sz val="11"/>
        <color theme="1"/>
        <rFont val="Times New Roman"/>
        <family val="1"/>
      </rPr>
      <t>Irpicaceae</t>
    </r>
  </si>
  <si>
    <r>
      <t xml:space="preserve">BASIDIOMYCOTA: </t>
    </r>
    <r>
      <rPr>
        <sz val="11"/>
        <color theme="1"/>
        <rFont val="Times New Roman"/>
        <family val="1"/>
      </rPr>
      <t>AGARICOMYCETES</t>
    </r>
  </si>
  <si>
    <t>Taxon:</t>
  </si>
  <si>
    <t>BASIDIOMYCETES</t>
  </si>
  <si>
    <t xml:space="preserve"> PUCCINIOMYCETES</t>
  </si>
  <si>
    <t xml:space="preserve"> </t>
  </si>
  <si>
    <r>
      <rPr>
        <b/>
        <sz val="11"/>
        <color theme="1"/>
        <rFont val="Times New Roman"/>
        <family val="1"/>
      </rPr>
      <t>BASIDIOMYCETES</t>
    </r>
    <r>
      <rPr>
        <sz val="11"/>
        <color theme="1"/>
        <rFont val="Times New Roman"/>
        <family val="1"/>
      </rPr>
      <t>: PUCCINIOMYCETES: Pucciniales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</si>
</sst>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u/>
      <sz val="11"/>
      <color theme="1"/>
      <name val="Times New Roman"/>
      <family val="1"/>
    </font>
    <font>
      <i/>
      <sz val="11"/>
      <color theme="1"/>
      <name val="Times New Roman"/>
      <family val="1"/>
    </font>
    <font>
      <sz val="11"/>
      <color theme="1"/>
      <name val="Times New Roman"/>
      <family val="2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5">
    <xf numFmtId="0" fontId="0" fillId="0" borderId="0" xfId="0"/>
    <xf numFmtId="0" fontId="0" fillId="0" borderId="0" xfId="0" pivotButton="1"/>
    <xf numFmtId="0" fontId="16" fillId="33" borderId="10" xfId="0" applyFont="1" applyFill="1" applyBorder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0" borderId="0" xfId="0" applyAlignment="1">
      <alignment horizontal="left" indent="4"/>
    </xf>
    <xf numFmtId="0" fontId="0" fillId="0" borderId="0" xfId="0" applyAlignment="1">
      <alignment horizontal="left" indent="5"/>
    </xf>
    <xf numFmtId="0" fontId="0" fillId="0" borderId="0" xfId="0" applyNumberFormat="1"/>
    <xf numFmtId="0" fontId="16" fillId="0" borderId="10" xfId="0" applyFont="1" applyBorder="1" applyAlignment="1">
      <alignment horizontal="left"/>
    </xf>
    <xf numFmtId="0" fontId="16" fillId="0" borderId="10" xfId="0" applyNumberFormat="1" applyFont="1" applyBorder="1"/>
    <xf numFmtId="0" fontId="16" fillId="0" borderId="0" xfId="0" applyFont="1" applyAlignment="1">
      <alignment horizontal="left" indent="1"/>
    </xf>
    <xf numFmtId="0" fontId="16" fillId="0" borderId="0" xfId="0" applyNumberFormat="1" applyFont="1"/>
    <xf numFmtId="0" fontId="16" fillId="0" borderId="0" xfId="0" applyFont="1" applyAlignment="1">
      <alignment horizontal="left" indent="3"/>
    </xf>
    <xf numFmtId="0" fontId="16" fillId="33" borderId="11" xfId="0" applyFont="1" applyFill="1" applyBorder="1" applyAlignment="1">
      <alignment horizontal="left"/>
    </xf>
    <xf numFmtId="0" fontId="16" fillId="33" borderId="11" xfId="0" applyNumberFormat="1" applyFont="1" applyFill="1" applyBorder="1"/>
    <xf numFmtId="0" fontId="0" fillId="0" borderId="0" xfId="0" applyAlignment="1">
      <alignment horizontal="center"/>
    </xf>
    <xf numFmtId="0" fontId="18" fillId="0" borderId="0" xfId="0" applyFont="1" applyFill="1" applyBorder="1" applyAlignment="1">
      <alignment horizontal="left" vertical="center"/>
    </xf>
    <xf numFmtId="0" fontId="19" fillId="0" borderId="0" xfId="0" applyFont="1" applyFill="1" applyBorder="1" applyAlignment="1">
      <alignment horizontal="center" vertical="center"/>
    </xf>
    <xf numFmtId="0" fontId="19" fillId="0" borderId="0" xfId="0" applyFont="1" applyFill="1" applyBorder="1"/>
    <xf numFmtId="0" fontId="18" fillId="0" borderId="0" xfId="0" applyFont="1" applyFill="1" applyBorder="1" applyAlignment="1">
      <alignment horizontal="center" vertical="center"/>
    </xf>
    <xf numFmtId="0" fontId="18" fillId="0" borderId="0" xfId="0" applyFont="1" applyFill="1" applyBorder="1"/>
    <xf numFmtId="0" fontId="18" fillId="0" borderId="0" xfId="0" applyFont="1" applyFill="1" applyBorder="1" applyAlignment="1">
      <alignment horizontal="left"/>
    </xf>
    <xf numFmtId="0" fontId="18" fillId="0" borderId="0" xfId="0" applyNumberFormat="1" applyFont="1" applyFill="1" applyBorder="1"/>
    <xf numFmtId="0" fontId="18" fillId="0" borderId="0" xfId="0" applyFont="1" applyFill="1" applyBorder="1" applyAlignment="1">
      <alignment horizontal="left" indent="1"/>
    </xf>
    <xf numFmtId="0" fontId="19" fillId="0" borderId="0" xfId="0" applyFont="1" applyFill="1" applyBorder="1" applyAlignment="1">
      <alignment horizontal="left" indent="2"/>
    </xf>
    <xf numFmtId="0" fontId="19" fillId="0" borderId="0" xfId="0" applyFont="1" applyFill="1" applyBorder="1" applyAlignment="1">
      <alignment horizontal="left"/>
    </xf>
    <xf numFmtId="0" fontId="19" fillId="0" borderId="0" xfId="0" applyNumberFormat="1" applyFont="1" applyFill="1" applyBorder="1"/>
    <xf numFmtId="0" fontId="18" fillId="0" borderId="0" xfId="0" applyFont="1" applyFill="1" applyBorder="1" applyAlignment="1">
      <alignment horizontal="left" indent="3"/>
    </xf>
    <xf numFmtId="0" fontId="19" fillId="0" borderId="0" xfId="0" applyFont="1" applyFill="1" applyBorder="1" applyAlignment="1">
      <alignment horizontal="left" indent="4"/>
    </xf>
    <xf numFmtId="0" fontId="19" fillId="0" borderId="0" xfId="0" applyFont="1" applyFill="1" applyBorder="1" applyAlignment="1">
      <alignment horizontal="left" indent="5"/>
    </xf>
    <xf numFmtId="0" fontId="21" fillId="0" borderId="0" xfId="0" applyFont="1" applyFill="1" applyBorder="1" applyAlignment="1">
      <alignment horizontal="left" indent="5"/>
    </xf>
    <xf numFmtId="0" fontId="20" fillId="0" borderId="0" xfId="0" applyFont="1" applyFill="1" applyBorder="1" applyAlignment="1">
      <alignment horizontal="left"/>
    </xf>
    <xf numFmtId="0" fontId="18" fillId="0" borderId="0" xfId="0" applyFont="1" applyFill="1" applyBorder="1" applyAlignment="1">
      <alignment horizontal="center"/>
    </xf>
    <xf numFmtId="0" fontId="18" fillId="0" borderId="0" xfId="0" applyNumberFormat="1" applyFont="1" applyFill="1" applyBorder="1" applyAlignment="1">
      <alignment horizontal="center"/>
    </xf>
    <xf numFmtId="0" fontId="19" fillId="0" borderId="0" xfId="0" applyNumberFormat="1" applyFont="1" applyFill="1" applyBorder="1" applyAlignment="1">
      <alignment horizontal="center"/>
    </xf>
    <xf numFmtId="0" fontId="19" fillId="0" borderId="0" xfId="0" applyFont="1" applyFill="1" applyBorder="1" applyAlignment="1">
      <alignment horizontal="center"/>
    </xf>
    <xf numFmtId="0" fontId="22" fillId="0" borderId="0" xfId="0" applyFont="1" applyFill="1" applyBorder="1"/>
    <xf numFmtId="0" fontId="18" fillId="34" borderId="0" xfId="0" applyFont="1" applyFill="1" applyBorder="1" applyAlignment="1">
      <alignment horizontal="left" vertical="center"/>
    </xf>
    <xf numFmtId="0" fontId="19" fillId="34" borderId="0" xfId="0" applyFont="1" applyFill="1" applyBorder="1" applyAlignment="1">
      <alignment horizontal="center" vertical="center"/>
    </xf>
    <xf numFmtId="0" fontId="18" fillId="34" borderId="0" xfId="0" applyFont="1" applyFill="1" applyBorder="1" applyAlignment="1">
      <alignment horizontal="center" vertical="center"/>
    </xf>
    <xf numFmtId="0" fontId="18" fillId="34" borderId="0" xfId="0" applyFont="1" applyFill="1" applyBorder="1" applyAlignment="1">
      <alignment horizontal="center"/>
    </xf>
    <xf numFmtId="0" fontId="18" fillId="34" borderId="0" xfId="0" applyFont="1" applyFill="1" applyBorder="1" applyAlignment="1">
      <alignment horizontal="left"/>
    </xf>
    <xf numFmtId="0" fontId="18" fillId="34" borderId="0" xfId="0" applyNumberFormat="1" applyFont="1" applyFill="1" applyBorder="1" applyAlignment="1">
      <alignment horizontal="center"/>
    </xf>
    <xf numFmtId="0" fontId="21" fillId="34" borderId="0" xfId="0" applyFont="1" applyFill="1" applyBorder="1" applyAlignment="1">
      <alignment horizontal="left" indent="5"/>
    </xf>
    <xf numFmtId="0" fontId="19" fillId="34" borderId="0" xfId="0" applyFont="1" applyFill="1" applyBorder="1" applyAlignment="1">
      <alignment horizontal="left"/>
    </xf>
    <xf numFmtId="0" fontId="19" fillId="34" borderId="0" xfId="0" applyNumberFormat="1" applyFont="1" applyFill="1" applyBorder="1" applyAlignment="1">
      <alignment horizontal="center"/>
    </xf>
    <xf numFmtId="0" fontId="19" fillId="34" borderId="0" xfId="0" applyFont="1" applyFill="1" applyBorder="1" applyAlignment="1">
      <alignment horizontal="left" indent="5"/>
    </xf>
    <xf numFmtId="0" fontId="20" fillId="34" borderId="0" xfId="0" applyFont="1" applyFill="1" applyBorder="1" applyAlignment="1">
      <alignment horizontal="left"/>
    </xf>
    <xf numFmtId="0" fontId="18" fillId="34" borderId="0" xfId="0" applyFont="1" applyFill="1" applyBorder="1" applyAlignment="1">
      <alignment horizontal="left" indent="1"/>
    </xf>
    <xf numFmtId="0" fontId="19" fillId="34" borderId="0" xfId="0" applyFont="1" applyFill="1" applyBorder="1" applyAlignment="1">
      <alignment horizontal="left" indent="2"/>
    </xf>
    <xf numFmtId="0" fontId="18" fillId="34" borderId="0" xfId="0" applyFont="1" applyFill="1" applyBorder="1" applyAlignment="1">
      <alignment horizontal="left" indent="3"/>
    </xf>
    <xf numFmtId="0" fontId="19" fillId="34" borderId="0" xfId="0" applyFont="1" applyFill="1" applyBorder="1" applyAlignment="1">
      <alignment horizontal="left" indent="4"/>
    </xf>
    <xf numFmtId="0" fontId="19" fillId="34" borderId="0" xfId="0" applyFont="1" applyFill="1" applyBorder="1"/>
    <xf numFmtId="0" fontId="19" fillId="34" borderId="0" xfId="0" applyFont="1" applyFill="1" applyBorder="1" applyAlignment="1">
      <alignment horizontal="center"/>
    </xf>
    <xf numFmtId="0" fontId="18" fillId="34" borderId="12" xfId="0" applyFont="1" applyFill="1" applyBorder="1" applyAlignment="1">
      <alignment horizontal="left" vertical="center"/>
    </xf>
    <xf numFmtId="0" fontId="19" fillId="34" borderId="12" xfId="0" applyFont="1" applyFill="1" applyBorder="1" applyAlignment="1">
      <alignment horizontal="center" vertical="center"/>
    </xf>
    <xf numFmtId="0" fontId="18" fillId="34" borderId="12" xfId="0" applyFont="1" applyFill="1" applyBorder="1" applyAlignment="1">
      <alignment horizontal="center"/>
    </xf>
    <xf numFmtId="0" fontId="18" fillId="34" borderId="12" xfId="0" applyFont="1" applyFill="1" applyBorder="1" applyAlignment="1">
      <alignment horizontal="center" vertical="center"/>
    </xf>
    <xf numFmtId="0" fontId="18" fillId="34" borderId="14" xfId="0" applyFont="1" applyFill="1" applyBorder="1" applyAlignment="1">
      <alignment horizontal="left" vertical="center"/>
    </xf>
    <xf numFmtId="0" fontId="19" fillId="34" borderId="14" xfId="0" applyFont="1" applyFill="1" applyBorder="1" applyAlignment="1">
      <alignment horizontal="center" vertical="center"/>
    </xf>
    <xf numFmtId="0" fontId="19" fillId="34" borderId="13" xfId="0" applyFont="1" applyFill="1" applyBorder="1" applyAlignment="1">
      <alignment horizontal="center" vertical="center"/>
    </xf>
    <xf numFmtId="0" fontId="21" fillId="34" borderId="12" xfId="0" applyFont="1" applyFill="1" applyBorder="1" applyAlignment="1">
      <alignment horizontal="left" indent="5"/>
    </xf>
    <xf numFmtId="0" fontId="19" fillId="34" borderId="12" xfId="0" applyFont="1" applyFill="1" applyBorder="1" applyAlignment="1">
      <alignment horizontal="left"/>
    </xf>
    <xf numFmtId="0" fontId="19" fillId="34" borderId="12" xfId="0" applyNumberFormat="1" applyFont="1" applyFill="1" applyBorder="1" applyAlignment="1">
      <alignment horizontal="center"/>
    </xf>
    <xf numFmtId="0" fontId="18" fillId="34" borderId="14" xfId="0" applyFont="1" applyFill="1" applyBorder="1" applyAlignment="1">
      <alignment horizontal="left"/>
    </xf>
    <xf numFmtId="0" fontId="18" fillId="34" borderId="14" xfId="0" applyNumberFormat="1" applyFont="1" applyFill="1" applyBorder="1" applyAlignment="1">
      <alignment horizontal="center"/>
    </xf>
    <xf numFmtId="0" fontId="19" fillId="34" borderId="12" xfId="0" applyFont="1" applyFill="1" applyBorder="1" applyAlignment="1">
      <alignment horizontal="left" indent="5"/>
    </xf>
    <xf numFmtId="0" fontId="18" fillId="34" borderId="13" xfId="0" applyFont="1" applyFill="1" applyBorder="1" applyAlignment="1">
      <alignment horizontal="left"/>
    </xf>
    <xf numFmtId="0" fontId="18" fillId="34" borderId="13" xfId="0" applyNumberFormat="1" applyFont="1" applyFill="1" applyBorder="1" applyAlignment="1">
      <alignment horizontal="center"/>
    </xf>
    <xf numFmtId="0" fontId="18" fillId="34" borderId="0" xfId="0" applyFont="1" applyFill="1" applyBorder="1" applyAlignment="1">
      <alignment horizontal="left" vertical="center"/>
    </xf>
    <xf numFmtId="0" fontId="19" fillId="34" borderId="0" xfId="0" applyFont="1" applyFill="1" applyBorder="1" applyAlignment="1">
      <alignment horizontal="center" vertical="center"/>
    </xf>
    <xf numFmtId="0" fontId="18" fillId="34" borderId="0" xfId="0" applyFont="1" applyFill="1" applyBorder="1" applyAlignment="1">
      <alignment horizontal="center" vertical="center"/>
    </xf>
    <xf numFmtId="0" fontId="18" fillId="34" borderId="14" xfId="0" applyFont="1" applyFill="1" applyBorder="1" applyAlignment="1">
      <alignment horizontal="center" vertical="center"/>
    </xf>
    <xf numFmtId="0" fontId="19" fillId="34" borderId="12" xfId="0" applyFont="1" applyFill="1" applyBorder="1" applyAlignment="1">
      <alignment horizontal="center"/>
    </xf>
    <xf numFmtId="0" fontId="18" fillId="34" borderId="14" xfId="0" applyFont="1" applyFill="1" applyBorder="1" applyAlignment="1">
      <alignment horizontal="center"/>
    </xf>
    <xf numFmtId="0" fontId="19" fillId="34" borderId="0" xfId="0" applyFont="1" applyFill="1" applyBorder="1" applyAlignment="1">
      <alignment horizontal="left" indent="1"/>
    </xf>
    <xf numFmtId="0" fontId="18" fillId="34" borderId="0" xfId="0" applyFont="1" applyFill="1" applyBorder="1" applyAlignment="1">
      <alignment horizontal="left" indent="2"/>
    </xf>
    <xf numFmtId="0" fontId="19" fillId="34" borderId="0" xfId="0" applyFont="1" applyFill="1" applyBorder="1" applyAlignment="1">
      <alignment horizontal="left" indent="3"/>
    </xf>
    <xf numFmtId="0" fontId="21" fillId="34" borderId="0" xfId="0" applyFont="1" applyFill="1" applyBorder="1" applyAlignment="1">
      <alignment horizontal="left" indent="4"/>
    </xf>
    <xf numFmtId="0" fontId="21" fillId="34" borderId="12" xfId="0" applyFont="1" applyFill="1" applyBorder="1" applyAlignment="1">
      <alignment horizontal="left" indent="4"/>
    </xf>
    <xf numFmtId="0" fontId="21" fillId="34" borderId="0" xfId="0" applyFont="1" applyFill="1" applyBorder="1" applyAlignment="1">
      <alignment horizontal="left" indent="3"/>
    </xf>
    <xf numFmtId="0" fontId="21" fillId="34" borderId="12" xfId="0" applyFont="1" applyFill="1" applyBorder="1" applyAlignment="1">
      <alignment horizontal="left" indent="3"/>
    </xf>
    <xf numFmtId="0" fontId="21" fillId="34" borderId="0" xfId="0" applyFont="1" applyFill="1" applyBorder="1" applyAlignment="1">
      <alignment horizontal="left" indent="2"/>
    </xf>
    <xf numFmtId="0" fontId="21" fillId="34" borderId="12" xfId="0" applyFont="1" applyFill="1" applyBorder="1" applyAlignment="1">
      <alignment horizontal="left" indent="2"/>
    </xf>
    <xf numFmtId="0" fontId="21" fillId="34" borderId="12" xfId="0" applyFont="1" applyFill="1" applyBorder="1" applyAlignment="1">
      <alignment horizontal="left" indent="1"/>
    </xf>
    <xf numFmtId="0" fontId="19" fillId="34" borderId="12" xfId="0" applyFont="1" applyFill="1" applyBorder="1" applyAlignment="1">
      <alignment horizontal="left" indent="1"/>
    </xf>
    <xf numFmtId="0" fontId="21" fillId="34" borderId="0" xfId="0" applyFont="1" applyFill="1" applyBorder="1" applyAlignment="1">
      <alignment horizontal="left" indent="1"/>
    </xf>
    <xf numFmtId="0" fontId="23" fillId="35" borderId="0" xfId="0" applyFont="1" applyFill="1" applyAlignment="1">
      <alignment vertical="center"/>
    </xf>
    <xf numFmtId="0" fontId="24" fillId="35" borderId="0" xfId="0" applyFont="1" applyFill="1" applyAlignment="1">
      <alignment horizontal="left" vertical="center" indent="1"/>
    </xf>
    <xf numFmtId="0" fontId="19" fillId="34" borderId="0" xfId="0" applyFont="1" applyFill="1" applyBorder="1" applyAlignment="1">
      <alignment horizontal="left" vertical="center" indent="1"/>
    </xf>
    <xf numFmtId="0" fontId="18" fillId="34" borderId="14" xfId="0" applyFont="1" applyFill="1" applyBorder="1" applyAlignment="1">
      <alignment vertical="center" wrapText="1"/>
    </xf>
    <xf numFmtId="0" fontId="19" fillId="0" borderId="0" xfId="0" applyFont="1" applyFill="1" applyBorder="1" applyAlignment="1">
      <alignment horizontal="left" vertical="center" wrapText="1"/>
    </xf>
    <xf numFmtId="0" fontId="19" fillId="0" borderId="12" xfId="0" applyFont="1" applyFill="1" applyBorder="1" applyAlignment="1">
      <alignment horizontal="left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.xml"/><Relationship Id="rId20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powerPivotData" Target="model/item.data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lliams, Geoffrey (CTR) - FS, EUGENE, OR" refreshedDate="45581.662162384258" createdVersion="8" refreshedVersion="8" minRefreshableVersion="3" recordCount="163" xr:uid="{9C15EF59-326E-4B93-AB3F-A41A5E4DACD5}">
  <cacheSource type="worksheet">
    <worksheetSource ref="A1:P164" sheet="pest_list_taxonomy"/>
  </cacheSource>
  <cacheFields count="16">
    <cacheField name="Pathogen.Species" numFmtId="0">
      <sharedItems count="163">
        <s v="Litylenchus crenatae mccannii"/>
        <s v="Candidatus Phytoplasma ulmi"/>
        <s v="Peronospora sparsa"/>
        <s v="Phytophthora boehmeriae"/>
        <s v="Phytophthora cambivora"/>
        <s v="Phytophthora cinnamomi"/>
        <s v="Phytophthora citrophthora"/>
        <s v="Phytophthora cryptogea"/>
        <s v="Phytophthora drechsleri"/>
        <s v="Phytophthora europaea"/>
        <s v="Phytophthora italica"/>
        <s v="Phytophthora kernoviae"/>
        <s v="Phytophthora lateralis"/>
        <s v="Phytophthora multivora"/>
        <s v="Phytophthora palmivora"/>
        <s v="Phytophthora pluvialis"/>
        <s v="Phytophthora ramorum"/>
        <s v="Botryosphaeria dothidea"/>
        <s v="Botryosphaeria stevensii"/>
        <s v="Diplodia africana"/>
        <s v="Lasiodiplodia theobromae"/>
        <s v="Neofusicoccum australe"/>
        <s v="Neofusicoccum mediterraneum"/>
        <s v="Neofusicoccum parvum"/>
        <s v="Diplodia sapinea"/>
        <s v="Discochora pini"/>
        <s v="Guignardia aesculi"/>
        <s v="Phyllosticta concentrica"/>
        <s v="Stigmina palmivora"/>
        <s v="Kabatina juniperi"/>
        <s v="Kabatina thujae"/>
        <s v="Dothistroma septosporum"/>
        <s v="Exutisphaerella laricina"/>
        <s v="Lecanosticta acicola"/>
        <s v="Mycosphaerella vaccinii"/>
        <s v="Nothophaeocryptopus gaeumannii"/>
        <s v="Passalora sequoiae"/>
        <s v="Phloeospora robiniae"/>
        <s v="Pseudocercospora thujina"/>
        <s v="Septoria betulae"/>
        <s v="Stigmina deflectens"/>
        <s v="Teratosphaeria eucalypti"/>
        <s v="Phaeoseptoria eucalypti"/>
        <s v="Petrakia echinata"/>
        <s v="Venturia inaequalis f.sp. pyracanthae"/>
        <s v="Venturia saliciperda"/>
        <s v="Cyclaneusma minus"/>
        <s v="Cyclaneusma niveum"/>
        <s v="Meria laricis"/>
        <s v="Rhabdocline pseudotsugae"/>
        <s v="Neofabraea populi"/>
        <s v="Blumeriella jaapii"/>
        <s v="Drepanopeziza punctiformis"/>
        <s v="Drepanopeziza sphaerioides"/>
        <s v="Erysiphe adunca"/>
        <s v="Erysiphe arcuata"/>
        <s v="Erysiphe australiana"/>
        <s v="Erysiphe azaleae"/>
        <s v="Erysiphe capreae"/>
        <s v="Erysiphe carpinicola"/>
        <s v="Erysiphe catalpae"/>
        <s v="Erysiphe deutziae"/>
        <s v="Erysiphe elevata"/>
        <s v="Erysiphe euonymi-japonici"/>
        <s v="Erysiphe flexuosa"/>
        <s v="Erysiphe hypophylla"/>
        <s v="Erysiphe necator"/>
        <s v="Erysiphe palczewskii"/>
        <s v="Erysiphe platani"/>
        <s v="Erysiphe syringae"/>
        <s v="Erysiphe vanbruntiana"/>
        <s v="Uncinula kusanoi"/>
        <s v="Phyllactina guttata"/>
        <s v="Podosphaera macularis"/>
        <s v="Podosphaera tridactyla"/>
        <s v="Sawadaea bicornis"/>
        <s v="Gremmeniella abietina"/>
        <s v="Hymenoscyphus fraxineus"/>
        <s v="Lachnellula willkommii"/>
        <s v="Cristulariella depraedans"/>
        <s v="Monilinia fructicola"/>
        <s v="Septotis podophyllina"/>
        <s v="Allantophomopsiella pseudotsugae"/>
        <s v="Lophodermium pinastri"/>
        <s v="Lophodermium pini-excelsae"/>
        <s v="Rhytisma acerinum"/>
        <s v="Lepteutypa cupressi"/>
        <s v="Seiridium cardinale"/>
        <s v="Cryphonectria parasitica"/>
        <s v="Apiognomonia errabunda"/>
        <s v="Apiognomonia hystrix"/>
        <s v="Apiognomonia veneta"/>
        <s v="Cryptodiaporthe populea"/>
        <s v="Discula destructiva"/>
        <s v="Gnomonia leptostyla"/>
        <s v="Ophiognomonia clavigignenti-juglandacearum"/>
        <s v="Sirococcus tsugae"/>
        <s v="Valsa ceratosperma"/>
        <s v="Colletotrichum salicis"/>
        <s v="Glomerella miyabeana"/>
        <s v="Glomerella cingulata"/>
        <s v="Geosmithia morbida"/>
        <s v="Calonectria colhounii"/>
        <s v="Calonectria ilicicola"/>
        <s v="Calonectria indusiata"/>
        <s v="Calonectria morganii"/>
        <s v="Calonectria pauciramosa"/>
        <s v="Ilyonectria macrodidyma"/>
        <s v="Fusarium circinatum"/>
        <s v="Fusarium euwallaceae"/>
        <s v="Fusarium kuroshio"/>
        <s v="Nalanthamala diospyri"/>
        <s v="Nectria cinnabarina"/>
        <s v="Paracremonium pembeum"/>
        <s v="Rugonectria castaneicola"/>
        <s v="Armatella litseae"/>
        <s v="Bretziella fagacearum"/>
        <s v="Ceratocystis fimbriata"/>
        <s v="Ceratocystis huliohia"/>
        <s v="Ceratocystis lukuohia"/>
        <s v="Ceratocystis platani"/>
        <s v="Ophiostoma piliferum"/>
        <s v="Ophiostoma novo-ulmi"/>
        <s v="Ophiostoma ulmi"/>
        <s v="Graphium euwallaceae"/>
        <s v="Graphium kuroshium"/>
        <s v="Raffaelea montetyi"/>
        <s v="Leptographium procerum"/>
        <s v="Leptographium wingfieldii"/>
        <s v="Harringtonia lauricola"/>
        <s v="Ophiostoma pallidulum"/>
        <s v="Eutypella parasitica"/>
        <s v="Cryptostroma corticale"/>
        <s v="Entoleuca mammata"/>
        <s v="Taphrina betulae"/>
        <s v="Taphrina populina"/>
        <s v="Armillaria gallica"/>
        <s v="Armillaria nabsnona"/>
        <s v="Rhizoctonia theobromae"/>
        <s v="Inonotus rickii"/>
        <s v="Phellinus grenadensis"/>
        <s v="Phellinus melleoporus"/>
        <s v="Flavodon subulatus"/>
        <s v="Heterobasidion irregulare"/>
        <s v="Amylostereum areolatum"/>
        <s v="Coleosporium plumeriae"/>
        <s v="Cronartium ribicola"/>
        <s v="Gymnosporangium sabinae"/>
        <s v="Gymnosporangium tremelloides"/>
        <s v="Melampsora larici-populina"/>
        <s v="Melampsora laricis-populina"/>
        <s v="Melampsora medusae"/>
        <s v="Melampsora yoshinagai"/>
        <s v="Cumminsiella mirabilissima"/>
        <s v="Puccinia heterospora"/>
        <s v="Puccinia malvacearum"/>
        <s v="Melampsoridium betulinum"/>
        <s v="Melampsoridium hiratsukanum"/>
        <s v="Melampsoridium sp. IHLR"/>
        <s v="Pucciniastrum boehmeriae"/>
        <s v="Austropuccinia psidii"/>
        <s v="Viscum album"/>
        <s v="Nepovirus CLRV"/>
      </sharedItems>
    </cacheField>
    <cacheField name="pest_kingdom" numFmtId="0">
      <sharedItems count="6">
        <s v="Animalia"/>
        <s v="Bacteria"/>
        <s v="Chromista"/>
        <s v="Fungi"/>
        <s v="Plantae"/>
        <s v="NA"/>
      </sharedItems>
    </cacheField>
    <cacheField name="pest_phylum" numFmtId="0">
      <sharedItems count="7">
        <s v="Nematoda"/>
        <s v="Firmicutes"/>
        <s v="Oomycota"/>
        <s v="Ascomycota"/>
        <s v="Basidiomycota"/>
        <s v="Tracheophyta"/>
        <s v="NA"/>
      </sharedItems>
    </cacheField>
    <cacheField name="pest_class" numFmtId="0">
      <sharedItems count="11">
        <s v="Chromadorea"/>
        <s v="Bacilli"/>
        <s v="Peronosporea"/>
        <s v="Dothideomycetes"/>
        <s v="Leotiomycetes"/>
        <s v="Sordariomycetes"/>
        <s v="Taphrinomycetes"/>
        <s v="Agaricomycetes"/>
        <s v="Pucciniomycetes"/>
        <s v="Magnoliopsida"/>
        <s v="NA"/>
      </sharedItems>
    </cacheField>
    <cacheField name="pest_order" numFmtId="0">
      <sharedItems count="30">
        <s v="Rhabditida"/>
        <s v="Acholeplasmatales"/>
        <s v="Peronosporales"/>
        <s v="Botryosphaeriales"/>
        <s v="Capnodiales"/>
        <s v="Dothideales"/>
        <s v="Mycosphaerellales"/>
        <s v="Pleosporales"/>
        <s v="Venturiales"/>
        <s v="Chaetomellales"/>
        <s v="Helotiales"/>
        <s v="Phacidiales"/>
        <s v="Rhytismatales"/>
        <s v="Amphisphaeriales"/>
        <s v="Diaporthales"/>
        <s v="Glomerellales"/>
        <s v="Hypocreales"/>
        <s v="Meliolales"/>
        <s v="Microascales"/>
        <s v="Ophiostomatales"/>
        <s v="Xylariales"/>
        <s v="Taphrinales"/>
        <s v="Agaricales"/>
        <s v="Cantharellales"/>
        <s v="Hymenochaetales"/>
        <s v="Polyporales"/>
        <s v="Russulales"/>
        <s v="Pucciniales"/>
        <s v="Santalales"/>
        <s v="NA"/>
      </sharedItems>
    </cacheField>
    <cacheField name="pest_family" numFmtId="0">
      <sharedItems count="51">
        <s v="Anguinidae"/>
        <s v="Acholeplasmataceae"/>
        <s v="Peronosporaceae"/>
        <s v="Botryosphaeriaceae"/>
        <s v="Phyllostictaceae"/>
        <s v="NA"/>
        <s v="Dothioraceae"/>
        <s v="Mycosphaerellaceae"/>
        <s v="Teratosphaeriaceae"/>
        <s v="Phaeosphaeriaceae"/>
        <s v="Pseudodidymellaceae"/>
        <s v="Venturiaceae"/>
        <s v="Marthamycetaceae"/>
        <s v="Cenangiaceae"/>
        <s v="Dermateaceae"/>
        <s v="Drepanopezizaceae"/>
        <s v="Erysiphaceae"/>
        <s v="Godroniaceae"/>
        <s v="Helotiaceae"/>
        <s v="Lachnaceae"/>
        <s v="Sclerotiniaceae"/>
        <s v="Phacidiaceae"/>
        <s v="Rhytismataceae"/>
        <s v="Pestalotiopsidaceae"/>
        <s v="Cryphonectriaceae"/>
        <s v="Gnomoniaceae"/>
        <s v="Valsaceae"/>
        <s v="Glomerellaceae"/>
        <s v="Bionectriaceae"/>
        <s v="Nectriaceae"/>
        <s v="Armatellaceae"/>
        <s v="Ceratocystidaceae"/>
        <s v="Microascaceae"/>
        <s v="Ophiostomataceae"/>
        <s v="Diatrypaceae"/>
        <s v="Xylariaceae"/>
        <s v="Taphrinaceae"/>
        <s v="Physalacriaceae"/>
        <s v="Ceratobasidiaceae"/>
        <s v="Hymenochaetaceae"/>
        <s v="Irpicaceae"/>
        <s v="Bondarzewiaceae"/>
        <s v="Echinodontiaceae"/>
        <s v="Coleosporiaceae"/>
        <s v="Cronartiaceae"/>
        <s v="Gymnosporangiaceae"/>
        <s v="Melampsoraceae"/>
        <s v="Pucciniaceae"/>
        <s v="Pucciniastraceae"/>
        <s v="Sphaerophragmiaceae"/>
        <s v="Viscaceae"/>
      </sharedItems>
    </cacheField>
    <cacheField name="pest_genus" numFmtId="0">
      <sharedItems/>
    </cacheField>
    <cacheField name="Geographic.Origin.Cluster" numFmtId="0">
      <sharedItems/>
    </cacheField>
    <cacheField name="Australia" numFmtId="0">
      <sharedItems containsSemiMixedTypes="0" containsString="0" containsNumber="1" containsInteger="1" minValue="0" maxValue="1"/>
    </cacheField>
    <cacheField name="Eurasian.Palearctic" numFmtId="0">
      <sharedItems containsSemiMixedTypes="0" containsString="0" containsNumber="1" containsInteger="1" minValue="0" maxValue="1"/>
    </cacheField>
    <cacheField name="Hawaii" numFmtId="0">
      <sharedItems containsSemiMixedTypes="0" containsString="0" containsNumber="1" containsInteger="1" minValue="0" maxValue="1"/>
    </cacheField>
    <cacheField name="N.North.America" numFmtId="0">
      <sharedItems containsSemiMixedTypes="0" containsString="0" containsNumber="1" containsInteger="1" minValue="0" maxValue="1"/>
    </cacheField>
    <cacheField name="NE.North.America" numFmtId="0">
      <sharedItems containsSemiMixedTypes="0" containsString="0" containsNumber="1" containsInteger="1" minValue="0" maxValue="1"/>
    </cacheField>
    <cacheField name="SE.North.America" numFmtId="0">
      <sharedItems containsSemiMixedTypes="0" containsString="0" containsNumber="1" containsInteger="1" minValue="0" maxValue="1"/>
    </cacheField>
    <cacheField name="SW.North.America" numFmtId="0">
      <sharedItems containsSemiMixedTypes="0" containsString="0" containsNumber="1" containsInteger="1" minValue="0" maxValue="1"/>
    </cacheField>
    <cacheField name="W.North.America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Williams, Geoffrey (CTR) - FS, EUGENE, OR" refreshedDate="45581.660959837965" backgroundQuery="1" createdVersion="8" refreshedVersion="8" minRefreshableVersion="3" recordCount="0" supportSubquery="1" supportAdvancedDrill="1" xr:uid="{A03366C2-1B37-40E7-9AD8-CCF6B866307F}">
  <cacheSource type="external" connectionId="1"/>
  <cacheFields count="2">
    <cacheField name="[Range].[Pathogen.Species].[Pathogen.Species]" caption="Pathogen.Species" numFmtId="0" level="1">
      <sharedItems count="163">
        <s v="Allantophomopsiella pseudotsugae"/>
        <s v="Amylostereum areolatum"/>
        <s v="Apiognomonia errabunda"/>
        <s v="Apiognomonia hystrix"/>
        <s v="Apiognomonia veneta"/>
        <s v="Armatella litseae"/>
        <s v="Armillaria gallica"/>
        <s v="Armillaria nabsnona"/>
        <s v="Austropuccinia psidii"/>
        <s v="Blumeriella jaapii"/>
        <s v="Botryosphaeria dothidea"/>
        <s v="Botryosphaeria stevensii"/>
        <s v="Bretziella fagacearum"/>
        <s v="Calonectria colhounii"/>
        <s v="Calonectria ilicicola"/>
        <s v="Calonectria indusiata"/>
        <s v="Calonectria morganii"/>
        <s v="Calonectria pauciramosa"/>
        <s v="Candidatus Phytoplasma ulmi"/>
        <s v="Ceratocystis fimbriata"/>
        <s v="Ceratocystis huliohia"/>
        <s v="Ceratocystis lukuohia"/>
        <s v="Ceratocystis platani"/>
        <s v="Coleosporium plumeriae"/>
        <s v="Colletotrichum salicis"/>
        <s v="Cristulariella depraedans"/>
        <s v="Cronartium ribicola"/>
        <s v="Cryphonectria parasitica"/>
        <s v="Cryptodiaporthe populea"/>
        <s v="Cryptostroma corticale"/>
        <s v="Cumminsiella mirabilissima"/>
        <s v="Cyclaneusma minus"/>
        <s v="Cyclaneusma niveum"/>
        <s v="Diplodia africana"/>
        <s v="Diplodia sapinea"/>
        <s v="Discochora pini"/>
        <s v="Discula destructiva"/>
        <s v="Dothistroma septosporum"/>
        <s v="Drepanopeziza punctiformis"/>
        <s v="Drepanopeziza sphaerioides"/>
        <s v="Entoleuca mammata"/>
        <s v="Erysiphe adunca"/>
        <s v="Erysiphe arcuata"/>
        <s v="Erysiphe australiana"/>
        <s v="Erysiphe azaleae"/>
        <s v="Erysiphe capreae"/>
        <s v="Erysiphe carpinicola"/>
        <s v="Erysiphe catalpae"/>
        <s v="Erysiphe deutziae"/>
        <s v="Erysiphe elevata"/>
        <s v="Erysiphe euonymi-japonici"/>
        <s v="Erysiphe flexuosa"/>
        <s v="Erysiphe hypophylla"/>
        <s v="Erysiphe necator"/>
        <s v="Erysiphe palczewskii"/>
        <s v="Erysiphe platani"/>
        <s v="Erysiphe syringae"/>
        <s v="Erysiphe vanbruntiana"/>
        <s v="Eutypella parasitica"/>
        <s v="Exutisphaerella laricina"/>
        <s v="Flavodon subulatus"/>
        <s v="Fusarium circinatum"/>
        <s v="Fusarium euwallaceae"/>
        <s v="Fusarium kuroshio"/>
        <s v="Geosmithia morbida"/>
        <s v="Glomerella cingulata"/>
        <s v="Glomerella miyabeana"/>
        <s v="Gnomonia leptostyla"/>
        <s v="Graphium euwallaceae"/>
        <s v="Graphium kuroshium"/>
        <s v="Gremmeniella abietina"/>
        <s v="Guignardia aesculi"/>
        <s v="Gymnosporangium sabinae"/>
        <s v="Gymnosporangium tremelloides"/>
        <s v="Harringtonia lauricola"/>
        <s v="Heterobasidion irregulare"/>
        <s v="Hymenoscyphus fraxineus"/>
        <s v="Ilyonectria macrodidyma"/>
        <s v="Inonotus rickii"/>
        <s v="Kabatina juniperi"/>
        <s v="Kabatina thujae"/>
        <s v="Lachnellula willkommii"/>
        <s v="Lasiodiplodia theobromae"/>
        <s v="Lecanosticta acicola"/>
        <s v="Lepteutypa cupressi"/>
        <s v="Leptographium procerum"/>
        <s v="Leptographium wingfieldii"/>
        <s v="Litylenchus crenatae mccannii"/>
        <s v="Lophodermium pinastri"/>
        <s v="Lophodermium pini-excelsae"/>
        <s v="Melampsora larici-populina"/>
        <s v="Melampsora laricis-populina"/>
        <s v="Melampsora medusae"/>
        <s v="Melampsora yoshinagai"/>
        <s v="Melampsoridium betulinum"/>
        <s v="Melampsoridium hiratsukanum"/>
        <s v="Melampsoridium sp. IHLR"/>
        <s v="Meria laricis"/>
        <s v="Monilinia fructicola"/>
        <s v="Mycosphaerella vaccinii"/>
        <s v="Nalanthamala diospyri"/>
        <s v="Nectria cinnabarina"/>
        <s v="Neofabraea populi"/>
        <s v="Neofusicoccum australe"/>
        <s v="Neofusicoccum mediterraneum"/>
        <s v="Neofusicoccum parvum"/>
        <s v="Nepovirus CLRV"/>
        <s v="Nothophaeocryptopus gaeumannii"/>
        <s v="Ophiognomonia clavigignenti-juglandacearum"/>
        <s v="Ophiostoma novo-ulmi"/>
        <s v="Ophiostoma pallidulum"/>
        <s v="Ophiostoma piliferum"/>
        <s v="Ophiostoma ulmi"/>
        <s v="Paracremonium pembeum"/>
        <s v="Passalora sequoiae"/>
        <s v="Peronospora sparsa"/>
        <s v="Petrakia echinata"/>
        <s v="Phaeoseptoria eucalypti"/>
        <s v="Phellinus grenadensis"/>
        <s v="Phellinus melleoporus"/>
        <s v="Phloeospora robiniae"/>
        <s v="Phyllactina guttata"/>
        <s v="Phyllosticta concentrica"/>
        <s v="Phytophthora boehmeriae"/>
        <s v="Phytophthora cambivora"/>
        <s v="Phytophthora cinnamomi"/>
        <s v="Phytophthora citrophthora"/>
        <s v="Phytophthora cryptogea"/>
        <s v="Phytophthora drechsleri"/>
        <s v="Phytophthora europaea"/>
        <s v="Phytophthora italica"/>
        <s v="Phytophthora kernoviae"/>
        <s v="Phytophthora lateralis"/>
        <s v="Phytophthora multivora"/>
        <s v="Phytophthora palmivora"/>
        <s v="Phytophthora pluvialis"/>
        <s v="Phytophthora ramorum"/>
        <s v="Podosphaera macularis"/>
        <s v="Podosphaera tridactyla"/>
        <s v="Pseudocercospora thujina"/>
        <s v="Puccinia heterospora"/>
        <s v="Puccinia malvacearum"/>
        <s v="Pucciniastrum boehmeriae"/>
        <s v="Raffaelea montetyi"/>
        <s v="Rhabdocline pseudotsugae"/>
        <s v="Rhizoctonia theobromae"/>
        <s v="Rhytisma acerinum"/>
        <s v="Rugonectria castaneicola"/>
        <s v="Sawadaea bicornis"/>
        <s v="Seiridium cardinale"/>
        <s v="Septoria betulae"/>
        <s v="Septotis podophyllina"/>
        <s v="Sirococcus tsugae"/>
        <s v="Stigmina deflectens"/>
        <s v="Stigmina palmivora"/>
        <s v="Taphrina betulae"/>
        <s v="Taphrina populina"/>
        <s v="Teratosphaeria eucalypti"/>
        <s v="Uncinula kusanoi"/>
        <s v="Valsa ceratosperma"/>
        <s v="Venturia inaequalis f.sp. pyracanthae"/>
        <s v="Venturia saliciperda"/>
        <s v="Viscum album"/>
      </sharedItems>
    </cacheField>
    <cacheField name="[Measures].[Count of Geographic.Origin.Cluster]" caption="Count of Geographic.Origin.Cluster" numFmtId="0" hierarchy="36" level="32767"/>
  </cacheFields>
  <cacheHierarchies count="45">
    <cacheHierarchy uniqueName="[Range].[Pathogen.Species]" caption="Pathogen.Species" attribute="1" defaultMemberUniqueName="[Range].[Pathogen.Species].[All]" allUniqueName="[Range].[Pathogen.Species].[All]" dimensionUniqueName="[Range]" displayFolder="" count="2" memberValueDatatype="130" unbalanced="0">
      <fieldsUsage count="2">
        <fieldUsage x="-1"/>
        <fieldUsage x="0"/>
      </fieldsUsage>
    </cacheHierarchy>
    <cacheHierarchy uniqueName="[Range].[pest_kingdom]" caption="pest_kingdom" attribute="1" defaultMemberUniqueName="[Range].[pest_kingdom].[All]" allUniqueName="[Range].[pest_kingdom].[All]" dimensionUniqueName="[Range]" displayFolder="" count="0" memberValueDatatype="130" unbalanced="0"/>
    <cacheHierarchy uniqueName="[Range].[pest_phylum]" caption="pest_phylum" attribute="1" defaultMemberUniqueName="[Range].[pest_phylum].[All]" allUniqueName="[Range].[pest_phylum].[All]" dimensionUniqueName="[Range]" displayFolder="" count="0" memberValueDatatype="130" unbalanced="0"/>
    <cacheHierarchy uniqueName="[Range].[pest_class]" caption="pest_class" attribute="1" defaultMemberUniqueName="[Range].[pest_class].[All]" allUniqueName="[Range].[pest_class].[All]" dimensionUniqueName="[Range]" displayFolder="" count="0" memberValueDatatype="130" unbalanced="0"/>
    <cacheHierarchy uniqueName="[Range].[pest_order]" caption="pest_order" attribute="1" defaultMemberUniqueName="[Range].[pest_order].[All]" allUniqueName="[Range].[pest_order].[All]" dimensionUniqueName="[Range]" displayFolder="" count="0" memberValueDatatype="130" unbalanced="0"/>
    <cacheHierarchy uniqueName="[Range].[pest_family]" caption="pest_family" attribute="1" defaultMemberUniqueName="[Range].[pest_family].[All]" allUniqueName="[Range].[pest_family].[All]" dimensionUniqueName="[Range]" displayFolder="" count="0" memberValueDatatype="130" unbalanced="0"/>
    <cacheHierarchy uniqueName="[Range].[pest_genus]" caption="pest_genus" attribute="1" defaultMemberUniqueName="[Range].[pest_genus].[All]" allUniqueName="[Range].[pest_genus].[All]" dimensionUniqueName="[Range]" displayFolder="" count="0" memberValueDatatype="130" unbalanced="0"/>
    <cacheHierarchy uniqueName="[Range].[Geographic.Origin.Cluster]" caption="Geographic.Origin.Cluster" attribute="1" defaultMemberUniqueName="[Range].[Geographic.Origin.Cluster].[All]" allUniqueName="[Range].[Geographic.Origin.Cluster].[All]" dimensionUniqueName="[Range]" displayFolder="" count="0" memberValueDatatype="130" unbalanced="0"/>
    <cacheHierarchy uniqueName="[Range].[Australia]" caption="Australia" attribute="1" defaultMemberUniqueName="[Range].[Australia].[All]" allUniqueName="[Range].[Australia].[All]" dimensionUniqueName="[Range]" displayFolder="" count="0" memberValueDatatype="20" unbalanced="0"/>
    <cacheHierarchy uniqueName="[Range].[Eurasian.Palearctic]" caption="Eurasian.Palearctic" attribute="1" defaultMemberUniqueName="[Range].[Eurasian.Palearctic].[All]" allUniqueName="[Range].[Eurasian.Palearctic].[All]" dimensionUniqueName="[Range]" displayFolder="" count="0" memberValueDatatype="20" unbalanced="0"/>
    <cacheHierarchy uniqueName="[Range].[Hawaii]" caption="Hawaii" attribute="1" defaultMemberUniqueName="[Range].[Hawaii].[All]" allUniqueName="[Range].[Hawaii].[All]" dimensionUniqueName="[Range]" displayFolder="" count="0" memberValueDatatype="20" unbalanced="0"/>
    <cacheHierarchy uniqueName="[Range].[N.North.America]" caption="N.North.America" attribute="1" defaultMemberUniqueName="[Range].[N.North.America].[All]" allUniqueName="[Range].[N.North.America].[All]" dimensionUniqueName="[Range]" displayFolder="" count="0" memberValueDatatype="20" unbalanced="0"/>
    <cacheHierarchy uniqueName="[Range].[NE.North.America]" caption="NE.North.America" attribute="1" defaultMemberUniqueName="[Range].[NE.North.America].[All]" allUniqueName="[Range].[NE.North.America].[All]" dimensionUniqueName="[Range]" displayFolder="" count="0" memberValueDatatype="20" unbalanced="0"/>
    <cacheHierarchy uniqueName="[Range].[SE.North.America]" caption="SE.North.America" attribute="1" defaultMemberUniqueName="[Range].[SE.North.America].[All]" allUniqueName="[Range].[SE.North.America].[All]" dimensionUniqueName="[Range]" displayFolder="" count="0" memberValueDatatype="20" unbalanced="0"/>
    <cacheHierarchy uniqueName="[Range].[SW.North.America]" caption="SW.North.America" attribute="1" defaultMemberUniqueName="[Range].[SW.North.America].[All]" allUniqueName="[Range].[SW.North.America].[All]" dimensionUniqueName="[Range]" displayFolder="" count="0" memberValueDatatype="20" unbalanced="0"/>
    <cacheHierarchy uniqueName="[Range].[W.North.America]" caption="W.North.America" attribute="1" defaultMemberUniqueName="[Range].[W.North.America].[All]" allUniqueName="[Range].[W.North.America].[All]" dimensionUniqueName="[Range]" displayFolder="" count="0" memberValueDatatype="20" unbalanced="0"/>
    <cacheHierarchy uniqueName="[Range 1].[Pathogen.Species]" caption="Pathogen.Species" attribute="1" defaultMemberUniqueName="[Range 1].[Pathogen.Species].[All]" allUniqueName="[Range 1].[Pathogen.Species].[All]" dimensionUniqueName="[Range 1]" displayFolder="" count="0" memberValueDatatype="130" unbalanced="0"/>
    <cacheHierarchy uniqueName="[Range 1].[pest_kingdom]" caption="pest_kingdom" attribute="1" defaultMemberUniqueName="[Range 1].[pest_kingdom].[All]" allUniqueName="[Range 1].[pest_kingdom].[All]" dimensionUniqueName="[Range 1]" displayFolder="" count="0" memberValueDatatype="130" unbalanced="0"/>
    <cacheHierarchy uniqueName="[Range 1].[pest_phylum]" caption="pest_phylum" attribute="1" defaultMemberUniqueName="[Range 1].[pest_phylum].[All]" allUniqueName="[Range 1].[pest_phylum].[All]" dimensionUniqueName="[Range 1]" displayFolder="" count="0" memberValueDatatype="130" unbalanced="0"/>
    <cacheHierarchy uniqueName="[Range 1].[pest_class]" caption="pest_class" attribute="1" defaultMemberUniqueName="[Range 1].[pest_class].[All]" allUniqueName="[Range 1].[pest_class].[All]" dimensionUniqueName="[Range 1]" displayFolder="" count="0" memberValueDatatype="130" unbalanced="0"/>
    <cacheHierarchy uniqueName="[Range 1].[pest_order]" caption="pest_order" attribute="1" defaultMemberUniqueName="[Range 1].[pest_order].[All]" allUniqueName="[Range 1].[pest_order].[All]" dimensionUniqueName="[Range 1]" displayFolder="" count="0" memberValueDatatype="130" unbalanced="0"/>
    <cacheHierarchy uniqueName="[Range 1].[pest_family]" caption="pest_family" attribute="1" defaultMemberUniqueName="[Range 1].[pest_family].[All]" allUniqueName="[Range 1].[pest_family].[All]" dimensionUniqueName="[Range 1]" displayFolder="" count="0" memberValueDatatype="130" unbalanced="0"/>
    <cacheHierarchy uniqueName="[Range 1].[pest_genus]" caption="pest_genus" attribute="1" defaultMemberUniqueName="[Range 1].[pest_genus].[All]" allUniqueName="[Range 1].[pest_genus].[All]" dimensionUniqueName="[Range 1]" displayFolder="" count="0" memberValueDatatype="130" unbalanced="0"/>
    <cacheHierarchy uniqueName="[Range 1].[Geographic.Origin.Cluster]" caption="Geographic.Origin.Cluster" attribute="1" defaultMemberUniqueName="[Range 1].[Geographic.Origin.Cluster].[All]" allUniqueName="[Range 1].[Geographic.Origin.Cluster].[All]" dimensionUniqueName="[Range 1]" displayFolder="" count="0" memberValueDatatype="130" unbalanced="0"/>
    <cacheHierarchy uniqueName="[Range 1].[Australia]" caption="Australia" attribute="1" defaultMemberUniqueName="[Range 1].[Australia].[All]" allUniqueName="[Range 1].[Australia].[All]" dimensionUniqueName="[Range 1]" displayFolder="" count="0" memberValueDatatype="20" unbalanced="0"/>
    <cacheHierarchy uniqueName="[Range 1].[Eurasian.Palearctic]" caption="Eurasian.Palearctic" attribute="1" defaultMemberUniqueName="[Range 1].[Eurasian.Palearctic].[All]" allUniqueName="[Range 1].[Eurasian.Palearctic].[All]" dimensionUniqueName="[Range 1]" displayFolder="" count="0" memberValueDatatype="20" unbalanced="0"/>
    <cacheHierarchy uniqueName="[Range 1].[Hawaii]" caption="Hawaii" attribute="1" defaultMemberUniqueName="[Range 1].[Hawaii].[All]" allUniqueName="[Range 1].[Hawaii].[All]" dimensionUniqueName="[Range 1]" displayFolder="" count="0" memberValueDatatype="20" unbalanced="0"/>
    <cacheHierarchy uniqueName="[Range 1].[N.North.America]" caption="N.North.America" attribute="1" defaultMemberUniqueName="[Range 1].[N.North.America].[All]" allUniqueName="[Range 1].[N.North.America].[All]" dimensionUniqueName="[Range 1]" displayFolder="" count="0" memberValueDatatype="20" unbalanced="0"/>
    <cacheHierarchy uniqueName="[Range 1].[NE.North.America]" caption="NE.North.America" attribute="1" defaultMemberUniqueName="[Range 1].[NE.North.America].[All]" allUniqueName="[Range 1].[NE.North.America].[All]" dimensionUniqueName="[Range 1]" displayFolder="" count="0" memberValueDatatype="20" unbalanced="0"/>
    <cacheHierarchy uniqueName="[Range 1].[SE.North.America]" caption="SE.North.America" attribute="1" defaultMemberUniqueName="[Range 1].[SE.North.America].[All]" allUniqueName="[Range 1].[SE.North.America].[All]" dimensionUniqueName="[Range 1]" displayFolder="" count="0" memberValueDatatype="20" unbalanced="0"/>
    <cacheHierarchy uniqueName="[Range 1].[SW.North.America]" caption="SW.North.America" attribute="1" defaultMemberUniqueName="[Range 1].[SW.North.America].[All]" allUniqueName="[Range 1].[SW.North.America].[All]" dimensionUniqueName="[Range 1]" displayFolder="" count="0" memberValueDatatype="20" unbalanced="0"/>
    <cacheHierarchy uniqueName="[Range 1].[W.North.America]" caption="W.North.America" attribute="1" defaultMemberUniqueName="[Range 1].[W.North.America].[All]" allUniqueName="[Range 1].[W.North.America].[All]" dimensionUniqueName="[Range 1]" displayFolder="" count="0" memberValueDatatype="20" unbalanced="0"/>
    <cacheHierarchy uniqueName="[Range 1].[Pasted]" caption="Pasted" attribute="1" defaultMemberUniqueName="[Range 1].[Pasted].[All]" allUniqueName="[Range 1].[Pasted].[All]" dimensionUniqueName="[Range 1]" displayFolder="" count="0" memberValueDatatype="130" unbalanced="0"/>
    <cacheHierarchy uniqueName="[Measures].[__XL_Count Range]" caption="__XL_Count Range" measure="1" displayFolder="" measureGroup="Range" count="0" hidden="1"/>
    <cacheHierarchy uniqueName="[Measures].[__XL_Count Range 1]" caption="__XL_Count Range 1" measure="1" displayFolder="" measureGroup="Range 1" count="0" hidden="1"/>
    <cacheHierarchy uniqueName="[Measures].[__No measures defined]" caption="__No measures defined" measure="1" displayFolder="" count="0" hidden="1"/>
    <cacheHierarchy uniqueName="[Measures].[Count of Geographic.Origin.Cluster]" caption="Count of Geographic.Origin.Cluster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NE.North.America]" caption="Sum of NE.North.America" measure="1" displayFolder="" measureGroup="Range 1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Sum of SW.North.America]" caption="Sum of SW.North.America" measure="1" displayFolder="" measureGroup="Range 1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 of W.North.America]" caption="Sum of W.North.America" measure="1" displayFolder="" measureGroup="Range 1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um of SE.North.America]" caption="Sum of SE.North.America" measure="1" displayFolder="" measureGroup="Range 1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 of N.North.America]" caption="Sum of N.North.America" measure="1" displayFolder="" measureGroup="Range 1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 of Hawaii]" caption="Sum of Hawaii" measure="1" displayFolder="" measureGroup="Range 1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 of Eurasian.Palearctic]" caption="Sum of Eurasian.Palearctic" measure="1" displayFolder="" measureGroup="Range 1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 of Australia]" caption="Sum of Australia" measure="1" displayFolder="" measureGroup="Range 1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</cacheHierarchies>
  <kpis count="0"/>
  <dimensions count="3">
    <dimension measure="1" name="Measures" uniqueName="[Measures]" caption="Measures"/>
    <dimension name="Range" uniqueName="[Range]" caption="Range"/>
    <dimension name="Range 1" uniqueName="[Range 1]" caption="Range 1"/>
  </dimensions>
  <measureGroups count="2">
    <measureGroup name="Range" caption="Range"/>
    <measureGroup name="Range 1" caption="Range 1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Williams, Geoffrey (CTR) - FS, EUGENE, OR" refreshedDate="45581.665833564817" backgroundQuery="1" createdVersion="8" refreshedVersion="8" minRefreshableVersion="3" recordCount="0" supportSubquery="1" supportAdvancedDrill="1" xr:uid="{124A3925-9889-4E08-A90B-04C9CD5AD664}">
  <cacheSource type="external" connectionId="1"/>
  <cacheFields count="13">
    <cacheField name="[Range 1].[Pasted].[Pasted]" caption="Pasted" numFmtId="0" hierarchy="32" level="1">
      <sharedItems count="163">
        <s v="Litylenchus crenatae mccannii:N.Pacific"/>
        <s v="Candidatus Phytoplasma ulmi:Eurasian.Palearctic"/>
        <s v="Peronospora sparsa:Amazonia"/>
        <s v="Phytophthora boehmeriae:S.Cone.Pacific"/>
        <s v="Phytophthora cambivora:S.Cone.Pacific"/>
        <s v="Phytophthora cinnamomi:N.Pacific"/>
        <s v="Phytophthora citrophthora:Amazonia"/>
        <s v="Phytophthora cryptogea:Eurasian.Palearctic"/>
        <s v="Phytophthora drechsleri:W.North.America"/>
        <s v="Phytophthora europaea:Eurasian.Palearctic"/>
        <s v="Phytophthora italica:Middle.East"/>
        <s v="Phytophthora kernoviae:S.Cone.Pacific"/>
        <s v="Phytophthora lateralis:N.Pacific"/>
        <s v="Phytophthora multivora:Subsaharan.Africa"/>
        <s v="Phytophthora palmivora:SE.Asia"/>
        <s v="Phytophthora pluvialis:W.North.America"/>
        <s v="Phytophthora ramorum:SE.Asia"/>
        <s v="Botryosphaeria dothidea:SE.Asia"/>
        <s v="Botryosphaeria stevensii:Eurasian.Palearctic"/>
        <s v="Diplodia africana:Subsaharan.Africa"/>
        <s v="Diplodia sapinea:Eurasian.Palearctic"/>
        <s v="Lasiodiplodia theobromae:C.America"/>
        <s v="Neofusicoccum australe:S.Cone.Pacific"/>
        <s v="Neofusicoccum mediterraneum:Eurasian.Palearctic"/>
        <s v="Neofusicoccum parvum:Subsaharan.Africa"/>
        <s v="Discochora pini:SE.Asia"/>
        <s v="Guignardia aesculi:NE.North.America"/>
        <s v="Phyllosticta concentrica:Eurasian.Palearctic"/>
        <s v="Stigmina palmivora:Subsaharan.Africa"/>
        <s v="Kabatina juniperi:NE.North.America"/>
        <s v="Kabatina thujae:NE.North.America"/>
        <s v="Dothistroma septosporum:Eurasian.Palearctic"/>
        <s v="Exutisphaerella laricina:Eurasian.Palearctic"/>
        <s v="Lecanosticta acicola:C.America"/>
        <s v="Mycosphaerella vaccinii:Eurasian.Palearctic"/>
        <s v="Nothophaeocryptopus gaeumannii:W.North.America"/>
        <s v="Passalora sequoiae:W.North.America"/>
        <s v="Phloeospora robiniae:NE.North.America"/>
        <s v="Pseudocercospora thujina:W.North.America"/>
        <s v="Septoria betulae:Eurasian.Palearctic"/>
        <s v="Stigmina deflectens:Eurasian.Palearctic"/>
        <s v="Teratosphaeria eucalypti:S.Cone.Pacific"/>
        <s v="Phaeoseptoria eucalypti:S.Cone.Pacific"/>
        <s v="Petrakia echinata:Eurasian.Palearctic"/>
        <s v="Venturia inaequalis f.sp. pyracanthae:Middle.East"/>
        <s v="Venturia saliciperda:Eurasian.Palearctic"/>
        <s v="Cyclaneusma minus:Eurasian.Palearctic"/>
        <s v="Cyclaneusma niveum:Eurasian.Palearctic"/>
        <s v="Meria laricis:Eurasian.Palearctic"/>
        <s v="Rhabdocline pseudotsugae:W.North.America"/>
        <s v="Neofabraea populi:NE.North.America"/>
        <s v="Blumeriella jaapii:SE.Asia"/>
        <s v="Drepanopeziza punctiformis:NE.North.America"/>
        <s v="Drepanopeziza sphaerioides:Eurasian.Palearctic"/>
        <s v="Erysiphe adunca:Eurasian.Palearctic"/>
        <s v="Erysiphe arcuata:N.Pacific"/>
        <s v="Erysiphe australiana:SE.Asia"/>
        <s v="Erysiphe azaleae:NE.North.America"/>
        <s v="Erysiphe capreae:Middle.East"/>
        <s v="Erysiphe carpinicola:N.Pacific"/>
        <s v="Erysiphe catalpae:SE.Asia"/>
        <s v="Erysiphe deutziae:N.Pacific"/>
        <s v="Erysiphe elevata:NE.North.America"/>
        <s v="Erysiphe euonymi-japonici:N.Pacific"/>
        <s v="Erysiphe flexuosa:NE.North.America"/>
        <s v="Erysiphe hypophylla:N.Pacific"/>
        <s v="Erysiphe necator:NE.North.America"/>
        <s v="Erysiphe palczewskii:N.Pacific"/>
        <s v="Erysiphe platani:N.North.America"/>
        <s v="Erysiphe syringae:NE.North.America"/>
        <s v="Erysiphe vanbruntiana:N.Pacific"/>
        <s v="Phyllactina guttata:Eurasian.Palearctic"/>
        <s v="Podosphaera macularis:Eurasian.Palearctic"/>
        <s v="Podosphaera tridactyla:SE.Asia"/>
        <s v="Sawadaea bicornis:Eurasian.Palearctic"/>
        <s v="Uncinula kusanoi:N.Pacfic"/>
        <s v="Gremmeniella abietina:Eurasian.Palearctic"/>
        <s v="Hymenoscyphus fraxineus:SE.Asia"/>
        <s v="Lachnellula willkommii:Eurasian.Palearctic"/>
        <s v="Cristulariella depraedans:Eurasian.Palearctic"/>
        <s v="Monilinia fructicola:NE.North.America"/>
        <s v="Septotis podophyllina:NE.North.America"/>
        <s v="Allantophomopsiella pseudotsugae:Eurasian.Palearctic"/>
        <s v="Lophodermium pinastri:Eurasian.Palearctic"/>
        <s v="Lophodermium pini-excelsae:SE.Asia"/>
        <s v="Rhytisma acerinum:Eurasian.Palearctic"/>
        <s v="Lepteutypa cupressi:Subsaharan.Africa"/>
        <s v="Seiridium cardinale:W.North.America"/>
        <s v="Cryphonectria parasitica:SE.Asia"/>
        <s v="Apiognomonia errabunda:Eurasian.Palearctic"/>
        <s v="Apiognomonia hystrix:Eurasian.Palearctic"/>
        <s v="Apiognomonia veneta:Eurasian.Palearctic"/>
        <s v="Cryptodiaporthe populea:Eurasian.Palearctic"/>
        <s v="Discula destructiva:Unknown"/>
        <s v="Gnomonia leptostyla:NE.North.America"/>
        <s v="Ophiognomonia clavigignenti-juglandacearum:SE.Asia"/>
        <s v="Sirococcus tsugae:N.North.America"/>
        <s v="Valsa ceratosperma:SE.Asia"/>
        <s v="Colletotrichum salicis:SE.Asia"/>
        <s v="Glomerella cingulata:Subsaharan.Africa"/>
        <s v="Glomerella miyabeana:N.Pacific"/>
        <s v="Geosmithia morbida:C.America"/>
        <s v="Calonectria colhounii:NE.North.America"/>
        <s v="Calonectria ilicicola:Eurasian.Palearctic"/>
        <s v="Calonectria indusiata:Amazonia"/>
        <s v="Calonectria morganii:NE.North.America"/>
        <s v="Calonectria pauciramosa:Subsaharan.Africa"/>
        <s v="Fusarium circinatum:C.America"/>
        <s v="Fusarium euwallaceae:SE.Asia"/>
        <s v="Fusarium kuroshio:N.Pacific"/>
        <s v="Ilyonectria macrodidyma:C.America"/>
        <s v="Nalanthamala diospyri:N.Pacific"/>
        <s v="Nectria cinnabarina:Eurasian.Palearctic"/>
        <s v="Paracremonium pembeum:SE.Asia"/>
        <s v="Rugonectria castaneicola:N.Pacific"/>
        <s v="Armatella litseae:SE.Asia"/>
        <s v="Bretziella fagacearum:C.America"/>
        <s v="Ceratocystis fimbriata:Amazonia"/>
        <s v="Ceratocystis huliohia:SE.Asia"/>
        <s v="Ceratocystis lukuohia:Caribbean"/>
        <s v="Ceratocystis platani:SE.North.America"/>
        <s v="Ophiostoma novo-ulmi:SE.Asia"/>
        <s v="Ophiostoma piliferum:Eurasian.Palearctic"/>
        <s v="Ophiostoma ulmi:SE.Asia"/>
        <s v="Graphium euwallaceae:SE.Asia"/>
        <s v="Graphium kuroshium:N.Pacific"/>
        <s v="Harringtonia lauricola:N.Pacific"/>
        <s v="Ophiostoma pallidulum:Eurasian.Palearctic"/>
        <s v="Leptographium procerum:Eurasian.Palearctic"/>
        <s v="Leptographium wingfieldii:Eurasian.Palearctic"/>
        <s v="Raffaelea montetyi:Iberia.N.Africa"/>
        <s v="Eutypella parasitica:NE.North.America"/>
        <s v="Cryptostroma corticale:NE.North.America"/>
        <s v="Entoleuca mammata:NE.North.America"/>
        <s v="Taphrina betulae:Eurasian.Palearctic"/>
        <s v="Taphrina populina:Eurasian.Palearctic"/>
        <s v="Armillaria gallica:NE.North.America"/>
        <s v="Armillaria nabsnona:N.Pacific"/>
        <s v="Rhizoctonia theobromae:N.Pacific"/>
        <s v="Inonotus rickii:Amazonia"/>
        <s v="Phellinus grenadensis:Amazonia"/>
        <s v="Phellinus melleoporus:SE.North.America"/>
        <s v="Flavodon subulatus:SE.Asia"/>
        <s v="Heterobasidion irregulare:NE.North.America"/>
        <s v="Amylostereum areolatum:Eurasian.Palearctic"/>
        <s v="Coleosporium plumeriae:Amazonia"/>
        <s v="Cronartium ribicola:SE.Asia"/>
        <s v="Gymnosporangium sabinae:Eurasian.Palearctic"/>
        <s v="Gymnosporangium tremelloides:Eurasian.Palearctic"/>
        <s v="Melampsora larici-populina:Eurasian.Palearctic"/>
        <s v="Melampsora laricis-populina:Eurasian.Palearctic"/>
        <s v="Melampsora medusae:NE.North.America"/>
        <s v="Melampsora yoshinagai:N.Pacific"/>
        <s v="Cumminsiella mirabilissima:W.North.America"/>
        <s v="Puccinia heterospora:Amazonia"/>
        <s v="Puccinia malvacearum:NE.North.America"/>
        <s v="Melampsoridium betulinum:Eurasian.Palearctic"/>
        <s v="Melampsoridium hiratsukanum:N.Pacific"/>
        <s v="Melampsoridium sp. IHLR:N.Pacific"/>
        <s v="Pucciniastrum boehmeriae:N.Pacific"/>
        <s v="Austropuccinia psidii:Amazonia"/>
        <s v="Nepovirus CLRV:Eurasian.Palearctic"/>
        <s v="Viscum album:Eurasian.Palearctic"/>
      </sharedItems>
    </cacheField>
    <cacheField name="[Range 1].[pest_kingdom].[pest_kingdom]" caption="pest_kingdom" numFmtId="0" hierarchy="17" level="1">
      <sharedItems count="6">
        <s v="Animalia"/>
        <s v="Bacteria"/>
        <s v="Chromista"/>
        <s v="Fungi"/>
        <s v="NA"/>
        <s v="Plantae"/>
      </sharedItems>
    </cacheField>
    <cacheField name="[Range 1].[pest_phylum].[pest_phylum]" caption="pest_phylum" numFmtId="0" hierarchy="18" level="1">
      <sharedItems count="7">
        <s v="Nematoda"/>
        <s v="Firmicutes"/>
        <s v="Oomycota"/>
        <s v="Ascomycota"/>
        <s v="Basidiomycota"/>
        <s v="NA"/>
        <s v="Tracheophyta"/>
      </sharedItems>
    </cacheField>
    <cacheField name="[Range 1].[pest_class].[pest_class]" caption="pest_class" numFmtId="0" hierarchy="19" level="1">
      <sharedItems count="11">
        <s v="Chromadorea"/>
        <s v="Bacilli"/>
        <s v="Peronosporea"/>
        <s v="Dothideomycetes"/>
        <s v="Leotiomycetes"/>
        <s v="Sordariomycetes"/>
        <s v="Taphrinomycetes"/>
        <s v="Agaricomycetes"/>
        <s v="Pucciniomycetes"/>
        <s v="NA"/>
        <s v="Magnoliopsida"/>
      </sharedItems>
    </cacheField>
    <cacheField name="[Range 1].[pest_order].[pest_order]" caption="pest_order" numFmtId="0" hierarchy="20" level="1">
      <sharedItems count="30">
        <s v="Rhabditida"/>
        <s v="Acholeplasmatales"/>
        <s v="Peronosporales"/>
        <s v="Botryosphaeriales"/>
        <s v="Capnodiales"/>
        <s v="Dothideales"/>
        <s v="Mycosphaerellales"/>
        <s v="Pleosporales"/>
        <s v="Venturiales"/>
        <s v="Chaetomellales"/>
        <s v="Helotiales"/>
        <s v="Phacidiales"/>
        <s v="Rhytismatales"/>
        <s v="Amphisphaeriales"/>
        <s v="Diaporthales"/>
        <s v="Glomerellales"/>
        <s v="Hypocreales"/>
        <s v="Meliolales"/>
        <s v="Microascales"/>
        <s v="Ophiostomatales"/>
        <s v="Xylariales"/>
        <s v="Taphrinales"/>
        <s v="Agaricales"/>
        <s v="Cantharellales"/>
        <s v="Hymenochaetales"/>
        <s v="Polyporales"/>
        <s v="Russulales"/>
        <s v="Pucciniales"/>
        <s v="NA"/>
        <s v="Santalales"/>
      </sharedItems>
    </cacheField>
    <cacheField name="[Range 1].[pest_family].[pest_family]" caption="pest_family" numFmtId="0" hierarchy="21" level="1">
      <sharedItems count="51">
        <s v="Anguinidae"/>
        <s v="Acholeplasmataceae"/>
        <s v="Peronosporaceae"/>
        <s v="Botryosphaeriaceae"/>
        <s v="Phyllostictaceae"/>
        <s v="NA"/>
        <s v="Dothioraceae"/>
        <s v="Mycosphaerellaceae"/>
        <s v="Teratosphaeriaceae"/>
        <s v="Phaeosphaeriaceae"/>
        <s v="Pseudodidymellaceae"/>
        <s v="Venturiaceae"/>
        <s v="Marthamycetaceae"/>
        <s v="Cenangiaceae"/>
        <s v="Dermateaceae"/>
        <s v="Drepanopezizaceae"/>
        <s v="Erysiphaceae"/>
        <s v="Godroniaceae"/>
        <s v="Helotiaceae"/>
        <s v="Lachnaceae"/>
        <s v="Sclerotiniaceae"/>
        <s v="Phacidiaceae"/>
        <s v="Rhytismataceae"/>
        <s v="Pestalotiopsidaceae"/>
        <s v="Cryphonectriaceae"/>
        <s v="Gnomoniaceae"/>
        <s v="Valsaceae"/>
        <s v="Glomerellaceae"/>
        <s v="Bionectriaceae"/>
        <s v="Nectriaceae"/>
        <s v="Armatellaceae"/>
        <s v="Ceratocystidaceae"/>
        <s v="Microascaceae"/>
        <s v="Ophiostomataceae"/>
        <s v="Diatrypaceae"/>
        <s v="Xylariaceae"/>
        <s v="Taphrinaceae"/>
        <s v="Physalacriaceae"/>
        <s v="Ceratobasidiaceae"/>
        <s v="Hymenochaetaceae"/>
        <s v="Irpicaceae"/>
        <s v="Bondarzewiaceae"/>
        <s v="Echinodontiaceae"/>
        <s v="Coleosporiaceae"/>
        <s v="Cronartiaceae"/>
        <s v="Gymnosporangiaceae"/>
        <s v="Melampsoraceae"/>
        <s v="Pucciniaceae"/>
        <s v="Pucciniastraceae"/>
        <s v="Sphaerophragmiaceae"/>
        <s v="Viscaceae"/>
      </sharedItems>
    </cacheField>
    <cacheField name="[Measures].[Sum of W.North.America]" caption="Sum of W.North.America" numFmtId="0" hierarchy="39" level="32767"/>
    <cacheField name="[Measures].[Sum of SE.North.America]" caption="Sum of SE.North.America" numFmtId="0" hierarchy="40" level="32767"/>
    <cacheField name="[Measures].[Sum of NE.North.America]" caption="Sum of NE.North.America" numFmtId="0" hierarchy="37" level="32767"/>
    <cacheField name="[Measures].[Sum of N.North.America]" caption="Sum of N.North.America" numFmtId="0" hierarchy="41" level="32767"/>
    <cacheField name="[Measures].[Sum of Hawaii]" caption="Sum of Hawaii" numFmtId="0" hierarchy="42" level="32767"/>
    <cacheField name="[Measures].[Sum of Eurasian.Palearctic]" caption="Sum of Eurasian.Palearctic" numFmtId="0" hierarchy="43" level="32767"/>
    <cacheField name="[Measures].[Sum of Australia]" caption="Sum of Australia" numFmtId="0" hierarchy="44" level="32767"/>
  </cacheFields>
  <cacheHierarchies count="45">
    <cacheHierarchy uniqueName="[Range].[Pathogen.Species]" caption="Pathogen.Species" attribute="1" defaultMemberUniqueName="[Range].[Pathogen.Species].[All]" allUniqueName="[Range].[Pathogen.Species].[All]" dimensionUniqueName="[Range]" displayFolder="" count="0" memberValueDatatype="130" unbalanced="0"/>
    <cacheHierarchy uniqueName="[Range].[pest_kingdom]" caption="pest_kingdom" attribute="1" defaultMemberUniqueName="[Range].[pest_kingdom].[All]" allUniqueName="[Range].[pest_kingdom].[All]" dimensionUniqueName="[Range]" displayFolder="" count="0" memberValueDatatype="130" unbalanced="0"/>
    <cacheHierarchy uniqueName="[Range].[pest_phylum]" caption="pest_phylum" attribute="1" defaultMemberUniqueName="[Range].[pest_phylum].[All]" allUniqueName="[Range].[pest_phylum].[All]" dimensionUniqueName="[Range]" displayFolder="" count="0" memberValueDatatype="130" unbalanced="0"/>
    <cacheHierarchy uniqueName="[Range].[pest_class]" caption="pest_class" attribute="1" defaultMemberUniqueName="[Range].[pest_class].[All]" allUniqueName="[Range].[pest_class].[All]" dimensionUniqueName="[Range]" displayFolder="" count="0" memberValueDatatype="130" unbalanced="0"/>
    <cacheHierarchy uniqueName="[Range].[pest_order]" caption="pest_order" attribute="1" defaultMemberUniqueName="[Range].[pest_order].[All]" allUniqueName="[Range].[pest_order].[All]" dimensionUniqueName="[Range]" displayFolder="" count="0" memberValueDatatype="130" unbalanced="0"/>
    <cacheHierarchy uniqueName="[Range].[pest_family]" caption="pest_family" attribute="1" defaultMemberUniqueName="[Range].[pest_family].[All]" allUniqueName="[Range].[pest_family].[All]" dimensionUniqueName="[Range]" displayFolder="" count="0" memberValueDatatype="130" unbalanced="0"/>
    <cacheHierarchy uniqueName="[Range].[pest_genus]" caption="pest_genus" attribute="1" defaultMemberUniqueName="[Range].[pest_genus].[All]" allUniqueName="[Range].[pest_genus].[All]" dimensionUniqueName="[Range]" displayFolder="" count="0" memberValueDatatype="130" unbalanced="0"/>
    <cacheHierarchy uniqueName="[Range].[Geographic.Origin.Cluster]" caption="Geographic.Origin.Cluster" attribute="1" defaultMemberUniqueName="[Range].[Geographic.Origin.Cluster].[All]" allUniqueName="[Range].[Geographic.Origin.Cluster].[All]" dimensionUniqueName="[Range]" displayFolder="" count="0" memberValueDatatype="130" unbalanced="0"/>
    <cacheHierarchy uniqueName="[Range].[Australia]" caption="Australia" attribute="1" defaultMemberUniqueName="[Range].[Australia].[All]" allUniqueName="[Range].[Australia].[All]" dimensionUniqueName="[Range]" displayFolder="" count="0" memberValueDatatype="20" unbalanced="0"/>
    <cacheHierarchy uniqueName="[Range].[Eurasian.Palearctic]" caption="Eurasian.Palearctic" attribute="1" defaultMemberUniqueName="[Range].[Eurasian.Palearctic].[All]" allUniqueName="[Range].[Eurasian.Palearctic].[All]" dimensionUniqueName="[Range]" displayFolder="" count="0" memberValueDatatype="20" unbalanced="0"/>
    <cacheHierarchy uniqueName="[Range].[Hawaii]" caption="Hawaii" attribute="1" defaultMemberUniqueName="[Range].[Hawaii].[All]" allUniqueName="[Range].[Hawaii].[All]" dimensionUniqueName="[Range]" displayFolder="" count="0" memberValueDatatype="20" unbalanced="0"/>
    <cacheHierarchy uniqueName="[Range].[N.North.America]" caption="N.North.America" attribute="1" defaultMemberUniqueName="[Range].[N.North.America].[All]" allUniqueName="[Range].[N.North.America].[All]" dimensionUniqueName="[Range]" displayFolder="" count="0" memberValueDatatype="20" unbalanced="0"/>
    <cacheHierarchy uniqueName="[Range].[NE.North.America]" caption="NE.North.America" attribute="1" defaultMemberUniqueName="[Range].[NE.North.America].[All]" allUniqueName="[Range].[NE.North.America].[All]" dimensionUniqueName="[Range]" displayFolder="" count="0" memberValueDatatype="20" unbalanced="0"/>
    <cacheHierarchy uniqueName="[Range].[SE.North.America]" caption="SE.North.America" attribute="1" defaultMemberUniqueName="[Range].[SE.North.America].[All]" allUniqueName="[Range].[SE.North.America].[All]" dimensionUniqueName="[Range]" displayFolder="" count="0" memberValueDatatype="20" unbalanced="0"/>
    <cacheHierarchy uniqueName="[Range].[SW.North.America]" caption="SW.North.America" attribute="1" defaultMemberUniqueName="[Range].[SW.North.America].[All]" allUniqueName="[Range].[SW.North.America].[All]" dimensionUniqueName="[Range]" displayFolder="" count="0" memberValueDatatype="20" unbalanced="0"/>
    <cacheHierarchy uniqueName="[Range].[W.North.America]" caption="W.North.America" attribute="1" defaultMemberUniqueName="[Range].[W.North.America].[All]" allUniqueName="[Range].[W.North.America].[All]" dimensionUniqueName="[Range]" displayFolder="" count="0" memberValueDatatype="20" unbalanced="0"/>
    <cacheHierarchy uniqueName="[Range 1].[Pathogen.Species]" caption="Pathogen.Species" attribute="1" defaultMemberUniqueName="[Range 1].[Pathogen.Species].[All]" allUniqueName="[Range 1].[Pathogen.Species].[All]" dimensionUniqueName="[Range 1]" displayFolder="" count="0" memberValueDatatype="130" unbalanced="0"/>
    <cacheHierarchy uniqueName="[Range 1].[pest_kingdom]" caption="pest_kingdom" attribute="1" defaultMemberUniqueName="[Range 1].[pest_kingdom].[All]" allUniqueName="[Range 1].[pest_kingdom].[All]" dimensionUniqueName="[Range 1]" displayFolder="" count="2" memberValueDatatype="130" unbalanced="0">
      <fieldsUsage count="2">
        <fieldUsage x="-1"/>
        <fieldUsage x="1"/>
      </fieldsUsage>
    </cacheHierarchy>
    <cacheHierarchy uniqueName="[Range 1].[pest_phylum]" caption="pest_phylum" attribute="1" defaultMemberUniqueName="[Range 1].[pest_phylum].[All]" allUniqueName="[Range 1].[pest_phylum].[All]" dimensionUniqueName="[Range 1]" displayFolder="" count="2" memberValueDatatype="130" unbalanced="0">
      <fieldsUsage count="2">
        <fieldUsage x="-1"/>
        <fieldUsage x="2"/>
      </fieldsUsage>
    </cacheHierarchy>
    <cacheHierarchy uniqueName="[Range 1].[pest_class]" caption="pest_class" attribute="1" defaultMemberUniqueName="[Range 1].[pest_class].[All]" allUniqueName="[Range 1].[pest_class].[All]" dimensionUniqueName="[Range 1]" displayFolder="" count="2" memberValueDatatype="130" unbalanced="0">
      <fieldsUsage count="2">
        <fieldUsage x="-1"/>
        <fieldUsage x="3"/>
      </fieldsUsage>
    </cacheHierarchy>
    <cacheHierarchy uniqueName="[Range 1].[pest_order]" caption="pest_order" attribute="1" defaultMemberUniqueName="[Range 1].[pest_order].[All]" allUniqueName="[Range 1].[pest_order].[All]" dimensionUniqueName="[Range 1]" displayFolder="" count="2" memberValueDatatype="130" unbalanced="0">
      <fieldsUsage count="2">
        <fieldUsage x="-1"/>
        <fieldUsage x="4"/>
      </fieldsUsage>
    </cacheHierarchy>
    <cacheHierarchy uniqueName="[Range 1].[pest_family]" caption="pest_family" attribute="1" defaultMemberUniqueName="[Range 1].[pest_family].[All]" allUniqueName="[Range 1].[pest_family].[All]" dimensionUniqueName="[Range 1]" displayFolder="" count="2" memberValueDatatype="130" unbalanced="0">
      <fieldsUsage count="2">
        <fieldUsage x="-1"/>
        <fieldUsage x="5"/>
      </fieldsUsage>
    </cacheHierarchy>
    <cacheHierarchy uniqueName="[Range 1].[pest_genus]" caption="pest_genus" attribute="1" defaultMemberUniqueName="[Range 1].[pest_genus].[All]" allUniqueName="[Range 1].[pest_genus].[All]" dimensionUniqueName="[Range 1]" displayFolder="" count="0" memberValueDatatype="130" unbalanced="0"/>
    <cacheHierarchy uniqueName="[Range 1].[Geographic.Origin.Cluster]" caption="Geographic.Origin.Cluster" attribute="1" defaultMemberUniqueName="[Range 1].[Geographic.Origin.Cluster].[All]" allUniqueName="[Range 1].[Geographic.Origin.Cluster].[All]" dimensionUniqueName="[Range 1]" displayFolder="" count="0" memberValueDatatype="130" unbalanced="0"/>
    <cacheHierarchy uniqueName="[Range 1].[Australia]" caption="Australia" attribute="1" defaultMemberUniqueName="[Range 1].[Australia].[All]" allUniqueName="[Range 1].[Australia].[All]" dimensionUniqueName="[Range 1]" displayFolder="" count="0" memberValueDatatype="20" unbalanced="0"/>
    <cacheHierarchy uniqueName="[Range 1].[Eurasian.Palearctic]" caption="Eurasian.Palearctic" attribute="1" defaultMemberUniqueName="[Range 1].[Eurasian.Palearctic].[All]" allUniqueName="[Range 1].[Eurasian.Palearctic].[All]" dimensionUniqueName="[Range 1]" displayFolder="" count="0" memberValueDatatype="20" unbalanced="0"/>
    <cacheHierarchy uniqueName="[Range 1].[Hawaii]" caption="Hawaii" attribute="1" defaultMemberUniqueName="[Range 1].[Hawaii].[All]" allUniqueName="[Range 1].[Hawaii].[All]" dimensionUniqueName="[Range 1]" displayFolder="" count="0" memberValueDatatype="20" unbalanced="0"/>
    <cacheHierarchy uniqueName="[Range 1].[N.North.America]" caption="N.North.America" attribute="1" defaultMemberUniqueName="[Range 1].[N.North.America].[All]" allUniqueName="[Range 1].[N.North.America].[All]" dimensionUniqueName="[Range 1]" displayFolder="" count="0" memberValueDatatype="20" unbalanced="0"/>
    <cacheHierarchy uniqueName="[Range 1].[NE.North.America]" caption="NE.North.America" attribute="1" defaultMemberUniqueName="[Range 1].[NE.North.America].[All]" allUniqueName="[Range 1].[NE.North.America].[All]" dimensionUniqueName="[Range 1]" displayFolder="" count="0" memberValueDatatype="20" unbalanced="0"/>
    <cacheHierarchy uniqueName="[Range 1].[SE.North.America]" caption="SE.North.America" attribute="1" defaultMemberUniqueName="[Range 1].[SE.North.America].[All]" allUniqueName="[Range 1].[SE.North.America].[All]" dimensionUniqueName="[Range 1]" displayFolder="" count="0" memberValueDatatype="20" unbalanced="0"/>
    <cacheHierarchy uniqueName="[Range 1].[SW.North.America]" caption="SW.North.America" attribute="1" defaultMemberUniqueName="[Range 1].[SW.North.America].[All]" allUniqueName="[Range 1].[SW.North.America].[All]" dimensionUniqueName="[Range 1]" displayFolder="" count="0" memberValueDatatype="20" unbalanced="0"/>
    <cacheHierarchy uniqueName="[Range 1].[W.North.America]" caption="W.North.America" attribute="1" defaultMemberUniqueName="[Range 1].[W.North.America].[All]" allUniqueName="[Range 1].[W.North.America].[All]" dimensionUniqueName="[Range 1]" displayFolder="" count="0" memberValueDatatype="20" unbalanced="0"/>
    <cacheHierarchy uniqueName="[Range 1].[Pasted]" caption="Pasted" attribute="1" defaultMemberUniqueName="[Range 1].[Pasted].[All]" allUniqueName="[Range 1].[Pasted].[All]" dimensionUniqueName="[Range 1]" displayFolder="" count="2" memberValueDatatype="130" unbalanced="0">
      <fieldsUsage count="2">
        <fieldUsage x="-1"/>
        <fieldUsage x="0"/>
      </fieldsUsage>
    </cacheHierarchy>
    <cacheHierarchy uniqueName="[Measures].[__XL_Count Range]" caption="__XL_Count Range" measure="1" displayFolder="" measureGroup="Range" count="0" hidden="1"/>
    <cacheHierarchy uniqueName="[Measures].[__XL_Count Range 1]" caption="__XL_Count Range 1" measure="1" displayFolder="" measureGroup="Range 1" count="0" hidden="1"/>
    <cacheHierarchy uniqueName="[Measures].[__No measures defined]" caption="__No measures defined" measure="1" displayFolder="" count="0" hidden="1"/>
    <cacheHierarchy uniqueName="[Measures].[Count of Geographic.Origin.Cluster]" caption="Count of Geographic.Origin.Cluster" measure="1" displayFolder="" measureGroup="Rang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NE.North.America]" caption="Sum of NE.North.America" measure="1" displayFolder="" measureGroup="Range 1" count="0" oneField="1" hidden="1">
      <fieldsUsage count="1">
        <fieldUsage x="8"/>
      </fieldsUsage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Sum of SW.North.America]" caption="Sum of SW.North.America" measure="1" displayFolder="" measureGroup="Range 1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 of W.North.America]" caption="Sum of W.North.America" measure="1" displayFolder="" measureGroup="Range 1" count="0" oneField="1" hidden="1">
      <fieldsUsage count="1">
        <fieldUsage x="6"/>
      </fieldsUsage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um of SE.North.America]" caption="Sum of SE.North.America" measure="1" displayFolder="" measureGroup="Range 1" count="0" oneField="1" hidden="1">
      <fieldsUsage count="1">
        <fieldUsage x="7"/>
      </fieldsUsage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 of N.North.America]" caption="Sum of N.North.America" measure="1" displayFolder="" measureGroup="Range 1" count="0" oneField="1" hidden="1">
      <fieldsUsage count="1">
        <fieldUsage x="9"/>
      </fieldsUsage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 of Hawaii]" caption="Sum of Hawaii" measure="1" displayFolder="" measureGroup="Range 1" count="0" oneField="1" hidden="1">
      <fieldsUsage count="1">
        <fieldUsage x="10"/>
      </fieldsUsage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 of Eurasian.Palearctic]" caption="Sum of Eurasian.Palearctic" measure="1" displayFolder="" measureGroup="Range 1" count="0" oneField="1" hidden="1">
      <fieldsUsage count="1">
        <fieldUsage x="11"/>
      </fieldsUsage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 of Australia]" caption="Sum of Australia" measure="1" displayFolder="" measureGroup="Range 1" count="0" oneField="1" hidden="1">
      <fieldsUsage count="1">
        <fieldUsage x="12"/>
      </fieldsUsage>
      <extLst>
        <ext xmlns:x15="http://schemas.microsoft.com/office/spreadsheetml/2010/11/main" uri="{B97F6D7D-B522-45F9-BDA1-12C45D357490}">
          <x15:cacheHierarchy aggregatedColumn="24"/>
        </ext>
      </extLst>
    </cacheHierarchy>
  </cacheHierarchies>
  <kpis count="0"/>
  <dimensions count="3">
    <dimension measure="1" name="Measures" uniqueName="[Measures]" caption="Measures"/>
    <dimension name="Range" uniqueName="[Range]" caption="Range"/>
    <dimension name="Range 1" uniqueName="[Range 1]" caption="Range 1"/>
  </dimensions>
  <measureGroups count="2">
    <measureGroup name="Range" caption="Range"/>
    <measureGroup name="Range 1" caption="Range 1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3">
  <r>
    <x v="0"/>
    <x v="0"/>
    <x v="0"/>
    <x v="0"/>
    <x v="0"/>
    <x v="0"/>
    <s v="Litylenchus"/>
    <s v="N.Pacific"/>
    <n v="0"/>
    <n v="0"/>
    <n v="0"/>
    <n v="0"/>
    <n v="1"/>
    <n v="0"/>
    <n v="0"/>
    <n v="0"/>
  </r>
  <r>
    <x v="1"/>
    <x v="1"/>
    <x v="1"/>
    <x v="1"/>
    <x v="1"/>
    <x v="1"/>
    <s v="Phytoplasma"/>
    <s v="Eurasian.Palearctic"/>
    <n v="0"/>
    <n v="0"/>
    <n v="0"/>
    <n v="1"/>
    <n v="1"/>
    <n v="1"/>
    <n v="0"/>
    <n v="1"/>
  </r>
  <r>
    <x v="2"/>
    <x v="2"/>
    <x v="2"/>
    <x v="2"/>
    <x v="2"/>
    <x v="2"/>
    <s v="Peronospora"/>
    <s v="Amazonia"/>
    <n v="1"/>
    <n v="1"/>
    <n v="0"/>
    <n v="1"/>
    <n v="1"/>
    <n v="1"/>
    <n v="1"/>
    <n v="0"/>
  </r>
  <r>
    <x v="3"/>
    <x v="2"/>
    <x v="2"/>
    <x v="2"/>
    <x v="2"/>
    <x v="2"/>
    <s v="Phytophthora"/>
    <s v="S.Cone.Pacific"/>
    <n v="1"/>
    <n v="1"/>
    <n v="0"/>
    <n v="0"/>
    <n v="0"/>
    <n v="1"/>
    <n v="0"/>
    <n v="0"/>
  </r>
  <r>
    <x v="4"/>
    <x v="2"/>
    <x v="2"/>
    <x v="2"/>
    <x v="2"/>
    <x v="2"/>
    <s v="Phytophthora"/>
    <s v="S.Cone.Pacific"/>
    <n v="0"/>
    <n v="1"/>
    <n v="0"/>
    <n v="1"/>
    <n v="1"/>
    <n v="1"/>
    <n v="0"/>
    <n v="1"/>
  </r>
  <r>
    <x v="5"/>
    <x v="2"/>
    <x v="2"/>
    <x v="2"/>
    <x v="2"/>
    <x v="2"/>
    <s v="Phytophthora"/>
    <s v="N.Pacific"/>
    <n v="1"/>
    <n v="1"/>
    <n v="1"/>
    <n v="0"/>
    <n v="1"/>
    <n v="1"/>
    <n v="0"/>
    <n v="0"/>
  </r>
  <r>
    <x v="6"/>
    <x v="2"/>
    <x v="2"/>
    <x v="2"/>
    <x v="2"/>
    <x v="2"/>
    <s v="Phytophthora"/>
    <s v="Amazonia"/>
    <n v="0"/>
    <n v="1"/>
    <n v="0"/>
    <n v="0"/>
    <n v="0"/>
    <n v="0"/>
    <n v="0"/>
    <n v="0"/>
  </r>
  <r>
    <x v="7"/>
    <x v="2"/>
    <x v="2"/>
    <x v="2"/>
    <x v="2"/>
    <x v="2"/>
    <s v="Phytophthora"/>
    <s v="Eurasian.Palearctic"/>
    <n v="0"/>
    <n v="0"/>
    <n v="0"/>
    <n v="1"/>
    <n v="1"/>
    <n v="1"/>
    <n v="0"/>
    <n v="1"/>
  </r>
  <r>
    <x v="8"/>
    <x v="2"/>
    <x v="2"/>
    <x v="2"/>
    <x v="2"/>
    <x v="2"/>
    <s v="Phytophthora"/>
    <s v="W.North.America"/>
    <n v="0"/>
    <n v="1"/>
    <n v="0"/>
    <n v="0"/>
    <n v="0"/>
    <n v="0"/>
    <n v="0"/>
    <n v="0"/>
  </r>
  <r>
    <x v="9"/>
    <x v="2"/>
    <x v="2"/>
    <x v="2"/>
    <x v="2"/>
    <x v="2"/>
    <s v="Phytophthora"/>
    <s v="Eurasian.Palearctic"/>
    <n v="0"/>
    <n v="0"/>
    <n v="0"/>
    <n v="0"/>
    <n v="1"/>
    <n v="1"/>
    <n v="1"/>
    <n v="0"/>
  </r>
  <r>
    <x v="10"/>
    <x v="2"/>
    <x v="2"/>
    <x v="2"/>
    <x v="2"/>
    <x v="2"/>
    <s v="Phytophthora"/>
    <s v="Middle.East"/>
    <n v="0"/>
    <n v="1"/>
    <n v="0"/>
    <n v="0"/>
    <n v="0"/>
    <n v="0"/>
    <n v="0"/>
    <n v="0"/>
  </r>
  <r>
    <x v="11"/>
    <x v="2"/>
    <x v="2"/>
    <x v="2"/>
    <x v="2"/>
    <x v="2"/>
    <s v="Phytophthora"/>
    <s v="S.Cone.Pacific"/>
    <n v="0"/>
    <n v="1"/>
    <n v="0"/>
    <n v="0"/>
    <n v="0"/>
    <n v="0"/>
    <n v="0"/>
    <n v="0"/>
  </r>
  <r>
    <x v="12"/>
    <x v="2"/>
    <x v="2"/>
    <x v="2"/>
    <x v="2"/>
    <x v="2"/>
    <s v="Phytophthora"/>
    <s v="N.Pacific"/>
    <n v="0"/>
    <n v="1"/>
    <n v="0"/>
    <n v="0"/>
    <n v="0"/>
    <n v="0"/>
    <n v="0"/>
    <n v="1"/>
  </r>
  <r>
    <x v="13"/>
    <x v="2"/>
    <x v="2"/>
    <x v="2"/>
    <x v="2"/>
    <x v="2"/>
    <s v="Phytophthora"/>
    <s v="Subsaharan.Africa"/>
    <n v="1"/>
    <n v="1"/>
    <n v="0"/>
    <n v="0"/>
    <n v="1"/>
    <n v="0"/>
    <n v="1"/>
    <n v="0"/>
  </r>
  <r>
    <x v="14"/>
    <x v="2"/>
    <x v="2"/>
    <x v="2"/>
    <x v="2"/>
    <x v="2"/>
    <s v="Phytophthora"/>
    <s v="SE.Asia"/>
    <n v="1"/>
    <n v="1"/>
    <n v="1"/>
    <n v="0"/>
    <n v="0"/>
    <n v="1"/>
    <n v="1"/>
    <n v="0"/>
  </r>
  <r>
    <x v="15"/>
    <x v="2"/>
    <x v="2"/>
    <x v="2"/>
    <x v="2"/>
    <x v="2"/>
    <s v="Phytophthora"/>
    <s v="W.North.America"/>
    <n v="0"/>
    <n v="1"/>
    <n v="0"/>
    <n v="0"/>
    <n v="0"/>
    <n v="0"/>
    <n v="0"/>
    <n v="0"/>
  </r>
  <r>
    <x v="16"/>
    <x v="2"/>
    <x v="2"/>
    <x v="2"/>
    <x v="2"/>
    <x v="2"/>
    <s v="Phytophthora"/>
    <s v="SE.Asia"/>
    <n v="0"/>
    <n v="1"/>
    <n v="0"/>
    <n v="0"/>
    <n v="0"/>
    <n v="0"/>
    <n v="0"/>
    <n v="1"/>
  </r>
  <r>
    <x v="17"/>
    <x v="3"/>
    <x v="3"/>
    <x v="3"/>
    <x v="3"/>
    <x v="3"/>
    <s v="Botryosphaeria"/>
    <s v="SE.Asia"/>
    <n v="1"/>
    <n v="1"/>
    <n v="0"/>
    <n v="0"/>
    <n v="1"/>
    <n v="0"/>
    <n v="0"/>
    <n v="0"/>
  </r>
  <r>
    <x v="18"/>
    <x v="3"/>
    <x v="3"/>
    <x v="3"/>
    <x v="3"/>
    <x v="3"/>
    <s v="Botryosphaeria"/>
    <s v="Eurasian.Palearctic"/>
    <n v="1"/>
    <n v="0"/>
    <n v="0"/>
    <n v="1"/>
    <n v="1"/>
    <n v="1"/>
    <n v="1"/>
    <n v="0"/>
  </r>
  <r>
    <x v="19"/>
    <x v="3"/>
    <x v="3"/>
    <x v="3"/>
    <x v="3"/>
    <x v="3"/>
    <s v="Diplodia"/>
    <s v="Subsaharan.Africa"/>
    <n v="1"/>
    <n v="1"/>
    <n v="0"/>
    <n v="0"/>
    <n v="0"/>
    <n v="0"/>
    <n v="0"/>
    <n v="1"/>
  </r>
  <r>
    <x v="20"/>
    <x v="3"/>
    <x v="3"/>
    <x v="3"/>
    <x v="3"/>
    <x v="3"/>
    <s v="Lasiodiplodia"/>
    <s v="C.America"/>
    <n v="1"/>
    <n v="0"/>
    <n v="0"/>
    <n v="0"/>
    <n v="1"/>
    <n v="1"/>
    <n v="0"/>
    <n v="1"/>
  </r>
  <r>
    <x v="21"/>
    <x v="3"/>
    <x v="3"/>
    <x v="3"/>
    <x v="3"/>
    <x v="3"/>
    <s v="Neofusicoccum"/>
    <s v="S.Cone.Pacific"/>
    <n v="1"/>
    <n v="1"/>
    <n v="0"/>
    <n v="0"/>
    <n v="0"/>
    <n v="0"/>
    <n v="1"/>
    <n v="0"/>
  </r>
  <r>
    <x v="22"/>
    <x v="3"/>
    <x v="3"/>
    <x v="3"/>
    <x v="3"/>
    <x v="3"/>
    <s v="Neofusicoccum"/>
    <s v="Eurasian.Palearctic"/>
    <n v="0"/>
    <n v="0"/>
    <n v="0"/>
    <n v="0"/>
    <n v="0"/>
    <n v="0"/>
    <n v="0"/>
    <n v="1"/>
  </r>
  <r>
    <x v="23"/>
    <x v="3"/>
    <x v="3"/>
    <x v="3"/>
    <x v="3"/>
    <x v="3"/>
    <s v="Neofusicoccum"/>
    <s v="Subsaharan.Africa"/>
    <n v="1"/>
    <n v="0"/>
    <n v="1"/>
    <n v="0"/>
    <n v="0"/>
    <n v="0"/>
    <n v="0"/>
    <n v="1"/>
  </r>
  <r>
    <x v="24"/>
    <x v="3"/>
    <x v="3"/>
    <x v="3"/>
    <x v="3"/>
    <x v="3"/>
    <s v="Sphaeropsis"/>
    <s v="Eurasian.Palearctic"/>
    <n v="1"/>
    <n v="0"/>
    <n v="0"/>
    <n v="0"/>
    <n v="1"/>
    <n v="1"/>
    <n v="0"/>
    <n v="1"/>
  </r>
  <r>
    <x v="25"/>
    <x v="3"/>
    <x v="3"/>
    <x v="3"/>
    <x v="3"/>
    <x v="4"/>
    <s v="Discochora"/>
    <s v="SE.Asia"/>
    <n v="1"/>
    <n v="0"/>
    <n v="0"/>
    <n v="0"/>
    <n v="0"/>
    <n v="0"/>
    <n v="0"/>
    <n v="0"/>
  </r>
  <r>
    <x v="26"/>
    <x v="3"/>
    <x v="3"/>
    <x v="3"/>
    <x v="3"/>
    <x v="4"/>
    <s v="Phyllosticta"/>
    <s v="NE.North.America"/>
    <n v="0"/>
    <n v="1"/>
    <n v="0"/>
    <n v="0"/>
    <n v="0"/>
    <n v="0"/>
    <n v="0"/>
    <n v="0"/>
  </r>
  <r>
    <x v="27"/>
    <x v="3"/>
    <x v="3"/>
    <x v="3"/>
    <x v="3"/>
    <x v="4"/>
    <s v="Phyllosticta"/>
    <s v="Eurasian.Palearctic"/>
    <n v="1"/>
    <n v="0"/>
    <n v="0"/>
    <n v="1"/>
    <n v="1"/>
    <n v="1"/>
    <n v="1"/>
    <n v="0"/>
  </r>
  <r>
    <x v="28"/>
    <x v="3"/>
    <x v="3"/>
    <x v="3"/>
    <x v="4"/>
    <x v="5"/>
    <s v="Scolecostigmina"/>
    <s v="Subsaharan.Africa"/>
    <n v="0"/>
    <n v="1"/>
    <n v="0"/>
    <n v="0"/>
    <n v="0"/>
    <n v="1"/>
    <n v="0"/>
    <n v="0"/>
  </r>
  <r>
    <x v="29"/>
    <x v="3"/>
    <x v="3"/>
    <x v="3"/>
    <x v="5"/>
    <x v="6"/>
    <s v="Kabatina"/>
    <s v="NE.North.America"/>
    <n v="0"/>
    <n v="1"/>
    <n v="0"/>
    <n v="0"/>
    <n v="0"/>
    <n v="0"/>
    <n v="0"/>
    <n v="0"/>
  </r>
  <r>
    <x v="30"/>
    <x v="3"/>
    <x v="3"/>
    <x v="3"/>
    <x v="5"/>
    <x v="6"/>
    <s v="Kabatina"/>
    <s v="NE.North.America"/>
    <n v="0"/>
    <n v="1"/>
    <n v="0"/>
    <n v="0"/>
    <n v="0"/>
    <n v="0"/>
    <n v="0"/>
    <n v="0"/>
  </r>
  <r>
    <x v="31"/>
    <x v="3"/>
    <x v="3"/>
    <x v="3"/>
    <x v="6"/>
    <x v="7"/>
    <s v="Dothistroma"/>
    <s v="Eurasian.Palearctic"/>
    <n v="1"/>
    <n v="0"/>
    <n v="0"/>
    <n v="1"/>
    <n v="1"/>
    <n v="1"/>
    <n v="0"/>
    <n v="1"/>
  </r>
  <r>
    <x v="32"/>
    <x v="3"/>
    <x v="3"/>
    <x v="3"/>
    <x v="6"/>
    <x v="7"/>
    <s v="Exutisphaerella"/>
    <s v="Eurasian.Palearctic"/>
    <n v="0"/>
    <n v="0"/>
    <n v="0"/>
    <n v="0"/>
    <n v="1"/>
    <n v="0"/>
    <n v="0"/>
    <n v="0"/>
  </r>
  <r>
    <x v="33"/>
    <x v="3"/>
    <x v="3"/>
    <x v="3"/>
    <x v="6"/>
    <x v="7"/>
    <s v="Lecanosticta"/>
    <s v="C.America"/>
    <n v="0"/>
    <n v="1"/>
    <n v="0"/>
    <n v="1"/>
    <n v="1"/>
    <n v="1"/>
    <n v="0"/>
    <n v="1"/>
  </r>
  <r>
    <x v="34"/>
    <x v="3"/>
    <x v="3"/>
    <x v="3"/>
    <x v="6"/>
    <x v="7"/>
    <s v="Mycosphaerella"/>
    <s v="Eurasian.Palearctic"/>
    <n v="0"/>
    <n v="0"/>
    <n v="1"/>
    <n v="0"/>
    <n v="0"/>
    <n v="0"/>
    <n v="0"/>
    <n v="0"/>
  </r>
  <r>
    <x v="35"/>
    <x v="3"/>
    <x v="3"/>
    <x v="3"/>
    <x v="6"/>
    <x v="7"/>
    <s v="Nothophaeocryptopus"/>
    <s v="W.North.America"/>
    <n v="1"/>
    <n v="1"/>
    <n v="0"/>
    <n v="0"/>
    <n v="0"/>
    <n v="0"/>
    <n v="0"/>
    <n v="0"/>
  </r>
  <r>
    <x v="36"/>
    <x v="3"/>
    <x v="3"/>
    <x v="3"/>
    <x v="6"/>
    <x v="7"/>
    <s v="Passalora"/>
    <s v="W.North.America"/>
    <n v="0"/>
    <n v="1"/>
    <n v="0"/>
    <n v="0"/>
    <n v="0"/>
    <n v="0"/>
    <n v="0"/>
    <n v="0"/>
  </r>
  <r>
    <x v="37"/>
    <x v="3"/>
    <x v="3"/>
    <x v="3"/>
    <x v="6"/>
    <x v="7"/>
    <s v="Phloeospora"/>
    <s v="NE.North.America"/>
    <n v="0"/>
    <n v="1"/>
    <n v="0"/>
    <n v="0"/>
    <n v="0"/>
    <n v="0"/>
    <n v="0"/>
    <n v="0"/>
  </r>
  <r>
    <x v="38"/>
    <x v="3"/>
    <x v="3"/>
    <x v="3"/>
    <x v="6"/>
    <x v="7"/>
    <s v="Pseudocercospora"/>
    <s v="W.North.America"/>
    <n v="0"/>
    <n v="1"/>
    <n v="1"/>
    <n v="0"/>
    <n v="0"/>
    <n v="0"/>
    <n v="0"/>
    <n v="0"/>
  </r>
  <r>
    <x v="39"/>
    <x v="3"/>
    <x v="3"/>
    <x v="3"/>
    <x v="6"/>
    <x v="7"/>
    <s v="Sphaerulina"/>
    <s v="Eurasian.Palearctic"/>
    <n v="1"/>
    <n v="0"/>
    <n v="0"/>
    <n v="1"/>
    <n v="1"/>
    <n v="0"/>
    <n v="0"/>
    <n v="0"/>
  </r>
  <r>
    <x v="40"/>
    <x v="3"/>
    <x v="3"/>
    <x v="3"/>
    <x v="6"/>
    <x v="7"/>
    <s v="Stigmina"/>
    <s v="Eurasian.Palearctic"/>
    <n v="0"/>
    <n v="0"/>
    <n v="0"/>
    <n v="1"/>
    <n v="0"/>
    <n v="0"/>
    <n v="0"/>
    <n v="0"/>
  </r>
  <r>
    <x v="41"/>
    <x v="3"/>
    <x v="3"/>
    <x v="3"/>
    <x v="6"/>
    <x v="8"/>
    <s v="Teratosphaeria"/>
    <s v="S.Cone.Pacific"/>
    <n v="1"/>
    <n v="1"/>
    <n v="0"/>
    <n v="0"/>
    <n v="0"/>
    <n v="0"/>
    <n v="0"/>
    <n v="0"/>
  </r>
  <r>
    <x v="42"/>
    <x v="3"/>
    <x v="3"/>
    <x v="3"/>
    <x v="7"/>
    <x v="9"/>
    <s v="Phaeoseptoria"/>
    <s v="S.Cone.Pacific"/>
    <n v="0"/>
    <n v="1"/>
    <n v="0"/>
    <n v="0"/>
    <n v="0"/>
    <n v="0"/>
    <n v="0"/>
    <n v="0"/>
  </r>
  <r>
    <x v="43"/>
    <x v="3"/>
    <x v="3"/>
    <x v="3"/>
    <x v="7"/>
    <x v="10"/>
    <s v="Petrakia"/>
    <s v="Eurasian.Palearctic"/>
    <n v="0"/>
    <n v="0"/>
    <n v="0"/>
    <n v="0"/>
    <n v="1"/>
    <n v="0"/>
    <n v="0"/>
    <n v="0"/>
  </r>
  <r>
    <x v="44"/>
    <x v="3"/>
    <x v="3"/>
    <x v="3"/>
    <x v="8"/>
    <x v="11"/>
    <s v="Venturia"/>
    <s v="Middle.East"/>
    <n v="0"/>
    <n v="1"/>
    <n v="0"/>
    <n v="0"/>
    <n v="0"/>
    <n v="0"/>
    <n v="0"/>
    <n v="0"/>
  </r>
  <r>
    <x v="45"/>
    <x v="3"/>
    <x v="3"/>
    <x v="3"/>
    <x v="8"/>
    <x v="11"/>
    <s v="Venturia"/>
    <s v="Eurasian.Palearctic"/>
    <n v="0"/>
    <n v="0"/>
    <n v="0"/>
    <n v="0"/>
    <n v="1"/>
    <n v="0"/>
    <n v="0"/>
    <n v="0"/>
  </r>
  <r>
    <x v="46"/>
    <x v="3"/>
    <x v="3"/>
    <x v="4"/>
    <x v="9"/>
    <x v="12"/>
    <s v="Cyclaneusma"/>
    <s v="Eurasian.Palearctic"/>
    <n v="1"/>
    <n v="0"/>
    <n v="0"/>
    <n v="0"/>
    <n v="0"/>
    <n v="0"/>
    <n v="0"/>
    <n v="0"/>
  </r>
  <r>
    <x v="47"/>
    <x v="3"/>
    <x v="3"/>
    <x v="4"/>
    <x v="9"/>
    <x v="12"/>
    <s v="Cyclaneusma"/>
    <s v="Eurasian.Palearctic"/>
    <n v="1"/>
    <n v="0"/>
    <n v="0"/>
    <n v="0"/>
    <n v="0"/>
    <n v="0"/>
    <n v="0"/>
    <n v="0"/>
  </r>
  <r>
    <x v="48"/>
    <x v="3"/>
    <x v="3"/>
    <x v="4"/>
    <x v="10"/>
    <x v="13"/>
    <s v="Rhabdocline"/>
    <s v="Eurasian.Palearctic"/>
    <n v="0"/>
    <n v="0"/>
    <n v="0"/>
    <n v="0"/>
    <n v="1"/>
    <n v="0"/>
    <n v="1"/>
    <n v="0"/>
  </r>
  <r>
    <x v="49"/>
    <x v="3"/>
    <x v="3"/>
    <x v="4"/>
    <x v="10"/>
    <x v="13"/>
    <s v="Rhabdocline"/>
    <s v="W.North.America"/>
    <n v="0"/>
    <n v="1"/>
    <n v="0"/>
    <n v="0"/>
    <n v="0"/>
    <n v="0"/>
    <n v="0"/>
    <n v="0"/>
  </r>
  <r>
    <x v="50"/>
    <x v="3"/>
    <x v="3"/>
    <x v="4"/>
    <x v="10"/>
    <x v="14"/>
    <s v="Pezicula"/>
    <s v="NE.North.America"/>
    <n v="0"/>
    <n v="1"/>
    <n v="0"/>
    <n v="0"/>
    <n v="0"/>
    <n v="0"/>
    <n v="0"/>
    <n v="0"/>
  </r>
  <r>
    <x v="51"/>
    <x v="3"/>
    <x v="3"/>
    <x v="4"/>
    <x v="10"/>
    <x v="15"/>
    <s v="Blumeriella"/>
    <s v="SE.Asia"/>
    <n v="1"/>
    <n v="1"/>
    <n v="0"/>
    <n v="1"/>
    <n v="1"/>
    <n v="1"/>
    <n v="1"/>
    <n v="0"/>
  </r>
  <r>
    <x v="52"/>
    <x v="3"/>
    <x v="3"/>
    <x v="4"/>
    <x v="10"/>
    <x v="15"/>
    <s v="Drepanopeziza"/>
    <s v="NE.North.America"/>
    <n v="1"/>
    <n v="1"/>
    <n v="0"/>
    <n v="0"/>
    <n v="0"/>
    <n v="0"/>
    <n v="0"/>
    <n v="0"/>
  </r>
  <r>
    <x v="53"/>
    <x v="3"/>
    <x v="3"/>
    <x v="4"/>
    <x v="10"/>
    <x v="15"/>
    <s v="Drepanopeziza"/>
    <s v="Eurasian.Palearctic"/>
    <n v="1"/>
    <n v="0"/>
    <n v="0"/>
    <n v="0"/>
    <n v="0"/>
    <n v="0"/>
    <n v="1"/>
    <n v="0"/>
  </r>
  <r>
    <x v="54"/>
    <x v="3"/>
    <x v="3"/>
    <x v="4"/>
    <x v="10"/>
    <x v="16"/>
    <s v="Erysiphe"/>
    <s v="Eurasian.Palearctic"/>
    <n v="0"/>
    <n v="0"/>
    <n v="0"/>
    <n v="1"/>
    <n v="1"/>
    <n v="0"/>
    <n v="0"/>
    <n v="1"/>
  </r>
  <r>
    <x v="55"/>
    <x v="3"/>
    <x v="3"/>
    <x v="4"/>
    <x v="10"/>
    <x v="16"/>
    <s v="Erysiphe"/>
    <s v="N.Pacific"/>
    <n v="0"/>
    <n v="1"/>
    <n v="0"/>
    <n v="0"/>
    <n v="0"/>
    <n v="0"/>
    <n v="0"/>
    <n v="0"/>
  </r>
  <r>
    <x v="56"/>
    <x v="3"/>
    <x v="3"/>
    <x v="4"/>
    <x v="10"/>
    <x v="16"/>
    <s v="Erysiphe"/>
    <s v="SE.Asia"/>
    <n v="1"/>
    <n v="1"/>
    <n v="0"/>
    <n v="0"/>
    <n v="1"/>
    <n v="1"/>
    <n v="0"/>
    <n v="0"/>
  </r>
  <r>
    <x v="57"/>
    <x v="3"/>
    <x v="3"/>
    <x v="4"/>
    <x v="10"/>
    <x v="16"/>
    <s v="Erysiphe"/>
    <s v="NE.North.America"/>
    <n v="0"/>
    <n v="1"/>
    <n v="0"/>
    <n v="0"/>
    <n v="0"/>
    <n v="0"/>
    <n v="0"/>
    <n v="0"/>
  </r>
  <r>
    <x v="58"/>
    <x v="3"/>
    <x v="3"/>
    <x v="4"/>
    <x v="10"/>
    <x v="16"/>
    <s v="Erysiphe"/>
    <s v="Middle.East"/>
    <n v="0"/>
    <n v="0"/>
    <n v="0"/>
    <n v="0"/>
    <n v="1"/>
    <n v="0"/>
    <n v="0"/>
    <n v="1"/>
  </r>
  <r>
    <x v="59"/>
    <x v="3"/>
    <x v="3"/>
    <x v="4"/>
    <x v="10"/>
    <x v="16"/>
    <s v="Erysiphe"/>
    <s v="N.Pacific"/>
    <n v="0"/>
    <n v="1"/>
    <n v="0"/>
    <n v="0"/>
    <n v="0"/>
    <n v="0"/>
    <n v="0"/>
    <n v="0"/>
  </r>
  <r>
    <x v="60"/>
    <x v="3"/>
    <x v="3"/>
    <x v="4"/>
    <x v="10"/>
    <x v="16"/>
    <s v="Erysiphe"/>
    <s v="SE.Asia"/>
    <n v="0"/>
    <n v="1"/>
    <n v="0"/>
    <n v="0"/>
    <n v="0"/>
    <n v="0"/>
    <n v="0"/>
    <n v="0"/>
  </r>
  <r>
    <x v="61"/>
    <x v="3"/>
    <x v="3"/>
    <x v="4"/>
    <x v="10"/>
    <x v="16"/>
    <s v="Erysiphe"/>
    <s v="N.Pacific"/>
    <n v="0"/>
    <n v="1"/>
    <n v="0"/>
    <n v="0"/>
    <n v="0"/>
    <n v="0"/>
    <n v="0"/>
    <n v="0"/>
  </r>
  <r>
    <x v="62"/>
    <x v="3"/>
    <x v="3"/>
    <x v="4"/>
    <x v="10"/>
    <x v="16"/>
    <s v="Erysiphe"/>
    <s v="NE.North.America"/>
    <n v="0"/>
    <n v="1"/>
    <n v="0"/>
    <n v="0"/>
    <n v="0"/>
    <n v="0"/>
    <n v="0"/>
    <n v="0"/>
  </r>
  <r>
    <x v="63"/>
    <x v="3"/>
    <x v="3"/>
    <x v="4"/>
    <x v="10"/>
    <x v="16"/>
    <s v="Erysiphe"/>
    <s v="N.Pacific"/>
    <n v="1"/>
    <n v="1"/>
    <n v="0"/>
    <n v="0"/>
    <n v="1"/>
    <n v="1"/>
    <n v="1"/>
    <n v="0"/>
  </r>
  <r>
    <x v="64"/>
    <x v="3"/>
    <x v="3"/>
    <x v="4"/>
    <x v="10"/>
    <x v="16"/>
    <s v="Erysiphe"/>
    <s v="NE.North.America"/>
    <n v="0"/>
    <n v="1"/>
    <n v="0"/>
    <n v="0"/>
    <n v="0"/>
    <n v="0"/>
    <n v="0"/>
    <n v="0"/>
  </r>
  <r>
    <x v="65"/>
    <x v="3"/>
    <x v="3"/>
    <x v="4"/>
    <x v="10"/>
    <x v="16"/>
    <s v="Erysiphe"/>
    <s v="N.Pacific"/>
    <n v="0"/>
    <n v="1"/>
    <n v="0"/>
    <n v="0"/>
    <n v="0"/>
    <n v="0"/>
    <n v="0"/>
    <n v="0"/>
  </r>
  <r>
    <x v="66"/>
    <x v="3"/>
    <x v="3"/>
    <x v="4"/>
    <x v="10"/>
    <x v="16"/>
    <s v="Erysiphe"/>
    <s v="NE.North.America"/>
    <n v="1"/>
    <n v="1"/>
    <n v="1"/>
    <n v="0"/>
    <n v="0"/>
    <n v="0"/>
    <n v="0"/>
    <n v="0"/>
  </r>
  <r>
    <x v="67"/>
    <x v="3"/>
    <x v="3"/>
    <x v="4"/>
    <x v="10"/>
    <x v="16"/>
    <s v="Erysiphe"/>
    <s v="N.Pacific"/>
    <n v="0"/>
    <n v="1"/>
    <n v="0"/>
    <n v="1"/>
    <n v="1"/>
    <n v="0"/>
    <n v="1"/>
    <n v="0"/>
  </r>
  <r>
    <x v="68"/>
    <x v="3"/>
    <x v="3"/>
    <x v="4"/>
    <x v="10"/>
    <x v="16"/>
    <s v="Erysiphe"/>
    <s v="N.North.America"/>
    <n v="1"/>
    <n v="1"/>
    <n v="0"/>
    <n v="0"/>
    <n v="0"/>
    <n v="0"/>
    <n v="0"/>
    <n v="0"/>
  </r>
  <r>
    <x v="69"/>
    <x v="3"/>
    <x v="3"/>
    <x v="4"/>
    <x v="10"/>
    <x v="16"/>
    <s v="Erysiphe"/>
    <s v="NE.North.America"/>
    <n v="0"/>
    <n v="1"/>
    <n v="0"/>
    <n v="0"/>
    <n v="0"/>
    <n v="0"/>
    <n v="0"/>
    <n v="0"/>
  </r>
  <r>
    <x v="70"/>
    <x v="3"/>
    <x v="3"/>
    <x v="4"/>
    <x v="10"/>
    <x v="16"/>
    <s v="Erysiphe"/>
    <s v="N.Pacific"/>
    <n v="0"/>
    <n v="1"/>
    <n v="0"/>
    <n v="0"/>
    <n v="0"/>
    <n v="0"/>
    <n v="0"/>
    <n v="0"/>
  </r>
  <r>
    <x v="71"/>
    <x v="3"/>
    <x v="3"/>
    <x v="4"/>
    <x v="10"/>
    <x v="16"/>
    <s v="Erysiphe"/>
    <s v="N.Pacfic"/>
    <n v="0"/>
    <n v="1"/>
    <n v="0"/>
    <n v="0"/>
    <n v="0"/>
    <n v="0"/>
    <n v="0"/>
    <n v="0"/>
  </r>
  <r>
    <x v="72"/>
    <x v="3"/>
    <x v="3"/>
    <x v="4"/>
    <x v="10"/>
    <x v="16"/>
    <s v="Phyllactinia"/>
    <s v="Eurasian.Palearctic"/>
    <n v="0"/>
    <n v="0"/>
    <n v="0"/>
    <n v="1"/>
    <n v="1"/>
    <n v="1"/>
    <n v="0"/>
    <n v="1"/>
  </r>
  <r>
    <x v="73"/>
    <x v="3"/>
    <x v="3"/>
    <x v="4"/>
    <x v="10"/>
    <x v="16"/>
    <s v="Podosphaera"/>
    <s v="Eurasian.Palearctic"/>
    <n v="0"/>
    <n v="0"/>
    <n v="0"/>
    <n v="1"/>
    <n v="1"/>
    <n v="0"/>
    <n v="0"/>
    <n v="1"/>
  </r>
  <r>
    <x v="74"/>
    <x v="3"/>
    <x v="3"/>
    <x v="4"/>
    <x v="10"/>
    <x v="16"/>
    <s v="Podosphaera"/>
    <s v="SE.Asia"/>
    <n v="1"/>
    <n v="1"/>
    <n v="0"/>
    <n v="1"/>
    <n v="1"/>
    <n v="0"/>
    <n v="1"/>
    <n v="0"/>
  </r>
  <r>
    <x v="75"/>
    <x v="3"/>
    <x v="3"/>
    <x v="4"/>
    <x v="10"/>
    <x v="16"/>
    <s v="Sawadaea"/>
    <s v="Eurasian.Palearctic"/>
    <n v="1"/>
    <n v="0"/>
    <n v="0"/>
    <n v="0"/>
    <n v="1"/>
    <n v="1"/>
    <n v="0"/>
    <n v="1"/>
  </r>
  <r>
    <x v="76"/>
    <x v="3"/>
    <x v="3"/>
    <x v="4"/>
    <x v="10"/>
    <x v="17"/>
    <s v="Gremmeniella"/>
    <s v="Eurasian.Palearctic"/>
    <n v="0"/>
    <n v="0"/>
    <n v="0"/>
    <n v="0"/>
    <n v="1"/>
    <n v="0"/>
    <n v="0"/>
    <n v="0"/>
  </r>
  <r>
    <x v="77"/>
    <x v="3"/>
    <x v="3"/>
    <x v="4"/>
    <x v="10"/>
    <x v="18"/>
    <s v="Hymenoscyphus"/>
    <s v="SE.Asia"/>
    <n v="0"/>
    <n v="1"/>
    <n v="0"/>
    <n v="0"/>
    <n v="0"/>
    <n v="0"/>
    <n v="0"/>
    <n v="0"/>
  </r>
  <r>
    <x v="78"/>
    <x v="3"/>
    <x v="3"/>
    <x v="4"/>
    <x v="10"/>
    <x v="19"/>
    <s v="Lachnellula"/>
    <s v="Eurasian.Palearctic"/>
    <n v="0"/>
    <n v="0"/>
    <n v="0"/>
    <n v="0"/>
    <n v="1"/>
    <n v="0"/>
    <n v="0"/>
    <n v="0"/>
  </r>
  <r>
    <x v="79"/>
    <x v="3"/>
    <x v="3"/>
    <x v="4"/>
    <x v="10"/>
    <x v="20"/>
    <s v="Cristulariella"/>
    <s v="Eurasian.Palearctic"/>
    <n v="0"/>
    <n v="0"/>
    <n v="0"/>
    <n v="0"/>
    <n v="1"/>
    <n v="1"/>
    <n v="1"/>
    <n v="0"/>
  </r>
  <r>
    <x v="80"/>
    <x v="3"/>
    <x v="3"/>
    <x v="4"/>
    <x v="10"/>
    <x v="20"/>
    <s v="Monilinia"/>
    <s v="NE.North.America"/>
    <n v="1"/>
    <n v="1"/>
    <n v="0"/>
    <n v="0"/>
    <n v="0"/>
    <n v="0"/>
    <n v="0"/>
    <n v="0"/>
  </r>
  <r>
    <x v="81"/>
    <x v="3"/>
    <x v="3"/>
    <x v="4"/>
    <x v="10"/>
    <x v="20"/>
    <s v="Septotis"/>
    <s v="NE.North.America"/>
    <n v="0"/>
    <n v="1"/>
    <n v="0"/>
    <n v="0"/>
    <n v="0"/>
    <n v="0"/>
    <n v="0"/>
    <n v="0"/>
  </r>
  <r>
    <x v="82"/>
    <x v="3"/>
    <x v="3"/>
    <x v="4"/>
    <x v="11"/>
    <x v="21"/>
    <s v="Allantophomopsiella"/>
    <s v="Eurasian.Palearctic"/>
    <n v="0"/>
    <n v="0"/>
    <n v="0"/>
    <n v="0"/>
    <n v="1"/>
    <n v="0"/>
    <n v="0"/>
    <n v="0"/>
  </r>
  <r>
    <x v="83"/>
    <x v="3"/>
    <x v="3"/>
    <x v="4"/>
    <x v="12"/>
    <x v="22"/>
    <s v="Lophodermium"/>
    <s v="Eurasian.Palearctic"/>
    <n v="1"/>
    <n v="0"/>
    <n v="0"/>
    <n v="1"/>
    <n v="1"/>
    <n v="1"/>
    <n v="0"/>
    <n v="1"/>
  </r>
  <r>
    <x v="84"/>
    <x v="3"/>
    <x v="3"/>
    <x v="4"/>
    <x v="12"/>
    <x v="22"/>
    <s v="Lophodermium"/>
    <s v="SE.Asia"/>
    <n v="1"/>
    <n v="0"/>
    <n v="0"/>
    <n v="0"/>
    <n v="0"/>
    <n v="0"/>
    <n v="0"/>
    <n v="0"/>
  </r>
  <r>
    <x v="85"/>
    <x v="3"/>
    <x v="3"/>
    <x v="4"/>
    <x v="12"/>
    <x v="22"/>
    <s v="Rhytisma"/>
    <s v="Eurasian.Palearctic"/>
    <n v="0"/>
    <n v="0"/>
    <n v="0"/>
    <n v="1"/>
    <n v="1"/>
    <n v="1"/>
    <n v="1"/>
    <n v="0"/>
  </r>
  <r>
    <x v="86"/>
    <x v="3"/>
    <x v="3"/>
    <x v="5"/>
    <x v="13"/>
    <x v="23"/>
    <s v="Seiridium"/>
    <s v="Subsaharan.Africa"/>
    <n v="1"/>
    <n v="1"/>
    <n v="0"/>
    <n v="0"/>
    <n v="0"/>
    <n v="0"/>
    <n v="0"/>
    <n v="0"/>
  </r>
  <r>
    <x v="87"/>
    <x v="3"/>
    <x v="3"/>
    <x v="5"/>
    <x v="13"/>
    <x v="23"/>
    <s v="Seiridium"/>
    <s v="W.North.America"/>
    <n v="0"/>
    <n v="1"/>
    <n v="0"/>
    <n v="0"/>
    <n v="0"/>
    <n v="0"/>
    <n v="0"/>
    <n v="0"/>
  </r>
  <r>
    <x v="88"/>
    <x v="3"/>
    <x v="3"/>
    <x v="5"/>
    <x v="14"/>
    <x v="24"/>
    <s v="Cryphonectria"/>
    <s v="SE.Asia"/>
    <n v="0"/>
    <n v="1"/>
    <n v="0"/>
    <n v="1"/>
    <n v="1"/>
    <n v="1"/>
    <n v="0"/>
    <n v="0"/>
  </r>
  <r>
    <x v="89"/>
    <x v="3"/>
    <x v="3"/>
    <x v="5"/>
    <x v="14"/>
    <x v="25"/>
    <s v="Apiognomonia"/>
    <s v="Eurasian.Palearctic"/>
    <n v="1"/>
    <n v="0"/>
    <n v="0"/>
    <n v="1"/>
    <n v="1"/>
    <n v="1"/>
    <n v="0"/>
    <n v="1"/>
  </r>
  <r>
    <x v="90"/>
    <x v="3"/>
    <x v="3"/>
    <x v="5"/>
    <x v="14"/>
    <x v="25"/>
    <s v="Apiognomonia"/>
    <s v="Eurasian.Palearctic"/>
    <n v="1"/>
    <n v="0"/>
    <n v="0"/>
    <n v="0"/>
    <n v="0"/>
    <n v="0"/>
    <n v="0"/>
    <n v="0"/>
  </r>
  <r>
    <x v="91"/>
    <x v="3"/>
    <x v="3"/>
    <x v="5"/>
    <x v="14"/>
    <x v="25"/>
    <s v="Apiognomonia"/>
    <s v="Eurasian.Palearctic"/>
    <n v="1"/>
    <n v="0"/>
    <n v="0"/>
    <n v="1"/>
    <n v="1"/>
    <n v="0"/>
    <n v="0"/>
    <n v="1"/>
  </r>
  <r>
    <x v="92"/>
    <x v="3"/>
    <x v="3"/>
    <x v="5"/>
    <x v="14"/>
    <x v="25"/>
    <s v="Cryptodiaporthe"/>
    <s v="Eurasian.Palearctic"/>
    <n v="0"/>
    <n v="0"/>
    <n v="0"/>
    <n v="1"/>
    <n v="1"/>
    <n v="0"/>
    <n v="0"/>
    <n v="1"/>
  </r>
  <r>
    <x v="93"/>
    <x v="3"/>
    <x v="3"/>
    <x v="5"/>
    <x v="14"/>
    <x v="25"/>
    <s v="Discula"/>
    <s v="Unknown"/>
    <n v="0"/>
    <n v="1"/>
    <n v="0"/>
    <n v="0"/>
    <n v="1"/>
    <n v="1"/>
    <n v="1"/>
    <n v="0"/>
  </r>
  <r>
    <x v="94"/>
    <x v="3"/>
    <x v="3"/>
    <x v="5"/>
    <x v="14"/>
    <x v="25"/>
    <s v="Ophiognomonia"/>
    <s v="NE.North.America"/>
    <n v="0"/>
    <n v="1"/>
    <n v="0"/>
    <n v="0"/>
    <n v="0"/>
    <n v="0"/>
    <n v="0"/>
    <n v="0"/>
  </r>
  <r>
    <x v="95"/>
    <x v="3"/>
    <x v="3"/>
    <x v="5"/>
    <x v="14"/>
    <x v="25"/>
    <s v="Ophiognomonia"/>
    <s v="SE.Asia"/>
    <n v="0"/>
    <n v="0"/>
    <n v="0"/>
    <n v="0"/>
    <n v="1"/>
    <n v="1"/>
    <n v="0"/>
    <n v="0"/>
  </r>
  <r>
    <x v="96"/>
    <x v="3"/>
    <x v="3"/>
    <x v="5"/>
    <x v="14"/>
    <x v="25"/>
    <s v="Sirococcus"/>
    <s v="N.North.America"/>
    <n v="0"/>
    <n v="1"/>
    <n v="0"/>
    <n v="0"/>
    <n v="0"/>
    <n v="0"/>
    <n v="0"/>
    <n v="0"/>
  </r>
  <r>
    <x v="97"/>
    <x v="3"/>
    <x v="3"/>
    <x v="5"/>
    <x v="14"/>
    <x v="26"/>
    <s v="Cytospora"/>
    <s v="SE.Asia"/>
    <n v="1"/>
    <n v="1"/>
    <n v="0"/>
    <n v="1"/>
    <n v="1"/>
    <n v="1"/>
    <n v="1"/>
    <n v="0"/>
  </r>
  <r>
    <x v="98"/>
    <x v="3"/>
    <x v="3"/>
    <x v="5"/>
    <x v="15"/>
    <x v="27"/>
    <s v="Colletotrichum"/>
    <s v="SE.Asia"/>
    <n v="1"/>
    <n v="1"/>
    <n v="0"/>
    <n v="0"/>
    <n v="0"/>
    <n v="0"/>
    <n v="0"/>
    <n v="0"/>
  </r>
  <r>
    <x v="99"/>
    <x v="3"/>
    <x v="3"/>
    <x v="5"/>
    <x v="15"/>
    <x v="27"/>
    <s v="Colletotrichum"/>
    <s v="N.Pacific"/>
    <n v="0"/>
    <n v="1"/>
    <n v="0"/>
    <n v="0"/>
    <n v="0"/>
    <n v="0"/>
    <n v="0"/>
    <n v="0"/>
  </r>
  <r>
    <x v="100"/>
    <x v="3"/>
    <x v="3"/>
    <x v="5"/>
    <x v="15"/>
    <x v="27"/>
    <s v="Glomerella"/>
    <s v="Subsaharan.Africa"/>
    <n v="0"/>
    <n v="1"/>
    <n v="0"/>
    <n v="0"/>
    <n v="0"/>
    <n v="0"/>
    <n v="0"/>
    <n v="0"/>
  </r>
  <r>
    <x v="101"/>
    <x v="3"/>
    <x v="3"/>
    <x v="5"/>
    <x v="16"/>
    <x v="28"/>
    <s v="Geosmithia"/>
    <s v="C.America"/>
    <n v="0"/>
    <n v="0"/>
    <n v="0"/>
    <n v="1"/>
    <n v="1"/>
    <n v="1"/>
    <n v="0"/>
    <n v="1"/>
  </r>
  <r>
    <x v="102"/>
    <x v="3"/>
    <x v="3"/>
    <x v="5"/>
    <x v="16"/>
    <x v="29"/>
    <s v="Calonectria"/>
    <s v="NE.North.America"/>
    <n v="0"/>
    <n v="0"/>
    <n v="1"/>
    <n v="0"/>
    <n v="0"/>
    <n v="0"/>
    <n v="0"/>
    <n v="0"/>
  </r>
  <r>
    <x v="103"/>
    <x v="3"/>
    <x v="3"/>
    <x v="5"/>
    <x v="16"/>
    <x v="29"/>
    <s v="Calonectria"/>
    <s v="Eurasian.Palearctic"/>
    <n v="0"/>
    <n v="0"/>
    <n v="1"/>
    <n v="0"/>
    <n v="0"/>
    <n v="0"/>
    <n v="0"/>
    <n v="0"/>
  </r>
  <r>
    <x v="104"/>
    <x v="3"/>
    <x v="3"/>
    <x v="5"/>
    <x v="16"/>
    <x v="29"/>
    <s v="Calonectria"/>
    <s v="Amazonia"/>
    <n v="0"/>
    <n v="0"/>
    <n v="1"/>
    <n v="0"/>
    <n v="0"/>
    <n v="0"/>
    <n v="0"/>
    <n v="0"/>
  </r>
  <r>
    <x v="105"/>
    <x v="3"/>
    <x v="3"/>
    <x v="5"/>
    <x v="16"/>
    <x v="29"/>
    <s v="Calonectria"/>
    <s v="NE.North.America"/>
    <n v="0"/>
    <n v="1"/>
    <n v="0"/>
    <n v="0"/>
    <n v="0"/>
    <n v="0"/>
    <n v="0"/>
    <n v="0"/>
  </r>
  <r>
    <x v="106"/>
    <x v="3"/>
    <x v="3"/>
    <x v="5"/>
    <x v="16"/>
    <x v="29"/>
    <s v="Calonectria"/>
    <s v="Subsaharan.Africa"/>
    <n v="0"/>
    <n v="1"/>
    <n v="0"/>
    <n v="0"/>
    <n v="0"/>
    <n v="0"/>
    <n v="0"/>
    <n v="0"/>
  </r>
  <r>
    <x v="107"/>
    <x v="3"/>
    <x v="3"/>
    <x v="5"/>
    <x v="16"/>
    <x v="29"/>
    <s v="Dactylonectria"/>
    <s v="C.America"/>
    <n v="1"/>
    <n v="1"/>
    <n v="0"/>
    <n v="0"/>
    <n v="0"/>
    <n v="0"/>
    <n v="1"/>
    <n v="0"/>
  </r>
  <r>
    <x v="108"/>
    <x v="3"/>
    <x v="3"/>
    <x v="5"/>
    <x v="16"/>
    <x v="29"/>
    <s v="Fusarium"/>
    <s v="C.America"/>
    <n v="0"/>
    <n v="1"/>
    <n v="0"/>
    <n v="0"/>
    <n v="1"/>
    <n v="1"/>
    <n v="0"/>
    <n v="1"/>
  </r>
  <r>
    <x v="109"/>
    <x v="3"/>
    <x v="3"/>
    <x v="5"/>
    <x v="16"/>
    <x v="29"/>
    <s v="Fusarium"/>
    <s v="SE.Asia"/>
    <n v="0"/>
    <n v="0"/>
    <n v="0"/>
    <n v="0"/>
    <n v="0"/>
    <n v="0"/>
    <n v="0"/>
    <n v="1"/>
  </r>
  <r>
    <x v="110"/>
    <x v="3"/>
    <x v="3"/>
    <x v="5"/>
    <x v="16"/>
    <x v="29"/>
    <s v="Fusarium"/>
    <s v="N.Pacific"/>
    <n v="0"/>
    <n v="0"/>
    <n v="0"/>
    <n v="0"/>
    <n v="0"/>
    <n v="0"/>
    <n v="0"/>
    <n v="1"/>
  </r>
  <r>
    <x v="111"/>
    <x v="3"/>
    <x v="3"/>
    <x v="5"/>
    <x v="16"/>
    <x v="29"/>
    <s v="Nalanthamala"/>
    <s v="N.Pacific"/>
    <n v="0"/>
    <n v="0"/>
    <n v="0"/>
    <n v="0"/>
    <n v="0"/>
    <n v="1"/>
    <n v="0"/>
    <n v="0"/>
  </r>
  <r>
    <x v="112"/>
    <x v="3"/>
    <x v="3"/>
    <x v="5"/>
    <x v="16"/>
    <x v="29"/>
    <s v="Nectria"/>
    <s v="Eurasian.Palearctic"/>
    <n v="0"/>
    <n v="0"/>
    <n v="1"/>
    <n v="0"/>
    <n v="0"/>
    <n v="0"/>
    <n v="0"/>
    <n v="0"/>
  </r>
  <r>
    <x v="113"/>
    <x v="3"/>
    <x v="3"/>
    <x v="5"/>
    <x v="16"/>
    <x v="29"/>
    <s v="Paracremonium"/>
    <s v="SE.Asia"/>
    <n v="0"/>
    <n v="0"/>
    <n v="0"/>
    <n v="0"/>
    <n v="0"/>
    <n v="0"/>
    <n v="0"/>
    <n v="1"/>
  </r>
  <r>
    <x v="114"/>
    <x v="3"/>
    <x v="3"/>
    <x v="5"/>
    <x v="16"/>
    <x v="29"/>
    <s v="Rugonectria"/>
    <s v="N.Pacific"/>
    <n v="1"/>
    <n v="0"/>
    <n v="0"/>
    <n v="0"/>
    <n v="0"/>
    <n v="0"/>
    <n v="0"/>
    <n v="0"/>
  </r>
  <r>
    <x v="115"/>
    <x v="3"/>
    <x v="3"/>
    <x v="5"/>
    <x v="17"/>
    <x v="30"/>
    <s v="Armatella"/>
    <s v="SE.Asia"/>
    <n v="1"/>
    <n v="0"/>
    <n v="0"/>
    <n v="0"/>
    <n v="0"/>
    <n v="0"/>
    <n v="0"/>
    <n v="0"/>
  </r>
  <r>
    <x v="116"/>
    <x v="3"/>
    <x v="3"/>
    <x v="5"/>
    <x v="18"/>
    <x v="31"/>
    <s v="Ceratocystis"/>
    <s v="C.America"/>
    <n v="0"/>
    <n v="0"/>
    <n v="0"/>
    <n v="1"/>
    <n v="1"/>
    <n v="1"/>
    <n v="0"/>
    <n v="0"/>
  </r>
  <r>
    <x v="117"/>
    <x v="3"/>
    <x v="3"/>
    <x v="5"/>
    <x v="18"/>
    <x v="31"/>
    <s v="Ceratocystis"/>
    <s v="Amazonia"/>
    <n v="0"/>
    <n v="0"/>
    <n v="1"/>
    <n v="0"/>
    <n v="0"/>
    <n v="0"/>
    <n v="0"/>
    <n v="0"/>
  </r>
  <r>
    <x v="118"/>
    <x v="3"/>
    <x v="3"/>
    <x v="5"/>
    <x v="18"/>
    <x v="31"/>
    <s v="Ceratocystis"/>
    <s v="SE.Asia"/>
    <n v="0"/>
    <n v="0"/>
    <n v="1"/>
    <n v="0"/>
    <n v="0"/>
    <n v="0"/>
    <n v="0"/>
    <n v="0"/>
  </r>
  <r>
    <x v="119"/>
    <x v="3"/>
    <x v="3"/>
    <x v="5"/>
    <x v="18"/>
    <x v="31"/>
    <s v="Ceratocystis"/>
    <s v="Caribbean"/>
    <n v="0"/>
    <n v="0"/>
    <n v="1"/>
    <n v="0"/>
    <n v="0"/>
    <n v="0"/>
    <n v="0"/>
    <n v="0"/>
  </r>
  <r>
    <x v="120"/>
    <x v="3"/>
    <x v="3"/>
    <x v="5"/>
    <x v="18"/>
    <x v="31"/>
    <s v="Ceratocystis"/>
    <s v="SE.North.America"/>
    <n v="0"/>
    <n v="1"/>
    <n v="0"/>
    <n v="0"/>
    <n v="0"/>
    <n v="0"/>
    <n v="0"/>
    <n v="1"/>
  </r>
  <r>
    <x v="121"/>
    <x v="3"/>
    <x v="3"/>
    <x v="5"/>
    <x v="18"/>
    <x v="31"/>
    <s v="Ceratocystis"/>
    <s v="Eurasian.Palearctic"/>
    <n v="1"/>
    <n v="0"/>
    <n v="0"/>
    <n v="0"/>
    <n v="1"/>
    <n v="0"/>
    <n v="0"/>
    <n v="0"/>
  </r>
  <r>
    <x v="122"/>
    <x v="3"/>
    <x v="3"/>
    <x v="5"/>
    <x v="18"/>
    <x v="31"/>
    <s v="Ophiostoma"/>
    <s v="SE.Asia"/>
    <n v="0"/>
    <n v="1"/>
    <n v="0"/>
    <n v="1"/>
    <n v="1"/>
    <n v="1"/>
    <n v="0"/>
    <n v="0"/>
  </r>
  <r>
    <x v="123"/>
    <x v="3"/>
    <x v="3"/>
    <x v="5"/>
    <x v="18"/>
    <x v="31"/>
    <s v="Ophiostoma"/>
    <s v="SE.Asia"/>
    <n v="0"/>
    <n v="1"/>
    <n v="0"/>
    <n v="1"/>
    <n v="1"/>
    <n v="1"/>
    <n v="0"/>
    <n v="0"/>
  </r>
  <r>
    <x v="124"/>
    <x v="3"/>
    <x v="3"/>
    <x v="5"/>
    <x v="18"/>
    <x v="32"/>
    <s v="Graphium"/>
    <s v="SE.Asia"/>
    <n v="0"/>
    <n v="0"/>
    <n v="0"/>
    <n v="0"/>
    <n v="0"/>
    <n v="0"/>
    <n v="0"/>
    <n v="1"/>
  </r>
  <r>
    <x v="125"/>
    <x v="3"/>
    <x v="3"/>
    <x v="5"/>
    <x v="18"/>
    <x v="32"/>
    <s v="Graphium"/>
    <s v="N.Pacific"/>
    <n v="0"/>
    <n v="0"/>
    <n v="0"/>
    <n v="0"/>
    <n v="0"/>
    <n v="0"/>
    <n v="0"/>
    <n v="1"/>
  </r>
  <r>
    <x v="126"/>
    <x v="3"/>
    <x v="3"/>
    <x v="5"/>
    <x v="19"/>
    <x v="33"/>
    <s v="Dryadomyces"/>
    <s v="Iberia.N.Africa"/>
    <n v="0"/>
    <n v="0"/>
    <n v="0"/>
    <n v="0"/>
    <n v="0"/>
    <n v="0"/>
    <n v="0"/>
    <n v="1"/>
  </r>
  <r>
    <x v="127"/>
    <x v="3"/>
    <x v="3"/>
    <x v="5"/>
    <x v="19"/>
    <x v="33"/>
    <s v="Leptographium"/>
    <s v="Eurasian.Palearctic"/>
    <n v="0"/>
    <n v="0"/>
    <n v="0"/>
    <n v="1"/>
    <n v="1"/>
    <n v="1"/>
    <n v="0"/>
    <n v="1"/>
  </r>
  <r>
    <x v="128"/>
    <x v="3"/>
    <x v="3"/>
    <x v="5"/>
    <x v="19"/>
    <x v="33"/>
    <s v="Leptographium"/>
    <s v="Eurasian.Palearctic"/>
    <n v="0"/>
    <n v="0"/>
    <n v="0"/>
    <n v="0"/>
    <n v="1"/>
    <n v="0"/>
    <n v="0"/>
    <n v="0"/>
  </r>
  <r>
    <x v="129"/>
    <x v="3"/>
    <x v="3"/>
    <x v="5"/>
    <x v="19"/>
    <x v="5"/>
    <s v="Harringtonia"/>
    <s v="N.Pacific"/>
    <n v="0"/>
    <n v="0"/>
    <n v="0"/>
    <n v="0"/>
    <n v="1"/>
    <n v="1"/>
    <n v="0"/>
    <n v="0"/>
  </r>
  <r>
    <x v="130"/>
    <x v="3"/>
    <x v="3"/>
    <x v="5"/>
    <x v="19"/>
    <x v="5"/>
    <s v="Masuyamyces"/>
    <s v="Eurasian.Palearctic"/>
    <n v="1"/>
    <n v="0"/>
    <n v="0"/>
    <n v="0"/>
    <n v="0"/>
    <n v="0"/>
    <n v="0"/>
    <n v="0"/>
  </r>
  <r>
    <x v="131"/>
    <x v="3"/>
    <x v="3"/>
    <x v="5"/>
    <x v="20"/>
    <x v="34"/>
    <s v="Eutypella"/>
    <s v="NE.North.America"/>
    <n v="0"/>
    <n v="1"/>
    <n v="0"/>
    <n v="0"/>
    <n v="0"/>
    <n v="0"/>
    <n v="0"/>
    <n v="0"/>
  </r>
  <r>
    <x v="132"/>
    <x v="3"/>
    <x v="3"/>
    <x v="5"/>
    <x v="20"/>
    <x v="35"/>
    <s v="Cryptostroma"/>
    <s v="NE.North.America"/>
    <n v="0"/>
    <n v="1"/>
    <n v="0"/>
    <n v="0"/>
    <n v="0"/>
    <n v="0"/>
    <n v="0"/>
    <n v="1"/>
  </r>
  <r>
    <x v="133"/>
    <x v="3"/>
    <x v="3"/>
    <x v="5"/>
    <x v="20"/>
    <x v="35"/>
    <s v="Entoleuca"/>
    <s v="NE.North.America"/>
    <n v="0"/>
    <n v="1"/>
    <n v="0"/>
    <n v="0"/>
    <n v="0"/>
    <n v="0"/>
    <n v="0"/>
    <n v="0"/>
  </r>
  <r>
    <x v="134"/>
    <x v="3"/>
    <x v="3"/>
    <x v="6"/>
    <x v="21"/>
    <x v="36"/>
    <s v="Taphrina"/>
    <s v="Eurasian.Palearctic"/>
    <n v="1"/>
    <n v="0"/>
    <n v="0"/>
    <n v="0"/>
    <n v="0"/>
    <n v="0"/>
    <n v="0"/>
    <n v="0"/>
  </r>
  <r>
    <x v="135"/>
    <x v="3"/>
    <x v="3"/>
    <x v="6"/>
    <x v="21"/>
    <x v="36"/>
    <s v="Taphrina"/>
    <s v="Eurasian.Palearctic"/>
    <n v="1"/>
    <n v="0"/>
    <n v="0"/>
    <n v="0"/>
    <n v="0"/>
    <n v="0"/>
    <n v="0"/>
    <n v="0"/>
  </r>
  <r>
    <x v="136"/>
    <x v="3"/>
    <x v="4"/>
    <x v="7"/>
    <x v="22"/>
    <x v="37"/>
    <s v="Armillaria"/>
    <s v="NE.North.America"/>
    <n v="0"/>
    <n v="0"/>
    <n v="1"/>
    <n v="0"/>
    <n v="0"/>
    <n v="0"/>
    <n v="0"/>
    <n v="0"/>
  </r>
  <r>
    <x v="137"/>
    <x v="3"/>
    <x v="4"/>
    <x v="7"/>
    <x v="22"/>
    <x v="37"/>
    <s v="Armillaria"/>
    <s v="N.Pacific"/>
    <n v="0"/>
    <n v="0"/>
    <n v="1"/>
    <n v="0"/>
    <n v="0"/>
    <n v="0"/>
    <n v="0"/>
    <n v="0"/>
  </r>
  <r>
    <x v="138"/>
    <x v="3"/>
    <x v="4"/>
    <x v="7"/>
    <x v="23"/>
    <x v="38"/>
    <s v="Rhizoctonia"/>
    <s v="N.Pacific"/>
    <n v="0"/>
    <n v="0"/>
    <n v="0"/>
    <n v="0"/>
    <n v="1"/>
    <n v="1"/>
    <n v="0"/>
    <n v="0"/>
  </r>
  <r>
    <x v="139"/>
    <x v="3"/>
    <x v="4"/>
    <x v="7"/>
    <x v="24"/>
    <x v="39"/>
    <s v="Inonotus"/>
    <s v="Amazonia"/>
    <n v="0"/>
    <n v="1"/>
    <n v="0"/>
    <n v="0"/>
    <n v="0"/>
    <n v="0"/>
    <n v="0"/>
    <n v="0"/>
  </r>
  <r>
    <x v="140"/>
    <x v="3"/>
    <x v="4"/>
    <x v="7"/>
    <x v="24"/>
    <x v="39"/>
    <s v="Phellinus"/>
    <s v="Amazonia"/>
    <n v="0"/>
    <n v="0"/>
    <n v="1"/>
    <n v="0"/>
    <n v="0"/>
    <n v="0"/>
    <n v="0"/>
    <n v="0"/>
  </r>
  <r>
    <x v="141"/>
    <x v="3"/>
    <x v="4"/>
    <x v="7"/>
    <x v="24"/>
    <x v="39"/>
    <s v="Tropicoporus"/>
    <s v="SE.North.America"/>
    <n v="0"/>
    <n v="0"/>
    <n v="1"/>
    <n v="0"/>
    <n v="0"/>
    <n v="0"/>
    <n v="0"/>
    <n v="0"/>
  </r>
  <r>
    <x v="142"/>
    <x v="3"/>
    <x v="4"/>
    <x v="7"/>
    <x v="25"/>
    <x v="40"/>
    <s v="Irpex"/>
    <s v="SE.Asia"/>
    <n v="0"/>
    <n v="0"/>
    <n v="0"/>
    <n v="0"/>
    <n v="0"/>
    <n v="1"/>
    <n v="0"/>
    <n v="0"/>
  </r>
  <r>
    <x v="143"/>
    <x v="3"/>
    <x v="4"/>
    <x v="7"/>
    <x v="26"/>
    <x v="41"/>
    <s v="Heterobasidion"/>
    <s v="NE.North.America"/>
    <n v="0"/>
    <n v="1"/>
    <n v="0"/>
    <n v="0"/>
    <n v="0"/>
    <n v="0"/>
    <n v="0"/>
    <n v="0"/>
  </r>
  <r>
    <x v="144"/>
    <x v="3"/>
    <x v="4"/>
    <x v="7"/>
    <x v="26"/>
    <x v="42"/>
    <s v="Amylostereum"/>
    <s v="Eurasian.Palearctic"/>
    <n v="1"/>
    <n v="0"/>
    <n v="0"/>
    <n v="1"/>
    <n v="1"/>
    <n v="0"/>
    <n v="0"/>
    <n v="0"/>
  </r>
  <r>
    <x v="145"/>
    <x v="3"/>
    <x v="4"/>
    <x v="8"/>
    <x v="27"/>
    <x v="43"/>
    <s v="Coleosporium"/>
    <s v="Amazonia"/>
    <n v="1"/>
    <n v="0"/>
    <n v="0"/>
    <n v="0"/>
    <n v="0"/>
    <n v="0"/>
    <n v="0"/>
    <n v="0"/>
  </r>
  <r>
    <x v="146"/>
    <x v="3"/>
    <x v="4"/>
    <x v="8"/>
    <x v="27"/>
    <x v="44"/>
    <s v="Cronartium"/>
    <s v="SE.Asia"/>
    <n v="0"/>
    <n v="1"/>
    <n v="0"/>
    <n v="0"/>
    <n v="1"/>
    <n v="0"/>
    <n v="0"/>
    <n v="1"/>
  </r>
  <r>
    <x v="147"/>
    <x v="3"/>
    <x v="4"/>
    <x v="8"/>
    <x v="27"/>
    <x v="45"/>
    <s v="Gymnosporangium"/>
    <s v="Eurasian.Palearctic"/>
    <n v="0"/>
    <n v="0"/>
    <n v="0"/>
    <n v="1"/>
    <n v="1"/>
    <n v="1"/>
    <n v="0"/>
    <n v="1"/>
  </r>
  <r>
    <x v="148"/>
    <x v="3"/>
    <x v="4"/>
    <x v="8"/>
    <x v="27"/>
    <x v="45"/>
    <s v="Gymnosporangium"/>
    <s v="Eurasian.Palearctic"/>
    <n v="0"/>
    <n v="0"/>
    <n v="0"/>
    <n v="1"/>
    <n v="1"/>
    <n v="1"/>
    <n v="1"/>
    <n v="0"/>
  </r>
  <r>
    <x v="149"/>
    <x v="3"/>
    <x v="4"/>
    <x v="8"/>
    <x v="27"/>
    <x v="46"/>
    <s v="Melampsora"/>
    <s v="Eurasian.Palearctic"/>
    <n v="0"/>
    <n v="0"/>
    <n v="0"/>
    <n v="0"/>
    <n v="0"/>
    <n v="0"/>
    <n v="0"/>
    <n v="1"/>
  </r>
  <r>
    <x v="150"/>
    <x v="3"/>
    <x v="4"/>
    <x v="8"/>
    <x v="27"/>
    <x v="46"/>
    <s v="Melampsora"/>
    <s v="Eurasian.Palearctic"/>
    <n v="1"/>
    <n v="0"/>
    <n v="0"/>
    <n v="0"/>
    <n v="1"/>
    <n v="0"/>
    <n v="1"/>
    <n v="0"/>
  </r>
  <r>
    <x v="151"/>
    <x v="3"/>
    <x v="4"/>
    <x v="8"/>
    <x v="27"/>
    <x v="46"/>
    <s v="Melampsora"/>
    <s v="NE.North.America"/>
    <n v="1"/>
    <n v="1"/>
    <n v="0"/>
    <n v="0"/>
    <n v="0"/>
    <n v="0"/>
    <n v="0"/>
    <n v="0"/>
  </r>
  <r>
    <x v="152"/>
    <x v="3"/>
    <x v="4"/>
    <x v="8"/>
    <x v="27"/>
    <x v="46"/>
    <s v="Melampsora"/>
    <s v="N.Pacific"/>
    <n v="0"/>
    <n v="0"/>
    <n v="1"/>
    <n v="0"/>
    <n v="0"/>
    <n v="0"/>
    <n v="0"/>
    <n v="0"/>
  </r>
  <r>
    <x v="153"/>
    <x v="3"/>
    <x v="4"/>
    <x v="8"/>
    <x v="27"/>
    <x v="47"/>
    <s v="Cumminsiella"/>
    <s v="W.North.America"/>
    <n v="1"/>
    <n v="1"/>
    <n v="0"/>
    <n v="0"/>
    <n v="0"/>
    <n v="0"/>
    <n v="0"/>
    <n v="0"/>
  </r>
  <r>
    <x v="154"/>
    <x v="3"/>
    <x v="4"/>
    <x v="8"/>
    <x v="27"/>
    <x v="47"/>
    <s v="Puccinia"/>
    <s v="Amazonia"/>
    <n v="0"/>
    <n v="0"/>
    <n v="1"/>
    <n v="0"/>
    <n v="0"/>
    <n v="0"/>
    <n v="0"/>
    <n v="0"/>
  </r>
  <r>
    <x v="155"/>
    <x v="3"/>
    <x v="4"/>
    <x v="8"/>
    <x v="27"/>
    <x v="47"/>
    <s v="Puccinia"/>
    <s v="NE.North.America"/>
    <n v="0"/>
    <n v="0"/>
    <n v="1"/>
    <n v="0"/>
    <n v="0"/>
    <n v="0"/>
    <n v="0"/>
    <n v="0"/>
  </r>
  <r>
    <x v="156"/>
    <x v="3"/>
    <x v="4"/>
    <x v="8"/>
    <x v="27"/>
    <x v="48"/>
    <s v="Melampsoridium"/>
    <s v="Eurasian.Palearctic"/>
    <n v="1"/>
    <n v="0"/>
    <n v="0"/>
    <n v="0"/>
    <n v="1"/>
    <n v="0"/>
    <n v="0"/>
    <n v="1"/>
  </r>
  <r>
    <x v="157"/>
    <x v="3"/>
    <x v="4"/>
    <x v="8"/>
    <x v="27"/>
    <x v="48"/>
    <s v="Melampsoridium"/>
    <s v="N.Pacific"/>
    <n v="0"/>
    <n v="1"/>
    <n v="0"/>
    <n v="0"/>
    <n v="0"/>
    <n v="0"/>
    <n v="0"/>
    <n v="1"/>
  </r>
  <r>
    <x v="158"/>
    <x v="3"/>
    <x v="4"/>
    <x v="8"/>
    <x v="27"/>
    <x v="48"/>
    <s v="Melampsoridium"/>
    <s v="N.Pacific"/>
    <n v="0"/>
    <n v="0"/>
    <n v="0"/>
    <n v="0"/>
    <n v="0"/>
    <n v="1"/>
    <n v="0"/>
    <n v="0"/>
  </r>
  <r>
    <x v="159"/>
    <x v="3"/>
    <x v="4"/>
    <x v="8"/>
    <x v="27"/>
    <x v="48"/>
    <s v="Pucciniastrum"/>
    <s v="N.Pacific"/>
    <n v="0"/>
    <n v="0"/>
    <n v="1"/>
    <n v="0"/>
    <n v="0"/>
    <n v="0"/>
    <n v="0"/>
    <n v="0"/>
  </r>
  <r>
    <x v="160"/>
    <x v="3"/>
    <x v="4"/>
    <x v="8"/>
    <x v="27"/>
    <x v="49"/>
    <s v="Austropuccinia"/>
    <s v="Amazonia"/>
    <n v="1"/>
    <n v="0"/>
    <n v="1"/>
    <n v="0"/>
    <n v="0"/>
    <n v="1"/>
    <n v="0"/>
    <n v="1"/>
  </r>
  <r>
    <x v="161"/>
    <x v="4"/>
    <x v="5"/>
    <x v="9"/>
    <x v="28"/>
    <x v="50"/>
    <s v="Viscum"/>
    <s v="Eurasian.Palearctic"/>
    <n v="0"/>
    <n v="0"/>
    <n v="0"/>
    <n v="0"/>
    <n v="0"/>
    <n v="0"/>
    <n v="0"/>
    <n v="1"/>
  </r>
  <r>
    <x v="162"/>
    <x v="5"/>
    <x v="6"/>
    <x v="10"/>
    <x v="29"/>
    <x v="5"/>
    <s v="NA"/>
    <s v="Eurasian.Palearctic"/>
    <n v="0"/>
    <n v="0"/>
    <n v="0"/>
    <n v="1"/>
    <n v="1"/>
    <n v="1"/>
    <n v="0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7D7576-B49F-4082-9B62-1B1C94B566E7}" name="PivotTable1" cacheId="3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H111" firstHeaderRow="0" firstDataRow="1" firstDataCol="1"/>
  <pivotFields count="16">
    <pivotField showAll="0">
      <items count="164">
        <item x="82"/>
        <item x="144"/>
        <item x="89"/>
        <item x="90"/>
        <item x="91"/>
        <item x="115"/>
        <item x="136"/>
        <item x="137"/>
        <item x="160"/>
        <item x="51"/>
        <item x="17"/>
        <item x="18"/>
        <item x="116"/>
        <item x="102"/>
        <item x="103"/>
        <item x="104"/>
        <item x="105"/>
        <item x="106"/>
        <item x="1"/>
        <item x="117"/>
        <item x="118"/>
        <item x="119"/>
        <item x="120"/>
        <item x="145"/>
        <item x="98"/>
        <item x="79"/>
        <item x="146"/>
        <item x="88"/>
        <item x="92"/>
        <item x="132"/>
        <item x="153"/>
        <item x="46"/>
        <item x="47"/>
        <item x="19"/>
        <item x="24"/>
        <item x="25"/>
        <item x="93"/>
        <item x="31"/>
        <item x="52"/>
        <item x="53"/>
        <item x="13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131"/>
        <item x="32"/>
        <item x="142"/>
        <item x="108"/>
        <item x="109"/>
        <item x="110"/>
        <item x="101"/>
        <item x="100"/>
        <item x="99"/>
        <item x="94"/>
        <item x="124"/>
        <item x="125"/>
        <item x="76"/>
        <item x="26"/>
        <item x="147"/>
        <item x="148"/>
        <item x="129"/>
        <item x="143"/>
        <item x="77"/>
        <item x="107"/>
        <item x="139"/>
        <item x="29"/>
        <item x="30"/>
        <item x="78"/>
        <item x="20"/>
        <item x="33"/>
        <item x="86"/>
        <item x="127"/>
        <item x="128"/>
        <item x="0"/>
        <item x="83"/>
        <item x="84"/>
        <item x="149"/>
        <item x="150"/>
        <item x="151"/>
        <item x="152"/>
        <item x="156"/>
        <item x="157"/>
        <item x="158"/>
        <item x="48"/>
        <item x="80"/>
        <item x="34"/>
        <item x="111"/>
        <item x="112"/>
        <item x="50"/>
        <item x="21"/>
        <item x="22"/>
        <item x="23"/>
        <item x="162"/>
        <item x="35"/>
        <item x="95"/>
        <item x="122"/>
        <item x="130"/>
        <item x="121"/>
        <item x="123"/>
        <item x="113"/>
        <item x="36"/>
        <item x="2"/>
        <item x="43"/>
        <item x="42"/>
        <item x="140"/>
        <item x="141"/>
        <item x="37"/>
        <item x="72"/>
        <item x="27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73"/>
        <item x="74"/>
        <item x="38"/>
        <item x="154"/>
        <item x="155"/>
        <item x="159"/>
        <item x="126"/>
        <item x="49"/>
        <item x="138"/>
        <item x="85"/>
        <item x="114"/>
        <item x="75"/>
        <item x="87"/>
        <item x="39"/>
        <item x="81"/>
        <item x="96"/>
        <item x="40"/>
        <item x="28"/>
        <item x="134"/>
        <item x="135"/>
        <item x="41"/>
        <item x="71"/>
        <item x="97"/>
        <item x="44"/>
        <item x="45"/>
        <item x="161"/>
        <item t="default"/>
      </items>
    </pivotField>
    <pivotField axis="axisRow" showAll="0">
      <items count="7">
        <item x="0"/>
        <item x="1"/>
        <item x="2"/>
        <item x="3"/>
        <item x="5"/>
        <item x="4"/>
        <item t="default"/>
      </items>
    </pivotField>
    <pivotField axis="axisRow" showAll="0">
      <items count="8">
        <item x="3"/>
        <item x="4"/>
        <item x="1"/>
        <item x="6"/>
        <item x="0"/>
        <item x="2"/>
        <item x="5"/>
        <item t="default"/>
      </items>
    </pivotField>
    <pivotField axis="axisRow" showAll="0">
      <items count="12">
        <item x="7"/>
        <item x="1"/>
        <item x="0"/>
        <item x="3"/>
        <item x="4"/>
        <item x="9"/>
        <item x="10"/>
        <item x="2"/>
        <item x="8"/>
        <item x="5"/>
        <item x="6"/>
        <item t="default"/>
      </items>
    </pivotField>
    <pivotField axis="axisRow" showAll="0">
      <items count="31">
        <item x="1"/>
        <item x="22"/>
        <item x="13"/>
        <item x="3"/>
        <item x="23"/>
        <item x="4"/>
        <item x="9"/>
        <item x="14"/>
        <item x="5"/>
        <item x="15"/>
        <item x="10"/>
        <item x="24"/>
        <item x="16"/>
        <item x="17"/>
        <item x="18"/>
        <item x="6"/>
        <item x="29"/>
        <item x="19"/>
        <item x="2"/>
        <item x="11"/>
        <item x="7"/>
        <item x="25"/>
        <item x="27"/>
        <item x="0"/>
        <item x="12"/>
        <item x="26"/>
        <item x="28"/>
        <item x="21"/>
        <item x="8"/>
        <item x="20"/>
        <item t="default"/>
      </items>
    </pivotField>
    <pivotField axis="axisRow" showAll="0">
      <items count="52">
        <item x="1"/>
        <item x="0"/>
        <item x="30"/>
        <item x="28"/>
        <item x="41"/>
        <item x="3"/>
        <item x="13"/>
        <item x="38"/>
        <item x="31"/>
        <item x="43"/>
        <item x="44"/>
        <item x="24"/>
        <item x="14"/>
        <item x="34"/>
        <item x="6"/>
        <item x="15"/>
        <item x="42"/>
        <item x="16"/>
        <item x="27"/>
        <item x="25"/>
        <item x="17"/>
        <item x="45"/>
        <item x="18"/>
        <item x="39"/>
        <item x="40"/>
        <item x="19"/>
        <item x="12"/>
        <item x="46"/>
        <item x="32"/>
        <item x="7"/>
        <item x="5"/>
        <item x="29"/>
        <item x="33"/>
        <item x="2"/>
        <item x="23"/>
        <item x="21"/>
        <item x="9"/>
        <item x="4"/>
        <item x="37"/>
        <item x="10"/>
        <item x="47"/>
        <item x="48"/>
        <item x="22"/>
        <item x="20"/>
        <item x="49"/>
        <item x="36"/>
        <item x="8"/>
        <item x="26"/>
        <item x="11"/>
        <item x="50"/>
        <item x="35"/>
        <item t="default"/>
      </items>
    </pivotField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</pivotFields>
  <rowFields count="5">
    <field x="1"/>
    <field x="2"/>
    <field x="3"/>
    <field x="4"/>
    <field x="5"/>
  </rowFields>
  <rowItems count="108">
    <i>
      <x/>
    </i>
    <i r="1">
      <x v="4"/>
    </i>
    <i r="2">
      <x v="2"/>
    </i>
    <i r="3">
      <x v="23"/>
    </i>
    <i r="4">
      <x v="1"/>
    </i>
    <i>
      <x v="1"/>
    </i>
    <i r="1">
      <x v="2"/>
    </i>
    <i r="2">
      <x v="1"/>
    </i>
    <i r="3">
      <x/>
    </i>
    <i r="4">
      <x/>
    </i>
    <i>
      <x v="2"/>
    </i>
    <i r="1">
      <x v="5"/>
    </i>
    <i r="2">
      <x v="7"/>
    </i>
    <i r="3">
      <x v="18"/>
    </i>
    <i r="4">
      <x v="33"/>
    </i>
    <i>
      <x v="3"/>
    </i>
    <i r="1">
      <x/>
    </i>
    <i r="2">
      <x v="3"/>
    </i>
    <i r="3">
      <x v="3"/>
    </i>
    <i r="4">
      <x v="5"/>
    </i>
    <i r="4">
      <x v="37"/>
    </i>
    <i r="3">
      <x v="5"/>
    </i>
    <i r="4">
      <x v="30"/>
    </i>
    <i r="3">
      <x v="8"/>
    </i>
    <i r="4">
      <x v="14"/>
    </i>
    <i r="3">
      <x v="15"/>
    </i>
    <i r="4">
      <x v="29"/>
    </i>
    <i r="4">
      <x v="46"/>
    </i>
    <i r="3">
      <x v="20"/>
    </i>
    <i r="4">
      <x v="36"/>
    </i>
    <i r="4">
      <x v="39"/>
    </i>
    <i r="3">
      <x v="28"/>
    </i>
    <i r="4">
      <x v="48"/>
    </i>
    <i r="2">
      <x v="4"/>
    </i>
    <i r="3">
      <x v="6"/>
    </i>
    <i r="4">
      <x v="26"/>
    </i>
    <i r="3">
      <x v="10"/>
    </i>
    <i r="4">
      <x v="6"/>
    </i>
    <i r="4">
      <x v="12"/>
    </i>
    <i r="4">
      <x v="15"/>
    </i>
    <i r="4">
      <x v="17"/>
    </i>
    <i r="4">
      <x v="20"/>
    </i>
    <i r="4">
      <x v="22"/>
    </i>
    <i r="4">
      <x v="25"/>
    </i>
    <i r="4">
      <x v="43"/>
    </i>
    <i r="3">
      <x v="19"/>
    </i>
    <i r="4">
      <x v="35"/>
    </i>
    <i r="3">
      <x v="24"/>
    </i>
    <i r="4">
      <x v="42"/>
    </i>
    <i r="2">
      <x v="9"/>
    </i>
    <i r="3">
      <x v="2"/>
    </i>
    <i r="4">
      <x v="34"/>
    </i>
    <i r="3">
      <x v="7"/>
    </i>
    <i r="4">
      <x v="11"/>
    </i>
    <i r="4">
      <x v="19"/>
    </i>
    <i r="4">
      <x v="47"/>
    </i>
    <i r="3">
      <x v="9"/>
    </i>
    <i r="4">
      <x v="18"/>
    </i>
    <i r="3">
      <x v="12"/>
    </i>
    <i r="4">
      <x v="3"/>
    </i>
    <i r="4">
      <x v="31"/>
    </i>
    <i r="3">
      <x v="13"/>
    </i>
    <i r="4">
      <x v="2"/>
    </i>
    <i r="3">
      <x v="14"/>
    </i>
    <i r="4">
      <x v="8"/>
    </i>
    <i r="4">
      <x v="28"/>
    </i>
    <i r="3">
      <x v="17"/>
    </i>
    <i r="4">
      <x v="30"/>
    </i>
    <i r="4">
      <x v="32"/>
    </i>
    <i r="3">
      <x v="29"/>
    </i>
    <i r="4">
      <x v="13"/>
    </i>
    <i r="4">
      <x v="50"/>
    </i>
    <i r="2">
      <x v="10"/>
    </i>
    <i r="3">
      <x v="27"/>
    </i>
    <i r="4">
      <x v="45"/>
    </i>
    <i r="1">
      <x v="1"/>
    </i>
    <i r="2">
      <x/>
    </i>
    <i r="3">
      <x v="1"/>
    </i>
    <i r="4">
      <x v="38"/>
    </i>
    <i r="3">
      <x v="4"/>
    </i>
    <i r="4">
      <x v="7"/>
    </i>
    <i r="3">
      <x v="11"/>
    </i>
    <i r="4">
      <x v="23"/>
    </i>
    <i r="3">
      <x v="21"/>
    </i>
    <i r="4">
      <x v="24"/>
    </i>
    <i r="3">
      <x v="25"/>
    </i>
    <i r="4">
      <x v="4"/>
    </i>
    <i r="4">
      <x v="16"/>
    </i>
    <i r="2">
      <x v="8"/>
    </i>
    <i r="3">
      <x v="22"/>
    </i>
    <i r="4">
      <x v="9"/>
    </i>
    <i r="4">
      <x v="10"/>
    </i>
    <i r="4">
      <x v="21"/>
    </i>
    <i r="4">
      <x v="27"/>
    </i>
    <i r="4">
      <x v="40"/>
    </i>
    <i r="4">
      <x v="41"/>
    </i>
    <i r="4">
      <x v="44"/>
    </i>
    <i>
      <x v="4"/>
    </i>
    <i r="1">
      <x v="3"/>
    </i>
    <i r="2">
      <x v="6"/>
    </i>
    <i r="3">
      <x v="16"/>
    </i>
    <i r="4">
      <x v="30"/>
    </i>
    <i>
      <x v="5"/>
    </i>
    <i r="1">
      <x v="6"/>
    </i>
    <i r="2">
      <x v="5"/>
    </i>
    <i r="3">
      <x v="26"/>
    </i>
    <i r="4">
      <x v="49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Sum of Australia" fld="8" baseField="0" baseItem="0"/>
    <dataField name="Sum of Eurasian.Palearctic" fld="9" baseField="0" baseItem="0"/>
    <dataField name="Sum of Hawaii" fld="10" baseField="0" baseItem="0"/>
    <dataField name="Sum of N.North.America" fld="11" baseField="0" baseItem="0"/>
    <dataField name="Sum of NE.North.America" fld="12" baseField="0" baseItem="0"/>
    <dataField name="Sum of SE.North.America" fld="13" baseField="0" baseItem="0"/>
    <dataField name="Sum of SW.North.America" fld="1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58221D-C723-462C-8459-CA02B54C377D}" name="PivotTable2" cacheId="9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67" firstHeaderRow="1" firstDataRow="1" firstDataCol="1"/>
  <pivotFields count="2">
    <pivotField axis="axisRow" allDrilled="1" subtotalTop="0" showAll="0" dataSourceSort="1" defaultSubtotal="0" defaultAttributeDrillState="1">
      <items count="1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</items>
    </pivotField>
    <pivotField dataField="1" subtotalTop="0" showAll="0" defaultSubtotal="0"/>
  </pivotFields>
  <rowFields count="1">
    <field x="0"/>
  </rowFields>
  <rowItems count="16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 t="grand">
      <x/>
    </i>
  </rowItems>
  <colItems count="1">
    <i/>
  </colItems>
  <dataFields count="1">
    <dataField name="Count of Geographic.Origin.Cluster" fld="1" subtotal="count" baseField="0" baseItem="0"/>
  </dataFields>
  <pivotHierarchies count="4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pest_list_taxonomy!$A$1:$P$164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D26F37-2B13-4B0E-ACE4-5E88C0568426}" name="PivotTable3" cacheId="10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H274" firstHeaderRow="0" firstDataRow="1" firstDataCol="1"/>
  <pivotFields count="13">
    <pivotField axis="axisRow" allDrilled="1" subtotalTop="0" showAll="0" dataSourceSort="1" defaultSubtotal="0" defaultAttributeDrillState="1">
      <items count="1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</items>
    </pivotField>
    <pivotField axis="axisRow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axis="axisRow" allDrilled="1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  <pivotField axis="axisRow" allDrilled="1" subtotalTop="0" showAll="0" dataSourceSort="1" defaultSubtotal="0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x="10"/>
      </items>
    </pivotField>
    <pivotField axis="axisRow" allDrilled="1" subtotalTop="0" showAll="0" dataSourceSort="1" defaultSubtotal="0" defaultAttributeDrillState="1">
      <items count="3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</items>
    </pivotField>
    <pivotField axis="axisRow" allDrilled="1" subtotalTop="0" showAll="0" dataSourceSort="1" defaultSubtotal="0" defaultAttributeDrillState="1">
      <items count="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Fields count="6">
    <field x="1"/>
    <field x="2"/>
    <field x="3"/>
    <field x="4"/>
    <field x="5"/>
    <field x="0"/>
  </rowFields>
  <rowItems count="271">
    <i>
      <x/>
    </i>
    <i r="1">
      <x/>
    </i>
    <i r="2">
      <x/>
    </i>
    <i r="3">
      <x/>
    </i>
    <i r="4">
      <x/>
    </i>
    <i r="5">
      <x/>
    </i>
    <i>
      <x v="1"/>
    </i>
    <i r="1">
      <x v="1"/>
    </i>
    <i r="2">
      <x v="1"/>
    </i>
    <i r="3">
      <x v="1"/>
    </i>
    <i r="4">
      <x v="1"/>
    </i>
    <i r="5">
      <x v="1"/>
    </i>
    <i>
      <x v="2"/>
    </i>
    <i r="1">
      <x v="2"/>
    </i>
    <i r="2">
      <x v="2"/>
    </i>
    <i r="3">
      <x v="2"/>
    </i>
    <i r="4">
      <x v="2"/>
    </i>
    <i r="5">
      <x v="2"/>
    </i>
    <i r="5">
      <x v="3"/>
    </i>
    <i r="5">
      <x v="4"/>
    </i>
    <i r="5">
      <x v="5"/>
    </i>
    <i r="5">
      <x v="6"/>
    </i>
    <i r="5">
      <x v="7"/>
    </i>
    <i r="5">
      <x v="8"/>
    </i>
    <i r="5">
      <x v="9"/>
    </i>
    <i r="5">
      <x v="10"/>
    </i>
    <i r="5">
      <x v="11"/>
    </i>
    <i r="5">
      <x v="12"/>
    </i>
    <i r="5">
      <x v="13"/>
    </i>
    <i r="5">
      <x v="14"/>
    </i>
    <i r="5">
      <x v="15"/>
    </i>
    <i r="5">
      <x v="16"/>
    </i>
    <i>
      <x v="3"/>
    </i>
    <i r="1">
      <x v="3"/>
    </i>
    <i r="2">
      <x v="3"/>
    </i>
    <i r="3">
      <x v="3"/>
    </i>
    <i r="4">
      <x v="3"/>
    </i>
    <i r="5">
      <x v="17"/>
    </i>
    <i r="5">
      <x v="18"/>
    </i>
    <i r="5">
      <x v="19"/>
    </i>
    <i r="5">
      <x v="20"/>
    </i>
    <i r="5">
      <x v="21"/>
    </i>
    <i r="5">
      <x v="22"/>
    </i>
    <i r="5">
      <x v="23"/>
    </i>
    <i r="5">
      <x v="24"/>
    </i>
    <i r="4">
      <x v="4"/>
    </i>
    <i r="5">
      <x v="25"/>
    </i>
    <i r="5">
      <x v="26"/>
    </i>
    <i r="5">
      <x v="27"/>
    </i>
    <i r="3">
      <x v="4"/>
    </i>
    <i r="4">
      <x v="5"/>
    </i>
    <i r="5">
      <x v="28"/>
    </i>
    <i r="3">
      <x v="5"/>
    </i>
    <i r="4">
      <x v="6"/>
    </i>
    <i r="5">
      <x v="29"/>
    </i>
    <i r="5">
      <x v="30"/>
    </i>
    <i r="3">
      <x v="6"/>
    </i>
    <i r="4">
      <x v="7"/>
    </i>
    <i r="5">
      <x v="31"/>
    </i>
    <i r="5">
      <x v="32"/>
    </i>
    <i r="5">
      <x v="33"/>
    </i>
    <i r="5">
      <x v="34"/>
    </i>
    <i r="5">
      <x v="35"/>
    </i>
    <i r="5">
      <x v="36"/>
    </i>
    <i r="5">
      <x v="37"/>
    </i>
    <i r="5">
      <x v="38"/>
    </i>
    <i r="5">
      <x v="39"/>
    </i>
    <i r="5">
      <x v="40"/>
    </i>
    <i r="4">
      <x v="8"/>
    </i>
    <i r="5">
      <x v="41"/>
    </i>
    <i r="3">
      <x v="7"/>
    </i>
    <i r="4">
      <x v="9"/>
    </i>
    <i r="5">
      <x v="42"/>
    </i>
    <i r="4">
      <x v="10"/>
    </i>
    <i r="5">
      <x v="43"/>
    </i>
    <i r="3">
      <x v="8"/>
    </i>
    <i r="4">
      <x v="11"/>
    </i>
    <i r="5">
      <x v="44"/>
    </i>
    <i r="5">
      <x v="45"/>
    </i>
    <i r="2">
      <x v="4"/>
    </i>
    <i r="3">
      <x v="9"/>
    </i>
    <i r="4">
      <x v="12"/>
    </i>
    <i r="5">
      <x v="46"/>
    </i>
    <i r="5">
      <x v="47"/>
    </i>
    <i r="3">
      <x v="10"/>
    </i>
    <i r="4">
      <x v="13"/>
    </i>
    <i r="5">
      <x v="48"/>
    </i>
    <i r="5">
      <x v="49"/>
    </i>
    <i r="4">
      <x v="14"/>
    </i>
    <i r="5">
      <x v="50"/>
    </i>
    <i r="4">
      <x v="15"/>
    </i>
    <i r="5">
      <x v="51"/>
    </i>
    <i r="5">
      <x v="52"/>
    </i>
    <i r="5">
      <x v="53"/>
    </i>
    <i r="4">
      <x v="16"/>
    </i>
    <i r="5">
      <x v="54"/>
    </i>
    <i r="5">
      <x v="55"/>
    </i>
    <i r="5">
      <x v="56"/>
    </i>
    <i r="5">
      <x v="57"/>
    </i>
    <i r="5">
      <x v="58"/>
    </i>
    <i r="5">
      <x v="59"/>
    </i>
    <i r="5">
      <x v="60"/>
    </i>
    <i r="5">
      <x v="61"/>
    </i>
    <i r="5">
      <x v="62"/>
    </i>
    <i r="5">
      <x v="63"/>
    </i>
    <i r="5">
      <x v="64"/>
    </i>
    <i r="5">
      <x v="65"/>
    </i>
    <i r="5">
      <x v="66"/>
    </i>
    <i r="5">
      <x v="67"/>
    </i>
    <i r="5">
      <x v="68"/>
    </i>
    <i r="5">
      <x v="69"/>
    </i>
    <i r="5">
      <x v="70"/>
    </i>
    <i r="5">
      <x v="71"/>
    </i>
    <i r="5">
      <x v="72"/>
    </i>
    <i r="5">
      <x v="73"/>
    </i>
    <i r="5">
      <x v="74"/>
    </i>
    <i r="5">
      <x v="75"/>
    </i>
    <i r="4">
      <x v="17"/>
    </i>
    <i r="5">
      <x v="76"/>
    </i>
    <i r="4">
      <x v="18"/>
    </i>
    <i r="5">
      <x v="77"/>
    </i>
    <i r="4">
      <x v="19"/>
    </i>
    <i r="5">
      <x v="78"/>
    </i>
    <i r="4">
      <x v="20"/>
    </i>
    <i r="5">
      <x v="79"/>
    </i>
    <i r="5">
      <x v="80"/>
    </i>
    <i r="5">
      <x v="81"/>
    </i>
    <i r="3">
      <x v="11"/>
    </i>
    <i r="4">
      <x v="21"/>
    </i>
    <i r="5">
      <x v="82"/>
    </i>
    <i r="3">
      <x v="12"/>
    </i>
    <i r="4">
      <x v="22"/>
    </i>
    <i r="5">
      <x v="83"/>
    </i>
    <i r="5">
      <x v="84"/>
    </i>
    <i r="5">
      <x v="85"/>
    </i>
    <i r="2">
      <x v="5"/>
    </i>
    <i r="3">
      <x v="13"/>
    </i>
    <i r="4">
      <x v="23"/>
    </i>
    <i r="5">
      <x v="86"/>
    </i>
    <i r="5">
      <x v="87"/>
    </i>
    <i r="3">
      <x v="14"/>
    </i>
    <i r="4">
      <x v="24"/>
    </i>
    <i r="5">
      <x v="88"/>
    </i>
    <i r="4">
      <x v="25"/>
    </i>
    <i r="5">
      <x v="89"/>
    </i>
    <i r="5">
      <x v="90"/>
    </i>
    <i r="5">
      <x v="91"/>
    </i>
    <i r="5">
      <x v="92"/>
    </i>
    <i r="5">
      <x v="93"/>
    </i>
    <i r="5">
      <x v="94"/>
    </i>
    <i r="5">
      <x v="95"/>
    </i>
    <i r="5">
      <x v="96"/>
    </i>
    <i r="4">
      <x v="26"/>
    </i>
    <i r="5">
      <x v="97"/>
    </i>
    <i r="3">
      <x v="15"/>
    </i>
    <i r="4">
      <x v="27"/>
    </i>
    <i r="5">
      <x v="98"/>
    </i>
    <i r="5">
      <x v="99"/>
    </i>
    <i r="5">
      <x v="100"/>
    </i>
    <i r="3">
      <x v="16"/>
    </i>
    <i r="4">
      <x v="28"/>
    </i>
    <i r="5">
      <x v="101"/>
    </i>
    <i r="4">
      <x v="29"/>
    </i>
    <i r="5">
      <x v="102"/>
    </i>
    <i r="5">
      <x v="103"/>
    </i>
    <i r="5">
      <x v="104"/>
    </i>
    <i r="5">
      <x v="105"/>
    </i>
    <i r="5">
      <x v="106"/>
    </i>
    <i r="5">
      <x v="107"/>
    </i>
    <i r="5">
      <x v="108"/>
    </i>
    <i r="5">
      <x v="109"/>
    </i>
    <i r="5">
      <x v="110"/>
    </i>
    <i r="5">
      <x v="111"/>
    </i>
    <i r="5">
      <x v="112"/>
    </i>
    <i r="5">
      <x v="113"/>
    </i>
    <i r="5">
      <x v="114"/>
    </i>
    <i r="3">
      <x v="17"/>
    </i>
    <i r="4">
      <x v="30"/>
    </i>
    <i r="5">
      <x v="115"/>
    </i>
    <i r="3">
      <x v="18"/>
    </i>
    <i r="4">
      <x v="31"/>
    </i>
    <i r="5">
      <x v="116"/>
    </i>
    <i r="5">
      <x v="117"/>
    </i>
    <i r="5">
      <x v="118"/>
    </i>
    <i r="5">
      <x v="119"/>
    </i>
    <i r="5">
      <x v="120"/>
    </i>
    <i r="5">
      <x v="121"/>
    </i>
    <i r="5">
      <x v="122"/>
    </i>
    <i r="5">
      <x v="123"/>
    </i>
    <i r="4">
      <x v="32"/>
    </i>
    <i r="5">
      <x v="124"/>
    </i>
    <i r="5">
      <x v="125"/>
    </i>
    <i r="3">
      <x v="19"/>
    </i>
    <i r="4">
      <x v="5"/>
    </i>
    <i r="5">
      <x v="126"/>
    </i>
    <i r="5">
      <x v="127"/>
    </i>
    <i r="4">
      <x v="33"/>
    </i>
    <i r="5">
      <x v="128"/>
    </i>
    <i r="5">
      <x v="129"/>
    </i>
    <i r="5">
      <x v="130"/>
    </i>
    <i r="3">
      <x v="20"/>
    </i>
    <i r="4">
      <x v="34"/>
    </i>
    <i r="5">
      <x v="131"/>
    </i>
    <i r="4">
      <x v="35"/>
    </i>
    <i r="5">
      <x v="132"/>
    </i>
    <i r="5">
      <x v="133"/>
    </i>
    <i r="2">
      <x v="6"/>
    </i>
    <i r="3">
      <x v="21"/>
    </i>
    <i r="4">
      <x v="36"/>
    </i>
    <i r="5">
      <x v="134"/>
    </i>
    <i r="5">
      <x v="135"/>
    </i>
    <i r="1">
      <x v="4"/>
    </i>
    <i r="2">
      <x v="7"/>
    </i>
    <i r="3">
      <x v="22"/>
    </i>
    <i r="4">
      <x v="37"/>
    </i>
    <i r="5">
      <x v="136"/>
    </i>
    <i r="5">
      <x v="137"/>
    </i>
    <i r="3">
      <x v="23"/>
    </i>
    <i r="4">
      <x v="38"/>
    </i>
    <i r="5">
      <x v="138"/>
    </i>
    <i r="3">
      <x v="24"/>
    </i>
    <i r="4">
      <x v="39"/>
    </i>
    <i r="5">
      <x v="139"/>
    </i>
    <i r="5">
      <x v="140"/>
    </i>
    <i r="5">
      <x v="141"/>
    </i>
    <i r="3">
      <x v="25"/>
    </i>
    <i r="4">
      <x v="40"/>
    </i>
    <i r="5">
      <x v="142"/>
    </i>
    <i r="3">
      <x v="26"/>
    </i>
    <i r="4">
      <x v="41"/>
    </i>
    <i r="5">
      <x v="143"/>
    </i>
    <i r="4">
      <x v="42"/>
    </i>
    <i r="5">
      <x v="144"/>
    </i>
    <i r="2">
      <x v="8"/>
    </i>
    <i r="3">
      <x v="27"/>
    </i>
    <i r="4">
      <x v="43"/>
    </i>
    <i r="5">
      <x v="145"/>
    </i>
    <i r="4">
      <x v="44"/>
    </i>
    <i r="5">
      <x v="146"/>
    </i>
    <i r="4">
      <x v="45"/>
    </i>
    <i r="5">
      <x v="147"/>
    </i>
    <i r="5">
      <x v="148"/>
    </i>
    <i r="4">
      <x v="46"/>
    </i>
    <i r="5">
      <x v="149"/>
    </i>
    <i r="5">
      <x v="150"/>
    </i>
    <i r="5">
      <x v="151"/>
    </i>
    <i r="5">
      <x v="152"/>
    </i>
    <i r="4">
      <x v="47"/>
    </i>
    <i r="5">
      <x v="153"/>
    </i>
    <i r="5">
      <x v="154"/>
    </i>
    <i r="5">
      <x v="155"/>
    </i>
    <i r="4">
      <x v="48"/>
    </i>
    <i r="5">
      <x v="156"/>
    </i>
    <i r="5">
      <x v="157"/>
    </i>
    <i r="5">
      <x v="158"/>
    </i>
    <i r="5">
      <x v="159"/>
    </i>
    <i r="4">
      <x v="49"/>
    </i>
    <i r="5">
      <x v="160"/>
    </i>
    <i>
      <x v="4"/>
    </i>
    <i r="1">
      <x v="5"/>
    </i>
    <i r="2">
      <x v="9"/>
    </i>
    <i r="3">
      <x v="28"/>
    </i>
    <i r="4">
      <x v="5"/>
    </i>
    <i r="5">
      <x v="161"/>
    </i>
    <i>
      <x v="5"/>
    </i>
    <i r="1">
      <x v="6"/>
    </i>
    <i r="2">
      <x v="10"/>
    </i>
    <i r="3">
      <x v="29"/>
    </i>
    <i r="4">
      <x v="50"/>
    </i>
    <i r="5">
      <x v="162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Sum of W.North.America" fld="6" baseField="0" baseItem="0"/>
    <dataField name="Sum of SE.North.America" fld="7" baseField="0" baseItem="0"/>
    <dataField name="Sum of NE.North.America" fld="8" baseField="0" baseItem="0"/>
    <dataField name="Sum of N.North.America" fld="9" baseField="0" baseItem="0"/>
    <dataField name="Sum of Hawaii" fld="10" baseField="0" baseItem="0"/>
    <dataField name="Sum of Eurasian.Palearctic" fld="11" baseField="0" baseItem="0"/>
    <dataField name="Sum of Australia" fld="12" baseField="0" baseItem="0"/>
  </dataFields>
  <pivotHierarchies count="4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6">
    <rowHierarchyUsage hierarchyUsage="17"/>
    <rowHierarchyUsage hierarchyUsage="18"/>
    <rowHierarchyUsage hierarchyUsage="19"/>
    <rowHierarchyUsage hierarchyUsage="20"/>
    <rowHierarchyUsage hierarchyUsage="21"/>
    <rowHierarchyUsage hierarchyUsage="3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pest_list_taxonomy!$A$1:$Q$164">
        <x15:activeTabTopLevelEntity name="[Range 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F374B-C098-4068-9AFD-0B94673FEB8B}">
  <dimension ref="A3:H111"/>
  <sheetViews>
    <sheetView workbookViewId="0">
      <selection activeCell="B11" sqref="B11"/>
    </sheetView>
  </sheetViews>
  <sheetFormatPr defaultRowHeight="15" x14ac:dyDescent="0.25"/>
  <cols>
    <col min="1" max="1" width="30.85546875" bestFit="1" customWidth="1"/>
    <col min="2" max="2" width="15.7109375" bestFit="1" customWidth="1"/>
    <col min="3" max="3" width="25.28515625" bestFit="1" customWidth="1"/>
    <col min="4" max="4" width="13.85546875" bestFit="1" customWidth="1"/>
    <col min="5" max="5" width="23.140625" bestFit="1" customWidth="1"/>
    <col min="6" max="6" width="24.28515625" bestFit="1" customWidth="1"/>
    <col min="7" max="7" width="24" bestFit="1" customWidth="1"/>
    <col min="8" max="8" width="24.7109375" bestFit="1" customWidth="1"/>
    <col min="9" max="9" width="8.42578125" bestFit="1" customWidth="1"/>
    <col min="10" max="10" width="9" bestFit="1" customWidth="1"/>
    <col min="11" max="11" width="17.42578125" bestFit="1" customWidth="1"/>
    <col min="12" max="12" width="14.28515625" bestFit="1" customWidth="1"/>
    <col min="13" max="13" width="7.5703125" bestFit="1" customWidth="1"/>
    <col min="14" max="14" width="17" bestFit="1" customWidth="1"/>
    <col min="15" max="15" width="17.42578125" bestFit="1" customWidth="1"/>
    <col min="16" max="16" width="9.28515625" bestFit="1" customWidth="1"/>
    <col min="17" max="17" width="16.5703125" bestFit="1" customWidth="1"/>
    <col min="18" max="18" width="25.28515625" bestFit="1" customWidth="1"/>
    <col min="19" max="20" width="10.28515625" bestFit="1" customWidth="1"/>
    <col min="21" max="21" width="18.42578125" bestFit="1" customWidth="1"/>
    <col min="22" max="22" width="14" bestFit="1" customWidth="1"/>
    <col min="23" max="23" width="11.5703125" bestFit="1" customWidth="1"/>
    <col min="24" max="24" width="16.140625" bestFit="1" customWidth="1"/>
    <col min="25" max="25" width="8.42578125" bestFit="1" customWidth="1"/>
    <col min="26" max="26" width="9" bestFit="1" customWidth="1"/>
    <col min="27" max="27" width="17.42578125" bestFit="1" customWidth="1"/>
    <col min="28" max="28" width="14.28515625" bestFit="1" customWidth="1"/>
    <col min="29" max="29" width="7.5703125" bestFit="1" customWidth="1"/>
    <col min="30" max="30" width="17" bestFit="1" customWidth="1"/>
    <col min="31" max="31" width="17.42578125" bestFit="1" customWidth="1"/>
    <col min="32" max="32" width="9.28515625" bestFit="1" customWidth="1"/>
    <col min="33" max="33" width="16.5703125" bestFit="1" customWidth="1"/>
    <col min="34" max="34" width="13.85546875" bestFit="1" customWidth="1"/>
    <col min="35" max="36" width="10.28515625" bestFit="1" customWidth="1"/>
    <col min="37" max="37" width="18.42578125" bestFit="1" customWidth="1"/>
    <col min="38" max="38" width="14" bestFit="1" customWidth="1"/>
    <col min="39" max="39" width="11.5703125" bestFit="1" customWidth="1"/>
    <col min="40" max="40" width="16.140625" bestFit="1" customWidth="1"/>
    <col min="41" max="41" width="8.42578125" bestFit="1" customWidth="1"/>
    <col min="42" max="42" width="9" bestFit="1" customWidth="1"/>
    <col min="43" max="43" width="17.42578125" bestFit="1" customWidth="1"/>
    <col min="44" max="44" width="14.28515625" bestFit="1" customWidth="1"/>
    <col min="45" max="45" width="7.5703125" bestFit="1" customWidth="1"/>
    <col min="46" max="46" width="17" bestFit="1" customWidth="1"/>
    <col min="47" max="47" width="17.42578125" bestFit="1" customWidth="1"/>
    <col min="48" max="48" width="9.28515625" bestFit="1" customWidth="1"/>
    <col min="49" max="49" width="16.5703125" bestFit="1" customWidth="1"/>
    <col min="50" max="50" width="23.140625" bestFit="1" customWidth="1"/>
    <col min="51" max="52" width="10.28515625" bestFit="1" customWidth="1"/>
    <col min="53" max="53" width="18.42578125" bestFit="1" customWidth="1"/>
    <col min="54" max="54" width="14" bestFit="1" customWidth="1"/>
    <col min="55" max="55" width="11.5703125" bestFit="1" customWidth="1"/>
    <col min="56" max="56" width="16.140625" bestFit="1" customWidth="1"/>
    <col min="57" max="57" width="8.42578125" bestFit="1" customWidth="1"/>
    <col min="58" max="58" width="9" bestFit="1" customWidth="1"/>
    <col min="59" max="59" width="17.42578125" bestFit="1" customWidth="1"/>
    <col min="60" max="60" width="14.28515625" bestFit="1" customWidth="1"/>
    <col min="61" max="61" width="7.5703125" bestFit="1" customWidth="1"/>
    <col min="62" max="62" width="17" bestFit="1" customWidth="1"/>
    <col min="63" max="63" width="17.42578125" bestFit="1" customWidth="1"/>
    <col min="64" max="64" width="9.28515625" bestFit="1" customWidth="1"/>
    <col min="65" max="65" width="16.5703125" bestFit="1" customWidth="1"/>
    <col min="66" max="66" width="24.28515625" bestFit="1" customWidth="1"/>
    <col min="67" max="68" width="10.28515625" bestFit="1" customWidth="1"/>
    <col min="69" max="69" width="18.42578125" bestFit="1" customWidth="1"/>
    <col min="70" max="70" width="14" bestFit="1" customWidth="1"/>
    <col min="71" max="71" width="11.5703125" bestFit="1" customWidth="1"/>
    <col min="72" max="72" width="16.140625" bestFit="1" customWidth="1"/>
    <col min="73" max="73" width="8.42578125" bestFit="1" customWidth="1"/>
    <col min="74" max="74" width="9" bestFit="1" customWidth="1"/>
    <col min="75" max="75" width="17.42578125" bestFit="1" customWidth="1"/>
    <col min="76" max="76" width="14.28515625" bestFit="1" customWidth="1"/>
    <col min="77" max="77" width="7.5703125" bestFit="1" customWidth="1"/>
    <col min="78" max="78" width="17" bestFit="1" customWidth="1"/>
    <col min="79" max="79" width="17.42578125" bestFit="1" customWidth="1"/>
    <col min="80" max="80" width="9.28515625" bestFit="1" customWidth="1"/>
    <col min="81" max="81" width="16.5703125" bestFit="1" customWidth="1"/>
    <col min="82" max="82" width="24" bestFit="1" customWidth="1"/>
    <col min="83" max="84" width="10.28515625" bestFit="1" customWidth="1"/>
    <col min="85" max="85" width="18.42578125" bestFit="1" customWidth="1"/>
    <col min="86" max="86" width="14" bestFit="1" customWidth="1"/>
    <col min="87" max="87" width="11.5703125" bestFit="1" customWidth="1"/>
    <col min="88" max="88" width="16.140625" bestFit="1" customWidth="1"/>
    <col min="89" max="89" width="8.42578125" bestFit="1" customWidth="1"/>
    <col min="90" max="90" width="9" bestFit="1" customWidth="1"/>
    <col min="91" max="91" width="17.42578125" bestFit="1" customWidth="1"/>
    <col min="92" max="92" width="14.28515625" bestFit="1" customWidth="1"/>
    <col min="93" max="93" width="7.5703125" bestFit="1" customWidth="1"/>
    <col min="94" max="94" width="17" bestFit="1" customWidth="1"/>
    <col min="95" max="95" width="17.42578125" bestFit="1" customWidth="1"/>
    <col min="96" max="96" width="9.28515625" bestFit="1" customWidth="1"/>
    <col min="97" max="97" width="16.5703125" bestFit="1" customWidth="1"/>
    <col min="98" max="98" width="24.7109375" bestFit="1" customWidth="1"/>
    <col min="99" max="100" width="10.28515625" bestFit="1" customWidth="1"/>
    <col min="101" max="101" width="18.42578125" bestFit="1" customWidth="1"/>
    <col min="102" max="102" width="14" bestFit="1" customWidth="1"/>
    <col min="103" max="103" width="11.5703125" bestFit="1" customWidth="1"/>
    <col min="104" max="104" width="16.140625" bestFit="1" customWidth="1"/>
    <col min="105" max="105" width="8.42578125" bestFit="1" customWidth="1"/>
    <col min="106" max="106" width="9" bestFit="1" customWidth="1"/>
    <col min="107" max="107" width="17.42578125" bestFit="1" customWidth="1"/>
    <col min="108" max="108" width="14.28515625" bestFit="1" customWidth="1"/>
    <col min="109" max="109" width="7.5703125" bestFit="1" customWidth="1"/>
    <col min="110" max="110" width="17" bestFit="1" customWidth="1"/>
    <col min="111" max="111" width="17.42578125" bestFit="1" customWidth="1"/>
    <col min="112" max="112" width="9.28515625" bestFit="1" customWidth="1"/>
    <col min="113" max="113" width="16.5703125" bestFit="1" customWidth="1"/>
    <col min="114" max="114" width="20.7109375" bestFit="1" customWidth="1"/>
    <col min="115" max="115" width="30.42578125" bestFit="1" customWidth="1"/>
    <col min="116" max="116" width="18.85546875" bestFit="1" customWidth="1"/>
    <col min="117" max="117" width="28.140625" bestFit="1" customWidth="1"/>
    <col min="118" max="118" width="29.28515625" bestFit="1" customWidth="1"/>
    <col min="119" max="119" width="29" bestFit="1" customWidth="1"/>
    <col min="120" max="120" width="29.85546875" bestFit="1" customWidth="1"/>
    <col min="121" max="121" width="2" bestFit="1" customWidth="1"/>
    <col min="122" max="123" width="6.85546875" bestFit="1" customWidth="1"/>
    <col min="124" max="124" width="3.85546875" bestFit="1" customWidth="1"/>
    <col min="125" max="126" width="6.85546875" bestFit="1" customWidth="1"/>
    <col min="127" max="127" width="21.7109375" bestFit="1" customWidth="1"/>
    <col min="128" max="128" width="11.28515625" bestFit="1" customWidth="1"/>
  </cols>
  <sheetData>
    <row r="3" spans="1:8" x14ac:dyDescent="0.25">
      <c r="A3" s="1" t="s">
        <v>385</v>
      </c>
      <c r="B3" t="s">
        <v>387</v>
      </c>
      <c r="C3" t="s">
        <v>388</v>
      </c>
      <c r="D3" t="s">
        <v>389</v>
      </c>
      <c r="E3" t="s">
        <v>390</v>
      </c>
      <c r="F3" t="s">
        <v>391</v>
      </c>
      <c r="G3" t="s">
        <v>392</v>
      </c>
      <c r="H3" t="s">
        <v>393</v>
      </c>
    </row>
    <row r="4" spans="1:8" x14ac:dyDescent="0.25">
      <c r="A4" s="3" t="s">
        <v>17</v>
      </c>
      <c r="B4" s="9">
        <v>0</v>
      </c>
      <c r="C4" s="9">
        <v>0</v>
      </c>
      <c r="D4" s="9">
        <v>0</v>
      </c>
      <c r="E4" s="9">
        <v>0</v>
      </c>
      <c r="F4" s="9">
        <v>1</v>
      </c>
      <c r="G4" s="9">
        <v>0</v>
      </c>
      <c r="H4" s="9">
        <v>0</v>
      </c>
    </row>
    <row r="5" spans="1:8" x14ac:dyDescent="0.25">
      <c r="A5" s="4" t="s">
        <v>18</v>
      </c>
      <c r="B5" s="9">
        <v>0</v>
      </c>
      <c r="C5" s="9">
        <v>0</v>
      </c>
      <c r="D5" s="9">
        <v>0</v>
      </c>
      <c r="E5" s="9">
        <v>0</v>
      </c>
      <c r="F5" s="9">
        <v>1</v>
      </c>
      <c r="G5" s="9">
        <v>0</v>
      </c>
      <c r="H5" s="9">
        <v>0</v>
      </c>
    </row>
    <row r="6" spans="1:8" x14ac:dyDescent="0.25">
      <c r="A6" s="5" t="s">
        <v>19</v>
      </c>
      <c r="B6" s="9">
        <v>0</v>
      </c>
      <c r="C6" s="9">
        <v>0</v>
      </c>
      <c r="D6" s="9">
        <v>0</v>
      </c>
      <c r="E6" s="9">
        <v>0</v>
      </c>
      <c r="F6" s="9">
        <v>1</v>
      </c>
      <c r="G6" s="9">
        <v>0</v>
      </c>
      <c r="H6" s="9">
        <v>0</v>
      </c>
    </row>
    <row r="7" spans="1:8" x14ac:dyDescent="0.25">
      <c r="A7" s="6" t="s">
        <v>20</v>
      </c>
      <c r="B7" s="9">
        <v>0</v>
      </c>
      <c r="C7" s="9">
        <v>0</v>
      </c>
      <c r="D7" s="9">
        <v>0</v>
      </c>
      <c r="E7" s="9">
        <v>0</v>
      </c>
      <c r="F7" s="9">
        <v>1</v>
      </c>
      <c r="G7" s="9">
        <v>0</v>
      </c>
      <c r="H7" s="9">
        <v>0</v>
      </c>
    </row>
    <row r="8" spans="1:8" x14ac:dyDescent="0.25">
      <c r="A8" s="7" t="s">
        <v>21</v>
      </c>
      <c r="B8" s="9">
        <v>0</v>
      </c>
      <c r="C8" s="9">
        <v>0</v>
      </c>
      <c r="D8" s="9">
        <v>0</v>
      </c>
      <c r="E8" s="9">
        <v>0</v>
      </c>
      <c r="F8" s="9">
        <v>1</v>
      </c>
      <c r="G8" s="9">
        <v>0</v>
      </c>
      <c r="H8" s="9">
        <v>0</v>
      </c>
    </row>
    <row r="9" spans="1:8" x14ac:dyDescent="0.25">
      <c r="A9" s="3" t="s">
        <v>25</v>
      </c>
      <c r="B9" s="9">
        <v>0</v>
      </c>
      <c r="C9" s="9">
        <v>0</v>
      </c>
      <c r="D9" s="9">
        <v>0</v>
      </c>
      <c r="E9" s="9">
        <v>1</v>
      </c>
      <c r="F9" s="9">
        <v>1</v>
      </c>
      <c r="G9" s="9">
        <v>1</v>
      </c>
      <c r="H9" s="9">
        <v>0</v>
      </c>
    </row>
    <row r="10" spans="1:8" x14ac:dyDescent="0.25">
      <c r="A10" s="4" t="s">
        <v>26</v>
      </c>
      <c r="B10" s="9">
        <v>0</v>
      </c>
      <c r="C10" s="9">
        <v>0</v>
      </c>
      <c r="D10" s="9">
        <v>0</v>
      </c>
      <c r="E10" s="9">
        <v>1</v>
      </c>
      <c r="F10" s="9">
        <v>1</v>
      </c>
      <c r="G10" s="9">
        <v>1</v>
      </c>
      <c r="H10" s="9">
        <v>0</v>
      </c>
    </row>
    <row r="11" spans="1:8" x14ac:dyDescent="0.25">
      <c r="A11" s="5" t="s">
        <v>27</v>
      </c>
      <c r="B11" s="9">
        <v>0</v>
      </c>
      <c r="C11" s="9">
        <v>0</v>
      </c>
      <c r="D11" s="9">
        <v>0</v>
      </c>
      <c r="E11" s="9">
        <v>1</v>
      </c>
      <c r="F11" s="9">
        <v>1</v>
      </c>
      <c r="G11" s="9">
        <v>1</v>
      </c>
      <c r="H11" s="9">
        <v>0</v>
      </c>
    </row>
    <row r="12" spans="1:8" x14ac:dyDescent="0.25">
      <c r="A12" s="6" t="s">
        <v>28</v>
      </c>
      <c r="B12" s="9">
        <v>0</v>
      </c>
      <c r="C12" s="9">
        <v>0</v>
      </c>
      <c r="D12" s="9">
        <v>0</v>
      </c>
      <c r="E12" s="9">
        <v>1</v>
      </c>
      <c r="F12" s="9">
        <v>1</v>
      </c>
      <c r="G12" s="9">
        <v>1</v>
      </c>
      <c r="H12" s="9">
        <v>0</v>
      </c>
    </row>
    <row r="13" spans="1:8" x14ac:dyDescent="0.25">
      <c r="A13" s="7" t="s">
        <v>29</v>
      </c>
      <c r="B13" s="9">
        <v>0</v>
      </c>
      <c r="C13" s="9">
        <v>0</v>
      </c>
      <c r="D13" s="9">
        <v>0</v>
      </c>
      <c r="E13" s="9">
        <v>1</v>
      </c>
      <c r="F13" s="9">
        <v>1</v>
      </c>
      <c r="G13" s="9">
        <v>1</v>
      </c>
      <c r="H13" s="9">
        <v>0</v>
      </c>
    </row>
    <row r="14" spans="1:8" x14ac:dyDescent="0.25">
      <c r="A14" s="3" t="s">
        <v>32</v>
      </c>
      <c r="B14" s="9">
        <v>5</v>
      </c>
      <c r="C14" s="9">
        <v>13</v>
      </c>
      <c r="D14" s="9">
        <v>2</v>
      </c>
      <c r="E14" s="9">
        <v>3</v>
      </c>
      <c r="F14" s="9">
        <v>6</v>
      </c>
      <c r="G14" s="9">
        <v>7</v>
      </c>
      <c r="H14" s="9">
        <v>4</v>
      </c>
    </row>
    <row r="15" spans="1:8" x14ac:dyDescent="0.25">
      <c r="A15" s="4" t="s">
        <v>33</v>
      </c>
      <c r="B15" s="9">
        <v>5</v>
      </c>
      <c r="C15" s="9">
        <v>13</v>
      </c>
      <c r="D15" s="9">
        <v>2</v>
      </c>
      <c r="E15" s="9">
        <v>3</v>
      </c>
      <c r="F15" s="9">
        <v>6</v>
      </c>
      <c r="G15" s="9">
        <v>7</v>
      </c>
      <c r="H15" s="9">
        <v>4</v>
      </c>
    </row>
    <row r="16" spans="1:8" x14ac:dyDescent="0.25">
      <c r="A16" s="5" t="s">
        <v>34</v>
      </c>
      <c r="B16" s="9">
        <v>5</v>
      </c>
      <c r="C16" s="9">
        <v>13</v>
      </c>
      <c r="D16" s="9">
        <v>2</v>
      </c>
      <c r="E16" s="9">
        <v>3</v>
      </c>
      <c r="F16" s="9">
        <v>6</v>
      </c>
      <c r="G16" s="9">
        <v>7</v>
      </c>
      <c r="H16" s="9">
        <v>4</v>
      </c>
    </row>
    <row r="17" spans="1:8" x14ac:dyDescent="0.25">
      <c r="A17" s="6" t="s">
        <v>35</v>
      </c>
      <c r="B17" s="9">
        <v>5</v>
      </c>
      <c r="C17" s="9">
        <v>13</v>
      </c>
      <c r="D17" s="9">
        <v>2</v>
      </c>
      <c r="E17" s="9">
        <v>3</v>
      </c>
      <c r="F17" s="9">
        <v>6</v>
      </c>
      <c r="G17" s="9">
        <v>7</v>
      </c>
      <c r="H17" s="9">
        <v>4</v>
      </c>
    </row>
    <row r="18" spans="1:8" x14ac:dyDescent="0.25">
      <c r="A18" s="7" t="s">
        <v>36</v>
      </c>
      <c r="B18" s="9">
        <v>5</v>
      </c>
      <c r="C18" s="9">
        <v>13</v>
      </c>
      <c r="D18" s="9">
        <v>2</v>
      </c>
      <c r="E18" s="9">
        <v>3</v>
      </c>
      <c r="F18" s="9">
        <v>6</v>
      </c>
      <c r="G18" s="9">
        <v>7</v>
      </c>
      <c r="H18" s="9">
        <v>4</v>
      </c>
    </row>
    <row r="19" spans="1:8" x14ac:dyDescent="0.25">
      <c r="A19" s="3" t="s">
        <v>59</v>
      </c>
      <c r="B19" s="9">
        <v>47</v>
      </c>
      <c r="C19" s="9">
        <v>65</v>
      </c>
      <c r="D19" s="9">
        <v>20</v>
      </c>
      <c r="E19" s="9">
        <v>27</v>
      </c>
      <c r="F19" s="9">
        <v>51</v>
      </c>
      <c r="G19" s="9">
        <v>34</v>
      </c>
      <c r="H19" s="9">
        <v>16</v>
      </c>
    </row>
    <row r="20" spans="1:8" x14ac:dyDescent="0.25">
      <c r="A20" s="4" t="s">
        <v>60</v>
      </c>
      <c r="B20" s="9">
        <v>40</v>
      </c>
      <c r="C20" s="9">
        <v>59</v>
      </c>
      <c r="D20" s="9">
        <v>11</v>
      </c>
      <c r="E20" s="9">
        <v>24</v>
      </c>
      <c r="F20" s="9">
        <v>44</v>
      </c>
      <c r="G20" s="9">
        <v>28</v>
      </c>
      <c r="H20" s="9">
        <v>14</v>
      </c>
    </row>
    <row r="21" spans="1:8" x14ac:dyDescent="0.25">
      <c r="A21" s="5" t="s">
        <v>61</v>
      </c>
      <c r="B21" s="9">
        <v>13</v>
      </c>
      <c r="C21" s="9">
        <v>15</v>
      </c>
      <c r="D21" s="9">
        <v>3</v>
      </c>
      <c r="E21" s="9">
        <v>6</v>
      </c>
      <c r="F21" s="9">
        <v>11</v>
      </c>
      <c r="G21" s="9">
        <v>7</v>
      </c>
      <c r="H21" s="9">
        <v>3</v>
      </c>
    </row>
    <row r="22" spans="1:8" x14ac:dyDescent="0.25">
      <c r="A22" s="6" t="s">
        <v>62</v>
      </c>
      <c r="B22" s="9">
        <v>9</v>
      </c>
      <c r="C22" s="9">
        <v>4</v>
      </c>
      <c r="D22" s="9">
        <v>1</v>
      </c>
      <c r="E22" s="9">
        <v>2</v>
      </c>
      <c r="F22" s="9">
        <v>5</v>
      </c>
      <c r="G22" s="9">
        <v>4</v>
      </c>
      <c r="H22" s="9">
        <v>3</v>
      </c>
    </row>
    <row r="23" spans="1:8" x14ac:dyDescent="0.25">
      <c r="A23" s="7" t="s">
        <v>63</v>
      </c>
      <c r="B23" s="9">
        <v>7</v>
      </c>
      <c r="C23" s="9">
        <v>3</v>
      </c>
      <c r="D23" s="9">
        <v>1</v>
      </c>
      <c r="E23" s="9">
        <v>1</v>
      </c>
      <c r="F23" s="9">
        <v>4</v>
      </c>
      <c r="G23" s="9">
        <v>3</v>
      </c>
      <c r="H23" s="9">
        <v>2</v>
      </c>
    </row>
    <row r="24" spans="1:8" x14ac:dyDescent="0.25">
      <c r="A24" s="7" t="s">
        <v>78</v>
      </c>
      <c r="B24" s="9">
        <v>2</v>
      </c>
      <c r="C24" s="9">
        <v>1</v>
      </c>
      <c r="D24" s="9">
        <v>0</v>
      </c>
      <c r="E24" s="9">
        <v>1</v>
      </c>
      <c r="F24" s="9">
        <v>1</v>
      </c>
      <c r="G24" s="9">
        <v>1</v>
      </c>
      <c r="H24" s="9">
        <v>1</v>
      </c>
    </row>
    <row r="25" spans="1:8" x14ac:dyDescent="0.25">
      <c r="A25" s="6" t="s">
        <v>84</v>
      </c>
      <c r="B25" s="9">
        <v>0</v>
      </c>
      <c r="C25" s="9">
        <v>1</v>
      </c>
      <c r="D25" s="9">
        <v>0</v>
      </c>
      <c r="E25" s="9">
        <v>0</v>
      </c>
      <c r="F25" s="9">
        <v>0</v>
      </c>
      <c r="G25" s="9">
        <v>1</v>
      </c>
      <c r="H25" s="9">
        <v>0</v>
      </c>
    </row>
    <row r="26" spans="1:8" x14ac:dyDescent="0.25">
      <c r="A26" s="7" t="s">
        <v>85</v>
      </c>
      <c r="B26" s="9">
        <v>0</v>
      </c>
      <c r="C26" s="9">
        <v>1</v>
      </c>
      <c r="D26" s="9">
        <v>0</v>
      </c>
      <c r="E26" s="9">
        <v>0</v>
      </c>
      <c r="F26" s="9">
        <v>0</v>
      </c>
      <c r="G26" s="9">
        <v>1</v>
      </c>
      <c r="H26" s="9">
        <v>0</v>
      </c>
    </row>
    <row r="27" spans="1:8" x14ac:dyDescent="0.25">
      <c r="A27" s="6" t="s">
        <v>88</v>
      </c>
      <c r="B27" s="9">
        <v>0</v>
      </c>
      <c r="C27" s="9">
        <v>2</v>
      </c>
      <c r="D27" s="9">
        <v>0</v>
      </c>
      <c r="E27" s="9">
        <v>0</v>
      </c>
      <c r="F27" s="9">
        <v>0</v>
      </c>
      <c r="G27" s="9">
        <v>0</v>
      </c>
      <c r="H27" s="9">
        <v>0</v>
      </c>
    </row>
    <row r="28" spans="1:8" x14ac:dyDescent="0.25">
      <c r="A28" s="7" t="s">
        <v>89</v>
      </c>
      <c r="B28" s="9">
        <v>0</v>
      </c>
      <c r="C28" s="9">
        <v>2</v>
      </c>
      <c r="D28" s="9">
        <v>0</v>
      </c>
      <c r="E28" s="9">
        <v>0</v>
      </c>
      <c r="F28" s="9">
        <v>0</v>
      </c>
      <c r="G28" s="9">
        <v>0</v>
      </c>
      <c r="H28" s="9">
        <v>0</v>
      </c>
    </row>
    <row r="29" spans="1:8" x14ac:dyDescent="0.25">
      <c r="A29" s="6" t="s">
        <v>93</v>
      </c>
      <c r="B29" s="9">
        <v>4</v>
      </c>
      <c r="C29" s="9">
        <v>6</v>
      </c>
      <c r="D29" s="9">
        <v>2</v>
      </c>
      <c r="E29" s="9">
        <v>4</v>
      </c>
      <c r="F29" s="9">
        <v>4</v>
      </c>
      <c r="G29" s="9">
        <v>2</v>
      </c>
      <c r="H29" s="9">
        <v>0</v>
      </c>
    </row>
    <row r="30" spans="1:8" x14ac:dyDescent="0.25">
      <c r="A30" s="7" t="s">
        <v>94</v>
      </c>
      <c r="B30" s="9">
        <v>3</v>
      </c>
      <c r="C30" s="9">
        <v>5</v>
      </c>
      <c r="D30" s="9">
        <v>2</v>
      </c>
      <c r="E30" s="9">
        <v>4</v>
      </c>
      <c r="F30" s="9">
        <v>4</v>
      </c>
      <c r="G30" s="9">
        <v>2</v>
      </c>
      <c r="H30" s="9">
        <v>0</v>
      </c>
    </row>
    <row r="31" spans="1:8" x14ac:dyDescent="0.25">
      <c r="A31" s="7" t="s">
        <v>115</v>
      </c>
      <c r="B31" s="9">
        <v>1</v>
      </c>
      <c r="C31" s="9">
        <v>1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</row>
    <row r="32" spans="1:8" x14ac:dyDescent="0.25">
      <c r="A32" s="6" t="s">
        <v>118</v>
      </c>
      <c r="B32" s="9">
        <v>0</v>
      </c>
      <c r="C32" s="9">
        <v>1</v>
      </c>
      <c r="D32" s="9">
        <v>0</v>
      </c>
      <c r="E32" s="9">
        <v>0</v>
      </c>
      <c r="F32" s="9">
        <v>1</v>
      </c>
      <c r="G32" s="9">
        <v>0</v>
      </c>
      <c r="H32" s="9">
        <v>0</v>
      </c>
    </row>
    <row r="33" spans="1:8" x14ac:dyDescent="0.25">
      <c r="A33" s="7" t="s">
        <v>119</v>
      </c>
      <c r="B33" s="9">
        <v>0</v>
      </c>
      <c r="C33" s="9">
        <v>1</v>
      </c>
      <c r="D33" s="9">
        <v>0</v>
      </c>
      <c r="E33" s="9">
        <v>0</v>
      </c>
      <c r="F33" s="9">
        <v>0</v>
      </c>
      <c r="G33" s="9">
        <v>0</v>
      </c>
      <c r="H33" s="9">
        <v>0</v>
      </c>
    </row>
    <row r="34" spans="1:8" x14ac:dyDescent="0.25">
      <c r="A34" s="7" t="s">
        <v>122</v>
      </c>
      <c r="B34" s="9">
        <v>0</v>
      </c>
      <c r="C34" s="9">
        <v>0</v>
      </c>
      <c r="D34" s="9">
        <v>0</v>
      </c>
      <c r="E34" s="9">
        <v>0</v>
      </c>
      <c r="F34" s="9">
        <v>1</v>
      </c>
      <c r="G34" s="9">
        <v>0</v>
      </c>
      <c r="H34" s="9">
        <v>0</v>
      </c>
    </row>
    <row r="35" spans="1:8" x14ac:dyDescent="0.25">
      <c r="A35" s="6" t="s">
        <v>125</v>
      </c>
      <c r="B35" s="9">
        <v>0</v>
      </c>
      <c r="C35" s="9">
        <v>1</v>
      </c>
      <c r="D35" s="9">
        <v>0</v>
      </c>
      <c r="E35" s="9">
        <v>0</v>
      </c>
      <c r="F35" s="9">
        <v>1</v>
      </c>
      <c r="G35" s="9">
        <v>0</v>
      </c>
      <c r="H35" s="9">
        <v>0</v>
      </c>
    </row>
    <row r="36" spans="1:8" x14ac:dyDescent="0.25">
      <c r="A36" s="7" t="s">
        <v>126</v>
      </c>
      <c r="B36" s="9">
        <v>0</v>
      </c>
      <c r="C36" s="9">
        <v>1</v>
      </c>
      <c r="D36" s="9">
        <v>0</v>
      </c>
      <c r="E36" s="9">
        <v>0</v>
      </c>
      <c r="F36" s="9">
        <v>1</v>
      </c>
      <c r="G36" s="9">
        <v>0</v>
      </c>
      <c r="H36" s="9">
        <v>0</v>
      </c>
    </row>
    <row r="37" spans="1:8" x14ac:dyDescent="0.25">
      <c r="A37" s="5" t="s">
        <v>130</v>
      </c>
      <c r="B37" s="9">
        <v>14</v>
      </c>
      <c r="C37" s="9">
        <v>24</v>
      </c>
      <c r="D37" s="9">
        <v>1</v>
      </c>
      <c r="E37" s="9">
        <v>8</v>
      </c>
      <c r="F37" s="9">
        <v>17</v>
      </c>
      <c r="G37" s="9">
        <v>8</v>
      </c>
      <c r="H37" s="9">
        <v>8</v>
      </c>
    </row>
    <row r="38" spans="1:8" x14ac:dyDescent="0.25">
      <c r="A38" s="6" t="s">
        <v>131</v>
      </c>
      <c r="B38" s="9">
        <v>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</row>
    <row r="39" spans="1:8" x14ac:dyDescent="0.25">
      <c r="A39" s="7" t="s">
        <v>132</v>
      </c>
      <c r="B39" s="9">
        <v>2</v>
      </c>
      <c r="C39" s="9">
        <v>0</v>
      </c>
      <c r="D39" s="9">
        <v>0</v>
      </c>
      <c r="E39" s="9">
        <v>0</v>
      </c>
      <c r="F39" s="9">
        <v>0</v>
      </c>
      <c r="G39" s="9">
        <v>0</v>
      </c>
      <c r="H39" s="9">
        <v>0</v>
      </c>
    </row>
    <row r="40" spans="1:8" x14ac:dyDescent="0.25">
      <c r="A40" s="6" t="s">
        <v>136</v>
      </c>
      <c r="B40" s="9">
        <v>10</v>
      </c>
      <c r="C40" s="9">
        <v>24</v>
      </c>
      <c r="D40" s="9">
        <v>1</v>
      </c>
      <c r="E40" s="9">
        <v>6</v>
      </c>
      <c r="F40" s="9">
        <v>14</v>
      </c>
      <c r="G40" s="9">
        <v>6</v>
      </c>
      <c r="H40" s="9">
        <v>7</v>
      </c>
    </row>
    <row r="41" spans="1:8" x14ac:dyDescent="0.25">
      <c r="A41" s="7" t="s">
        <v>137</v>
      </c>
      <c r="B41" s="9">
        <v>0</v>
      </c>
      <c r="C41" s="9">
        <v>1</v>
      </c>
      <c r="D41" s="9">
        <v>0</v>
      </c>
      <c r="E41" s="9">
        <v>0</v>
      </c>
      <c r="F41" s="9">
        <v>1</v>
      </c>
      <c r="G41" s="9">
        <v>0</v>
      </c>
      <c r="H41" s="9">
        <v>1</v>
      </c>
    </row>
    <row r="42" spans="1:8" x14ac:dyDescent="0.25">
      <c r="A42" s="7" t="s">
        <v>141</v>
      </c>
      <c r="B42" s="9">
        <v>0</v>
      </c>
      <c r="C42" s="9">
        <v>1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</row>
    <row r="43" spans="1:8" x14ac:dyDescent="0.25">
      <c r="A43" s="7" t="s">
        <v>144</v>
      </c>
      <c r="B43" s="9">
        <v>3</v>
      </c>
      <c r="C43" s="9">
        <v>2</v>
      </c>
      <c r="D43" s="9">
        <v>0</v>
      </c>
      <c r="E43" s="9">
        <v>1</v>
      </c>
      <c r="F43" s="9">
        <v>1</v>
      </c>
      <c r="G43" s="9">
        <v>1</v>
      </c>
      <c r="H43" s="9">
        <v>2</v>
      </c>
    </row>
    <row r="44" spans="1:8" x14ac:dyDescent="0.25">
      <c r="A44" s="7" t="s">
        <v>150</v>
      </c>
      <c r="B44" s="9">
        <v>6</v>
      </c>
      <c r="C44" s="9">
        <v>17</v>
      </c>
      <c r="D44" s="9">
        <v>1</v>
      </c>
      <c r="E44" s="9">
        <v>5</v>
      </c>
      <c r="F44" s="9">
        <v>9</v>
      </c>
      <c r="G44" s="9">
        <v>4</v>
      </c>
      <c r="H44" s="9">
        <v>3</v>
      </c>
    </row>
    <row r="45" spans="1:8" x14ac:dyDescent="0.25">
      <c r="A45" s="7" t="s">
        <v>178</v>
      </c>
      <c r="B45" s="9">
        <v>0</v>
      </c>
      <c r="C45" s="9">
        <v>0</v>
      </c>
      <c r="D45" s="9">
        <v>0</v>
      </c>
      <c r="E45" s="9">
        <v>0</v>
      </c>
      <c r="F45" s="9">
        <v>1</v>
      </c>
      <c r="G45" s="9">
        <v>0</v>
      </c>
      <c r="H45" s="9">
        <v>0</v>
      </c>
    </row>
    <row r="46" spans="1:8" x14ac:dyDescent="0.25">
      <c r="A46" s="7" t="s">
        <v>181</v>
      </c>
      <c r="B46" s="9">
        <v>0</v>
      </c>
      <c r="C46" s="9">
        <v>1</v>
      </c>
      <c r="D46" s="9">
        <v>0</v>
      </c>
      <c r="E46" s="9">
        <v>0</v>
      </c>
      <c r="F46" s="9">
        <v>0</v>
      </c>
      <c r="G46" s="9">
        <v>0</v>
      </c>
      <c r="H46" s="9">
        <v>0</v>
      </c>
    </row>
    <row r="47" spans="1:8" x14ac:dyDescent="0.25">
      <c r="A47" s="7" t="s">
        <v>184</v>
      </c>
      <c r="B47" s="9">
        <v>0</v>
      </c>
      <c r="C47" s="9">
        <v>0</v>
      </c>
      <c r="D47" s="9">
        <v>0</v>
      </c>
      <c r="E47" s="9">
        <v>0</v>
      </c>
      <c r="F47" s="9">
        <v>1</v>
      </c>
      <c r="G47" s="9">
        <v>0</v>
      </c>
      <c r="H47" s="9">
        <v>0</v>
      </c>
    </row>
    <row r="48" spans="1:8" x14ac:dyDescent="0.25">
      <c r="A48" s="7" t="s">
        <v>187</v>
      </c>
      <c r="B48" s="9">
        <v>1</v>
      </c>
      <c r="C48" s="9">
        <v>2</v>
      </c>
      <c r="D48" s="9">
        <v>0</v>
      </c>
      <c r="E48" s="9">
        <v>0</v>
      </c>
      <c r="F48" s="9">
        <v>1</v>
      </c>
      <c r="G48" s="9">
        <v>1</v>
      </c>
      <c r="H48" s="9">
        <v>1</v>
      </c>
    </row>
    <row r="49" spans="1:8" x14ac:dyDescent="0.25">
      <c r="A49" s="6" t="s">
        <v>194</v>
      </c>
      <c r="B49" s="9">
        <v>0</v>
      </c>
      <c r="C49" s="9">
        <v>0</v>
      </c>
      <c r="D49" s="9">
        <v>0</v>
      </c>
      <c r="E49" s="9">
        <v>0</v>
      </c>
      <c r="F49" s="9">
        <v>1</v>
      </c>
      <c r="G49" s="9">
        <v>0</v>
      </c>
      <c r="H49" s="9">
        <v>0</v>
      </c>
    </row>
    <row r="50" spans="1:8" x14ac:dyDescent="0.25">
      <c r="A50" s="7" t="s">
        <v>195</v>
      </c>
      <c r="B50" s="9">
        <v>0</v>
      </c>
      <c r="C50" s="9">
        <v>0</v>
      </c>
      <c r="D50" s="9">
        <v>0</v>
      </c>
      <c r="E50" s="9">
        <v>0</v>
      </c>
      <c r="F50" s="9">
        <v>1</v>
      </c>
      <c r="G50" s="9">
        <v>0</v>
      </c>
      <c r="H50" s="9">
        <v>0</v>
      </c>
    </row>
    <row r="51" spans="1:8" x14ac:dyDescent="0.25">
      <c r="A51" s="6" t="s">
        <v>198</v>
      </c>
      <c r="B51" s="9">
        <v>2</v>
      </c>
      <c r="C51" s="9">
        <v>0</v>
      </c>
      <c r="D51" s="9">
        <v>0</v>
      </c>
      <c r="E51" s="9">
        <v>2</v>
      </c>
      <c r="F51" s="9">
        <v>2</v>
      </c>
      <c r="G51" s="9">
        <v>2</v>
      </c>
      <c r="H51" s="9">
        <v>1</v>
      </c>
    </row>
    <row r="52" spans="1:8" x14ac:dyDescent="0.25">
      <c r="A52" s="7" t="s">
        <v>199</v>
      </c>
      <c r="B52" s="9">
        <v>2</v>
      </c>
      <c r="C52" s="9">
        <v>0</v>
      </c>
      <c r="D52" s="9">
        <v>0</v>
      </c>
      <c r="E52" s="9">
        <v>2</v>
      </c>
      <c r="F52" s="9">
        <v>2</v>
      </c>
      <c r="G52" s="9">
        <v>2</v>
      </c>
      <c r="H52" s="9">
        <v>1</v>
      </c>
    </row>
    <row r="53" spans="1:8" x14ac:dyDescent="0.25">
      <c r="A53" s="5" t="s">
        <v>205</v>
      </c>
      <c r="B53" s="9">
        <v>11</v>
      </c>
      <c r="C53" s="9">
        <v>20</v>
      </c>
      <c r="D53" s="9">
        <v>7</v>
      </c>
      <c r="E53" s="9">
        <v>10</v>
      </c>
      <c r="F53" s="9">
        <v>16</v>
      </c>
      <c r="G53" s="9">
        <v>13</v>
      </c>
      <c r="H53" s="9">
        <v>3</v>
      </c>
    </row>
    <row r="54" spans="1:8" x14ac:dyDescent="0.25">
      <c r="A54" s="6" t="s">
        <v>206</v>
      </c>
      <c r="B54" s="9">
        <v>1</v>
      </c>
      <c r="C54" s="9">
        <v>2</v>
      </c>
      <c r="D54" s="9">
        <v>0</v>
      </c>
      <c r="E54" s="9">
        <v>0</v>
      </c>
      <c r="F54" s="9">
        <v>0</v>
      </c>
      <c r="G54" s="9">
        <v>0</v>
      </c>
      <c r="H54" s="9">
        <v>0</v>
      </c>
    </row>
    <row r="55" spans="1:8" x14ac:dyDescent="0.25">
      <c r="A55" s="7" t="s">
        <v>207</v>
      </c>
      <c r="B55" s="9">
        <v>1</v>
      </c>
      <c r="C55" s="9">
        <v>2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</row>
    <row r="56" spans="1:8" x14ac:dyDescent="0.25">
      <c r="A56" s="6" t="s">
        <v>211</v>
      </c>
      <c r="B56" s="9">
        <v>4</v>
      </c>
      <c r="C56" s="9">
        <v>5</v>
      </c>
      <c r="D56" s="9">
        <v>0</v>
      </c>
      <c r="E56" s="9">
        <v>5</v>
      </c>
      <c r="F56" s="9">
        <v>7</v>
      </c>
      <c r="G56" s="9">
        <v>5</v>
      </c>
      <c r="H56" s="9">
        <v>2</v>
      </c>
    </row>
    <row r="57" spans="1:8" x14ac:dyDescent="0.25">
      <c r="A57" s="7" t="s">
        <v>212</v>
      </c>
      <c r="B57" s="9">
        <v>0</v>
      </c>
      <c r="C57" s="9">
        <v>1</v>
      </c>
      <c r="D57" s="9">
        <v>0</v>
      </c>
      <c r="E57" s="9">
        <v>1</v>
      </c>
      <c r="F57" s="9">
        <v>1</v>
      </c>
      <c r="G57" s="9">
        <v>1</v>
      </c>
      <c r="H57" s="9">
        <v>0</v>
      </c>
    </row>
    <row r="58" spans="1:8" x14ac:dyDescent="0.25">
      <c r="A58" s="7" t="s">
        <v>215</v>
      </c>
      <c r="B58" s="9">
        <v>3</v>
      </c>
      <c r="C58" s="9">
        <v>3</v>
      </c>
      <c r="D58" s="9">
        <v>0</v>
      </c>
      <c r="E58" s="9">
        <v>3</v>
      </c>
      <c r="F58" s="9">
        <v>5</v>
      </c>
      <c r="G58" s="9">
        <v>3</v>
      </c>
      <c r="H58" s="9">
        <v>1</v>
      </c>
    </row>
    <row r="59" spans="1:8" x14ac:dyDescent="0.25">
      <c r="A59" s="7" t="s">
        <v>230</v>
      </c>
      <c r="B59" s="9">
        <v>1</v>
      </c>
      <c r="C59" s="9">
        <v>1</v>
      </c>
      <c r="D59" s="9">
        <v>0</v>
      </c>
      <c r="E59" s="9">
        <v>1</v>
      </c>
      <c r="F59" s="9">
        <v>1</v>
      </c>
      <c r="G59" s="9">
        <v>1</v>
      </c>
      <c r="H59" s="9">
        <v>1</v>
      </c>
    </row>
    <row r="60" spans="1:8" x14ac:dyDescent="0.25">
      <c r="A60" s="6" t="s">
        <v>233</v>
      </c>
      <c r="B60" s="9">
        <v>1</v>
      </c>
      <c r="C60" s="9">
        <v>3</v>
      </c>
      <c r="D60" s="9">
        <v>0</v>
      </c>
      <c r="E60" s="9">
        <v>0</v>
      </c>
      <c r="F60" s="9">
        <v>0</v>
      </c>
      <c r="G60" s="9">
        <v>0</v>
      </c>
      <c r="H60" s="9">
        <v>0</v>
      </c>
    </row>
    <row r="61" spans="1:8" x14ac:dyDescent="0.25">
      <c r="A61" s="7" t="s">
        <v>234</v>
      </c>
      <c r="B61" s="9">
        <v>1</v>
      </c>
      <c r="C61" s="9">
        <v>3</v>
      </c>
      <c r="D61" s="9">
        <v>0</v>
      </c>
      <c r="E61" s="9">
        <v>0</v>
      </c>
      <c r="F61" s="9">
        <v>0</v>
      </c>
      <c r="G61" s="9">
        <v>0</v>
      </c>
      <c r="H61" s="9">
        <v>0</v>
      </c>
    </row>
    <row r="62" spans="1:8" x14ac:dyDescent="0.25">
      <c r="A62" s="6" t="s">
        <v>240</v>
      </c>
      <c r="B62" s="9">
        <v>2</v>
      </c>
      <c r="C62" s="9">
        <v>4</v>
      </c>
      <c r="D62" s="9">
        <v>4</v>
      </c>
      <c r="E62" s="9">
        <v>1</v>
      </c>
      <c r="F62" s="9">
        <v>2</v>
      </c>
      <c r="G62" s="9">
        <v>3</v>
      </c>
      <c r="H62" s="9">
        <v>1</v>
      </c>
    </row>
    <row r="63" spans="1:8" x14ac:dyDescent="0.25">
      <c r="A63" s="7" t="s">
        <v>241</v>
      </c>
      <c r="B63" s="9">
        <v>0</v>
      </c>
      <c r="C63" s="9">
        <v>0</v>
      </c>
      <c r="D63" s="9">
        <v>0</v>
      </c>
      <c r="E63" s="9">
        <v>1</v>
      </c>
      <c r="F63" s="9">
        <v>1</v>
      </c>
      <c r="G63" s="9">
        <v>1</v>
      </c>
      <c r="H63" s="9">
        <v>0</v>
      </c>
    </row>
    <row r="64" spans="1:8" x14ac:dyDescent="0.25">
      <c r="A64" s="7" t="s">
        <v>244</v>
      </c>
      <c r="B64" s="9">
        <v>2</v>
      </c>
      <c r="C64" s="9">
        <v>4</v>
      </c>
      <c r="D64" s="9">
        <v>4</v>
      </c>
      <c r="E64" s="9">
        <v>0</v>
      </c>
      <c r="F64" s="9">
        <v>1</v>
      </c>
      <c r="G64" s="9">
        <v>2</v>
      </c>
      <c r="H64" s="9">
        <v>1</v>
      </c>
    </row>
    <row r="65" spans="1:8" x14ac:dyDescent="0.25">
      <c r="A65" s="6" t="s">
        <v>265</v>
      </c>
      <c r="B65" s="9">
        <v>1</v>
      </c>
      <c r="C65" s="9">
        <v>0</v>
      </c>
      <c r="D65" s="9">
        <v>0</v>
      </c>
      <c r="E65" s="9">
        <v>0</v>
      </c>
      <c r="F65" s="9">
        <v>0</v>
      </c>
      <c r="G65" s="9">
        <v>0</v>
      </c>
      <c r="H65" s="9">
        <v>0</v>
      </c>
    </row>
    <row r="66" spans="1:8" x14ac:dyDescent="0.25">
      <c r="A66" s="7" t="s">
        <v>266</v>
      </c>
      <c r="B66" s="9">
        <v>1</v>
      </c>
      <c r="C66" s="9">
        <v>0</v>
      </c>
      <c r="D66" s="9">
        <v>0</v>
      </c>
      <c r="E66" s="9">
        <v>0</v>
      </c>
      <c r="F66" s="9">
        <v>0</v>
      </c>
      <c r="G66" s="9">
        <v>0</v>
      </c>
      <c r="H66" s="9">
        <v>0</v>
      </c>
    </row>
    <row r="67" spans="1:8" x14ac:dyDescent="0.25">
      <c r="A67" s="6" t="s">
        <v>269</v>
      </c>
      <c r="B67" s="9">
        <v>1</v>
      </c>
      <c r="C67" s="9">
        <v>3</v>
      </c>
      <c r="D67" s="9">
        <v>3</v>
      </c>
      <c r="E67" s="9">
        <v>3</v>
      </c>
      <c r="F67" s="9">
        <v>4</v>
      </c>
      <c r="G67" s="9">
        <v>3</v>
      </c>
      <c r="H67" s="9">
        <v>0</v>
      </c>
    </row>
    <row r="68" spans="1:8" x14ac:dyDescent="0.25">
      <c r="A68" s="7" t="s">
        <v>270</v>
      </c>
      <c r="B68" s="9">
        <v>1</v>
      </c>
      <c r="C68" s="9">
        <v>3</v>
      </c>
      <c r="D68" s="9">
        <v>3</v>
      </c>
      <c r="E68" s="9">
        <v>3</v>
      </c>
      <c r="F68" s="9">
        <v>4</v>
      </c>
      <c r="G68" s="9">
        <v>3</v>
      </c>
      <c r="H68" s="9">
        <v>0</v>
      </c>
    </row>
    <row r="69" spans="1:8" x14ac:dyDescent="0.25">
      <c r="A69" s="7" t="s">
        <v>282</v>
      </c>
      <c r="B69" s="9">
        <v>0</v>
      </c>
      <c r="C69" s="9">
        <v>0</v>
      </c>
      <c r="D69" s="9">
        <v>0</v>
      </c>
      <c r="E69" s="9">
        <v>0</v>
      </c>
      <c r="F69" s="9">
        <v>0</v>
      </c>
      <c r="G69" s="9">
        <v>0</v>
      </c>
      <c r="H69" s="9">
        <v>0</v>
      </c>
    </row>
    <row r="70" spans="1:8" x14ac:dyDescent="0.25">
      <c r="A70" s="6" t="s">
        <v>286</v>
      </c>
      <c r="B70" s="9">
        <v>1</v>
      </c>
      <c r="C70" s="9">
        <v>0</v>
      </c>
      <c r="D70" s="9">
        <v>0</v>
      </c>
      <c r="E70" s="9">
        <v>1</v>
      </c>
      <c r="F70" s="9">
        <v>3</v>
      </c>
      <c r="G70" s="9">
        <v>2</v>
      </c>
      <c r="H70" s="9">
        <v>0</v>
      </c>
    </row>
    <row r="71" spans="1:8" x14ac:dyDescent="0.25">
      <c r="A71" s="7" t="s">
        <v>85</v>
      </c>
      <c r="B71" s="9">
        <v>1</v>
      </c>
      <c r="C71" s="9">
        <v>0</v>
      </c>
      <c r="D71" s="9">
        <v>0</v>
      </c>
      <c r="E71" s="9">
        <v>0</v>
      </c>
      <c r="F71" s="9">
        <v>1</v>
      </c>
      <c r="G71" s="9">
        <v>1</v>
      </c>
      <c r="H71" s="9">
        <v>0</v>
      </c>
    </row>
    <row r="72" spans="1:8" x14ac:dyDescent="0.25">
      <c r="A72" s="7" t="s">
        <v>287</v>
      </c>
      <c r="B72" s="9">
        <v>0</v>
      </c>
      <c r="C72" s="9">
        <v>0</v>
      </c>
      <c r="D72" s="9">
        <v>0</v>
      </c>
      <c r="E72" s="9">
        <v>1</v>
      </c>
      <c r="F72" s="9">
        <v>2</v>
      </c>
      <c r="G72" s="9">
        <v>1</v>
      </c>
      <c r="H72" s="9">
        <v>0</v>
      </c>
    </row>
    <row r="73" spans="1:8" x14ac:dyDescent="0.25">
      <c r="A73" s="6" t="s">
        <v>298</v>
      </c>
      <c r="B73" s="9">
        <v>0</v>
      </c>
      <c r="C73" s="9">
        <v>3</v>
      </c>
      <c r="D73" s="9">
        <v>0</v>
      </c>
      <c r="E73" s="9">
        <v>0</v>
      </c>
      <c r="F73" s="9">
        <v>0</v>
      </c>
      <c r="G73" s="9">
        <v>0</v>
      </c>
      <c r="H73" s="9">
        <v>0</v>
      </c>
    </row>
    <row r="74" spans="1:8" x14ac:dyDescent="0.25">
      <c r="A74" s="7" t="s">
        <v>299</v>
      </c>
      <c r="B74" s="9">
        <v>0</v>
      </c>
      <c r="C74" s="9">
        <v>1</v>
      </c>
      <c r="D74" s="9">
        <v>0</v>
      </c>
      <c r="E74" s="9">
        <v>0</v>
      </c>
      <c r="F74" s="9">
        <v>0</v>
      </c>
      <c r="G74" s="9">
        <v>0</v>
      </c>
      <c r="H74" s="9">
        <v>0</v>
      </c>
    </row>
    <row r="75" spans="1:8" x14ac:dyDescent="0.25">
      <c r="A75" s="7" t="s">
        <v>302</v>
      </c>
      <c r="B75" s="9">
        <v>0</v>
      </c>
      <c r="C75" s="9">
        <v>2</v>
      </c>
      <c r="D75" s="9">
        <v>0</v>
      </c>
      <c r="E75" s="9">
        <v>0</v>
      </c>
      <c r="F75" s="9">
        <v>0</v>
      </c>
      <c r="G75" s="9">
        <v>0</v>
      </c>
      <c r="H75" s="9">
        <v>0</v>
      </c>
    </row>
    <row r="76" spans="1:8" x14ac:dyDescent="0.25">
      <c r="A76" s="5" t="s">
        <v>307</v>
      </c>
      <c r="B76" s="9">
        <v>2</v>
      </c>
      <c r="C76" s="9">
        <v>0</v>
      </c>
      <c r="D76" s="9">
        <v>0</v>
      </c>
      <c r="E76" s="9">
        <v>0</v>
      </c>
      <c r="F76" s="9">
        <v>0</v>
      </c>
      <c r="G76" s="9">
        <v>0</v>
      </c>
      <c r="H76" s="9">
        <v>0</v>
      </c>
    </row>
    <row r="77" spans="1:8" x14ac:dyDescent="0.25">
      <c r="A77" s="6" t="s">
        <v>308</v>
      </c>
      <c r="B77" s="9">
        <v>2</v>
      </c>
      <c r="C77" s="9">
        <v>0</v>
      </c>
      <c r="D77" s="9">
        <v>0</v>
      </c>
      <c r="E77" s="9">
        <v>0</v>
      </c>
      <c r="F77" s="9">
        <v>0</v>
      </c>
      <c r="G77" s="9">
        <v>0</v>
      </c>
      <c r="H77" s="9">
        <v>0</v>
      </c>
    </row>
    <row r="78" spans="1:8" x14ac:dyDescent="0.25">
      <c r="A78" s="7" t="s">
        <v>309</v>
      </c>
      <c r="B78" s="9">
        <v>2</v>
      </c>
      <c r="C78" s="9">
        <v>0</v>
      </c>
      <c r="D78" s="9">
        <v>0</v>
      </c>
      <c r="E78" s="9">
        <v>0</v>
      </c>
      <c r="F78" s="9">
        <v>0</v>
      </c>
      <c r="G78" s="9">
        <v>0</v>
      </c>
      <c r="H78" s="9">
        <v>0</v>
      </c>
    </row>
    <row r="79" spans="1:8" x14ac:dyDescent="0.25">
      <c r="A79" s="4" t="s">
        <v>313</v>
      </c>
      <c r="B79" s="9">
        <v>7</v>
      </c>
      <c r="C79" s="9">
        <v>6</v>
      </c>
      <c r="D79" s="9">
        <v>9</v>
      </c>
      <c r="E79" s="9">
        <v>3</v>
      </c>
      <c r="F79" s="9">
        <v>7</v>
      </c>
      <c r="G79" s="9">
        <v>6</v>
      </c>
      <c r="H79" s="9">
        <v>2</v>
      </c>
    </row>
    <row r="80" spans="1:8" x14ac:dyDescent="0.25">
      <c r="A80" s="5" t="s">
        <v>314</v>
      </c>
      <c r="B80" s="9">
        <v>1</v>
      </c>
      <c r="C80" s="9">
        <v>2</v>
      </c>
      <c r="D80" s="9">
        <v>4</v>
      </c>
      <c r="E80" s="9">
        <v>1</v>
      </c>
      <c r="F80" s="9">
        <v>2</v>
      </c>
      <c r="G80" s="9">
        <v>2</v>
      </c>
      <c r="H80" s="9">
        <v>0</v>
      </c>
    </row>
    <row r="81" spans="1:8" x14ac:dyDescent="0.25">
      <c r="A81" s="6" t="s">
        <v>315</v>
      </c>
      <c r="B81" s="9">
        <v>0</v>
      </c>
      <c r="C81" s="9">
        <v>0</v>
      </c>
      <c r="D81" s="9">
        <v>2</v>
      </c>
      <c r="E81" s="9">
        <v>0</v>
      </c>
      <c r="F81" s="9">
        <v>0</v>
      </c>
      <c r="G81" s="9">
        <v>0</v>
      </c>
      <c r="H81" s="9">
        <v>0</v>
      </c>
    </row>
    <row r="82" spans="1:8" x14ac:dyDescent="0.25">
      <c r="A82" s="7" t="s">
        <v>316</v>
      </c>
      <c r="B82" s="9">
        <v>0</v>
      </c>
      <c r="C82" s="9">
        <v>0</v>
      </c>
      <c r="D82" s="9">
        <v>2</v>
      </c>
      <c r="E82" s="9">
        <v>0</v>
      </c>
      <c r="F82" s="9">
        <v>0</v>
      </c>
      <c r="G82" s="9">
        <v>0</v>
      </c>
      <c r="H82" s="9">
        <v>0</v>
      </c>
    </row>
    <row r="83" spans="1:8" x14ac:dyDescent="0.25">
      <c r="A83" s="6" t="s">
        <v>320</v>
      </c>
      <c r="B83" s="9">
        <v>0</v>
      </c>
      <c r="C83" s="9">
        <v>0</v>
      </c>
      <c r="D83" s="9">
        <v>0</v>
      </c>
      <c r="E83" s="9">
        <v>0</v>
      </c>
      <c r="F83" s="9">
        <v>1</v>
      </c>
      <c r="G83" s="9">
        <v>1</v>
      </c>
      <c r="H83" s="9">
        <v>0</v>
      </c>
    </row>
    <row r="84" spans="1:8" x14ac:dyDescent="0.25">
      <c r="A84" s="7" t="s">
        <v>321</v>
      </c>
      <c r="B84" s="9">
        <v>0</v>
      </c>
      <c r="C84" s="9">
        <v>0</v>
      </c>
      <c r="D84" s="9">
        <v>0</v>
      </c>
      <c r="E84" s="9">
        <v>0</v>
      </c>
      <c r="F84" s="9">
        <v>1</v>
      </c>
      <c r="G84" s="9">
        <v>1</v>
      </c>
      <c r="H84" s="9">
        <v>0</v>
      </c>
    </row>
    <row r="85" spans="1:8" x14ac:dyDescent="0.25">
      <c r="A85" s="6" t="s">
        <v>324</v>
      </c>
      <c r="B85" s="9">
        <v>0</v>
      </c>
      <c r="C85" s="9">
        <v>1</v>
      </c>
      <c r="D85" s="9">
        <v>2</v>
      </c>
      <c r="E85" s="9">
        <v>0</v>
      </c>
      <c r="F85" s="9">
        <v>0</v>
      </c>
      <c r="G85" s="9">
        <v>0</v>
      </c>
      <c r="H85" s="9">
        <v>0</v>
      </c>
    </row>
    <row r="86" spans="1:8" x14ac:dyDescent="0.25">
      <c r="A86" s="7" t="s">
        <v>325</v>
      </c>
      <c r="B86" s="9">
        <v>0</v>
      </c>
      <c r="C86" s="9">
        <v>1</v>
      </c>
      <c r="D86" s="9">
        <v>2</v>
      </c>
      <c r="E86" s="9">
        <v>0</v>
      </c>
      <c r="F86" s="9">
        <v>0</v>
      </c>
      <c r="G86" s="9">
        <v>0</v>
      </c>
      <c r="H86" s="9">
        <v>0</v>
      </c>
    </row>
    <row r="87" spans="1:8" x14ac:dyDescent="0.25">
      <c r="A87" s="6" t="s">
        <v>332</v>
      </c>
      <c r="B87" s="9">
        <v>0</v>
      </c>
      <c r="C87" s="9">
        <v>0</v>
      </c>
      <c r="D87" s="9">
        <v>0</v>
      </c>
      <c r="E87" s="9">
        <v>0</v>
      </c>
      <c r="F87" s="9">
        <v>0</v>
      </c>
      <c r="G87" s="9">
        <v>1</v>
      </c>
      <c r="H87" s="9">
        <v>0</v>
      </c>
    </row>
    <row r="88" spans="1:8" x14ac:dyDescent="0.25">
      <c r="A88" s="7" t="s">
        <v>333</v>
      </c>
      <c r="B88" s="9">
        <v>0</v>
      </c>
      <c r="C88" s="9">
        <v>0</v>
      </c>
      <c r="D88" s="9">
        <v>0</v>
      </c>
      <c r="E88" s="9">
        <v>0</v>
      </c>
      <c r="F88" s="9">
        <v>0</v>
      </c>
      <c r="G88" s="9">
        <v>1</v>
      </c>
      <c r="H88" s="9">
        <v>0</v>
      </c>
    </row>
    <row r="89" spans="1:8" x14ac:dyDescent="0.25">
      <c r="A89" s="6" t="s">
        <v>336</v>
      </c>
      <c r="B89" s="9">
        <v>1</v>
      </c>
      <c r="C89" s="9">
        <v>1</v>
      </c>
      <c r="D89" s="9">
        <v>0</v>
      </c>
      <c r="E89" s="9">
        <v>1</v>
      </c>
      <c r="F89" s="9">
        <v>1</v>
      </c>
      <c r="G89" s="9">
        <v>0</v>
      </c>
      <c r="H89" s="9">
        <v>0</v>
      </c>
    </row>
    <row r="90" spans="1:8" x14ac:dyDescent="0.25">
      <c r="A90" s="7" t="s">
        <v>337</v>
      </c>
      <c r="B90" s="9">
        <v>0</v>
      </c>
      <c r="C90" s="9">
        <v>1</v>
      </c>
      <c r="D90" s="9">
        <v>0</v>
      </c>
      <c r="E90" s="9">
        <v>0</v>
      </c>
      <c r="F90" s="9">
        <v>0</v>
      </c>
      <c r="G90" s="9">
        <v>0</v>
      </c>
      <c r="H90" s="9">
        <v>0</v>
      </c>
    </row>
    <row r="91" spans="1:8" x14ac:dyDescent="0.25">
      <c r="A91" s="7" t="s">
        <v>340</v>
      </c>
      <c r="B91" s="9">
        <v>1</v>
      </c>
      <c r="C91" s="9">
        <v>0</v>
      </c>
      <c r="D91" s="9">
        <v>0</v>
      </c>
      <c r="E91" s="9">
        <v>1</v>
      </c>
      <c r="F91" s="9">
        <v>1</v>
      </c>
      <c r="G91" s="9">
        <v>0</v>
      </c>
      <c r="H91" s="9">
        <v>0</v>
      </c>
    </row>
    <row r="92" spans="1:8" x14ac:dyDescent="0.25">
      <c r="A92" s="5" t="s">
        <v>343</v>
      </c>
      <c r="B92" s="9">
        <v>6</v>
      </c>
      <c r="C92" s="9">
        <v>4</v>
      </c>
      <c r="D92" s="9">
        <v>5</v>
      </c>
      <c r="E92" s="9">
        <v>2</v>
      </c>
      <c r="F92" s="9">
        <v>5</v>
      </c>
      <c r="G92" s="9">
        <v>4</v>
      </c>
      <c r="H92" s="9">
        <v>2</v>
      </c>
    </row>
    <row r="93" spans="1:8" x14ac:dyDescent="0.25">
      <c r="A93" s="6" t="s">
        <v>344</v>
      </c>
      <c r="B93" s="9">
        <v>6</v>
      </c>
      <c r="C93" s="9">
        <v>4</v>
      </c>
      <c r="D93" s="9">
        <v>5</v>
      </c>
      <c r="E93" s="9">
        <v>2</v>
      </c>
      <c r="F93" s="9">
        <v>5</v>
      </c>
      <c r="G93" s="9">
        <v>4</v>
      </c>
      <c r="H93" s="9">
        <v>2</v>
      </c>
    </row>
    <row r="94" spans="1:8" x14ac:dyDescent="0.25">
      <c r="A94" s="7" t="s">
        <v>345</v>
      </c>
      <c r="B94" s="9">
        <v>1</v>
      </c>
      <c r="C94" s="9">
        <v>0</v>
      </c>
      <c r="D94" s="9">
        <v>0</v>
      </c>
      <c r="E94" s="9">
        <v>0</v>
      </c>
      <c r="F94" s="9">
        <v>0</v>
      </c>
      <c r="G94" s="9">
        <v>0</v>
      </c>
      <c r="H94" s="9">
        <v>0</v>
      </c>
    </row>
    <row r="95" spans="1:8" x14ac:dyDescent="0.25">
      <c r="A95" s="7" t="s">
        <v>348</v>
      </c>
      <c r="B95" s="9">
        <v>0</v>
      </c>
      <c r="C95" s="9">
        <v>1</v>
      </c>
      <c r="D95" s="9">
        <v>0</v>
      </c>
      <c r="E95" s="9">
        <v>0</v>
      </c>
      <c r="F95" s="9">
        <v>1</v>
      </c>
      <c r="G95" s="9">
        <v>0</v>
      </c>
      <c r="H95" s="9">
        <v>0</v>
      </c>
    </row>
    <row r="96" spans="1:8" x14ac:dyDescent="0.25">
      <c r="A96" s="7" t="s">
        <v>351</v>
      </c>
      <c r="B96" s="9">
        <v>0</v>
      </c>
      <c r="C96" s="9">
        <v>0</v>
      </c>
      <c r="D96" s="9">
        <v>0</v>
      </c>
      <c r="E96" s="9">
        <v>2</v>
      </c>
      <c r="F96" s="9">
        <v>2</v>
      </c>
      <c r="G96" s="9">
        <v>2</v>
      </c>
      <c r="H96" s="9">
        <v>1</v>
      </c>
    </row>
    <row r="97" spans="1:8" x14ac:dyDescent="0.25">
      <c r="A97" s="7" t="s">
        <v>355</v>
      </c>
      <c r="B97" s="9">
        <v>2</v>
      </c>
      <c r="C97" s="9">
        <v>1</v>
      </c>
      <c r="D97" s="9">
        <v>1</v>
      </c>
      <c r="E97" s="9">
        <v>0</v>
      </c>
      <c r="F97" s="9">
        <v>1</v>
      </c>
      <c r="G97" s="9">
        <v>0</v>
      </c>
      <c r="H97" s="9">
        <v>1</v>
      </c>
    </row>
    <row r="98" spans="1:8" x14ac:dyDescent="0.25">
      <c r="A98" s="7" t="s">
        <v>361</v>
      </c>
      <c r="B98" s="9">
        <v>1</v>
      </c>
      <c r="C98" s="9">
        <v>1</v>
      </c>
      <c r="D98" s="9">
        <v>2</v>
      </c>
      <c r="E98" s="9">
        <v>0</v>
      </c>
      <c r="F98" s="9">
        <v>0</v>
      </c>
      <c r="G98" s="9">
        <v>0</v>
      </c>
      <c r="H98" s="9">
        <v>0</v>
      </c>
    </row>
    <row r="99" spans="1:8" x14ac:dyDescent="0.25">
      <c r="A99" s="7" t="s">
        <v>367</v>
      </c>
      <c r="B99" s="9">
        <v>1</v>
      </c>
      <c r="C99" s="9">
        <v>1</v>
      </c>
      <c r="D99" s="9">
        <v>1</v>
      </c>
      <c r="E99" s="9">
        <v>0</v>
      </c>
      <c r="F99" s="9">
        <v>1</v>
      </c>
      <c r="G99" s="9">
        <v>1</v>
      </c>
      <c r="H99" s="9">
        <v>0</v>
      </c>
    </row>
    <row r="100" spans="1:8" x14ac:dyDescent="0.25">
      <c r="A100" s="7" t="s">
        <v>374</v>
      </c>
      <c r="B100" s="9">
        <v>1</v>
      </c>
      <c r="C100" s="9">
        <v>0</v>
      </c>
      <c r="D100" s="9">
        <v>1</v>
      </c>
      <c r="E100" s="9">
        <v>0</v>
      </c>
      <c r="F100" s="9">
        <v>0</v>
      </c>
      <c r="G100" s="9">
        <v>1</v>
      </c>
      <c r="H100" s="9">
        <v>0</v>
      </c>
    </row>
    <row r="101" spans="1:8" x14ac:dyDescent="0.25">
      <c r="A101" s="3" t="s">
        <v>85</v>
      </c>
      <c r="B101" s="9">
        <v>0</v>
      </c>
      <c r="C101" s="9">
        <v>0</v>
      </c>
      <c r="D101" s="9">
        <v>0</v>
      </c>
      <c r="E101" s="9">
        <v>1</v>
      </c>
      <c r="F101" s="9">
        <v>1</v>
      </c>
      <c r="G101" s="9">
        <v>1</v>
      </c>
      <c r="H101" s="9">
        <v>0</v>
      </c>
    </row>
    <row r="102" spans="1:8" x14ac:dyDescent="0.25">
      <c r="A102" s="4" t="s">
        <v>85</v>
      </c>
      <c r="B102" s="9">
        <v>0</v>
      </c>
      <c r="C102" s="9">
        <v>0</v>
      </c>
      <c r="D102" s="9">
        <v>0</v>
      </c>
      <c r="E102" s="9">
        <v>1</v>
      </c>
      <c r="F102" s="9">
        <v>1</v>
      </c>
      <c r="G102" s="9">
        <v>1</v>
      </c>
      <c r="H102" s="9">
        <v>0</v>
      </c>
    </row>
    <row r="103" spans="1:8" x14ac:dyDescent="0.25">
      <c r="A103" s="5" t="s">
        <v>85</v>
      </c>
      <c r="B103" s="9">
        <v>0</v>
      </c>
      <c r="C103" s="9">
        <v>0</v>
      </c>
      <c r="D103" s="9">
        <v>0</v>
      </c>
      <c r="E103" s="9">
        <v>1</v>
      </c>
      <c r="F103" s="9">
        <v>1</v>
      </c>
      <c r="G103" s="9">
        <v>1</v>
      </c>
      <c r="H103" s="9">
        <v>0</v>
      </c>
    </row>
    <row r="104" spans="1:8" x14ac:dyDescent="0.25">
      <c r="A104" s="6" t="s">
        <v>85</v>
      </c>
      <c r="B104" s="9">
        <v>0</v>
      </c>
      <c r="C104" s="9">
        <v>0</v>
      </c>
      <c r="D104" s="9">
        <v>0</v>
      </c>
      <c r="E104" s="9">
        <v>1</v>
      </c>
      <c r="F104" s="9">
        <v>1</v>
      </c>
      <c r="G104" s="9">
        <v>1</v>
      </c>
      <c r="H104" s="9">
        <v>0</v>
      </c>
    </row>
    <row r="105" spans="1:8" x14ac:dyDescent="0.25">
      <c r="A105" s="7" t="s">
        <v>85</v>
      </c>
      <c r="B105" s="9">
        <v>0</v>
      </c>
      <c r="C105" s="9">
        <v>0</v>
      </c>
      <c r="D105" s="9">
        <v>0</v>
      </c>
      <c r="E105" s="9">
        <v>1</v>
      </c>
      <c r="F105" s="9">
        <v>1</v>
      </c>
      <c r="G105" s="9">
        <v>1</v>
      </c>
      <c r="H105" s="9">
        <v>0</v>
      </c>
    </row>
    <row r="106" spans="1:8" x14ac:dyDescent="0.25">
      <c r="A106" s="3" t="s">
        <v>377</v>
      </c>
      <c r="B106" s="9">
        <v>0</v>
      </c>
      <c r="C106" s="9">
        <v>0</v>
      </c>
      <c r="D106" s="9">
        <v>0</v>
      </c>
      <c r="E106" s="9">
        <v>0</v>
      </c>
      <c r="F106" s="9">
        <v>0</v>
      </c>
      <c r="G106" s="9">
        <v>0</v>
      </c>
      <c r="H106" s="9">
        <v>0</v>
      </c>
    </row>
    <row r="107" spans="1:8" x14ac:dyDescent="0.25">
      <c r="A107" s="4" t="s">
        <v>378</v>
      </c>
      <c r="B107" s="9">
        <v>0</v>
      </c>
      <c r="C107" s="9">
        <v>0</v>
      </c>
      <c r="D107" s="9">
        <v>0</v>
      </c>
      <c r="E107" s="9">
        <v>0</v>
      </c>
      <c r="F107" s="9">
        <v>0</v>
      </c>
      <c r="G107" s="9">
        <v>0</v>
      </c>
      <c r="H107" s="9">
        <v>0</v>
      </c>
    </row>
    <row r="108" spans="1:8" x14ac:dyDescent="0.25">
      <c r="A108" s="5" t="s">
        <v>379</v>
      </c>
      <c r="B108" s="9">
        <v>0</v>
      </c>
      <c r="C108" s="9">
        <v>0</v>
      </c>
      <c r="D108" s="9">
        <v>0</v>
      </c>
      <c r="E108" s="9">
        <v>0</v>
      </c>
      <c r="F108" s="9">
        <v>0</v>
      </c>
      <c r="G108" s="9">
        <v>0</v>
      </c>
      <c r="H108" s="9">
        <v>0</v>
      </c>
    </row>
    <row r="109" spans="1:8" x14ac:dyDescent="0.25">
      <c r="A109" s="6" t="s">
        <v>380</v>
      </c>
      <c r="B109" s="9">
        <v>0</v>
      </c>
      <c r="C109" s="9">
        <v>0</v>
      </c>
      <c r="D109" s="9">
        <v>0</v>
      </c>
      <c r="E109" s="9">
        <v>0</v>
      </c>
      <c r="F109" s="9">
        <v>0</v>
      </c>
      <c r="G109" s="9">
        <v>0</v>
      </c>
      <c r="H109" s="9">
        <v>0</v>
      </c>
    </row>
    <row r="110" spans="1:8" x14ac:dyDescent="0.25">
      <c r="A110" s="7" t="s">
        <v>381</v>
      </c>
      <c r="B110" s="9">
        <v>0</v>
      </c>
      <c r="C110" s="9">
        <v>0</v>
      </c>
      <c r="D110" s="9">
        <v>0</v>
      </c>
      <c r="E110" s="9">
        <v>0</v>
      </c>
      <c r="F110" s="9">
        <v>0</v>
      </c>
      <c r="G110" s="9">
        <v>0</v>
      </c>
      <c r="H110" s="9">
        <v>0</v>
      </c>
    </row>
    <row r="111" spans="1:8" x14ac:dyDescent="0.25">
      <c r="A111" s="3" t="s">
        <v>384</v>
      </c>
      <c r="B111" s="9">
        <v>52</v>
      </c>
      <c r="C111" s="9">
        <v>78</v>
      </c>
      <c r="D111" s="9">
        <v>22</v>
      </c>
      <c r="E111" s="9">
        <v>32</v>
      </c>
      <c r="F111" s="9">
        <v>60</v>
      </c>
      <c r="G111" s="9">
        <v>43</v>
      </c>
      <c r="H111" s="9">
        <v>20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28871-B21B-404D-A509-FA3371A44B96}">
  <dimension ref="A1:I41"/>
  <sheetViews>
    <sheetView topLeftCell="A13" workbookViewId="0">
      <selection activeCell="A30" sqref="A30"/>
    </sheetView>
  </sheetViews>
  <sheetFormatPr defaultRowHeight="15" x14ac:dyDescent="0.25"/>
  <cols>
    <col min="1" max="1" width="46.85546875" customWidth="1"/>
    <col min="2" max="2" width="20.28515625" style="17" customWidth="1"/>
    <col min="3" max="9" width="3.7109375" customWidth="1"/>
  </cols>
  <sheetData>
    <row r="1" spans="1:9" x14ac:dyDescent="0.25">
      <c r="A1" s="60" t="s">
        <v>762</v>
      </c>
      <c r="B1" s="61" t="s">
        <v>732</v>
      </c>
      <c r="C1" s="62" t="s">
        <v>731</v>
      </c>
      <c r="D1" s="62"/>
      <c r="E1" s="62"/>
      <c r="F1" s="62"/>
      <c r="G1" s="62"/>
      <c r="H1" s="62"/>
      <c r="I1" s="62"/>
    </row>
    <row r="2" spans="1:9" x14ac:dyDescent="0.25">
      <c r="A2" s="39"/>
      <c r="B2" s="40"/>
      <c r="C2" s="62" t="s">
        <v>723</v>
      </c>
      <c r="D2" s="62"/>
      <c r="E2" s="62"/>
      <c r="F2" s="62"/>
      <c r="G2" s="41" t="s">
        <v>728</v>
      </c>
      <c r="H2" s="41" t="s">
        <v>729</v>
      </c>
      <c r="I2" s="41" t="s">
        <v>730</v>
      </c>
    </row>
    <row r="3" spans="1:9" x14ac:dyDescent="0.25">
      <c r="A3" s="56"/>
      <c r="B3" s="57"/>
      <c r="C3" s="58" t="s">
        <v>724</v>
      </c>
      <c r="D3" s="58" t="s">
        <v>725</v>
      </c>
      <c r="E3" s="58" t="s">
        <v>726</v>
      </c>
      <c r="F3" s="58" t="s">
        <v>727</v>
      </c>
      <c r="G3" s="59"/>
      <c r="H3" s="59"/>
      <c r="I3" s="59"/>
    </row>
    <row r="4" spans="1:9" x14ac:dyDescent="0.25">
      <c r="A4" s="89" t="s">
        <v>743</v>
      </c>
      <c r="B4" s="72"/>
      <c r="C4" s="42"/>
      <c r="D4" s="42"/>
      <c r="E4" s="42"/>
      <c r="F4" s="42"/>
      <c r="G4" s="73"/>
      <c r="H4" s="73"/>
      <c r="I4" s="73"/>
    </row>
    <row r="5" spans="1:9" x14ac:dyDescent="0.25">
      <c r="A5" s="90" t="s">
        <v>131</v>
      </c>
      <c r="B5" s="72"/>
      <c r="C5" s="42"/>
      <c r="D5" s="42"/>
      <c r="E5" s="42"/>
      <c r="F5" s="42"/>
      <c r="G5" s="73"/>
      <c r="H5" s="73"/>
      <c r="I5" s="73"/>
    </row>
    <row r="6" spans="1:9" x14ac:dyDescent="0.25">
      <c r="A6" s="82" t="s">
        <v>174</v>
      </c>
      <c r="B6" s="55" t="s">
        <v>55</v>
      </c>
      <c r="C6" s="47"/>
      <c r="D6" s="47"/>
      <c r="E6" s="47" t="s">
        <v>760</v>
      </c>
      <c r="F6" s="47" t="s">
        <v>760</v>
      </c>
      <c r="G6" s="47"/>
      <c r="H6" s="47" t="s">
        <v>760</v>
      </c>
      <c r="I6" s="47" t="s">
        <v>760</v>
      </c>
    </row>
    <row r="7" spans="1:9" x14ac:dyDescent="0.25">
      <c r="A7" s="82" t="s">
        <v>175</v>
      </c>
      <c r="B7" s="55" t="s">
        <v>9</v>
      </c>
      <c r="C7" s="47" t="s">
        <v>760</v>
      </c>
      <c r="D7" s="47" t="s">
        <v>760</v>
      </c>
      <c r="E7" s="47" t="s">
        <v>760</v>
      </c>
      <c r="F7" s="47"/>
      <c r="G7" s="47"/>
      <c r="H7" s="47"/>
      <c r="I7" s="47" t="s">
        <v>760</v>
      </c>
    </row>
    <row r="8" spans="1:9" x14ac:dyDescent="0.25">
      <c r="A8" s="82" t="s">
        <v>168</v>
      </c>
      <c r="B8" s="55" t="s">
        <v>169</v>
      </c>
      <c r="C8" s="47"/>
      <c r="D8" s="47"/>
      <c r="E8" s="47"/>
      <c r="F8" s="47"/>
      <c r="G8" s="47"/>
      <c r="H8" s="47" t="s">
        <v>760</v>
      </c>
      <c r="I8" s="47"/>
    </row>
    <row r="9" spans="1:9" x14ac:dyDescent="0.25">
      <c r="A9" s="51" t="s">
        <v>178</v>
      </c>
      <c r="B9" s="55"/>
      <c r="C9" s="47"/>
      <c r="D9" s="47"/>
      <c r="E9" s="47"/>
      <c r="F9" s="47"/>
      <c r="G9" s="47"/>
      <c r="H9" s="47"/>
      <c r="I9" s="47"/>
    </row>
    <row r="10" spans="1:9" x14ac:dyDescent="0.25">
      <c r="A10" s="82" t="s">
        <v>177</v>
      </c>
      <c r="B10" s="55" t="s">
        <v>9</v>
      </c>
      <c r="C10" s="47"/>
      <c r="D10" s="47"/>
      <c r="E10" s="47" t="s">
        <v>760</v>
      </c>
      <c r="F10" s="47"/>
      <c r="G10" s="47"/>
      <c r="H10" s="47"/>
      <c r="I10" s="47"/>
    </row>
    <row r="11" spans="1:9" x14ac:dyDescent="0.25">
      <c r="A11" s="51" t="s">
        <v>181</v>
      </c>
      <c r="B11" s="55"/>
      <c r="C11" s="47"/>
      <c r="D11" s="47"/>
      <c r="E11" s="47"/>
      <c r="F11" s="47"/>
      <c r="G11" s="47"/>
      <c r="H11" s="47"/>
      <c r="I11" s="47"/>
    </row>
    <row r="12" spans="1:9" x14ac:dyDescent="0.25">
      <c r="A12" s="82" t="s">
        <v>180</v>
      </c>
      <c r="B12" s="55" t="s">
        <v>55</v>
      </c>
      <c r="C12" s="47"/>
      <c r="D12" s="47"/>
      <c r="E12" s="47"/>
      <c r="F12" s="47"/>
      <c r="G12" s="47"/>
      <c r="H12" s="47" t="s">
        <v>760</v>
      </c>
      <c r="I12" s="47"/>
    </row>
    <row r="13" spans="1:9" x14ac:dyDescent="0.25">
      <c r="A13" s="51" t="s">
        <v>184</v>
      </c>
      <c r="B13" s="55"/>
      <c r="C13" s="47"/>
      <c r="D13" s="47"/>
      <c r="E13" s="47"/>
      <c r="F13" s="47"/>
      <c r="G13" s="47"/>
      <c r="H13" s="47"/>
      <c r="I13" s="47"/>
    </row>
    <row r="14" spans="1:9" x14ac:dyDescent="0.25">
      <c r="A14" s="82" t="s">
        <v>183</v>
      </c>
      <c r="B14" s="55" t="s">
        <v>9</v>
      </c>
      <c r="C14" s="47"/>
      <c r="D14" s="47"/>
      <c r="E14" s="47" t="s">
        <v>760</v>
      </c>
      <c r="F14" s="47"/>
      <c r="G14" s="47"/>
      <c r="H14" s="47"/>
      <c r="I14" s="47"/>
    </row>
    <row r="15" spans="1:9" x14ac:dyDescent="0.25">
      <c r="A15" s="51" t="s">
        <v>187</v>
      </c>
      <c r="B15" s="55"/>
      <c r="C15" s="47"/>
      <c r="D15" s="47"/>
      <c r="E15" s="47"/>
      <c r="F15" s="47"/>
      <c r="G15" s="47"/>
      <c r="H15" s="47"/>
      <c r="I15" s="47"/>
    </row>
    <row r="16" spans="1:9" x14ac:dyDescent="0.25">
      <c r="A16" s="82" t="s">
        <v>186</v>
      </c>
      <c r="B16" s="55" t="s">
        <v>9</v>
      </c>
      <c r="C16" s="47"/>
      <c r="D16" s="47" t="s">
        <v>760</v>
      </c>
      <c r="E16" s="47" t="s">
        <v>760</v>
      </c>
      <c r="F16" s="47"/>
      <c r="G16" s="47"/>
      <c r="H16" s="47"/>
      <c r="I16" s="47"/>
    </row>
    <row r="17" spans="1:9" x14ac:dyDescent="0.25">
      <c r="A17" s="82" t="s">
        <v>189</v>
      </c>
      <c r="B17" s="55" t="s">
        <v>12</v>
      </c>
      <c r="C17" s="47"/>
      <c r="D17" s="47"/>
      <c r="E17" s="47"/>
      <c r="F17" s="47"/>
      <c r="G17" s="47"/>
      <c r="H17" s="47" t="s">
        <v>760</v>
      </c>
      <c r="I17" s="47" t="s">
        <v>760</v>
      </c>
    </row>
    <row r="18" spans="1:9" x14ac:dyDescent="0.25">
      <c r="A18" s="82" t="s">
        <v>191</v>
      </c>
      <c r="B18" s="55" t="s">
        <v>12</v>
      </c>
      <c r="C18" s="47"/>
      <c r="D18" s="47"/>
      <c r="E18" s="47"/>
      <c r="F18" s="47"/>
      <c r="G18" s="47"/>
      <c r="H18" s="47" t="s">
        <v>760</v>
      </c>
      <c r="I18" s="47"/>
    </row>
    <row r="19" spans="1:9" x14ac:dyDescent="0.25">
      <c r="A19" s="50" t="s">
        <v>753</v>
      </c>
      <c r="B19" s="42"/>
      <c r="C19" s="44"/>
      <c r="D19" s="44"/>
      <c r="E19" s="44"/>
      <c r="F19" s="44"/>
      <c r="G19" s="44"/>
      <c r="H19" s="44"/>
      <c r="I19" s="44"/>
    </row>
    <row r="20" spans="1:9" x14ac:dyDescent="0.25">
      <c r="A20" s="82" t="s">
        <v>193</v>
      </c>
      <c r="B20" s="55" t="s">
        <v>9</v>
      </c>
      <c r="C20" s="47"/>
      <c r="D20" s="47"/>
      <c r="E20" s="47" t="s">
        <v>760</v>
      </c>
      <c r="F20" s="47"/>
      <c r="G20" s="47"/>
      <c r="H20" s="47"/>
      <c r="I20" s="47"/>
    </row>
    <row r="21" spans="1:9" x14ac:dyDescent="0.25">
      <c r="A21" s="50" t="s">
        <v>752</v>
      </c>
      <c r="B21" s="42"/>
      <c r="C21" s="44"/>
      <c r="D21" s="44"/>
      <c r="E21" s="44"/>
      <c r="F21" s="44"/>
      <c r="G21" s="44"/>
      <c r="H21" s="44"/>
      <c r="I21" s="44"/>
    </row>
    <row r="22" spans="1:9" x14ac:dyDescent="0.25">
      <c r="A22" s="82" t="s">
        <v>197</v>
      </c>
      <c r="B22" s="55" t="s">
        <v>9</v>
      </c>
      <c r="C22" s="47" t="s">
        <v>760</v>
      </c>
      <c r="D22" s="47" t="s">
        <v>760</v>
      </c>
      <c r="E22" s="47" t="s">
        <v>760</v>
      </c>
      <c r="F22" s="47" t="s">
        <v>760</v>
      </c>
      <c r="G22" s="47"/>
      <c r="H22" s="47"/>
      <c r="I22" s="47" t="s">
        <v>760</v>
      </c>
    </row>
    <row r="23" spans="1:9" x14ac:dyDescent="0.25">
      <c r="A23" s="82" t="s">
        <v>201</v>
      </c>
      <c r="B23" s="55" t="s">
        <v>55</v>
      </c>
      <c r="C23" s="47"/>
      <c r="D23" s="47"/>
      <c r="E23" s="47"/>
      <c r="F23" s="47"/>
      <c r="G23" s="47"/>
      <c r="H23" s="47"/>
      <c r="I23" s="47" t="s">
        <v>760</v>
      </c>
    </row>
    <row r="24" spans="1:9" x14ac:dyDescent="0.25">
      <c r="A24" s="83" t="s">
        <v>202</v>
      </c>
      <c r="B24" s="75" t="s">
        <v>9</v>
      </c>
      <c r="C24" s="65"/>
      <c r="D24" s="65" t="s">
        <v>760</v>
      </c>
      <c r="E24" s="65" t="s">
        <v>760</v>
      </c>
      <c r="F24" s="65" t="s">
        <v>760</v>
      </c>
      <c r="G24" s="65"/>
      <c r="H24" s="65"/>
      <c r="I24" s="65"/>
    </row>
    <row r="25" spans="1:9" x14ac:dyDescent="0.25">
      <c r="A25" s="46" t="s">
        <v>744</v>
      </c>
      <c r="B25" s="55"/>
      <c r="C25" s="47"/>
      <c r="D25" s="47"/>
      <c r="E25" s="47"/>
      <c r="F25" s="47"/>
      <c r="G25" s="47"/>
      <c r="H25" s="47"/>
      <c r="I25" s="47"/>
    </row>
    <row r="26" spans="1:9" x14ac:dyDescent="0.25">
      <c r="A26" s="50" t="s">
        <v>206</v>
      </c>
      <c r="B26" s="42"/>
      <c r="C26" s="44"/>
      <c r="D26" s="44"/>
      <c r="E26" s="44"/>
      <c r="F26" s="44"/>
      <c r="G26" s="44"/>
      <c r="H26" s="44"/>
      <c r="I26" s="44"/>
    </row>
    <row r="27" spans="1:9" x14ac:dyDescent="0.25">
      <c r="A27" s="51" t="s">
        <v>207</v>
      </c>
      <c r="B27" s="55"/>
      <c r="C27" s="47"/>
      <c r="D27" s="47"/>
      <c r="E27" s="47"/>
      <c r="F27" s="47"/>
      <c r="G27" s="47"/>
      <c r="H27" s="47"/>
      <c r="I27" s="47"/>
    </row>
    <row r="28" spans="1:9" x14ac:dyDescent="0.25">
      <c r="A28" s="82" t="s">
        <v>204</v>
      </c>
      <c r="B28" s="55" t="s">
        <v>53</v>
      </c>
      <c r="C28" s="47"/>
      <c r="D28" s="47"/>
      <c r="E28" s="47"/>
      <c r="F28" s="47"/>
      <c r="G28" s="47"/>
      <c r="H28" s="47" t="s">
        <v>760</v>
      </c>
      <c r="I28" s="47" t="s">
        <v>760</v>
      </c>
    </row>
    <row r="29" spans="1:9" x14ac:dyDescent="0.25">
      <c r="A29" s="82" t="s">
        <v>209</v>
      </c>
      <c r="B29" s="55" t="s">
        <v>15</v>
      </c>
      <c r="C29" s="47"/>
      <c r="D29" s="47"/>
      <c r="E29" s="47"/>
      <c r="F29" s="47"/>
      <c r="G29" s="47"/>
      <c r="H29" s="47" t="s">
        <v>760</v>
      </c>
      <c r="I29" s="47"/>
    </row>
    <row r="30" spans="1:9" x14ac:dyDescent="0.25">
      <c r="A30" s="50" t="s">
        <v>211</v>
      </c>
      <c r="B30" s="42"/>
      <c r="C30" s="44"/>
      <c r="D30" s="44"/>
      <c r="E30" s="44"/>
      <c r="F30" s="44"/>
      <c r="G30" s="44"/>
      <c r="H30" s="44"/>
      <c r="I30" s="44"/>
    </row>
    <row r="31" spans="1:9" x14ac:dyDescent="0.25">
      <c r="A31" s="51" t="s">
        <v>212</v>
      </c>
      <c r="B31" s="55"/>
      <c r="C31" s="47"/>
      <c r="D31" s="47"/>
      <c r="E31" s="47"/>
      <c r="F31" s="47"/>
      <c r="G31" s="47"/>
      <c r="H31" s="47"/>
      <c r="I31" s="47"/>
    </row>
    <row r="32" spans="1:9" x14ac:dyDescent="0.25">
      <c r="A32" s="82" t="s">
        <v>210</v>
      </c>
      <c r="B32" s="55" t="s">
        <v>55</v>
      </c>
      <c r="C32" s="47"/>
      <c r="D32" s="47" t="s">
        <v>760</v>
      </c>
      <c r="E32" s="47" t="s">
        <v>760</v>
      </c>
      <c r="F32" s="47" t="s">
        <v>760</v>
      </c>
      <c r="G32" s="47"/>
      <c r="H32" s="47" t="s">
        <v>760</v>
      </c>
      <c r="I32" s="47"/>
    </row>
    <row r="33" spans="1:9" x14ac:dyDescent="0.25">
      <c r="A33" s="51" t="s">
        <v>215</v>
      </c>
      <c r="B33" s="55"/>
      <c r="C33" s="47"/>
      <c r="D33" s="47"/>
      <c r="E33" s="47"/>
      <c r="F33" s="47"/>
      <c r="G33" s="47"/>
      <c r="H33" s="47"/>
      <c r="I33" s="47"/>
    </row>
    <row r="34" spans="1:9" x14ac:dyDescent="0.25">
      <c r="A34" s="82" t="s">
        <v>214</v>
      </c>
      <c r="B34" s="55" t="s">
        <v>9</v>
      </c>
      <c r="C34" s="47" t="s">
        <v>760</v>
      </c>
      <c r="D34" s="47" t="s">
        <v>760</v>
      </c>
      <c r="E34" s="47" t="s">
        <v>760</v>
      </c>
      <c r="F34" s="47" t="s">
        <v>760</v>
      </c>
      <c r="G34" s="47"/>
      <c r="H34" s="47"/>
      <c r="I34" s="47" t="s">
        <v>760</v>
      </c>
    </row>
    <row r="35" spans="1:9" x14ac:dyDescent="0.25">
      <c r="A35" s="82" t="s">
        <v>217</v>
      </c>
      <c r="B35" s="55" t="s">
        <v>9</v>
      </c>
      <c r="C35" s="47"/>
      <c r="D35" s="47"/>
      <c r="E35" s="47"/>
      <c r="F35" s="47"/>
      <c r="G35" s="47"/>
      <c r="H35" s="47"/>
      <c r="I35" s="47" t="s">
        <v>760</v>
      </c>
    </row>
    <row r="36" spans="1:9" x14ac:dyDescent="0.25">
      <c r="A36" s="82" t="s">
        <v>218</v>
      </c>
      <c r="B36" s="55" t="s">
        <v>9</v>
      </c>
      <c r="C36" s="47" t="s">
        <v>760</v>
      </c>
      <c r="D36" s="47"/>
      <c r="E36" s="47" t="s">
        <v>760</v>
      </c>
      <c r="F36" s="47" t="s">
        <v>760</v>
      </c>
      <c r="G36" s="47"/>
      <c r="H36" s="47"/>
      <c r="I36" s="47" t="s">
        <v>760</v>
      </c>
    </row>
    <row r="37" spans="1:9" x14ac:dyDescent="0.25">
      <c r="A37" s="82" t="s">
        <v>219</v>
      </c>
      <c r="B37" s="55" t="s">
        <v>9</v>
      </c>
      <c r="C37" s="47" t="s">
        <v>760</v>
      </c>
      <c r="D37" s="47"/>
      <c r="E37" s="47" t="s">
        <v>760</v>
      </c>
      <c r="F37" s="47" t="s">
        <v>760</v>
      </c>
      <c r="G37" s="47"/>
      <c r="H37" s="47"/>
      <c r="I37" s="47"/>
    </row>
    <row r="38" spans="1:9" x14ac:dyDescent="0.25">
      <c r="A38" s="82" t="s">
        <v>221</v>
      </c>
      <c r="B38" s="55" t="s">
        <v>223</v>
      </c>
      <c r="C38" s="47"/>
      <c r="D38" s="47" t="s">
        <v>760</v>
      </c>
      <c r="E38" s="47" t="s">
        <v>760</v>
      </c>
      <c r="F38" s="47"/>
      <c r="G38" s="47"/>
      <c r="H38" s="47" t="s">
        <v>760</v>
      </c>
      <c r="I38" s="47"/>
    </row>
    <row r="39" spans="1:9" x14ac:dyDescent="0.25">
      <c r="A39" s="82" t="s">
        <v>224</v>
      </c>
      <c r="B39" s="55" t="s">
        <v>12</v>
      </c>
      <c r="C39" s="47"/>
      <c r="D39" s="47"/>
      <c r="E39" s="47"/>
      <c r="F39" s="47"/>
      <c r="G39" s="47"/>
      <c r="H39" s="47" t="s">
        <v>760</v>
      </c>
      <c r="I39" s="47"/>
    </row>
    <row r="40" spans="1:9" x14ac:dyDescent="0.25">
      <c r="A40" s="82" t="s">
        <v>226</v>
      </c>
      <c r="B40" s="55" t="s">
        <v>55</v>
      </c>
      <c r="C40" s="47"/>
      <c r="D40" s="47" t="s">
        <v>760</v>
      </c>
      <c r="E40" s="47" t="s">
        <v>760</v>
      </c>
      <c r="F40" s="47"/>
      <c r="G40" s="47"/>
      <c r="H40" s="47"/>
      <c r="I40" s="47"/>
    </row>
    <row r="41" spans="1:9" x14ac:dyDescent="0.25">
      <c r="A41" s="83" t="s">
        <v>227</v>
      </c>
      <c r="B41" s="75" t="s">
        <v>11</v>
      </c>
      <c r="C41" s="65"/>
      <c r="D41" s="65"/>
      <c r="E41" s="65"/>
      <c r="F41" s="65"/>
      <c r="G41" s="65"/>
      <c r="H41" s="65" t="s">
        <v>760</v>
      </c>
      <c r="I41" s="65"/>
    </row>
  </sheetData>
  <mergeCells count="7">
    <mergeCell ref="A1:A3"/>
    <mergeCell ref="B1:B3"/>
    <mergeCell ref="C1:I1"/>
    <mergeCell ref="C2:F2"/>
    <mergeCell ref="G2:G3"/>
    <mergeCell ref="H2:H3"/>
    <mergeCell ref="I2:I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B3B18-4DFE-4F80-AFE6-60F1724C1C74}">
  <dimension ref="A1:I41"/>
  <sheetViews>
    <sheetView topLeftCell="A19" workbookViewId="0">
      <selection activeCell="K15" sqref="K15"/>
    </sheetView>
  </sheetViews>
  <sheetFormatPr defaultRowHeight="15" x14ac:dyDescent="0.25"/>
  <cols>
    <col min="1" max="1" width="29.140625" customWidth="1"/>
    <col min="2" max="2" width="19.5703125" style="17" customWidth="1"/>
    <col min="3" max="9" width="3.7109375" customWidth="1"/>
  </cols>
  <sheetData>
    <row r="1" spans="1:9" x14ac:dyDescent="0.25">
      <c r="A1" s="60" t="s">
        <v>763</v>
      </c>
      <c r="B1" s="61" t="s">
        <v>732</v>
      </c>
      <c r="C1" s="62" t="s">
        <v>731</v>
      </c>
      <c r="D1" s="62"/>
      <c r="E1" s="62"/>
      <c r="F1" s="62"/>
      <c r="G1" s="62"/>
      <c r="H1" s="62"/>
      <c r="I1" s="62"/>
    </row>
    <row r="2" spans="1:9" x14ac:dyDescent="0.25">
      <c r="A2" s="39"/>
      <c r="B2" s="40"/>
      <c r="C2" s="62" t="s">
        <v>723</v>
      </c>
      <c r="D2" s="62"/>
      <c r="E2" s="62"/>
      <c r="F2" s="62"/>
      <c r="G2" s="41" t="s">
        <v>728</v>
      </c>
      <c r="H2" s="41" t="s">
        <v>729</v>
      </c>
      <c r="I2" s="41" t="s">
        <v>730</v>
      </c>
    </row>
    <row r="3" spans="1:9" x14ac:dyDescent="0.25">
      <c r="A3" s="56"/>
      <c r="B3" s="57"/>
      <c r="C3" s="58" t="s">
        <v>724</v>
      </c>
      <c r="D3" s="58" t="s">
        <v>725</v>
      </c>
      <c r="E3" s="58" t="s">
        <v>726</v>
      </c>
      <c r="F3" s="58" t="s">
        <v>727</v>
      </c>
      <c r="G3" s="59"/>
      <c r="H3" s="59"/>
      <c r="I3" s="59"/>
    </row>
    <row r="4" spans="1:9" x14ac:dyDescent="0.25">
      <c r="A4" s="71" t="s">
        <v>766</v>
      </c>
      <c r="B4" s="72"/>
      <c r="C4" s="42"/>
      <c r="D4" s="42"/>
      <c r="E4" s="42"/>
      <c r="F4" s="42"/>
      <c r="G4" s="73"/>
      <c r="H4" s="73"/>
      <c r="I4" s="73"/>
    </row>
    <row r="5" spans="1:9" x14ac:dyDescent="0.25">
      <c r="A5" s="84" t="s">
        <v>229</v>
      </c>
      <c r="B5" s="55" t="s">
        <v>55</v>
      </c>
      <c r="C5" s="47"/>
      <c r="D5" s="47" t="s">
        <v>760</v>
      </c>
      <c r="E5" s="47" t="s">
        <v>760</v>
      </c>
      <c r="F5" s="47" t="s">
        <v>760</v>
      </c>
      <c r="G5" s="47"/>
      <c r="H5" s="47" t="s">
        <v>760</v>
      </c>
      <c r="I5" s="47" t="s">
        <v>760</v>
      </c>
    </row>
    <row r="6" spans="1:9" x14ac:dyDescent="0.25">
      <c r="A6" s="43" t="s">
        <v>751</v>
      </c>
      <c r="B6" s="42"/>
      <c r="C6" s="44"/>
      <c r="D6" s="44"/>
      <c r="E6" s="44"/>
      <c r="F6" s="44"/>
      <c r="G6" s="44"/>
      <c r="H6" s="44"/>
      <c r="I6" s="44"/>
    </row>
    <row r="7" spans="1:9" x14ac:dyDescent="0.25">
      <c r="A7" s="84" t="s">
        <v>232</v>
      </c>
      <c r="B7" s="55" t="s">
        <v>55</v>
      </c>
      <c r="C7" s="47"/>
      <c r="D7" s="47"/>
      <c r="E7" s="47"/>
      <c r="F7" s="47"/>
      <c r="G7" s="47"/>
      <c r="H7" s="47" t="s">
        <v>760</v>
      </c>
      <c r="I7" s="47" t="s">
        <v>760</v>
      </c>
    </row>
    <row r="8" spans="1:9" x14ac:dyDescent="0.25">
      <c r="A8" s="84" t="s">
        <v>237</v>
      </c>
      <c r="B8" s="55" t="s">
        <v>53</v>
      </c>
      <c r="C8" s="47"/>
      <c r="D8" s="47"/>
      <c r="E8" s="47"/>
      <c r="F8" s="47"/>
      <c r="G8" s="47"/>
      <c r="H8" s="47" t="s">
        <v>760</v>
      </c>
      <c r="I8" s="47"/>
    </row>
    <row r="9" spans="1:9" x14ac:dyDescent="0.25">
      <c r="A9" s="84" t="s">
        <v>236</v>
      </c>
      <c r="B9" s="55" t="s">
        <v>23</v>
      </c>
      <c r="C9" s="47"/>
      <c r="D9" s="47"/>
      <c r="E9" s="47"/>
      <c r="F9" s="47"/>
      <c r="G9" s="47"/>
      <c r="H9" s="47" t="s">
        <v>760</v>
      </c>
      <c r="I9" s="47"/>
    </row>
    <row r="10" spans="1:9" x14ac:dyDescent="0.25">
      <c r="A10" s="43" t="s">
        <v>240</v>
      </c>
      <c r="B10" s="42"/>
      <c r="C10" s="44"/>
      <c r="D10" s="44"/>
      <c r="E10" s="44"/>
      <c r="F10" s="44"/>
      <c r="G10" s="44"/>
      <c r="H10" s="44"/>
      <c r="I10" s="44"/>
    </row>
    <row r="11" spans="1:9" x14ac:dyDescent="0.25">
      <c r="A11" s="77" t="s">
        <v>241</v>
      </c>
      <c r="B11" s="55"/>
      <c r="C11" s="47"/>
      <c r="D11" s="47"/>
      <c r="E11" s="47"/>
      <c r="F11" s="47"/>
      <c r="G11" s="47"/>
      <c r="H11" s="47"/>
      <c r="I11" s="47"/>
    </row>
    <row r="12" spans="1:9" x14ac:dyDescent="0.25">
      <c r="A12" s="84" t="s">
        <v>239</v>
      </c>
      <c r="B12" s="55" t="s">
        <v>70</v>
      </c>
      <c r="C12" s="47" t="s">
        <v>760</v>
      </c>
      <c r="D12" s="47" t="s">
        <v>760</v>
      </c>
      <c r="E12" s="47" t="s">
        <v>760</v>
      </c>
      <c r="F12" s="47" t="s">
        <v>760</v>
      </c>
      <c r="G12" s="47"/>
      <c r="H12" s="47"/>
      <c r="I12" s="47"/>
    </row>
    <row r="13" spans="1:9" x14ac:dyDescent="0.25">
      <c r="A13" s="77" t="s">
        <v>244</v>
      </c>
      <c r="B13" s="55"/>
      <c r="C13" s="47"/>
      <c r="D13" s="47"/>
      <c r="E13" s="47"/>
      <c r="F13" s="47"/>
      <c r="G13" s="47"/>
      <c r="H13" s="47"/>
      <c r="I13" s="47"/>
    </row>
    <row r="14" spans="1:9" x14ac:dyDescent="0.25">
      <c r="A14" s="84" t="s">
        <v>243</v>
      </c>
      <c r="B14" s="55" t="s">
        <v>12</v>
      </c>
      <c r="C14" s="47"/>
      <c r="D14" s="47"/>
      <c r="E14" s="47"/>
      <c r="F14" s="47"/>
      <c r="G14" s="47" t="s">
        <v>760</v>
      </c>
      <c r="H14" s="47"/>
      <c r="I14" s="47"/>
    </row>
    <row r="15" spans="1:9" x14ac:dyDescent="0.25">
      <c r="A15" s="84" t="s">
        <v>246</v>
      </c>
      <c r="B15" s="55" t="s">
        <v>9</v>
      </c>
      <c r="C15" s="47"/>
      <c r="D15" s="47"/>
      <c r="E15" s="47"/>
      <c r="F15" s="47"/>
      <c r="G15" s="47" t="s">
        <v>760</v>
      </c>
      <c r="H15" s="47"/>
      <c r="I15" s="47"/>
    </row>
    <row r="16" spans="1:9" x14ac:dyDescent="0.25">
      <c r="A16" s="84" t="s">
        <v>247</v>
      </c>
      <c r="B16" s="55" t="s">
        <v>38</v>
      </c>
      <c r="C16" s="47"/>
      <c r="D16" s="47"/>
      <c r="E16" s="47"/>
      <c r="F16" s="47"/>
      <c r="G16" s="47" t="s">
        <v>760</v>
      </c>
      <c r="H16" s="47"/>
      <c r="I16" s="47"/>
    </row>
    <row r="17" spans="1:9" x14ac:dyDescent="0.25">
      <c r="A17" s="84" t="s">
        <v>248</v>
      </c>
      <c r="B17" s="55" t="s">
        <v>12</v>
      </c>
      <c r="C17" s="47"/>
      <c r="D17" s="47"/>
      <c r="E17" s="47"/>
      <c r="F17" s="47"/>
      <c r="G17" s="47"/>
      <c r="H17" s="47" t="s">
        <v>760</v>
      </c>
      <c r="I17" s="47"/>
    </row>
    <row r="18" spans="1:9" x14ac:dyDescent="0.25">
      <c r="A18" s="84" t="s">
        <v>249</v>
      </c>
      <c r="B18" s="55" t="s">
        <v>53</v>
      </c>
      <c r="C18" s="47"/>
      <c r="D18" s="47"/>
      <c r="E18" s="47"/>
      <c r="F18" s="47"/>
      <c r="G18" s="47"/>
      <c r="H18" s="47" t="s">
        <v>760</v>
      </c>
      <c r="I18" s="47"/>
    </row>
    <row r="19" spans="1:9" x14ac:dyDescent="0.25">
      <c r="A19" s="84" t="s">
        <v>252</v>
      </c>
      <c r="B19" s="55" t="s">
        <v>70</v>
      </c>
      <c r="C19" s="47" t="s">
        <v>760</v>
      </c>
      <c r="D19" s="47" t="s">
        <v>760</v>
      </c>
      <c r="E19" s="47" t="s">
        <v>760</v>
      </c>
      <c r="F19" s="47"/>
      <c r="G19" s="47"/>
      <c r="H19" s="47" t="s">
        <v>760</v>
      </c>
      <c r="I19" s="47"/>
    </row>
    <row r="20" spans="1:9" x14ac:dyDescent="0.25">
      <c r="A20" s="84" t="s">
        <v>254</v>
      </c>
      <c r="B20" s="55" t="s">
        <v>55</v>
      </c>
      <c r="C20" s="47" t="s">
        <v>760</v>
      </c>
      <c r="D20" s="47"/>
      <c r="E20" s="47"/>
      <c r="F20" s="47"/>
      <c r="G20" s="47"/>
      <c r="H20" s="47"/>
      <c r="I20" s="47"/>
    </row>
    <row r="21" spans="1:9" x14ac:dyDescent="0.25">
      <c r="A21" s="84" t="s">
        <v>255</v>
      </c>
      <c r="B21" s="55" t="s">
        <v>23</v>
      </c>
      <c r="C21" s="47" t="s">
        <v>760</v>
      </c>
      <c r="D21" s="47"/>
      <c r="E21" s="47"/>
      <c r="F21" s="47"/>
      <c r="G21" s="47"/>
      <c r="H21" s="47"/>
      <c r="I21" s="47"/>
    </row>
    <row r="22" spans="1:9" x14ac:dyDescent="0.25">
      <c r="A22" s="84" t="s">
        <v>250</v>
      </c>
      <c r="B22" s="55" t="s">
        <v>70</v>
      </c>
      <c r="C22" s="47"/>
      <c r="D22" s="47"/>
      <c r="E22" s="47"/>
      <c r="F22" s="47"/>
      <c r="G22" s="47"/>
      <c r="H22" s="47" t="s">
        <v>760</v>
      </c>
      <c r="I22" s="47" t="s">
        <v>760</v>
      </c>
    </row>
    <row r="23" spans="1:9" x14ac:dyDescent="0.25">
      <c r="A23" s="84" t="s">
        <v>256</v>
      </c>
      <c r="B23" s="55" t="s">
        <v>23</v>
      </c>
      <c r="C23" s="47"/>
      <c r="D23" s="47" t="s">
        <v>760</v>
      </c>
      <c r="E23" s="47"/>
      <c r="F23" s="47"/>
      <c r="G23" s="47"/>
      <c r="H23" s="47"/>
      <c r="I23" s="47"/>
    </row>
    <row r="24" spans="1:9" x14ac:dyDescent="0.25">
      <c r="A24" s="84" t="s">
        <v>258</v>
      </c>
      <c r="B24" s="55" t="s">
        <v>9</v>
      </c>
      <c r="C24" s="47"/>
      <c r="D24" s="47"/>
      <c r="E24" s="47"/>
      <c r="F24" s="47"/>
      <c r="G24" s="47" t="s">
        <v>760</v>
      </c>
      <c r="H24" s="47"/>
      <c r="I24" s="47"/>
    </row>
    <row r="25" spans="1:9" x14ac:dyDescent="0.25">
      <c r="A25" s="84" t="s">
        <v>260</v>
      </c>
      <c r="B25" s="55" t="s">
        <v>55</v>
      </c>
      <c r="C25" s="47" t="s">
        <v>760</v>
      </c>
      <c r="D25" s="47"/>
      <c r="E25" s="47"/>
      <c r="F25" s="47"/>
      <c r="G25" s="47"/>
      <c r="H25" s="47"/>
      <c r="I25" s="47"/>
    </row>
    <row r="26" spans="1:9" x14ac:dyDescent="0.25">
      <c r="A26" s="84" t="s">
        <v>262</v>
      </c>
      <c r="B26" s="55" t="s">
        <v>23</v>
      </c>
      <c r="C26" s="47"/>
      <c r="D26" s="47"/>
      <c r="E26" s="47"/>
      <c r="F26" s="47"/>
      <c r="G26" s="47"/>
      <c r="H26" s="47"/>
      <c r="I26" s="47" t="s">
        <v>760</v>
      </c>
    </row>
    <row r="27" spans="1:9" x14ac:dyDescent="0.25">
      <c r="A27" s="43" t="s">
        <v>750</v>
      </c>
      <c r="B27" s="42"/>
      <c r="C27" s="44"/>
      <c r="D27" s="44"/>
      <c r="E27" s="44"/>
      <c r="F27" s="44"/>
      <c r="G27" s="44"/>
      <c r="H27" s="44"/>
      <c r="I27" s="44"/>
    </row>
    <row r="28" spans="1:9" x14ac:dyDescent="0.25">
      <c r="A28" s="84" t="s">
        <v>264</v>
      </c>
      <c r="B28" s="55" t="s">
        <v>55</v>
      </c>
      <c r="C28" s="47"/>
      <c r="D28" s="47"/>
      <c r="E28" s="47"/>
      <c r="F28" s="47"/>
      <c r="G28" s="47"/>
      <c r="H28" s="47"/>
      <c r="I28" s="47" t="s">
        <v>760</v>
      </c>
    </row>
    <row r="29" spans="1:9" x14ac:dyDescent="0.25">
      <c r="A29" s="43" t="s">
        <v>269</v>
      </c>
      <c r="B29" s="42"/>
      <c r="C29" s="44"/>
      <c r="D29" s="44"/>
      <c r="E29" s="44"/>
      <c r="F29" s="44"/>
      <c r="G29" s="44"/>
      <c r="H29" s="44"/>
      <c r="I29" s="44"/>
    </row>
    <row r="30" spans="1:9" x14ac:dyDescent="0.25">
      <c r="A30" s="77" t="s">
        <v>270</v>
      </c>
      <c r="B30" s="55"/>
      <c r="C30" s="47"/>
      <c r="D30" s="47"/>
      <c r="E30" s="47"/>
      <c r="F30" s="47"/>
      <c r="G30" s="47"/>
      <c r="H30" s="47"/>
      <c r="I30" s="47"/>
    </row>
    <row r="31" spans="1:9" x14ac:dyDescent="0.25">
      <c r="A31" s="84" t="s">
        <v>268</v>
      </c>
      <c r="B31" s="55" t="s">
        <v>70</v>
      </c>
      <c r="C31" s="47"/>
      <c r="D31" s="47" t="s">
        <v>760</v>
      </c>
      <c r="E31" s="47" t="s">
        <v>760</v>
      </c>
      <c r="F31" s="47" t="s">
        <v>760</v>
      </c>
      <c r="G31" s="47"/>
      <c r="H31" s="47"/>
      <c r="I31" s="47"/>
    </row>
    <row r="32" spans="1:9" x14ac:dyDescent="0.25">
      <c r="A32" s="84" t="s">
        <v>272</v>
      </c>
      <c r="B32" s="55" t="s">
        <v>38</v>
      </c>
      <c r="C32" s="47"/>
      <c r="D32" s="47"/>
      <c r="E32" s="47"/>
      <c r="F32" s="47"/>
      <c r="G32" s="47" t="s">
        <v>760</v>
      </c>
      <c r="H32" s="47"/>
      <c r="I32" s="47"/>
    </row>
    <row r="33" spans="1:9" x14ac:dyDescent="0.25">
      <c r="A33" s="84" t="s">
        <v>273</v>
      </c>
      <c r="B33" s="55" t="s">
        <v>55</v>
      </c>
      <c r="C33" s="47"/>
      <c r="D33" s="47"/>
      <c r="E33" s="47"/>
      <c r="F33" s="47"/>
      <c r="G33" s="47" t="s">
        <v>760</v>
      </c>
      <c r="H33" s="47"/>
      <c r="I33" s="47"/>
    </row>
    <row r="34" spans="1:9" x14ac:dyDescent="0.25">
      <c r="A34" s="84" t="s">
        <v>274</v>
      </c>
      <c r="B34" s="55" t="s">
        <v>275</v>
      </c>
      <c r="C34" s="47"/>
      <c r="D34" s="47"/>
      <c r="E34" s="47"/>
      <c r="F34" s="47"/>
      <c r="G34" s="47" t="s">
        <v>760</v>
      </c>
      <c r="H34" s="47"/>
      <c r="I34" s="47"/>
    </row>
    <row r="35" spans="1:9" x14ac:dyDescent="0.25">
      <c r="A35" s="84" t="s">
        <v>276</v>
      </c>
      <c r="B35" s="55" t="s">
        <v>13</v>
      </c>
      <c r="C35" s="47" t="s">
        <v>760</v>
      </c>
      <c r="D35" s="47"/>
      <c r="E35" s="47"/>
      <c r="F35" s="47"/>
      <c r="G35" s="47"/>
      <c r="H35" s="47" t="s">
        <v>760</v>
      </c>
      <c r="I35" s="47"/>
    </row>
    <row r="36" spans="1:9" x14ac:dyDescent="0.25">
      <c r="A36" s="84" t="s">
        <v>278</v>
      </c>
      <c r="B36" s="55" t="s">
        <v>55</v>
      </c>
      <c r="C36" s="47"/>
      <c r="D36" s="47" t="s">
        <v>760</v>
      </c>
      <c r="E36" s="47" t="s">
        <v>760</v>
      </c>
      <c r="F36" s="47" t="s">
        <v>760</v>
      </c>
      <c r="G36" s="47"/>
      <c r="H36" s="47" t="s">
        <v>760</v>
      </c>
      <c r="I36" s="47"/>
    </row>
    <row r="37" spans="1:9" x14ac:dyDescent="0.25">
      <c r="A37" s="84" t="s">
        <v>277</v>
      </c>
      <c r="B37" s="55" t="s">
        <v>9</v>
      </c>
      <c r="C37" s="47"/>
      <c r="D37" s="47"/>
      <c r="E37" s="47" t="s">
        <v>760</v>
      </c>
      <c r="F37" s="47"/>
      <c r="G37" s="47"/>
      <c r="H37" s="47"/>
      <c r="I37" s="47" t="s">
        <v>760</v>
      </c>
    </row>
    <row r="38" spans="1:9" x14ac:dyDescent="0.25">
      <c r="A38" s="84" t="s">
        <v>280</v>
      </c>
      <c r="B38" s="55" t="s">
        <v>55</v>
      </c>
      <c r="C38" s="47"/>
      <c r="D38" s="47" t="s">
        <v>760</v>
      </c>
      <c r="E38" s="47" t="s">
        <v>760</v>
      </c>
      <c r="F38" s="47" t="s">
        <v>760</v>
      </c>
      <c r="G38" s="47"/>
      <c r="H38" s="47" t="s">
        <v>760</v>
      </c>
      <c r="I38" s="47"/>
    </row>
    <row r="39" spans="1:9" x14ac:dyDescent="0.25">
      <c r="A39" s="77" t="s">
        <v>282</v>
      </c>
      <c r="B39" s="55"/>
      <c r="C39" s="47"/>
      <c r="D39" s="47"/>
      <c r="E39" s="47"/>
      <c r="F39" s="47"/>
      <c r="G39" s="47"/>
      <c r="H39" s="47"/>
      <c r="I39" s="47"/>
    </row>
    <row r="40" spans="1:9" x14ac:dyDescent="0.25">
      <c r="A40" s="84" t="s">
        <v>281</v>
      </c>
      <c r="B40" s="55" t="s">
        <v>55</v>
      </c>
      <c r="C40" s="47" t="s">
        <v>760</v>
      </c>
      <c r="D40" s="47"/>
      <c r="E40" s="47"/>
      <c r="F40" s="47"/>
      <c r="G40" s="47"/>
      <c r="H40" s="47"/>
      <c r="I40" s="47"/>
    </row>
    <row r="41" spans="1:9" x14ac:dyDescent="0.25">
      <c r="A41" s="85" t="s">
        <v>284</v>
      </c>
      <c r="B41" s="75" t="s">
        <v>23</v>
      </c>
      <c r="C41" s="65" t="s">
        <v>760</v>
      </c>
      <c r="D41" s="65"/>
      <c r="E41" s="65"/>
      <c r="F41" s="65"/>
      <c r="G41" s="65"/>
      <c r="H41" s="65"/>
      <c r="I41" s="65"/>
    </row>
  </sheetData>
  <mergeCells count="7">
    <mergeCell ref="A1:A3"/>
    <mergeCell ref="B1:B3"/>
    <mergeCell ref="C1:I1"/>
    <mergeCell ref="C2:F2"/>
    <mergeCell ref="G2:G3"/>
    <mergeCell ref="H2:H3"/>
    <mergeCell ref="I2:I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5D8B4-A443-4EA9-B8BB-60C80AACB69A}">
  <dimension ref="A1:K37"/>
  <sheetViews>
    <sheetView topLeftCell="A13" workbookViewId="0">
      <selection sqref="A1:I37"/>
    </sheetView>
  </sheetViews>
  <sheetFormatPr defaultRowHeight="15" x14ac:dyDescent="0.25"/>
  <cols>
    <col min="1" max="1" width="30.140625" customWidth="1"/>
    <col min="2" max="2" width="21.140625" style="17" customWidth="1"/>
    <col min="3" max="9" width="3.7109375" customWidth="1"/>
  </cols>
  <sheetData>
    <row r="1" spans="1:9" x14ac:dyDescent="0.25">
      <c r="A1" s="60" t="s">
        <v>767</v>
      </c>
      <c r="B1" s="61" t="s">
        <v>732</v>
      </c>
      <c r="C1" s="62" t="s">
        <v>731</v>
      </c>
      <c r="D1" s="62"/>
      <c r="E1" s="62"/>
      <c r="F1" s="62"/>
      <c r="G1" s="62"/>
      <c r="H1" s="62"/>
      <c r="I1" s="62"/>
    </row>
    <row r="2" spans="1:9" x14ac:dyDescent="0.25">
      <c r="A2" s="39"/>
      <c r="B2" s="40"/>
      <c r="C2" s="62" t="s">
        <v>723</v>
      </c>
      <c r="D2" s="62"/>
      <c r="E2" s="62"/>
      <c r="F2" s="62"/>
      <c r="G2" s="41" t="s">
        <v>728</v>
      </c>
      <c r="H2" s="41" t="s">
        <v>729</v>
      </c>
      <c r="I2" s="41" t="s">
        <v>730</v>
      </c>
    </row>
    <row r="3" spans="1:9" x14ac:dyDescent="0.25">
      <c r="A3" s="56"/>
      <c r="B3" s="57"/>
      <c r="C3" s="58" t="s">
        <v>724</v>
      </c>
      <c r="D3" s="58" t="s">
        <v>725</v>
      </c>
      <c r="E3" s="58" t="s">
        <v>726</v>
      </c>
      <c r="F3" s="58" t="s">
        <v>727</v>
      </c>
      <c r="G3" s="59"/>
      <c r="H3" s="59"/>
      <c r="I3" s="59"/>
    </row>
    <row r="4" spans="1:9" x14ac:dyDescent="0.25">
      <c r="A4" s="71" t="s">
        <v>738</v>
      </c>
      <c r="B4" s="72"/>
      <c r="C4" s="42"/>
      <c r="D4" s="42"/>
      <c r="E4" s="42"/>
      <c r="F4" s="42"/>
      <c r="G4" s="73"/>
      <c r="H4" s="73"/>
      <c r="I4" s="73"/>
    </row>
    <row r="5" spans="1:9" x14ac:dyDescent="0.25">
      <c r="A5" s="91" t="s">
        <v>744</v>
      </c>
      <c r="B5" s="72"/>
      <c r="C5" s="42"/>
      <c r="D5" s="42"/>
      <c r="E5" s="42"/>
      <c r="F5" s="42"/>
      <c r="G5" s="73"/>
      <c r="H5" s="73"/>
      <c r="I5" s="73"/>
    </row>
    <row r="6" spans="1:9" x14ac:dyDescent="0.25">
      <c r="A6" s="78" t="s">
        <v>286</v>
      </c>
      <c r="B6" s="42"/>
      <c r="C6" s="44"/>
      <c r="D6" s="44"/>
      <c r="E6" s="44"/>
      <c r="F6" s="44"/>
      <c r="G6" s="44"/>
      <c r="H6" s="44"/>
      <c r="I6" s="44"/>
    </row>
    <row r="7" spans="1:9" x14ac:dyDescent="0.25">
      <c r="A7" s="80" t="s">
        <v>293</v>
      </c>
      <c r="B7" s="55" t="s">
        <v>23</v>
      </c>
      <c r="C7" s="47"/>
      <c r="D7" s="47" t="s">
        <v>760</v>
      </c>
      <c r="E7" s="47" t="s">
        <v>760</v>
      </c>
      <c r="F7" s="47"/>
      <c r="G7" s="47"/>
      <c r="H7" s="47"/>
      <c r="I7" s="47"/>
    </row>
    <row r="8" spans="1:9" x14ac:dyDescent="0.25">
      <c r="A8" s="80" t="s">
        <v>295</v>
      </c>
      <c r="B8" s="55" t="s">
        <v>9</v>
      </c>
      <c r="C8" s="47"/>
      <c r="D8" s="47"/>
      <c r="E8" s="47"/>
      <c r="F8" s="47"/>
      <c r="G8" s="47"/>
      <c r="H8" s="47"/>
      <c r="I8" s="47" t="s">
        <v>760</v>
      </c>
    </row>
    <row r="9" spans="1:9" x14ac:dyDescent="0.25">
      <c r="A9" s="80" t="s">
        <v>290</v>
      </c>
      <c r="B9" s="55" t="s">
        <v>9</v>
      </c>
      <c r="C9" s="47" t="s">
        <v>760</v>
      </c>
      <c r="D9" s="47" t="s">
        <v>760</v>
      </c>
      <c r="E9" s="47" t="s">
        <v>760</v>
      </c>
      <c r="F9" s="47" t="s">
        <v>760</v>
      </c>
      <c r="G9" s="47"/>
      <c r="H9" s="47"/>
      <c r="I9" s="47"/>
    </row>
    <row r="10" spans="1:9" x14ac:dyDescent="0.25">
      <c r="A10" s="80" t="s">
        <v>292</v>
      </c>
      <c r="B10" s="55" t="s">
        <v>9</v>
      </c>
      <c r="C10" s="47"/>
      <c r="D10" s="47"/>
      <c r="E10" s="47" t="s">
        <v>760</v>
      </c>
      <c r="F10" s="47"/>
      <c r="G10" s="47"/>
      <c r="H10" s="47"/>
      <c r="I10" s="47"/>
    </row>
    <row r="11" spans="1:9" x14ac:dyDescent="0.25">
      <c r="A11" s="80" t="s">
        <v>285</v>
      </c>
      <c r="B11" s="55" t="s">
        <v>289</v>
      </c>
      <c r="C11" s="47" t="s">
        <v>760</v>
      </c>
      <c r="D11" s="47"/>
      <c r="E11" s="47"/>
      <c r="F11" s="47"/>
      <c r="G11" s="47"/>
      <c r="H11" s="47"/>
      <c r="I11" s="47"/>
    </row>
    <row r="12" spans="1:9" x14ac:dyDescent="0.25">
      <c r="A12" s="78" t="s">
        <v>298</v>
      </c>
      <c r="B12" s="42"/>
      <c r="C12" s="44"/>
      <c r="D12" s="44"/>
      <c r="E12" s="44"/>
      <c r="F12" s="44"/>
      <c r="G12" s="44"/>
      <c r="H12" s="44"/>
      <c r="I12" s="44"/>
    </row>
    <row r="13" spans="1:9" x14ac:dyDescent="0.25">
      <c r="A13" s="79" t="s">
        <v>299</v>
      </c>
      <c r="B13" s="55"/>
      <c r="C13" s="47"/>
      <c r="D13" s="47"/>
      <c r="E13" s="47"/>
      <c r="F13" s="47"/>
      <c r="G13" s="47"/>
      <c r="H13" s="47"/>
      <c r="I13" s="47"/>
    </row>
    <row r="14" spans="1:9" x14ac:dyDescent="0.25">
      <c r="A14" s="80" t="s">
        <v>297</v>
      </c>
      <c r="B14" s="55" t="s">
        <v>12</v>
      </c>
      <c r="C14" s="47"/>
      <c r="D14" s="47"/>
      <c r="E14" s="47"/>
      <c r="F14" s="47"/>
      <c r="G14" s="47"/>
      <c r="H14" s="47" t="s">
        <v>760</v>
      </c>
      <c r="I14" s="47"/>
    </row>
    <row r="15" spans="1:9" x14ac:dyDescent="0.25">
      <c r="A15" s="79" t="s">
        <v>302</v>
      </c>
      <c r="B15" s="55"/>
      <c r="C15" s="47"/>
      <c r="D15" s="47"/>
      <c r="E15" s="47"/>
      <c r="F15" s="47"/>
      <c r="G15" s="47"/>
      <c r="H15" s="47"/>
      <c r="I15" s="47"/>
    </row>
    <row r="16" spans="1:9" x14ac:dyDescent="0.25">
      <c r="A16" s="80" t="s">
        <v>301</v>
      </c>
      <c r="B16" s="55" t="s">
        <v>12</v>
      </c>
      <c r="C16" s="47" t="s">
        <v>760</v>
      </c>
      <c r="D16" s="47"/>
      <c r="E16" s="47"/>
      <c r="F16" s="47"/>
      <c r="G16" s="47"/>
      <c r="H16" s="47" t="s">
        <v>760</v>
      </c>
      <c r="I16" s="47"/>
    </row>
    <row r="17" spans="1:11" x14ac:dyDescent="0.25">
      <c r="A17" s="80" t="s">
        <v>304</v>
      </c>
      <c r="B17" s="55" t="s">
        <v>12</v>
      </c>
      <c r="C17" s="47"/>
      <c r="D17" s="47"/>
      <c r="E17" s="47"/>
      <c r="F17" s="47"/>
      <c r="G17" s="47"/>
      <c r="H17" s="47" t="s">
        <v>760</v>
      </c>
      <c r="I17" s="47"/>
    </row>
    <row r="18" spans="1:11" x14ac:dyDescent="0.25">
      <c r="A18" s="77" t="s">
        <v>745</v>
      </c>
      <c r="B18" s="55"/>
      <c r="C18" s="47"/>
      <c r="D18" s="47"/>
      <c r="E18" s="47"/>
      <c r="F18" s="47"/>
      <c r="G18" s="47"/>
      <c r="H18" s="47"/>
      <c r="I18" s="47"/>
    </row>
    <row r="19" spans="1:11" x14ac:dyDescent="0.25">
      <c r="A19" s="80" t="s">
        <v>306</v>
      </c>
      <c r="B19" s="55" t="s">
        <v>9</v>
      </c>
      <c r="C19" s="47"/>
      <c r="D19" s="47"/>
      <c r="E19" s="47"/>
      <c r="F19" s="47"/>
      <c r="G19" s="47"/>
      <c r="H19" s="47"/>
      <c r="I19" s="47" t="s">
        <v>760</v>
      </c>
    </row>
    <row r="20" spans="1:11" x14ac:dyDescent="0.25">
      <c r="A20" s="81" t="s">
        <v>311</v>
      </c>
      <c r="B20" s="75" t="s">
        <v>9</v>
      </c>
      <c r="C20" s="65"/>
      <c r="D20" s="65"/>
      <c r="E20" s="65"/>
      <c r="F20" s="65"/>
      <c r="G20" s="65"/>
      <c r="H20" s="65"/>
      <c r="I20" s="65" t="s">
        <v>760</v>
      </c>
    </row>
    <row r="21" spans="1:11" s="20" customFormat="1" x14ac:dyDescent="0.25">
      <c r="A21" s="43" t="s">
        <v>769</v>
      </c>
      <c r="B21" s="42"/>
      <c r="C21" s="44"/>
      <c r="D21" s="44"/>
      <c r="E21" s="44"/>
      <c r="F21" s="44"/>
      <c r="G21" s="44"/>
      <c r="H21" s="44"/>
      <c r="I21" s="44"/>
    </row>
    <row r="22" spans="1:11" s="20" customFormat="1" x14ac:dyDescent="0.25">
      <c r="A22" s="78" t="s">
        <v>755</v>
      </c>
      <c r="B22" s="42"/>
      <c r="C22" s="44"/>
      <c r="D22" s="44"/>
      <c r="E22" s="44"/>
      <c r="F22" s="44"/>
      <c r="G22" s="44"/>
      <c r="H22" s="44"/>
      <c r="I22" s="44"/>
    </row>
    <row r="23" spans="1:11" s="20" customFormat="1" x14ac:dyDescent="0.25">
      <c r="A23" s="80" t="s">
        <v>312</v>
      </c>
      <c r="B23" s="55" t="s">
        <v>12</v>
      </c>
      <c r="C23" s="47"/>
      <c r="D23" s="47"/>
      <c r="E23" s="47"/>
      <c r="F23" s="47"/>
      <c r="G23" s="47" t="s">
        <v>760</v>
      </c>
      <c r="H23" s="47"/>
      <c r="I23" s="47"/>
    </row>
    <row r="24" spans="1:11" s="20" customFormat="1" x14ac:dyDescent="0.25">
      <c r="A24" s="80" t="s">
        <v>318</v>
      </c>
      <c r="B24" s="55" t="s">
        <v>23</v>
      </c>
      <c r="C24" s="47"/>
      <c r="D24" s="47"/>
      <c r="E24" s="47"/>
      <c r="F24" s="47"/>
      <c r="G24" s="47" t="s">
        <v>760</v>
      </c>
      <c r="H24" s="47"/>
      <c r="I24" s="47"/>
    </row>
    <row r="25" spans="1:11" s="20" customFormat="1" x14ac:dyDescent="0.25">
      <c r="A25" s="78" t="s">
        <v>749</v>
      </c>
      <c r="B25" s="42"/>
      <c r="C25" s="44"/>
      <c r="D25" s="44"/>
      <c r="E25" s="44"/>
      <c r="F25" s="44"/>
      <c r="G25" s="44"/>
      <c r="H25" s="44"/>
      <c r="I25" s="44"/>
    </row>
    <row r="26" spans="1:11" s="20" customFormat="1" x14ac:dyDescent="0.25">
      <c r="A26" s="80" t="s">
        <v>319</v>
      </c>
      <c r="B26" s="55" t="s">
        <v>23</v>
      </c>
      <c r="C26" s="47"/>
      <c r="D26" s="47" t="s">
        <v>760</v>
      </c>
      <c r="E26" s="47" t="s">
        <v>760</v>
      </c>
      <c r="F26" s="47"/>
      <c r="G26" s="47"/>
      <c r="H26" s="47"/>
      <c r="I26" s="47"/>
    </row>
    <row r="27" spans="1:11" s="20" customFormat="1" x14ac:dyDescent="0.25">
      <c r="A27" s="78" t="s">
        <v>756</v>
      </c>
      <c r="B27" s="42"/>
      <c r="C27" s="44"/>
      <c r="D27" s="44"/>
      <c r="E27" s="44"/>
      <c r="F27" s="44"/>
      <c r="G27" s="44"/>
      <c r="H27" s="44"/>
      <c r="I27" s="44"/>
    </row>
    <row r="28" spans="1:11" s="20" customFormat="1" x14ac:dyDescent="0.25">
      <c r="A28" s="80" t="s">
        <v>323</v>
      </c>
      <c r="B28" s="55" t="s">
        <v>38</v>
      </c>
      <c r="C28" s="47"/>
      <c r="D28" s="47"/>
      <c r="E28" s="47"/>
      <c r="F28" s="47"/>
      <c r="G28" s="47"/>
      <c r="H28" s="47" t="s">
        <v>760</v>
      </c>
      <c r="I28" s="47"/>
    </row>
    <row r="29" spans="1:11" s="20" customFormat="1" x14ac:dyDescent="0.25">
      <c r="A29" s="80" t="s">
        <v>327</v>
      </c>
      <c r="B29" s="55" t="s">
        <v>38</v>
      </c>
      <c r="C29" s="47"/>
      <c r="D29" s="47"/>
      <c r="E29" s="47"/>
      <c r="F29" s="47"/>
      <c r="G29" s="47" t="s">
        <v>760</v>
      </c>
      <c r="H29" s="47"/>
      <c r="I29" s="47"/>
    </row>
    <row r="30" spans="1:11" s="20" customFormat="1" x14ac:dyDescent="0.25">
      <c r="A30" s="80" t="s">
        <v>329</v>
      </c>
      <c r="B30" s="55" t="s">
        <v>13</v>
      </c>
      <c r="C30" s="47"/>
      <c r="D30" s="47"/>
      <c r="E30" s="47"/>
      <c r="F30" s="47"/>
      <c r="G30" s="47" t="s">
        <v>760</v>
      </c>
      <c r="H30" s="47"/>
      <c r="I30" s="47"/>
    </row>
    <row r="31" spans="1:11" s="20" customFormat="1" x14ac:dyDescent="0.25">
      <c r="A31" s="78" t="s">
        <v>768</v>
      </c>
      <c r="B31" s="42"/>
      <c r="C31" s="44"/>
      <c r="D31" s="44"/>
      <c r="E31" s="44"/>
      <c r="F31" s="44"/>
      <c r="G31" s="44"/>
      <c r="H31" s="44"/>
      <c r="I31" s="44"/>
    </row>
    <row r="32" spans="1:11" s="20" customFormat="1" x14ac:dyDescent="0.25">
      <c r="A32" s="80" t="s">
        <v>331</v>
      </c>
      <c r="B32" s="55" t="s">
        <v>55</v>
      </c>
      <c r="C32" s="47"/>
      <c r="D32" s="47" t="s">
        <v>760</v>
      </c>
      <c r="E32" s="47"/>
      <c r="F32" s="47"/>
      <c r="G32" s="47"/>
      <c r="H32" s="47"/>
      <c r="I32" s="47"/>
      <c r="K32" s="20" t="s">
        <v>746</v>
      </c>
    </row>
    <row r="33" spans="1:9" s="20" customFormat="1" x14ac:dyDescent="0.25">
      <c r="A33" s="78" t="s">
        <v>336</v>
      </c>
      <c r="B33" s="42"/>
      <c r="C33" s="44"/>
      <c r="D33" s="44"/>
      <c r="E33" s="44"/>
      <c r="F33" s="44"/>
      <c r="G33" s="44"/>
      <c r="H33" s="44"/>
      <c r="I33" s="44"/>
    </row>
    <row r="34" spans="1:9" s="20" customFormat="1" x14ac:dyDescent="0.25">
      <c r="A34" s="79" t="s">
        <v>337</v>
      </c>
      <c r="B34" s="55"/>
      <c r="C34" s="47"/>
      <c r="D34" s="47"/>
      <c r="E34" s="47"/>
      <c r="F34" s="47"/>
      <c r="G34" s="47"/>
      <c r="H34" s="47"/>
      <c r="I34" s="47"/>
    </row>
    <row r="35" spans="1:9" s="20" customFormat="1" x14ac:dyDescent="0.25">
      <c r="A35" s="80" t="s">
        <v>335</v>
      </c>
      <c r="B35" s="55" t="s">
        <v>12</v>
      </c>
      <c r="C35" s="47"/>
      <c r="D35" s="47"/>
      <c r="E35" s="47"/>
      <c r="F35" s="47"/>
      <c r="G35" s="47"/>
      <c r="H35" s="47" t="s">
        <v>760</v>
      </c>
      <c r="I35" s="47"/>
    </row>
    <row r="36" spans="1:9" s="20" customFormat="1" x14ac:dyDescent="0.25">
      <c r="A36" s="79" t="s">
        <v>340</v>
      </c>
      <c r="B36" s="55"/>
      <c r="C36" s="47"/>
      <c r="D36" s="47"/>
      <c r="E36" s="47"/>
      <c r="F36" s="47"/>
      <c r="G36" s="47"/>
      <c r="H36" s="47"/>
      <c r="I36" s="47"/>
    </row>
    <row r="37" spans="1:9" s="20" customFormat="1" x14ac:dyDescent="0.25">
      <c r="A37" s="81" t="s">
        <v>339</v>
      </c>
      <c r="B37" s="75" t="s">
        <v>9</v>
      </c>
      <c r="C37" s="65"/>
      <c r="D37" s="65"/>
      <c r="E37" s="65" t="s">
        <v>760</v>
      </c>
      <c r="F37" s="65" t="s">
        <v>760</v>
      </c>
      <c r="G37" s="65"/>
      <c r="H37" s="65"/>
      <c r="I37" s="65" t="s">
        <v>760</v>
      </c>
    </row>
  </sheetData>
  <mergeCells count="7">
    <mergeCell ref="A1:A3"/>
    <mergeCell ref="B1:B3"/>
    <mergeCell ref="C1:I1"/>
    <mergeCell ref="C2:F2"/>
    <mergeCell ref="G2:G3"/>
    <mergeCell ref="H2:H3"/>
    <mergeCell ref="I2:I3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609EE-EFC7-4B7B-B49C-71C14839CBC9}">
  <dimension ref="A1:P26"/>
  <sheetViews>
    <sheetView tabSelected="1" workbookViewId="0">
      <selection activeCell="I26" sqref="A1:I26"/>
    </sheetView>
  </sheetViews>
  <sheetFormatPr defaultRowHeight="15" x14ac:dyDescent="0.25"/>
  <cols>
    <col min="1" max="1" width="32" style="54" customWidth="1"/>
    <col min="2" max="2" width="20.7109375" style="55" customWidth="1"/>
    <col min="3" max="9" width="4.85546875" style="55" customWidth="1"/>
    <col min="10" max="16384" width="9.140625" style="20"/>
  </cols>
  <sheetData>
    <row r="1" spans="1:16" ht="15" customHeight="1" x14ac:dyDescent="0.25">
      <c r="A1" s="92" t="s">
        <v>770</v>
      </c>
      <c r="B1" s="61" t="s">
        <v>732</v>
      </c>
      <c r="C1" s="62" t="s">
        <v>731</v>
      </c>
      <c r="D1" s="62"/>
      <c r="E1" s="62"/>
      <c r="F1" s="62"/>
      <c r="G1" s="62"/>
      <c r="H1" s="62"/>
      <c r="I1" s="62"/>
    </row>
    <row r="2" spans="1:16" x14ac:dyDescent="0.25">
      <c r="A2" s="93" t="s">
        <v>774</v>
      </c>
      <c r="B2" s="40"/>
      <c r="C2" s="62" t="s">
        <v>723</v>
      </c>
      <c r="D2" s="62"/>
      <c r="E2" s="62"/>
      <c r="F2" s="62"/>
      <c r="G2" s="41" t="s">
        <v>728</v>
      </c>
      <c r="H2" s="41" t="s">
        <v>729</v>
      </c>
      <c r="I2" s="41" t="s">
        <v>730</v>
      </c>
    </row>
    <row r="3" spans="1:16" x14ac:dyDescent="0.25">
      <c r="A3" s="94"/>
      <c r="B3" s="57"/>
      <c r="C3" s="58" t="s">
        <v>724</v>
      </c>
      <c r="D3" s="58" t="s">
        <v>725</v>
      </c>
      <c r="E3" s="58" t="s">
        <v>726</v>
      </c>
      <c r="F3" s="58" t="s">
        <v>727</v>
      </c>
      <c r="G3" s="59"/>
      <c r="H3" s="59"/>
      <c r="I3" s="59"/>
    </row>
    <row r="4" spans="1:16" x14ac:dyDescent="0.25">
      <c r="A4" s="46" t="s">
        <v>345</v>
      </c>
      <c r="C4" s="47"/>
      <c r="D4" s="47"/>
      <c r="E4" s="47"/>
      <c r="F4" s="47"/>
      <c r="G4" s="47"/>
      <c r="H4" s="47"/>
      <c r="I4" s="47"/>
    </row>
    <row r="5" spans="1:16" x14ac:dyDescent="0.25">
      <c r="A5" s="88" t="s">
        <v>342</v>
      </c>
      <c r="B5" s="55" t="s">
        <v>38</v>
      </c>
      <c r="C5" s="47"/>
      <c r="D5" s="47"/>
      <c r="E5" s="47"/>
      <c r="F5" s="47"/>
      <c r="G5" s="47"/>
      <c r="H5" s="47"/>
      <c r="I5" s="47" t="s">
        <v>760</v>
      </c>
    </row>
    <row r="6" spans="1:16" x14ac:dyDescent="0.25">
      <c r="A6" s="46" t="s">
        <v>348</v>
      </c>
      <c r="C6" s="47"/>
      <c r="D6" s="47"/>
      <c r="E6" s="47"/>
      <c r="F6" s="47"/>
      <c r="G6" s="47"/>
      <c r="H6" s="47"/>
      <c r="I6" s="47"/>
    </row>
    <row r="7" spans="1:16" x14ac:dyDescent="0.25">
      <c r="A7" s="88" t="s">
        <v>347</v>
      </c>
      <c r="B7" s="55" t="s">
        <v>55</v>
      </c>
      <c r="C7" s="47" t="s">
        <v>760</v>
      </c>
      <c r="D7" s="47"/>
      <c r="E7" s="47" t="s">
        <v>760</v>
      </c>
      <c r="F7" s="47"/>
      <c r="G7" s="47"/>
      <c r="H7" s="47" t="s">
        <v>760</v>
      </c>
      <c r="I7" s="47"/>
    </row>
    <row r="8" spans="1:16" x14ac:dyDescent="0.25">
      <c r="A8" s="46" t="s">
        <v>351</v>
      </c>
      <c r="C8" s="47"/>
      <c r="D8" s="47"/>
      <c r="E8" s="47"/>
      <c r="F8" s="47"/>
      <c r="G8" s="47"/>
      <c r="H8" s="47"/>
      <c r="I8" s="47"/>
    </row>
    <row r="9" spans="1:16" x14ac:dyDescent="0.25">
      <c r="A9" s="88" t="s">
        <v>350</v>
      </c>
      <c r="B9" s="55" t="s">
        <v>9</v>
      </c>
      <c r="C9" s="47" t="s">
        <v>760</v>
      </c>
      <c r="D9" s="47" t="s">
        <v>760</v>
      </c>
      <c r="E9" s="47" t="s">
        <v>760</v>
      </c>
      <c r="F9" s="47" t="s">
        <v>760</v>
      </c>
      <c r="G9" s="47"/>
      <c r="H9" s="47"/>
      <c r="I9" s="47"/>
    </row>
    <row r="10" spans="1:16" x14ac:dyDescent="0.25">
      <c r="A10" s="88" t="s">
        <v>353</v>
      </c>
      <c r="B10" s="55" t="s">
        <v>9</v>
      </c>
      <c r="C10" s="47"/>
      <c r="D10" s="47" t="s">
        <v>760</v>
      </c>
      <c r="E10" s="47" t="s">
        <v>760</v>
      </c>
      <c r="F10" s="47" t="s">
        <v>760</v>
      </c>
      <c r="G10" s="47"/>
      <c r="H10" s="47"/>
      <c r="I10" s="47"/>
    </row>
    <row r="11" spans="1:16" x14ac:dyDescent="0.25">
      <c r="A11" s="46" t="s">
        <v>355</v>
      </c>
      <c r="C11" s="47"/>
      <c r="D11" s="47"/>
      <c r="E11" s="47"/>
      <c r="F11" s="47"/>
      <c r="G11" s="47"/>
      <c r="H11" s="47"/>
      <c r="I11" s="47"/>
    </row>
    <row r="12" spans="1:16" x14ac:dyDescent="0.25">
      <c r="A12" s="88" t="s">
        <v>354</v>
      </c>
      <c r="B12" s="55" t="s">
        <v>9</v>
      </c>
      <c r="C12" s="47" t="s">
        <v>760</v>
      </c>
      <c r="D12" s="47"/>
      <c r="E12" s="47"/>
      <c r="F12" s="47"/>
      <c r="G12" s="47"/>
      <c r="H12" s="47"/>
      <c r="I12" s="47"/>
    </row>
    <row r="13" spans="1:16" x14ac:dyDescent="0.25">
      <c r="A13" s="88" t="s">
        <v>357</v>
      </c>
      <c r="B13" s="55" t="s">
        <v>9</v>
      </c>
      <c r="C13" s="47"/>
      <c r="D13" s="47"/>
      <c r="E13" s="47" t="s">
        <v>760</v>
      </c>
      <c r="F13" s="47"/>
      <c r="G13" s="47"/>
      <c r="H13" s="47"/>
      <c r="I13" s="47" t="s">
        <v>760</v>
      </c>
      <c r="N13" s="20" t="s">
        <v>771</v>
      </c>
      <c r="O13" s="20" t="s">
        <v>772</v>
      </c>
      <c r="P13" s="20" t="s">
        <v>773</v>
      </c>
    </row>
    <row r="14" spans="1:16" x14ac:dyDescent="0.25">
      <c r="A14" s="88" t="s">
        <v>358</v>
      </c>
      <c r="B14" s="55" t="s">
        <v>12</v>
      </c>
      <c r="C14" s="47"/>
      <c r="D14" s="47"/>
      <c r="E14" s="47"/>
      <c r="F14" s="47"/>
      <c r="G14" s="47"/>
      <c r="H14" s="47" t="s">
        <v>760</v>
      </c>
      <c r="I14" s="47" t="s">
        <v>760</v>
      </c>
    </row>
    <row r="15" spans="1:16" x14ac:dyDescent="0.25">
      <c r="A15" s="88" t="s">
        <v>359</v>
      </c>
      <c r="B15" s="55" t="s">
        <v>23</v>
      </c>
      <c r="C15" s="47"/>
      <c r="D15" s="47"/>
      <c r="E15" s="47"/>
      <c r="F15" s="47"/>
      <c r="G15" s="47" t="s">
        <v>760</v>
      </c>
      <c r="H15" s="47"/>
      <c r="I15" s="47"/>
    </row>
    <row r="16" spans="1:16" x14ac:dyDescent="0.25">
      <c r="A16" s="46" t="s">
        <v>361</v>
      </c>
      <c r="C16" s="47"/>
      <c r="D16" s="47"/>
      <c r="E16" s="47"/>
      <c r="F16" s="47"/>
      <c r="G16" s="47"/>
      <c r="H16" s="47"/>
      <c r="I16" s="47"/>
    </row>
    <row r="17" spans="1:9" x14ac:dyDescent="0.25">
      <c r="A17" s="88" t="s">
        <v>360</v>
      </c>
      <c r="B17" s="55" t="s">
        <v>15</v>
      </c>
      <c r="C17" s="47"/>
      <c r="D17" s="47"/>
      <c r="E17" s="47"/>
      <c r="F17" s="47"/>
      <c r="G17" s="47"/>
      <c r="H17" s="47" t="s">
        <v>760</v>
      </c>
      <c r="I17" s="47" t="s">
        <v>760</v>
      </c>
    </row>
    <row r="18" spans="1:9" x14ac:dyDescent="0.25">
      <c r="A18" s="88" t="s">
        <v>363</v>
      </c>
      <c r="B18" s="55" t="s">
        <v>38</v>
      </c>
      <c r="C18" s="47"/>
      <c r="D18" s="47"/>
      <c r="E18" s="47"/>
      <c r="F18" s="47"/>
      <c r="G18" s="47" t="s">
        <v>760</v>
      </c>
      <c r="H18" s="47"/>
      <c r="I18" s="47"/>
    </row>
    <row r="19" spans="1:9" x14ac:dyDescent="0.25">
      <c r="A19" s="88" t="s">
        <v>365</v>
      </c>
      <c r="B19" s="55" t="s">
        <v>12</v>
      </c>
      <c r="C19" s="47"/>
      <c r="D19" s="47"/>
      <c r="E19" s="47"/>
      <c r="F19" s="47"/>
      <c r="G19" s="47" t="s">
        <v>760</v>
      </c>
      <c r="H19" s="47"/>
      <c r="I19" s="47"/>
    </row>
    <row r="20" spans="1:9" x14ac:dyDescent="0.25">
      <c r="A20" s="46" t="s">
        <v>367</v>
      </c>
      <c r="C20" s="47"/>
      <c r="D20" s="47"/>
      <c r="E20" s="47"/>
      <c r="F20" s="47"/>
      <c r="G20" s="47"/>
      <c r="H20" s="47"/>
      <c r="I20" s="47"/>
    </row>
    <row r="21" spans="1:9" x14ac:dyDescent="0.25">
      <c r="A21" s="88" t="s">
        <v>366</v>
      </c>
      <c r="B21" s="55" t="s">
        <v>9</v>
      </c>
      <c r="C21" s="47" t="s">
        <v>760</v>
      </c>
      <c r="D21" s="47"/>
      <c r="E21" s="47" t="s">
        <v>760</v>
      </c>
      <c r="F21" s="47"/>
      <c r="G21" s="47"/>
      <c r="H21" s="47"/>
      <c r="I21" s="47" t="s">
        <v>760</v>
      </c>
    </row>
    <row r="22" spans="1:9" x14ac:dyDescent="0.25">
      <c r="A22" s="88" t="s">
        <v>369</v>
      </c>
      <c r="B22" s="55" t="s">
        <v>23</v>
      </c>
      <c r="C22" s="47" t="s">
        <v>760</v>
      </c>
      <c r="D22" s="47"/>
      <c r="E22" s="47"/>
      <c r="F22" s="47"/>
      <c r="G22" s="47"/>
      <c r="H22" s="47" t="s">
        <v>760</v>
      </c>
      <c r="I22" s="47"/>
    </row>
    <row r="23" spans="1:9" x14ac:dyDescent="0.25">
      <c r="A23" s="88" t="s">
        <v>370</v>
      </c>
      <c r="B23" s="55" t="s">
        <v>23</v>
      </c>
      <c r="C23" s="47"/>
      <c r="D23" s="47" t="s">
        <v>760</v>
      </c>
      <c r="E23" s="47"/>
      <c r="F23" s="47"/>
      <c r="G23" s="47"/>
      <c r="H23" s="47"/>
      <c r="I23" s="47"/>
    </row>
    <row r="24" spans="1:9" x14ac:dyDescent="0.25">
      <c r="A24" s="88" t="s">
        <v>371</v>
      </c>
      <c r="B24" s="55" t="s">
        <v>23</v>
      </c>
      <c r="C24" s="47"/>
      <c r="D24" s="47"/>
      <c r="E24" s="47"/>
      <c r="F24" s="47"/>
      <c r="G24" s="47" t="s">
        <v>760</v>
      </c>
      <c r="H24" s="47"/>
      <c r="I24" s="47"/>
    </row>
    <row r="25" spans="1:9" x14ac:dyDescent="0.25">
      <c r="A25" s="46" t="s">
        <v>374</v>
      </c>
      <c r="C25" s="47"/>
      <c r="D25" s="47"/>
      <c r="E25" s="47"/>
      <c r="F25" s="47"/>
      <c r="G25" s="47"/>
      <c r="H25" s="47"/>
      <c r="I25" s="47"/>
    </row>
    <row r="26" spans="1:9" x14ac:dyDescent="0.25">
      <c r="A26" s="86" t="s">
        <v>373</v>
      </c>
      <c r="B26" s="75" t="s">
        <v>38</v>
      </c>
      <c r="C26" s="65" t="s">
        <v>760</v>
      </c>
      <c r="D26" s="65" t="s">
        <v>760</v>
      </c>
      <c r="E26" s="65"/>
      <c r="F26" s="65"/>
      <c r="G26" s="65" t="s">
        <v>760</v>
      </c>
      <c r="H26" s="65"/>
      <c r="I26" s="65" t="s">
        <v>760</v>
      </c>
    </row>
  </sheetData>
  <mergeCells count="7">
    <mergeCell ref="B1:B3"/>
    <mergeCell ref="C1:I1"/>
    <mergeCell ref="C2:F2"/>
    <mergeCell ref="G2:G3"/>
    <mergeCell ref="H2:H3"/>
    <mergeCell ref="I2:I3"/>
    <mergeCell ref="A2:A3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2FC22-51D9-41A9-9F51-DCC645AC47C7}">
  <dimension ref="A1:I266"/>
  <sheetViews>
    <sheetView workbookViewId="0">
      <selection activeCell="A13" sqref="A13"/>
    </sheetView>
  </sheetViews>
  <sheetFormatPr defaultRowHeight="15" x14ac:dyDescent="0.25"/>
  <cols>
    <col min="1" max="1" width="54.42578125" style="20" customWidth="1"/>
    <col min="2" max="2" width="22.7109375" style="27" customWidth="1"/>
    <col min="3" max="16384" width="9.140625" style="20"/>
  </cols>
  <sheetData>
    <row r="1" spans="1:9" x14ac:dyDescent="0.25">
      <c r="A1" s="18" t="s">
        <v>722</v>
      </c>
      <c r="B1" s="19" t="s">
        <v>732</v>
      </c>
      <c r="C1" s="19" t="s">
        <v>731</v>
      </c>
      <c r="D1" s="19"/>
      <c r="E1" s="19"/>
      <c r="F1" s="19"/>
      <c r="G1" s="19"/>
      <c r="H1" s="19"/>
      <c r="I1" s="19"/>
    </row>
    <row r="2" spans="1:9" x14ac:dyDescent="0.25">
      <c r="A2" s="18"/>
      <c r="B2" s="19"/>
      <c r="C2" s="19" t="s">
        <v>723</v>
      </c>
      <c r="D2" s="19"/>
      <c r="E2" s="19"/>
      <c r="F2" s="19"/>
      <c r="G2" s="21" t="s">
        <v>728</v>
      </c>
      <c r="H2" s="21" t="s">
        <v>729</v>
      </c>
      <c r="I2" s="21" t="s">
        <v>730</v>
      </c>
    </row>
    <row r="3" spans="1:9" x14ac:dyDescent="0.25">
      <c r="A3" s="18"/>
      <c r="B3" s="19"/>
      <c r="C3" s="22" t="s">
        <v>724</v>
      </c>
      <c r="D3" s="22" t="s">
        <v>725</v>
      </c>
      <c r="E3" s="22" t="s">
        <v>726</v>
      </c>
      <c r="F3" s="22" t="s">
        <v>727</v>
      </c>
      <c r="G3" s="21"/>
      <c r="H3" s="21"/>
      <c r="I3" s="21"/>
    </row>
    <row r="4" spans="1:9" x14ac:dyDescent="0.25">
      <c r="A4" s="23" t="s">
        <v>733</v>
      </c>
      <c r="B4" s="23"/>
      <c r="C4" s="24"/>
      <c r="D4" s="24"/>
      <c r="E4" s="24"/>
      <c r="F4" s="24"/>
      <c r="G4" s="24"/>
      <c r="H4" s="24"/>
      <c r="I4" s="24"/>
    </row>
    <row r="5" spans="1:9" x14ac:dyDescent="0.25">
      <c r="A5" s="32" t="s">
        <v>16</v>
      </c>
      <c r="B5" s="27" t="s">
        <v>23</v>
      </c>
      <c r="C5" s="28">
        <v>0</v>
      </c>
      <c r="D5" s="28">
        <v>0</v>
      </c>
      <c r="E5" s="28">
        <v>1</v>
      </c>
      <c r="F5" s="28">
        <v>0</v>
      </c>
      <c r="G5" s="28">
        <v>0</v>
      </c>
      <c r="H5" s="28">
        <v>0</v>
      </c>
      <c r="I5" s="28">
        <v>0</v>
      </c>
    </row>
    <row r="6" spans="1:9" x14ac:dyDescent="0.25">
      <c r="A6" s="23" t="s">
        <v>735</v>
      </c>
      <c r="B6" s="23"/>
      <c r="C6" s="24"/>
      <c r="D6" s="24"/>
      <c r="E6" s="24"/>
      <c r="F6" s="24"/>
      <c r="G6" s="24"/>
      <c r="H6" s="24"/>
      <c r="I6" s="24"/>
    </row>
    <row r="7" spans="1:9" x14ac:dyDescent="0.25">
      <c r="A7" s="31" t="s">
        <v>734</v>
      </c>
      <c r="B7" s="27" t="s">
        <v>9</v>
      </c>
      <c r="C7" s="28">
        <v>1</v>
      </c>
      <c r="D7" s="28">
        <v>1</v>
      </c>
      <c r="E7" s="28">
        <v>1</v>
      </c>
      <c r="F7" s="28">
        <v>1</v>
      </c>
      <c r="G7" s="28">
        <v>0</v>
      </c>
      <c r="H7" s="28">
        <v>0</v>
      </c>
      <c r="I7" s="28">
        <v>0</v>
      </c>
    </row>
    <row r="8" spans="1:9" x14ac:dyDescent="0.25">
      <c r="A8" s="23" t="s">
        <v>736</v>
      </c>
      <c r="B8" s="23"/>
      <c r="C8" s="24"/>
      <c r="D8" s="24"/>
      <c r="E8" s="24"/>
      <c r="F8" s="24"/>
      <c r="G8" s="24"/>
      <c r="H8" s="24"/>
      <c r="I8" s="24"/>
    </row>
    <row r="9" spans="1:9" x14ac:dyDescent="0.25">
      <c r="A9" s="25" t="s">
        <v>33</v>
      </c>
      <c r="B9" s="23"/>
      <c r="C9" s="24"/>
      <c r="D9" s="24"/>
      <c r="E9" s="24"/>
      <c r="F9" s="24"/>
      <c r="G9" s="24"/>
      <c r="H9" s="24"/>
      <c r="I9" s="24"/>
    </row>
    <row r="10" spans="1:9" x14ac:dyDescent="0.25">
      <c r="A10" s="26" t="s">
        <v>34</v>
      </c>
      <c r="C10" s="28"/>
      <c r="D10" s="28"/>
      <c r="E10" s="28"/>
      <c r="F10" s="28"/>
      <c r="G10" s="28"/>
      <c r="H10" s="28"/>
      <c r="I10" s="28"/>
    </row>
    <row r="11" spans="1:9" x14ac:dyDescent="0.25">
      <c r="A11" s="29" t="s">
        <v>35</v>
      </c>
      <c r="B11" s="23"/>
      <c r="C11" s="24"/>
      <c r="D11" s="24"/>
      <c r="E11" s="24"/>
      <c r="F11" s="24"/>
      <c r="G11" s="24"/>
      <c r="H11" s="24"/>
      <c r="I11" s="24"/>
    </row>
    <row r="12" spans="1:9" x14ac:dyDescent="0.25">
      <c r="A12" s="30" t="s">
        <v>36</v>
      </c>
      <c r="C12" s="28"/>
      <c r="D12" s="28"/>
      <c r="E12" s="28"/>
      <c r="F12" s="28"/>
      <c r="G12" s="28"/>
      <c r="H12" s="28"/>
      <c r="I12" s="28"/>
    </row>
    <row r="13" spans="1:9" x14ac:dyDescent="0.25">
      <c r="A13" s="31" t="s">
        <v>31</v>
      </c>
      <c r="B13" s="27" t="s">
        <v>38</v>
      </c>
      <c r="C13" s="28">
        <v>0</v>
      </c>
      <c r="D13" s="28">
        <v>1</v>
      </c>
      <c r="E13" s="28">
        <v>1</v>
      </c>
      <c r="F13" s="28">
        <v>1</v>
      </c>
      <c r="G13" s="28">
        <v>0</v>
      </c>
      <c r="H13" s="28">
        <v>1</v>
      </c>
      <c r="I13" s="28">
        <v>1</v>
      </c>
    </row>
    <row r="14" spans="1:9" x14ac:dyDescent="0.25">
      <c r="A14" s="31" t="s">
        <v>39</v>
      </c>
      <c r="B14" s="27" t="s">
        <v>41</v>
      </c>
      <c r="C14" s="28">
        <v>0</v>
      </c>
      <c r="D14" s="28">
        <v>1</v>
      </c>
      <c r="E14" s="28">
        <v>0</v>
      </c>
      <c r="F14" s="28">
        <v>0</v>
      </c>
      <c r="G14" s="28">
        <v>0</v>
      </c>
      <c r="H14" s="28">
        <v>1</v>
      </c>
      <c r="I14" s="28">
        <v>1</v>
      </c>
    </row>
    <row r="15" spans="1:9" x14ac:dyDescent="0.25">
      <c r="A15" s="31" t="s">
        <v>42</v>
      </c>
      <c r="B15" s="27" t="s">
        <v>41</v>
      </c>
      <c r="C15" s="28">
        <v>1</v>
      </c>
      <c r="D15" s="28">
        <v>1</v>
      </c>
      <c r="E15" s="28">
        <v>1</v>
      </c>
      <c r="F15" s="28">
        <v>1</v>
      </c>
      <c r="G15" s="28">
        <v>0</v>
      </c>
      <c r="H15" s="28">
        <v>1</v>
      </c>
      <c r="I15" s="28">
        <v>0</v>
      </c>
    </row>
    <row r="16" spans="1:9" x14ac:dyDescent="0.25">
      <c r="A16" s="31" t="s">
        <v>43</v>
      </c>
      <c r="B16" s="27" t="s">
        <v>23</v>
      </c>
      <c r="C16" s="28">
        <v>0</v>
      </c>
      <c r="D16" s="28">
        <v>1</v>
      </c>
      <c r="E16" s="28">
        <v>1</v>
      </c>
      <c r="F16" s="28">
        <v>0</v>
      </c>
      <c r="G16" s="28">
        <v>1</v>
      </c>
      <c r="H16" s="28">
        <v>1</v>
      </c>
      <c r="I16" s="28">
        <v>1</v>
      </c>
    </row>
    <row r="17" spans="1:9" x14ac:dyDescent="0.25">
      <c r="A17" s="31" t="s">
        <v>44</v>
      </c>
      <c r="B17" s="27" t="s">
        <v>38</v>
      </c>
      <c r="C17" s="28">
        <v>0</v>
      </c>
      <c r="D17" s="28">
        <v>0</v>
      </c>
      <c r="E17" s="28">
        <v>0</v>
      </c>
      <c r="F17" s="28">
        <v>0</v>
      </c>
      <c r="G17" s="28">
        <v>0</v>
      </c>
      <c r="H17" s="28">
        <v>1</v>
      </c>
      <c r="I17" s="28">
        <v>0</v>
      </c>
    </row>
    <row r="18" spans="1:9" x14ac:dyDescent="0.25">
      <c r="A18" s="31" t="s">
        <v>45</v>
      </c>
      <c r="B18" s="27" t="s">
        <v>9</v>
      </c>
      <c r="C18" s="28">
        <v>1</v>
      </c>
      <c r="D18" s="28">
        <v>1</v>
      </c>
      <c r="E18" s="28">
        <v>1</v>
      </c>
      <c r="F18" s="28">
        <v>1</v>
      </c>
      <c r="G18" s="28">
        <v>0</v>
      </c>
      <c r="H18" s="28">
        <v>0</v>
      </c>
      <c r="I18" s="28">
        <v>0</v>
      </c>
    </row>
    <row r="19" spans="1:9" x14ac:dyDescent="0.25">
      <c r="A19" s="31" t="s">
        <v>46</v>
      </c>
      <c r="B19" s="27" t="s">
        <v>15</v>
      </c>
      <c r="C19" s="28">
        <v>0</v>
      </c>
      <c r="D19" s="28">
        <v>0</v>
      </c>
      <c r="E19" s="28">
        <v>0</v>
      </c>
      <c r="F19" s="28">
        <v>0</v>
      </c>
      <c r="G19" s="28">
        <v>0</v>
      </c>
      <c r="H19" s="28">
        <v>1</v>
      </c>
      <c r="I19" s="28">
        <v>0</v>
      </c>
    </row>
    <row r="20" spans="1:9" x14ac:dyDescent="0.25">
      <c r="A20" s="31" t="s">
        <v>47</v>
      </c>
      <c r="B20" s="27" t="s">
        <v>9</v>
      </c>
      <c r="C20" s="28">
        <v>0</v>
      </c>
      <c r="D20" s="28">
        <v>1</v>
      </c>
      <c r="E20" s="28">
        <v>1</v>
      </c>
      <c r="F20" s="28">
        <v>0</v>
      </c>
      <c r="G20" s="28">
        <v>0</v>
      </c>
      <c r="H20" s="28">
        <v>0</v>
      </c>
      <c r="I20" s="28">
        <v>0</v>
      </c>
    </row>
    <row r="21" spans="1:9" x14ac:dyDescent="0.25">
      <c r="A21" s="31" t="s">
        <v>48</v>
      </c>
      <c r="B21" s="27" t="s">
        <v>49</v>
      </c>
      <c r="C21" s="28">
        <v>0</v>
      </c>
      <c r="D21" s="28">
        <v>0</v>
      </c>
      <c r="E21" s="28">
        <v>0</v>
      </c>
      <c r="F21" s="28">
        <v>0</v>
      </c>
      <c r="G21" s="28">
        <v>0</v>
      </c>
      <c r="H21" s="28">
        <v>1</v>
      </c>
      <c r="I21" s="28">
        <v>0</v>
      </c>
    </row>
    <row r="22" spans="1:9" x14ac:dyDescent="0.25">
      <c r="A22" s="31" t="s">
        <v>50</v>
      </c>
      <c r="B22" s="27" t="s">
        <v>41</v>
      </c>
      <c r="C22" s="28">
        <v>0</v>
      </c>
      <c r="D22" s="28">
        <v>0</v>
      </c>
      <c r="E22" s="28">
        <v>0</v>
      </c>
      <c r="F22" s="28">
        <v>0</v>
      </c>
      <c r="G22" s="28">
        <v>0</v>
      </c>
      <c r="H22" s="28">
        <v>1</v>
      </c>
      <c r="I22" s="28">
        <v>0</v>
      </c>
    </row>
    <row r="23" spans="1:9" x14ac:dyDescent="0.25">
      <c r="A23" s="31" t="s">
        <v>51</v>
      </c>
      <c r="B23" s="27" t="s">
        <v>23</v>
      </c>
      <c r="C23" s="28">
        <v>1</v>
      </c>
      <c r="D23" s="28">
        <v>0</v>
      </c>
      <c r="E23" s="28">
        <v>0</v>
      </c>
      <c r="F23" s="28">
        <v>0</v>
      </c>
      <c r="G23" s="28">
        <v>0</v>
      </c>
      <c r="H23" s="28">
        <v>1</v>
      </c>
      <c r="I23" s="28">
        <v>0</v>
      </c>
    </row>
    <row r="24" spans="1:9" x14ac:dyDescent="0.25">
      <c r="A24" s="31" t="s">
        <v>52</v>
      </c>
      <c r="B24" s="27" t="s">
        <v>53</v>
      </c>
      <c r="C24" s="28">
        <v>0</v>
      </c>
      <c r="D24" s="28">
        <v>0</v>
      </c>
      <c r="E24" s="28">
        <v>1</v>
      </c>
      <c r="F24" s="28">
        <v>0</v>
      </c>
      <c r="G24" s="28">
        <v>0</v>
      </c>
      <c r="H24" s="28">
        <v>1</v>
      </c>
      <c r="I24" s="28">
        <v>1</v>
      </c>
    </row>
    <row r="25" spans="1:9" x14ac:dyDescent="0.25">
      <c r="A25" s="31" t="s">
        <v>54</v>
      </c>
      <c r="B25" s="27" t="s">
        <v>55</v>
      </c>
      <c r="C25" s="28">
        <v>0</v>
      </c>
      <c r="D25" s="28">
        <v>1</v>
      </c>
      <c r="E25" s="28">
        <v>0</v>
      </c>
      <c r="F25" s="28">
        <v>0</v>
      </c>
      <c r="G25" s="28">
        <v>1</v>
      </c>
      <c r="H25" s="28">
        <v>1</v>
      </c>
      <c r="I25" s="28">
        <v>1</v>
      </c>
    </row>
    <row r="26" spans="1:9" x14ac:dyDescent="0.25">
      <c r="A26" s="31" t="s">
        <v>56</v>
      </c>
      <c r="B26" s="27" t="s">
        <v>15</v>
      </c>
      <c r="C26" s="28">
        <v>0</v>
      </c>
      <c r="D26" s="28">
        <v>0</v>
      </c>
      <c r="E26" s="28">
        <v>0</v>
      </c>
      <c r="F26" s="28">
        <v>0</v>
      </c>
      <c r="G26" s="28">
        <v>0</v>
      </c>
      <c r="H26" s="28">
        <v>1</v>
      </c>
      <c r="I26" s="28">
        <v>0</v>
      </c>
    </row>
    <row r="27" spans="1:9" x14ac:dyDescent="0.25">
      <c r="A27" s="31" t="s">
        <v>57</v>
      </c>
      <c r="B27" s="27" t="s">
        <v>55</v>
      </c>
      <c r="C27" s="28">
        <v>1</v>
      </c>
      <c r="D27" s="28">
        <v>0</v>
      </c>
      <c r="E27" s="28">
        <v>0</v>
      </c>
      <c r="F27" s="28">
        <v>0</v>
      </c>
      <c r="G27" s="28">
        <v>0</v>
      </c>
      <c r="H27" s="28">
        <v>1</v>
      </c>
      <c r="I27" s="28">
        <v>0</v>
      </c>
    </row>
    <row r="28" spans="1:9" x14ac:dyDescent="0.25">
      <c r="A28" s="23" t="s">
        <v>59</v>
      </c>
      <c r="B28" s="23"/>
      <c r="C28" s="24"/>
      <c r="D28" s="24"/>
      <c r="E28" s="24"/>
      <c r="F28" s="24"/>
      <c r="G28" s="24"/>
      <c r="H28" s="24"/>
      <c r="I28" s="24"/>
    </row>
    <row r="29" spans="1:9" x14ac:dyDescent="0.25">
      <c r="A29" s="25" t="s">
        <v>60</v>
      </c>
      <c r="B29" s="23"/>
      <c r="C29" s="24"/>
      <c r="D29" s="24"/>
      <c r="E29" s="24"/>
      <c r="F29" s="24"/>
      <c r="G29" s="24"/>
      <c r="H29" s="24"/>
      <c r="I29" s="24"/>
    </row>
    <row r="30" spans="1:9" x14ac:dyDescent="0.25">
      <c r="A30" s="26" t="s">
        <v>61</v>
      </c>
      <c r="C30" s="28"/>
      <c r="D30" s="28"/>
      <c r="E30" s="28"/>
      <c r="F30" s="28"/>
      <c r="G30" s="28"/>
      <c r="H30" s="28"/>
      <c r="I30" s="28"/>
    </row>
    <row r="31" spans="1:9" x14ac:dyDescent="0.25">
      <c r="A31" s="29" t="s">
        <v>62</v>
      </c>
      <c r="B31" s="23"/>
      <c r="C31" s="24"/>
      <c r="D31" s="24"/>
      <c r="E31" s="24"/>
      <c r="F31" s="24"/>
      <c r="G31" s="24"/>
      <c r="H31" s="24"/>
      <c r="I31" s="24"/>
    </row>
    <row r="32" spans="1:9" x14ac:dyDescent="0.25">
      <c r="A32" s="30" t="s">
        <v>63</v>
      </c>
      <c r="C32" s="28"/>
      <c r="D32" s="28"/>
      <c r="E32" s="28"/>
      <c r="F32" s="28"/>
      <c r="G32" s="28"/>
      <c r="H32" s="28"/>
      <c r="I32" s="28"/>
    </row>
    <row r="33" spans="1:9" x14ac:dyDescent="0.25">
      <c r="A33" s="31" t="s">
        <v>58</v>
      </c>
      <c r="B33" s="27" t="s">
        <v>55</v>
      </c>
      <c r="C33" s="28">
        <v>0</v>
      </c>
      <c r="D33" s="28">
        <v>0</v>
      </c>
      <c r="E33" s="28">
        <v>1</v>
      </c>
      <c r="F33" s="28">
        <v>0</v>
      </c>
      <c r="G33" s="28">
        <v>0</v>
      </c>
      <c r="H33" s="28">
        <v>1</v>
      </c>
      <c r="I33" s="28">
        <v>1</v>
      </c>
    </row>
    <row r="34" spans="1:9" x14ac:dyDescent="0.25">
      <c r="A34" s="31" t="s">
        <v>65</v>
      </c>
      <c r="B34" s="27" t="s">
        <v>9</v>
      </c>
      <c r="C34" s="28">
        <v>0</v>
      </c>
      <c r="D34" s="28">
        <v>1</v>
      </c>
      <c r="E34" s="28">
        <v>1</v>
      </c>
      <c r="F34" s="28">
        <v>1</v>
      </c>
      <c r="G34" s="28">
        <v>0</v>
      </c>
      <c r="H34" s="28">
        <v>0</v>
      </c>
      <c r="I34" s="28">
        <v>1</v>
      </c>
    </row>
    <row r="35" spans="1:9" x14ac:dyDescent="0.25">
      <c r="A35" s="31" t="s">
        <v>66</v>
      </c>
      <c r="B35" s="27" t="s">
        <v>53</v>
      </c>
      <c r="C35" s="28">
        <v>1</v>
      </c>
      <c r="D35" s="28">
        <v>0</v>
      </c>
      <c r="E35" s="28">
        <v>0</v>
      </c>
      <c r="F35" s="28">
        <v>0</v>
      </c>
      <c r="G35" s="28">
        <v>0</v>
      </c>
      <c r="H35" s="28">
        <v>1</v>
      </c>
      <c r="I35" s="28">
        <v>1</v>
      </c>
    </row>
    <row r="36" spans="1:9" x14ac:dyDescent="0.25">
      <c r="A36" s="31" t="s">
        <v>75</v>
      </c>
      <c r="B36" s="27" t="s">
        <v>9</v>
      </c>
      <c r="C36" s="28">
        <v>1</v>
      </c>
      <c r="D36" s="28">
        <v>1</v>
      </c>
      <c r="E36" s="28">
        <v>1</v>
      </c>
      <c r="F36" s="28">
        <v>0</v>
      </c>
      <c r="G36" s="28">
        <v>0</v>
      </c>
      <c r="H36" s="28">
        <v>0</v>
      </c>
      <c r="I36" s="28">
        <v>1</v>
      </c>
    </row>
    <row r="37" spans="1:9" x14ac:dyDescent="0.25">
      <c r="A37" s="31" t="s">
        <v>68</v>
      </c>
      <c r="B37" s="27" t="s">
        <v>70</v>
      </c>
      <c r="C37" s="28">
        <v>1</v>
      </c>
      <c r="D37" s="28">
        <v>1</v>
      </c>
      <c r="E37" s="28">
        <v>1</v>
      </c>
      <c r="F37" s="28">
        <v>0</v>
      </c>
      <c r="G37" s="28">
        <v>0</v>
      </c>
      <c r="H37" s="28">
        <v>0</v>
      </c>
      <c r="I37" s="28">
        <v>1</v>
      </c>
    </row>
    <row r="38" spans="1:9" x14ac:dyDescent="0.25">
      <c r="A38" s="31" t="s">
        <v>71</v>
      </c>
      <c r="B38" s="27" t="s">
        <v>41</v>
      </c>
      <c r="C38" s="28">
        <v>0</v>
      </c>
      <c r="D38" s="28">
        <v>0</v>
      </c>
      <c r="E38" s="28">
        <v>0</v>
      </c>
      <c r="F38" s="28">
        <v>0</v>
      </c>
      <c r="G38" s="28">
        <v>0</v>
      </c>
      <c r="H38" s="28">
        <v>1</v>
      </c>
      <c r="I38" s="28">
        <v>1</v>
      </c>
    </row>
    <row r="39" spans="1:9" x14ac:dyDescent="0.25">
      <c r="A39" s="31" t="s">
        <v>73</v>
      </c>
      <c r="B39" s="27" t="s">
        <v>9</v>
      </c>
      <c r="C39" s="28">
        <v>1</v>
      </c>
      <c r="D39" s="28">
        <v>0</v>
      </c>
      <c r="E39" s="28">
        <v>0</v>
      </c>
      <c r="F39" s="28">
        <v>0</v>
      </c>
      <c r="G39" s="28">
        <v>0</v>
      </c>
      <c r="H39" s="28">
        <v>0</v>
      </c>
      <c r="I39" s="28">
        <v>0</v>
      </c>
    </row>
    <row r="40" spans="1:9" x14ac:dyDescent="0.25">
      <c r="A40" s="31" t="s">
        <v>74</v>
      </c>
      <c r="B40" s="27" t="s">
        <v>53</v>
      </c>
      <c r="C40" s="28">
        <v>1</v>
      </c>
      <c r="D40" s="28">
        <v>0</v>
      </c>
      <c r="E40" s="28">
        <v>0</v>
      </c>
      <c r="F40" s="28">
        <v>0</v>
      </c>
      <c r="G40" s="28">
        <v>1</v>
      </c>
      <c r="H40" s="28">
        <v>0</v>
      </c>
      <c r="I40" s="28">
        <v>1</v>
      </c>
    </row>
    <row r="41" spans="1:9" x14ac:dyDescent="0.25">
      <c r="A41" s="30" t="s">
        <v>78</v>
      </c>
      <c r="C41" s="28"/>
      <c r="D41" s="28"/>
      <c r="E41" s="28"/>
      <c r="F41" s="28"/>
      <c r="G41" s="28"/>
      <c r="H41" s="28"/>
      <c r="I41" s="28"/>
    </row>
    <row r="42" spans="1:9" x14ac:dyDescent="0.25">
      <c r="A42" s="31" t="s">
        <v>77</v>
      </c>
      <c r="B42" s="27" t="s">
        <v>55</v>
      </c>
      <c r="C42" s="28">
        <v>0</v>
      </c>
      <c r="D42" s="28">
        <v>0</v>
      </c>
      <c r="E42" s="28">
        <v>0</v>
      </c>
      <c r="F42" s="28">
        <v>0</v>
      </c>
      <c r="G42" s="28">
        <v>0</v>
      </c>
      <c r="H42" s="28">
        <v>0</v>
      </c>
      <c r="I42" s="28">
        <v>1</v>
      </c>
    </row>
    <row r="43" spans="1:9" x14ac:dyDescent="0.25">
      <c r="A43" s="31" t="s">
        <v>80</v>
      </c>
      <c r="B43" s="27" t="s">
        <v>12</v>
      </c>
      <c r="C43" s="28">
        <v>0</v>
      </c>
      <c r="D43" s="28">
        <v>0</v>
      </c>
      <c r="E43" s="28">
        <v>0</v>
      </c>
      <c r="F43" s="28">
        <v>0</v>
      </c>
      <c r="G43" s="28">
        <v>0</v>
      </c>
      <c r="H43" s="28">
        <v>1</v>
      </c>
      <c r="I43" s="28">
        <v>0</v>
      </c>
    </row>
    <row r="44" spans="1:9" x14ac:dyDescent="0.25">
      <c r="A44" s="31" t="s">
        <v>82</v>
      </c>
      <c r="B44" s="27" t="s">
        <v>9</v>
      </c>
      <c r="C44" s="28">
        <v>0</v>
      </c>
      <c r="D44" s="28">
        <v>1</v>
      </c>
      <c r="E44" s="28">
        <v>1</v>
      </c>
      <c r="F44" s="28">
        <v>1</v>
      </c>
      <c r="G44" s="28">
        <v>0</v>
      </c>
      <c r="H44" s="28">
        <v>0</v>
      </c>
      <c r="I44" s="28">
        <v>1</v>
      </c>
    </row>
    <row r="45" spans="1:9" x14ac:dyDescent="0.25">
      <c r="A45" s="29" t="s">
        <v>84</v>
      </c>
      <c r="B45" s="23"/>
      <c r="C45" s="24"/>
      <c r="D45" s="24"/>
      <c r="E45" s="24"/>
      <c r="F45" s="24"/>
      <c r="G45" s="24"/>
      <c r="H45" s="24"/>
      <c r="I45" s="24"/>
    </row>
    <row r="46" spans="1:9" x14ac:dyDescent="0.25">
      <c r="A46" s="30" t="s">
        <v>85</v>
      </c>
      <c r="C46" s="28"/>
      <c r="D46" s="28"/>
      <c r="E46" s="28"/>
      <c r="F46" s="28"/>
      <c r="G46" s="28"/>
      <c r="H46" s="28"/>
      <c r="I46" s="28"/>
    </row>
    <row r="47" spans="1:9" x14ac:dyDescent="0.25">
      <c r="A47" s="31" t="s">
        <v>83</v>
      </c>
      <c r="B47" s="27" t="s">
        <v>53</v>
      </c>
      <c r="C47" s="28">
        <v>0</v>
      </c>
      <c r="D47" s="28">
        <v>1</v>
      </c>
      <c r="E47" s="28">
        <v>0</v>
      </c>
      <c r="F47" s="28">
        <v>0</v>
      </c>
      <c r="G47" s="28">
        <v>0</v>
      </c>
      <c r="H47" s="28">
        <v>1</v>
      </c>
      <c r="I47" s="28">
        <v>0</v>
      </c>
    </row>
    <row r="48" spans="1:9" x14ac:dyDescent="0.25">
      <c r="A48" s="29" t="s">
        <v>88</v>
      </c>
      <c r="B48" s="23"/>
      <c r="C48" s="24"/>
      <c r="D48" s="24"/>
      <c r="E48" s="24"/>
      <c r="F48" s="24"/>
      <c r="G48" s="24"/>
      <c r="H48" s="24"/>
      <c r="I48" s="24"/>
    </row>
    <row r="49" spans="1:9" x14ac:dyDescent="0.25">
      <c r="A49" s="30" t="s">
        <v>89</v>
      </c>
      <c r="C49" s="28"/>
      <c r="D49" s="28"/>
      <c r="E49" s="28"/>
      <c r="F49" s="28"/>
      <c r="G49" s="28"/>
      <c r="H49" s="28"/>
      <c r="I49" s="28"/>
    </row>
    <row r="50" spans="1:9" x14ac:dyDescent="0.25">
      <c r="A50" s="31" t="s">
        <v>87</v>
      </c>
      <c r="B50" s="27" t="s">
        <v>12</v>
      </c>
      <c r="C50" s="28">
        <v>0</v>
      </c>
      <c r="D50" s="28">
        <v>0</v>
      </c>
      <c r="E50" s="28">
        <v>0</v>
      </c>
      <c r="F50" s="28">
        <v>0</v>
      </c>
      <c r="G50" s="28">
        <v>0</v>
      </c>
      <c r="H50" s="28">
        <v>1</v>
      </c>
      <c r="I50" s="28">
        <v>0</v>
      </c>
    </row>
    <row r="51" spans="1:9" x14ac:dyDescent="0.25">
      <c r="A51" s="31" t="s">
        <v>91</v>
      </c>
      <c r="B51" s="27" t="s">
        <v>12</v>
      </c>
      <c r="C51" s="28">
        <v>0</v>
      </c>
      <c r="D51" s="28">
        <v>0</v>
      </c>
      <c r="E51" s="28">
        <v>0</v>
      </c>
      <c r="F51" s="28">
        <v>0</v>
      </c>
      <c r="G51" s="28">
        <v>0</v>
      </c>
      <c r="H51" s="28">
        <v>1</v>
      </c>
      <c r="I51" s="28">
        <v>0</v>
      </c>
    </row>
    <row r="52" spans="1:9" x14ac:dyDescent="0.25">
      <c r="A52" s="29" t="s">
        <v>93</v>
      </c>
      <c r="B52" s="23"/>
      <c r="C52" s="24"/>
      <c r="D52" s="24"/>
      <c r="E52" s="24"/>
      <c r="F52" s="24"/>
      <c r="G52" s="24"/>
      <c r="H52" s="24"/>
      <c r="I52" s="24"/>
    </row>
    <row r="53" spans="1:9" x14ac:dyDescent="0.25">
      <c r="A53" s="30" t="s">
        <v>94</v>
      </c>
      <c r="C53" s="28"/>
      <c r="D53" s="28"/>
      <c r="E53" s="28"/>
      <c r="F53" s="28"/>
      <c r="G53" s="28"/>
      <c r="H53" s="28"/>
      <c r="I53" s="28"/>
    </row>
    <row r="54" spans="1:9" x14ac:dyDescent="0.25">
      <c r="A54" s="31" t="s">
        <v>92</v>
      </c>
      <c r="B54" s="27" t="s">
        <v>9</v>
      </c>
      <c r="C54" s="28">
        <v>1</v>
      </c>
      <c r="D54" s="28">
        <v>1</v>
      </c>
      <c r="E54" s="28">
        <v>1</v>
      </c>
      <c r="F54" s="28">
        <v>1</v>
      </c>
      <c r="G54" s="28">
        <v>0</v>
      </c>
      <c r="H54" s="28">
        <v>0</v>
      </c>
      <c r="I54" s="28">
        <v>1</v>
      </c>
    </row>
    <row r="55" spans="1:9" x14ac:dyDescent="0.25">
      <c r="A55" s="31" t="s">
        <v>96</v>
      </c>
      <c r="B55" s="27" t="s">
        <v>9</v>
      </c>
      <c r="C55" s="28">
        <v>0</v>
      </c>
      <c r="D55" s="28">
        <v>0</v>
      </c>
      <c r="E55" s="28">
        <v>1</v>
      </c>
      <c r="F55" s="28">
        <v>0</v>
      </c>
      <c r="G55" s="28">
        <v>0</v>
      </c>
      <c r="H55" s="28">
        <v>0</v>
      </c>
      <c r="I55" s="28">
        <v>0</v>
      </c>
    </row>
    <row r="56" spans="1:9" x14ac:dyDescent="0.25">
      <c r="A56" s="31" t="s">
        <v>98</v>
      </c>
      <c r="B56" s="27" t="s">
        <v>70</v>
      </c>
      <c r="C56" s="28">
        <v>1</v>
      </c>
      <c r="D56" s="28">
        <v>1</v>
      </c>
      <c r="E56" s="28">
        <v>1</v>
      </c>
      <c r="F56" s="28">
        <v>1</v>
      </c>
      <c r="G56" s="28">
        <v>0</v>
      </c>
      <c r="H56" s="28">
        <v>1</v>
      </c>
      <c r="I56" s="28">
        <v>0</v>
      </c>
    </row>
    <row r="57" spans="1:9" x14ac:dyDescent="0.25">
      <c r="A57" s="31" t="s">
        <v>100</v>
      </c>
      <c r="B57" s="27" t="s">
        <v>9</v>
      </c>
      <c r="C57" s="28">
        <v>0</v>
      </c>
      <c r="D57" s="28">
        <v>0</v>
      </c>
      <c r="E57" s="28">
        <v>0</v>
      </c>
      <c r="F57" s="28">
        <v>0</v>
      </c>
      <c r="G57" s="28">
        <v>1</v>
      </c>
      <c r="H57" s="28">
        <v>0</v>
      </c>
      <c r="I57" s="28">
        <v>0</v>
      </c>
    </row>
    <row r="58" spans="1:9" x14ac:dyDescent="0.25">
      <c r="A58" s="31" t="s">
        <v>102</v>
      </c>
      <c r="B58" s="27" t="s">
        <v>15</v>
      </c>
      <c r="C58" s="28">
        <v>0</v>
      </c>
      <c r="D58" s="28">
        <v>0</v>
      </c>
      <c r="E58" s="28">
        <v>0</v>
      </c>
      <c r="F58" s="28">
        <v>0</v>
      </c>
      <c r="G58" s="28">
        <v>0</v>
      </c>
      <c r="H58" s="28">
        <v>1</v>
      </c>
      <c r="I58" s="28">
        <v>1</v>
      </c>
    </row>
    <row r="59" spans="1:9" x14ac:dyDescent="0.25">
      <c r="A59" s="31" t="s">
        <v>104</v>
      </c>
      <c r="B59" s="27" t="s">
        <v>15</v>
      </c>
      <c r="C59" s="28">
        <v>0</v>
      </c>
      <c r="D59" s="28">
        <v>0</v>
      </c>
      <c r="E59" s="28">
        <v>0</v>
      </c>
      <c r="F59" s="28">
        <v>0</v>
      </c>
      <c r="G59" s="28">
        <v>0</v>
      </c>
      <c r="H59" s="28">
        <v>1</v>
      </c>
      <c r="I59" s="28">
        <v>0</v>
      </c>
    </row>
    <row r="60" spans="1:9" x14ac:dyDescent="0.25">
      <c r="A60" s="31" t="s">
        <v>106</v>
      </c>
      <c r="B60" s="27" t="s">
        <v>12</v>
      </c>
      <c r="C60" s="28">
        <v>0</v>
      </c>
      <c r="D60" s="28">
        <v>0</v>
      </c>
      <c r="E60" s="28">
        <v>0</v>
      </c>
      <c r="F60" s="28">
        <v>0</v>
      </c>
      <c r="G60" s="28">
        <v>0</v>
      </c>
      <c r="H60" s="28">
        <v>1</v>
      </c>
      <c r="I60" s="28">
        <v>0</v>
      </c>
    </row>
    <row r="61" spans="1:9" x14ac:dyDescent="0.25">
      <c r="A61" s="31" t="s">
        <v>108</v>
      </c>
      <c r="B61" s="27" t="s">
        <v>15</v>
      </c>
      <c r="C61" s="28">
        <v>0</v>
      </c>
      <c r="D61" s="28">
        <v>0</v>
      </c>
      <c r="E61" s="28">
        <v>0</v>
      </c>
      <c r="F61" s="28">
        <v>0</v>
      </c>
      <c r="G61" s="28">
        <v>1</v>
      </c>
      <c r="H61" s="28">
        <v>1</v>
      </c>
      <c r="I61" s="28">
        <v>0</v>
      </c>
    </row>
    <row r="62" spans="1:9" x14ac:dyDescent="0.25">
      <c r="A62" s="31" t="s">
        <v>110</v>
      </c>
      <c r="B62" s="27" t="s">
        <v>9</v>
      </c>
      <c r="C62" s="28">
        <v>0</v>
      </c>
      <c r="D62" s="28">
        <v>0</v>
      </c>
      <c r="E62" s="28">
        <v>1</v>
      </c>
      <c r="F62" s="28">
        <v>1</v>
      </c>
      <c r="G62" s="28">
        <v>0</v>
      </c>
      <c r="H62" s="28">
        <v>0</v>
      </c>
      <c r="I62" s="28">
        <v>1</v>
      </c>
    </row>
    <row r="63" spans="1:9" x14ac:dyDescent="0.25">
      <c r="A63" s="31" t="s">
        <v>112</v>
      </c>
      <c r="B63" s="27" t="s">
        <v>9</v>
      </c>
      <c r="C63" s="28">
        <v>0</v>
      </c>
      <c r="D63" s="28">
        <v>0</v>
      </c>
      <c r="E63" s="28">
        <v>0</v>
      </c>
      <c r="F63" s="28">
        <v>1</v>
      </c>
      <c r="G63" s="28">
        <v>0</v>
      </c>
      <c r="H63" s="28">
        <v>0</v>
      </c>
      <c r="I63" s="28">
        <v>0</v>
      </c>
    </row>
    <row r="64" spans="1:9" x14ac:dyDescent="0.25">
      <c r="A64" s="30" t="s">
        <v>115</v>
      </c>
      <c r="C64" s="28"/>
      <c r="D64" s="28"/>
      <c r="E64" s="28"/>
      <c r="F64" s="28"/>
      <c r="G64" s="28"/>
      <c r="H64" s="28"/>
      <c r="I64" s="28"/>
    </row>
    <row r="65" spans="1:9" x14ac:dyDescent="0.25">
      <c r="A65" s="31" t="s">
        <v>114</v>
      </c>
      <c r="B65" s="27" t="s">
        <v>41</v>
      </c>
      <c r="C65" s="28">
        <v>0</v>
      </c>
      <c r="D65" s="28">
        <v>0</v>
      </c>
      <c r="E65" s="28">
        <v>0</v>
      </c>
      <c r="F65" s="28">
        <v>0</v>
      </c>
      <c r="G65" s="28">
        <v>0</v>
      </c>
      <c r="H65" s="28">
        <v>1</v>
      </c>
      <c r="I65" s="28">
        <v>1</v>
      </c>
    </row>
    <row r="66" spans="1:9" x14ac:dyDescent="0.25">
      <c r="A66" s="29" t="s">
        <v>118</v>
      </c>
      <c r="B66" s="23"/>
      <c r="C66" s="24"/>
      <c r="D66" s="24"/>
      <c r="E66" s="24"/>
      <c r="F66" s="24"/>
      <c r="G66" s="24"/>
      <c r="H66" s="24"/>
      <c r="I66" s="24"/>
    </row>
    <row r="67" spans="1:9" x14ac:dyDescent="0.25">
      <c r="A67" s="30" t="s">
        <v>119</v>
      </c>
      <c r="C67" s="28"/>
      <c r="D67" s="28"/>
      <c r="E67" s="28"/>
      <c r="F67" s="28"/>
      <c r="G67" s="28"/>
      <c r="H67" s="28"/>
      <c r="I67" s="28"/>
    </row>
    <row r="68" spans="1:9" x14ac:dyDescent="0.25">
      <c r="A68" s="31" t="s">
        <v>117</v>
      </c>
      <c r="B68" s="27" t="s">
        <v>41</v>
      </c>
      <c r="C68" s="28">
        <v>0</v>
      </c>
      <c r="D68" s="28">
        <v>0</v>
      </c>
      <c r="E68" s="28">
        <v>0</v>
      </c>
      <c r="F68" s="28">
        <v>0</v>
      </c>
      <c r="G68" s="28">
        <v>0</v>
      </c>
      <c r="H68" s="28">
        <v>1</v>
      </c>
      <c r="I68" s="28">
        <v>0</v>
      </c>
    </row>
    <row r="69" spans="1:9" x14ac:dyDescent="0.25">
      <c r="A69" s="30" t="s">
        <v>122</v>
      </c>
      <c r="C69" s="28"/>
      <c r="D69" s="28"/>
      <c r="E69" s="28"/>
      <c r="F69" s="28"/>
      <c r="G69" s="28"/>
      <c r="H69" s="28"/>
      <c r="I69" s="28"/>
    </row>
    <row r="70" spans="1:9" x14ac:dyDescent="0.25">
      <c r="A70" s="31" t="s">
        <v>121</v>
      </c>
      <c r="B70" s="27" t="s">
        <v>9</v>
      </c>
      <c r="C70" s="28">
        <v>0</v>
      </c>
      <c r="D70" s="28">
        <v>0</v>
      </c>
      <c r="E70" s="28">
        <v>1</v>
      </c>
      <c r="F70" s="28">
        <v>0</v>
      </c>
      <c r="G70" s="28">
        <v>0</v>
      </c>
      <c r="H70" s="28">
        <v>0</v>
      </c>
      <c r="I70" s="28">
        <v>0</v>
      </c>
    </row>
    <row r="71" spans="1:9" x14ac:dyDescent="0.25">
      <c r="A71" s="29" t="s">
        <v>125</v>
      </c>
      <c r="B71" s="23"/>
      <c r="C71" s="24"/>
      <c r="D71" s="24"/>
      <c r="E71" s="24"/>
      <c r="F71" s="24"/>
      <c r="G71" s="24"/>
      <c r="H71" s="24"/>
      <c r="I71" s="24"/>
    </row>
    <row r="72" spans="1:9" x14ac:dyDescent="0.25">
      <c r="A72" s="30" t="s">
        <v>126</v>
      </c>
      <c r="C72" s="28"/>
      <c r="D72" s="28"/>
      <c r="E72" s="28"/>
      <c r="F72" s="28"/>
      <c r="G72" s="28"/>
      <c r="H72" s="28"/>
      <c r="I72" s="28"/>
    </row>
    <row r="73" spans="1:9" x14ac:dyDescent="0.25">
      <c r="A73" s="31" t="s">
        <v>124</v>
      </c>
      <c r="B73" s="27" t="s">
        <v>49</v>
      </c>
      <c r="C73" s="28">
        <v>0</v>
      </c>
      <c r="D73" s="28">
        <v>0</v>
      </c>
      <c r="E73" s="28">
        <v>0</v>
      </c>
      <c r="F73" s="28">
        <v>0</v>
      </c>
      <c r="G73" s="28">
        <v>0</v>
      </c>
      <c r="H73" s="28">
        <v>1</v>
      </c>
      <c r="I73" s="28">
        <v>0</v>
      </c>
    </row>
    <row r="74" spans="1:9" x14ac:dyDescent="0.25">
      <c r="A74" s="31" t="s">
        <v>128</v>
      </c>
      <c r="B74" s="27" t="s">
        <v>9</v>
      </c>
      <c r="C74" s="28">
        <v>0</v>
      </c>
      <c r="D74" s="28">
        <v>0</v>
      </c>
      <c r="E74" s="28">
        <v>1</v>
      </c>
      <c r="F74" s="28">
        <v>0</v>
      </c>
      <c r="G74" s="28">
        <v>0</v>
      </c>
      <c r="H74" s="28">
        <v>0</v>
      </c>
      <c r="I74" s="28">
        <v>0</v>
      </c>
    </row>
    <row r="75" spans="1:9" x14ac:dyDescent="0.25">
      <c r="A75" s="26" t="s">
        <v>130</v>
      </c>
      <c r="C75" s="28"/>
      <c r="D75" s="28"/>
      <c r="E75" s="28"/>
      <c r="F75" s="28"/>
      <c r="G75" s="28"/>
      <c r="H75" s="28"/>
      <c r="I75" s="28"/>
    </row>
    <row r="76" spans="1:9" x14ac:dyDescent="0.25">
      <c r="A76" s="29" t="s">
        <v>131</v>
      </c>
      <c r="B76" s="23"/>
      <c r="C76" s="24"/>
      <c r="D76" s="24"/>
      <c r="E76" s="24"/>
      <c r="F76" s="24"/>
      <c r="G76" s="24"/>
      <c r="H76" s="24"/>
      <c r="I76" s="24"/>
    </row>
    <row r="77" spans="1:9" x14ac:dyDescent="0.25">
      <c r="A77" s="30" t="s">
        <v>132</v>
      </c>
      <c r="C77" s="28"/>
      <c r="D77" s="28"/>
      <c r="E77" s="28"/>
      <c r="F77" s="28"/>
      <c r="G77" s="28"/>
      <c r="H77" s="28"/>
      <c r="I77" s="28"/>
    </row>
    <row r="78" spans="1:9" x14ac:dyDescent="0.25">
      <c r="A78" s="31" t="s">
        <v>129</v>
      </c>
      <c r="B78" s="27" t="s">
        <v>9</v>
      </c>
      <c r="C78" s="28">
        <v>0</v>
      </c>
      <c r="D78" s="28">
        <v>0</v>
      </c>
      <c r="E78" s="28">
        <v>0</v>
      </c>
      <c r="F78" s="28">
        <v>0</v>
      </c>
      <c r="G78" s="28">
        <v>0</v>
      </c>
      <c r="H78" s="28">
        <v>0</v>
      </c>
      <c r="I78" s="28">
        <v>1</v>
      </c>
    </row>
    <row r="79" spans="1:9" x14ac:dyDescent="0.25">
      <c r="A79" s="31" t="s">
        <v>134</v>
      </c>
      <c r="B79" s="27" t="s">
        <v>9</v>
      </c>
      <c r="C79" s="28">
        <v>0</v>
      </c>
      <c r="D79" s="28">
        <v>0</v>
      </c>
      <c r="E79" s="28">
        <v>0</v>
      </c>
      <c r="F79" s="28">
        <v>0</v>
      </c>
      <c r="G79" s="28">
        <v>0</v>
      </c>
      <c r="H79" s="28">
        <v>0</v>
      </c>
      <c r="I79" s="28">
        <v>1</v>
      </c>
    </row>
    <row r="80" spans="1:9" x14ac:dyDescent="0.25">
      <c r="A80" s="29" t="s">
        <v>136</v>
      </c>
      <c r="B80" s="23"/>
      <c r="C80" s="24"/>
      <c r="D80" s="24"/>
      <c r="E80" s="24"/>
      <c r="F80" s="24"/>
      <c r="G80" s="24"/>
      <c r="H80" s="24"/>
      <c r="I80" s="24"/>
    </row>
    <row r="81" spans="1:9" x14ac:dyDescent="0.25">
      <c r="A81" s="30" t="s">
        <v>137</v>
      </c>
      <c r="C81" s="28"/>
      <c r="D81" s="28"/>
      <c r="E81" s="28"/>
      <c r="F81" s="28"/>
      <c r="G81" s="28"/>
      <c r="H81" s="28"/>
      <c r="I81" s="28"/>
    </row>
    <row r="82" spans="1:9" x14ac:dyDescent="0.25">
      <c r="A82" s="31" t="s">
        <v>135</v>
      </c>
      <c r="B82" s="27" t="s">
        <v>9</v>
      </c>
      <c r="C82" s="28">
        <v>0</v>
      </c>
      <c r="D82" s="28">
        <v>0</v>
      </c>
      <c r="E82" s="28">
        <v>1</v>
      </c>
      <c r="F82" s="28">
        <v>0</v>
      </c>
      <c r="G82" s="28">
        <v>0</v>
      </c>
      <c r="H82" s="28">
        <v>0</v>
      </c>
      <c r="I82" s="28">
        <v>0</v>
      </c>
    </row>
    <row r="83" spans="1:9" x14ac:dyDescent="0.25">
      <c r="A83" s="31" t="s">
        <v>139</v>
      </c>
      <c r="B83" s="27" t="s">
        <v>15</v>
      </c>
      <c r="C83" s="28">
        <v>0</v>
      </c>
      <c r="D83" s="28">
        <v>0</v>
      </c>
      <c r="E83" s="28">
        <v>0</v>
      </c>
      <c r="F83" s="28">
        <v>0</v>
      </c>
      <c r="G83" s="28">
        <v>0</v>
      </c>
      <c r="H83" s="28">
        <v>1</v>
      </c>
      <c r="I83" s="28">
        <v>0</v>
      </c>
    </row>
    <row r="84" spans="1:9" x14ac:dyDescent="0.25">
      <c r="A84" s="30" t="s">
        <v>141</v>
      </c>
      <c r="C84" s="28"/>
      <c r="D84" s="28"/>
      <c r="E84" s="28"/>
      <c r="F84" s="28"/>
      <c r="G84" s="28"/>
      <c r="H84" s="28"/>
      <c r="I84" s="28"/>
    </row>
    <row r="85" spans="1:9" x14ac:dyDescent="0.25">
      <c r="A85" s="31" t="s">
        <v>140</v>
      </c>
      <c r="B85" s="27" t="s">
        <v>12</v>
      </c>
      <c r="C85" s="28">
        <v>0</v>
      </c>
      <c r="D85" s="28">
        <v>0</v>
      </c>
      <c r="E85" s="28">
        <v>0</v>
      </c>
      <c r="F85" s="28">
        <v>0</v>
      </c>
      <c r="G85" s="28">
        <v>0</v>
      </c>
      <c r="H85" s="28">
        <v>1</v>
      </c>
      <c r="I85" s="28">
        <v>0</v>
      </c>
    </row>
    <row r="86" spans="1:9" x14ac:dyDescent="0.25">
      <c r="A86" s="30" t="s">
        <v>144</v>
      </c>
      <c r="C86" s="28"/>
      <c r="D86" s="28"/>
      <c r="E86" s="28"/>
      <c r="F86" s="28"/>
      <c r="G86" s="28"/>
      <c r="H86" s="28"/>
      <c r="I86" s="28"/>
    </row>
    <row r="87" spans="1:9" x14ac:dyDescent="0.25">
      <c r="A87" s="31" t="s">
        <v>143</v>
      </c>
      <c r="B87" s="27" t="s">
        <v>55</v>
      </c>
      <c r="C87" s="28">
        <v>0</v>
      </c>
      <c r="D87" s="28">
        <v>1</v>
      </c>
      <c r="E87" s="28">
        <v>1</v>
      </c>
      <c r="F87" s="28">
        <v>1</v>
      </c>
      <c r="G87" s="28">
        <v>0</v>
      </c>
      <c r="H87" s="28">
        <v>1</v>
      </c>
      <c r="I87" s="28">
        <v>1</v>
      </c>
    </row>
    <row r="88" spans="1:9" x14ac:dyDescent="0.25">
      <c r="A88" s="31" t="s">
        <v>146</v>
      </c>
      <c r="B88" s="27" t="s">
        <v>12</v>
      </c>
      <c r="C88" s="28">
        <v>0</v>
      </c>
      <c r="D88" s="28">
        <v>0</v>
      </c>
      <c r="E88" s="28">
        <v>0</v>
      </c>
      <c r="F88" s="28">
        <v>0</v>
      </c>
      <c r="G88" s="28">
        <v>0</v>
      </c>
      <c r="H88" s="28">
        <v>1</v>
      </c>
      <c r="I88" s="28">
        <v>1</v>
      </c>
    </row>
    <row r="89" spans="1:9" x14ac:dyDescent="0.25">
      <c r="A89" s="31" t="s">
        <v>148</v>
      </c>
      <c r="B89" s="27" t="s">
        <v>9</v>
      </c>
      <c r="C89" s="28">
        <v>0</v>
      </c>
      <c r="D89" s="28">
        <v>0</v>
      </c>
      <c r="E89" s="28">
        <v>0</v>
      </c>
      <c r="F89" s="28">
        <v>0</v>
      </c>
      <c r="G89" s="28">
        <v>0</v>
      </c>
      <c r="H89" s="28">
        <v>0</v>
      </c>
      <c r="I89" s="28">
        <v>1</v>
      </c>
    </row>
    <row r="90" spans="1:9" x14ac:dyDescent="0.25">
      <c r="A90" s="30" t="s">
        <v>150</v>
      </c>
      <c r="C90" s="28"/>
      <c r="D90" s="28"/>
      <c r="E90" s="28"/>
      <c r="F90" s="28"/>
      <c r="G90" s="28"/>
      <c r="H90" s="28"/>
      <c r="I90" s="28"/>
    </row>
    <row r="91" spans="1:9" x14ac:dyDescent="0.25">
      <c r="A91" s="31" t="s">
        <v>149</v>
      </c>
      <c r="B91" s="27" t="s">
        <v>9</v>
      </c>
      <c r="C91" s="28">
        <v>1</v>
      </c>
      <c r="D91" s="28">
        <v>0</v>
      </c>
      <c r="E91" s="28">
        <v>1</v>
      </c>
      <c r="F91" s="28">
        <v>1</v>
      </c>
      <c r="G91" s="28">
        <v>0</v>
      </c>
      <c r="H91" s="28">
        <v>0</v>
      </c>
      <c r="I91" s="28">
        <v>0</v>
      </c>
    </row>
    <row r="92" spans="1:9" x14ac:dyDescent="0.25">
      <c r="A92" s="31" t="s">
        <v>152</v>
      </c>
      <c r="B92" s="27" t="s">
        <v>23</v>
      </c>
      <c r="C92" s="28">
        <v>0</v>
      </c>
      <c r="D92" s="28">
        <v>0</v>
      </c>
      <c r="E92" s="28">
        <v>0</v>
      </c>
      <c r="F92" s="28">
        <v>0</v>
      </c>
      <c r="G92" s="28">
        <v>0</v>
      </c>
      <c r="H92" s="28">
        <v>1</v>
      </c>
      <c r="I92" s="28">
        <v>0</v>
      </c>
    </row>
    <row r="93" spans="1:9" x14ac:dyDescent="0.25">
      <c r="A93" s="31" t="s">
        <v>153</v>
      </c>
      <c r="B93" s="27" t="s">
        <v>55</v>
      </c>
      <c r="C93" s="28">
        <v>0</v>
      </c>
      <c r="D93" s="28">
        <v>1</v>
      </c>
      <c r="E93" s="28">
        <v>1</v>
      </c>
      <c r="F93" s="28">
        <v>0</v>
      </c>
      <c r="G93" s="28">
        <v>0</v>
      </c>
      <c r="H93" s="28">
        <v>1</v>
      </c>
      <c r="I93" s="28">
        <v>1</v>
      </c>
    </row>
    <row r="94" spans="1:9" x14ac:dyDescent="0.25">
      <c r="A94" s="31" t="s">
        <v>154</v>
      </c>
      <c r="B94" s="27" t="s">
        <v>12</v>
      </c>
      <c r="C94" s="28">
        <v>0</v>
      </c>
      <c r="D94" s="28">
        <v>0</v>
      </c>
      <c r="E94" s="28">
        <v>0</v>
      </c>
      <c r="F94" s="28">
        <v>0</v>
      </c>
      <c r="G94" s="28">
        <v>0</v>
      </c>
      <c r="H94" s="28">
        <v>1</v>
      </c>
      <c r="I94" s="28">
        <v>0</v>
      </c>
    </row>
    <row r="95" spans="1:9" x14ac:dyDescent="0.25">
      <c r="A95" s="31" t="s">
        <v>155</v>
      </c>
      <c r="B95" s="27" t="s">
        <v>49</v>
      </c>
      <c r="C95" s="28">
        <v>1</v>
      </c>
      <c r="D95" s="28">
        <v>0</v>
      </c>
      <c r="E95" s="28">
        <v>1</v>
      </c>
      <c r="F95" s="28">
        <v>0</v>
      </c>
      <c r="G95" s="28">
        <v>0</v>
      </c>
      <c r="H95" s="28">
        <v>0</v>
      </c>
      <c r="I95" s="28">
        <v>0</v>
      </c>
    </row>
    <row r="96" spans="1:9" x14ac:dyDescent="0.25">
      <c r="A96" s="31" t="s">
        <v>156</v>
      </c>
      <c r="B96" s="27" t="s">
        <v>23</v>
      </c>
      <c r="C96" s="28">
        <v>0</v>
      </c>
      <c r="D96" s="28">
        <v>0</v>
      </c>
      <c r="E96" s="28">
        <v>0</v>
      </c>
      <c r="F96" s="28">
        <v>0</v>
      </c>
      <c r="G96" s="28">
        <v>0</v>
      </c>
      <c r="H96" s="28">
        <v>1</v>
      </c>
      <c r="I96" s="28">
        <v>0</v>
      </c>
    </row>
    <row r="97" spans="1:9" x14ac:dyDescent="0.25">
      <c r="A97" s="31" t="s">
        <v>157</v>
      </c>
      <c r="B97" s="27" t="s">
        <v>55</v>
      </c>
      <c r="C97" s="28">
        <v>0</v>
      </c>
      <c r="D97" s="28">
        <v>0</v>
      </c>
      <c r="E97" s="28">
        <v>0</v>
      </c>
      <c r="F97" s="28">
        <v>0</v>
      </c>
      <c r="G97" s="28">
        <v>0</v>
      </c>
      <c r="H97" s="28">
        <v>1</v>
      </c>
      <c r="I97" s="28">
        <v>0</v>
      </c>
    </row>
    <row r="98" spans="1:9" x14ac:dyDescent="0.25">
      <c r="A98" s="31" t="s">
        <v>158</v>
      </c>
      <c r="B98" s="27" t="s">
        <v>23</v>
      </c>
      <c r="C98" s="28">
        <v>0</v>
      </c>
      <c r="D98" s="28">
        <v>0</v>
      </c>
      <c r="E98" s="28">
        <v>0</v>
      </c>
      <c r="F98" s="28">
        <v>0</v>
      </c>
      <c r="G98" s="28">
        <v>0</v>
      </c>
      <c r="H98" s="28">
        <v>1</v>
      </c>
      <c r="I98" s="28">
        <v>0</v>
      </c>
    </row>
    <row r="99" spans="1:9" x14ac:dyDescent="0.25">
      <c r="A99" s="31" t="s">
        <v>159</v>
      </c>
      <c r="B99" s="27" t="s">
        <v>12</v>
      </c>
      <c r="C99" s="28">
        <v>0</v>
      </c>
      <c r="D99" s="28">
        <v>0</v>
      </c>
      <c r="E99" s="28">
        <v>0</v>
      </c>
      <c r="F99" s="28">
        <v>0</v>
      </c>
      <c r="G99" s="28">
        <v>0</v>
      </c>
      <c r="H99" s="28">
        <v>1</v>
      </c>
      <c r="I99" s="28">
        <v>0</v>
      </c>
    </row>
    <row r="100" spans="1:9" x14ac:dyDescent="0.25">
      <c r="A100" s="31" t="s">
        <v>160</v>
      </c>
      <c r="B100" s="27" t="s">
        <v>23</v>
      </c>
      <c r="C100" s="28">
        <v>0</v>
      </c>
      <c r="D100" s="28">
        <v>1</v>
      </c>
      <c r="E100" s="28">
        <v>1</v>
      </c>
      <c r="F100" s="28">
        <v>0</v>
      </c>
      <c r="G100" s="28">
        <v>0</v>
      </c>
      <c r="H100" s="28">
        <v>1</v>
      </c>
      <c r="I100" s="28">
        <v>1</v>
      </c>
    </row>
    <row r="101" spans="1:9" x14ac:dyDescent="0.25">
      <c r="A101" s="31" t="s">
        <v>161</v>
      </c>
      <c r="B101" s="27" t="s">
        <v>12</v>
      </c>
      <c r="C101" s="28">
        <v>0</v>
      </c>
      <c r="D101" s="28">
        <v>0</v>
      </c>
      <c r="E101" s="28">
        <v>0</v>
      </c>
      <c r="F101" s="28">
        <v>0</v>
      </c>
      <c r="G101" s="28">
        <v>0</v>
      </c>
      <c r="H101" s="28">
        <v>1</v>
      </c>
      <c r="I101" s="28">
        <v>0</v>
      </c>
    </row>
    <row r="102" spans="1:9" x14ac:dyDescent="0.25">
      <c r="A102" s="31" t="s">
        <v>162</v>
      </c>
      <c r="B102" s="27" t="s">
        <v>23</v>
      </c>
      <c r="C102" s="28">
        <v>0</v>
      </c>
      <c r="D102" s="28">
        <v>0</v>
      </c>
      <c r="E102" s="28">
        <v>0</v>
      </c>
      <c r="F102" s="28">
        <v>0</v>
      </c>
      <c r="G102" s="28">
        <v>0</v>
      </c>
      <c r="H102" s="28">
        <v>1</v>
      </c>
      <c r="I102" s="28">
        <v>0</v>
      </c>
    </row>
    <row r="103" spans="1:9" x14ac:dyDescent="0.25">
      <c r="A103" s="31" t="s">
        <v>163</v>
      </c>
      <c r="B103" s="27" t="s">
        <v>12</v>
      </c>
      <c r="C103" s="28">
        <v>0</v>
      </c>
      <c r="D103" s="28">
        <v>0</v>
      </c>
      <c r="E103" s="28">
        <v>0</v>
      </c>
      <c r="F103" s="28">
        <v>0</v>
      </c>
      <c r="G103" s="28">
        <v>1</v>
      </c>
      <c r="H103" s="28">
        <v>1</v>
      </c>
      <c r="I103" s="28">
        <v>1</v>
      </c>
    </row>
    <row r="104" spans="1:9" x14ac:dyDescent="0.25">
      <c r="A104" s="31" t="s">
        <v>164</v>
      </c>
      <c r="B104" s="27" t="s">
        <v>23</v>
      </c>
      <c r="C104" s="28">
        <v>0</v>
      </c>
      <c r="D104" s="28">
        <v>0</v>
      </c>
      <c r="E104" s="28">
        <v>1</v>
      </c>
      <c r="F104" s="28">
        <v>1</v>
      </c>
      <c r="G104" s="28">
        <v>0</v>
      </c>
      <c r="H104" s="28">
        <v>1</v>
      </c>
      <c r="I104" s="28">
        <v>0</v>
      </c>
    </row>
    <row r="105" spans="1:9" x14ac:dyDescent="0.25">
      <c r="A105" s="31" t="s">
        <v>165</v>
      </c>
      <c r="B105" s="27" t="s">
        <v>11</v>
      </c>
      <c r="C105" s="28">
        <v>0</v>
      </c>
      <c r="D105" s="28">
        <v>0</v>
      </c>
      <c r="E105" s="28">
        <v>0</v>
      </c>
      <c r="F105" s="28">
        <v>0</v>
      </c>
      <c r="G105" s="28">
        <v>0</v>
      </c>
      <c r="H105" s="28">
        <v>1</v>
      </c>
      <c r="I105" s="28">
        <v>1</v>
      </c>
    </row>
    <row r="106" spans="1:9" x14ac:dyDescent="0.25">
      <c r="A106" s="31" t="s">
        <v>166</v>
      </c>
      <c r="B106" s="27" t="s">
        <v>12</v>
      </c>
      <c r="C106" s="28">
        <v>0</v>
      </c>
      <c r="D106" s="28">
        <v>0</v>
      </c>
      <c r="E106" s="28">
        <v>0</v>
      </c>
      <c r="F106" s="28">
        <v>0</v>
      </c>
      <c r="G106" s="28">
        <v>0</v>
      </c>
      <c r="H106" s="28">
        <v>1</v>
      </c>
      <c r="I106" s="28">
        <v>0</v>
      </c>
    </row>
    <row r="107" spans="1:9" x14ac:dyDescent="0.25">
      <c r="A107" s="31" t="s">
        <v>167</v>
      </c>
      <c r="B107" s="27" t="s">
        <v>23</v>
      </c>
      <c r="C107" s="28">
        <v>0</v>
      </c>
      <c r="D107" s="28">
        <v>0</v>
      </c>
      <c r="E107" s="28">
        <v>0</v>
      </c>
      <c r="F107" s="28">
        <v>0</v>
      </c>
      <c r="G107" s="28">
        <v>0</v>
      </c>
      <c r="H107" s="28">
        <v>1</v>
      </c>
      <c r="I107" s="28">
        <v>0</v>
      </c>
    </row>
    <row r="108" spans="1:9" x14ac:dyDescent="0.25">
      <c r="A108" s="31" t="s">
        <v>170</v>
      </c>
      <c r="B108" s="27" t="s">
        <v>9</v>
      </c>
      <c r="C108" s="28">
        <v>1</v>
      </c>
      <c r="D108" s="28">
        <v>1</v>
      </c>
      <c r="E108" s="28">
        <v>1</v>
      </c>
      <c r="F108" s="28">
        <v>1</v>
      </c>
      <c r="G108" s="28">
        <v>0</v>
      </c>
      <c r="H108" s="28">
        <v>0</v>
      </c>
      <c r="I108" s="28">
        <v>0</v>
      </c>
    </row>
    <row r="109" spans="1:9" x14ac:dyDescent="0.25">
      <c r="A109" s="31" t="s">
        <v>172</v>
      </c>
      <c r="B109" s="27" t="s">
        <v>9</v>
      </c>
      <c r="C109" s="28">
        <v>1</v>
      </c>
      <c r="D109" s="28">
        <v>0</v>
      </c>
      <c r="E109" s="28">
        <v>1</v>
      </c>
      <c r="F109" s="28">
        <v>1</v>
      </c>
      <c r="G109" s="28">
        <v>0</v>
      </c>
      <c r="H109" s="28">
        <v>0</v>
      </c>
      <c r="I109" s="28">
        <v>0</v>
      </c>
    </row>
    <row r="110" spans="1:9" x14ac:dyDescent="0.25">
      <c r="A110" s="31" t="s">
        <v>174</v>
      </c>
      <c r="B110" s="27" t="s">
        <v>55</v>
      </c>
      <c r="C110" s="28">
        <v>0</v>
      </c>
      <c r="D110" s="28">
        <v>0</v>
      </c>
      <c r="E110" s="28">
        <v>1</v>
      </c>
      <c r="F110" s="28">
        <v>1</v>
      </c>
      <c r="G110" s="28">
        <v>0</v>
      </c>
      <c r="H110" s="28">
        <v>1</v>
      </c>
      <c r="I110" s="28">
        <v>1</v>
      </c>
    </row>
    <row r="111" spans="1:9" x14ac:dyDescent="0.25">
      <c r="A111" s="31" t="s">
        <v>175</v>
      </c>
      <c r="B111" s="27" t="s">
        <v>9</v>
      </c>
      <c r="C111" s="28">
        <v>1</v>
      </c>
      <c r="D111" s="28">
        <v>1</v>
      </c>
      <c r="E111" s="28">
        <v>1</v>
      </c>
      <c r="F111" s="28">
        <v>0</v>
      </c>
      <c r="G111" s="28">
        <v>0</v>
      </c>
      <c r="H111" s="28">
        <v>0</v>
      </c>
      <c r="I111" s="28">
        <v>1</v>
      </c>
    </row>
    <row r="112" spans="1:9" x14ac:dyDescent="0.25">
      <c r="A112" s="31" t="s">
        <v>168</v>
      </c>
      <c r="B112" s="27" t="s">
        <v>169</v>
      </c>
      <c r="C112" s="28">
        <v>0</v>
      </c>
      <c r="D112" s="28">
        <v>0</v>
      </c>
      <c r="E112" s="28">
        <v>0</v>
      </c>
      <c r="F112" s="28">
        <v>0</v>
      </c>
      <c r="G112" s="28">
        <v>0</v>
      </c>
      <c r="H112" s="28">
        <v>1</v>
      </c>
      <c r="I112" s="28">
        <v>0</v>
      </c>
    </row>
    <row r="113" spans="1:9" x14ac:dyDescent="0.25">
      <c r="A113" s="30" t="s">
        <v>178</v>
      </c>
      <c r="C113" s="28"/>
      <c r="D113" s="28"/>
      <c r="E113" s="28"/>
      <c r="F113" s="28"/>
      <c r="G113" s="28"/>
      <c r="H113" s="28"/>
      <c r="I113" s="28"/>
    </row>
    <row r="114" spans="1:9" x14ac:dyDescent="0.25">
      <c r="A114" s="31" t="s">
        <v>177</v>
      </c>
      <c r="B114" s="27" t="s">
        <v>9</v>
      </c>
      <c r="C114" s="28">
        <v>0</v>
      </c>
      <c r="D114" s="28">
        <v>0</v>
      </c>
      <c r="E114" s="28">
        <v>1</v>
      </c>
      <c r="F114" s="28">
        <v>0</v>
      </c>
      <c r="G114" s="28">
        <v>0</v>
      </c>
      <c r="H114" s="28">
        <v>0</v>
      </c>
      <c r="I114" s="28">
        <v>0</v>
      </c>
    </row>
    <row r="115" spans="1:9" x14ac:dyDescent="0.25">
      <c r="A115" s="30" t="s">
        <v>181</v>
      </c>
      <c r="C115" s="28"/>
      <c r="D115" s="28"/>
      <c r="E115" s="28"/>
      <c r="F115" s="28"/>
      <c r="G115" s="28"/>
      <c r="H115" s="28"/>
      <c r="I115" s="28"/>
    </row>
    <row r="116" spans="1:9" x14ac:dyDescent="0.25">
      <c r="A116" s="31" t="s">
        <v>180</v>
      </c>
      <c r="B116" s="27" t="s">
        <v>55</v>
      </c>
      <c r="C116" s="28">
        <v>0</v>
      </c>
      <c r="D116" s="28">
        <v>0</v>
      </c>
      <c r="E116" s="28">
        <v>0</v>
      </c>
      <c r="F116" s="28">
        <v>0</v>
      </c>
      <c r="G116" s="28">
        <v>0</v>
      </c>
      <c r="H116" s="28">
        <v>1</v>
      </c>
      <c r="I116" s="28">
        <v>0</v>
      </c>
    </row>
    <row r="117" spans="1:9" x14ac:dyDescent="0.25">
      <c r="A117" s="30" t="s">
        <v>184</v>
      </c>
      <c r="C117" s="28"/>
      <c r="D117" s="28"/>
      <c r="E117" s="28"/>
      <c r="F117" s="28"/>
      <c r="G117" s="28"/>
      <c r="H117" s="28"/>
      <c r="I117" s="28"/>
    </row>
    <row r="118" spans="1:9" x14ac:dyDescent="0.25">
      <c r="A118" s="31" t="s">
        <v>183</v>
      </c>
      <c r="B118" s="27" t="s">
        <v>9</v>
      </c>
      <c r="C118" s="28">
        <v>0</v>
      </c>
      <c r="D118" s="28">
        <v>0</v>
      </c>
      <c r="E118" s="28">
        <v>1</v>
      </c>
      <c r="F118" s="28">
        <v>0</v>
      </c>
      <c r="G118" s="28">
        <v>0</v>
      </c>
      <c r="H118" s="28">
        <v>0</v>
      </c>
      <c r="I118" s="28">
        <v>0</v>
      </c>
    </row>
    <row r="119" spans="1:9" x14ac:dyDescent="0.25">
      <c r="A119" s="30" t="s">
        <v>187</v>
      </c>
      <c r="C119" s="28"/>
      <c r="D119" s="28"/>
      <c r="E119" s="28"/>
      <c r="F119" s="28"/>
      <c r="G119" s="28"/>
      <c r="H119" s="28"/>
      <c r="I119" s="28"/>
    </row>
    <row r="120" spans="1:9" x14ac:dyDescent="0.25">
      <c r="A120" s="31" t="s">
        <v>186</v>
      </c>
      <c r="B120" s="27" t="s">
        <v>9</v>
      </c>
      <c r="C120" s="28">
        <v>0</v>
      </c>
      <c r="D120" s="28">
        <v>1</v>
      </c>
      <c r="E120" s="28">
        <v>1</v>
      </c>
      <c r="F120" s="28">
        <v>0</v>
      </c>
      <c r="G120" s="28">
        <v>0</v>
      </c>
      <c r="H120" s="28">
        <v>0</v>
      </c>
      <c r="I120" s="28">
        <v>0</v>
      </c>
    </row>
    <row r="121" spans="1:9" x14ac:dyDescent="0.25">
      <c r="A121" s="31" t="s">
        <v>189</v>
      </c>
      <c r="B121" s="27" t="s">
        <v>12</v>
      </c>
      <c r="C121" s="28">
        <v>0</v>
      </c>
      <c r="D121" s="28">
        <v>0</v>
      </c>
      <c r="E121" s="28">
        <v>0</v>
      </c>
      <c r="F121" s="28">
        <v>0</v>
      </c>
      <c r="G121" s="28">
        <v>0</v>
      </c>
      <c r="H121" s="28">
        <v>1</v>
      </c>
      <c r="I121" s="28">
        <v>1</v>
      </c>
    </row>
    <row r="122" spans="1:9" x14ac:dyDescent="0.25">
      <c r="A122" s="31" t="s">
        <v>191</v>
      </c>
      <c r="B122" s="27" t="s">
        <v>12</v>
      </c>
      <c r="C122" s="28">
        <v>0</v>
      </c>
      <c r="D122" s="28">
        <v>0</v>
      </c>
      <c r="E122" s="28">
        <v>0</v>
      </c>
      <c r="F122" s="28">
        <v>0</v>
      </c>
      <c r="G122" s="28">
        <v>0</v>
      </c>
      <c r="H122" s="28">
        <v>1</v>
      </c>
      <c r="I122" s="28">
        <v>0</v>
      </c>
    </row>
    <row r="123" spans="1:9" x14ac:dyDescent="0.25">
      <c r="A123" s="29" t="s">
        <v>194</v>
      </c>
      <c r="B123" s="23"/>
      <c r="C123" s="24"/>
      <c r="D123" s="24"/>
      <c r="E123" s="24"/>
      <c r="F123" s="24"/>
      <c r="G123" s="24"/>
      <c r="H123" s="24"/>
      <c r="I123" s="24"/>
    </row>
    <row r="124" spans="1:9" x14ac:dyDescent="0.25">
      <c r="A124" s="30" t="s">
        <v>195</v>
      </c>
      <c r="C124" s="28"/>
      <c r="D124" s="28"/>
      <c r="E124" s="28"/>
      <c r="F124" s="28"/>
      <c r="G124" s="28"/>
      <c r="H124" s="28"/>
      <c r="I124" s="28"/>
    </row>
    <row r="125" spans="1:9" x14ac:dyDescent="0.25">
      <c r="A125" s="31" t="s">
        <v>193</v>
      </c>
      <c r="B125" s="27" t="s">
        <v>9</v>
      </c>
      <c r="C125" s="28">
        <v>0</v>
      </c>
      <c r="D125" s="28">
        <v>0</v>
      </c>
      <c r="E125" s="28">
        <v>1</v>
      </c>
      <c r="F125" s="28">
        <v>0</v>
      </c>
      <c r="G125" s="28">
        <v>0</v>
      </c>
      <c r="H125" s="28">
        <v>0</v>
      </c>
      <c r="I125" s="28">
        <v>0</v>
      </c>
    </row>
    <row r="126" spans="1:9" x14ac:dyDescent="0.25">
      <c r="A126" s="29" t="s">
        <v>198</v>
      </c>
      <c r="B126" s="23"/>
      <c r="C126" s="24"/>
      <c r="D126" s="24"/>
      <c r="E126" s="24"/>
      <c r="F126" s="24"/>
      <c r="G126" s="24"/>
      <c r="H126" s="24"/>
      <c r="I126" s="24"/>
    </row>
    <row r="127" spans="1:9" x14ac:dyDescent="0.25">
      <c r="A127" s="30" t="s">
        <v>199</v>
      </c>
      <c r="C127" s="28"/>
      <c r="D127" s="28"/>
      <c r="E127" s="28"/>
      <c r="F127" s="28"/>
      <c r="G127" s="28"/>
      <c r="H127" s="28"/>
      <c r="I127" s="28"/>
    </row>
    <row r="128" spans="1:9" x14ac:dyDescent="0.25">
      <c r="A128" s="31" t="s">
        <v>197</v>
      </c>
      <c r="B128" s="27" t="s">
        <v>9</v>
      </c>
      <c r="C128" s="28">
        <v>1</v>
      </c>
      <c r="D128" s="28">
        <v>1</v>
      </c>
      <c r="E128" s="28">
        <v>1</v>
      </c>
      <c r="F128" s="28">
        <v>1</v>
      </c>
      <c r="G128" s="28">
        <v>0</v>
      </c>
      <c r="H128" s="28">
        <v>0</v>
      </c>
      <c r="I128" s="28">
        <v>1</v>
      </c>
    </row>
    <row r="129" spans="1:9" x14ac:dyDescent="0.25">
      <c r="A129" s="31" t="s">
        <v>201</v>
      </c>
      <c r="B129" s="27" t="s">
        <v>55</v>
      </c>
      <c r="C129" s="28">
        <v>0</v>
      </c>
      <c r="D129" s="28">
        <v>0</v>
      </c>
      <c r="E129" s="28">
        <v>0</v>
      </c>
      <c r="F129" s="28">
        <v>0</v>
      </c>
      <c r="G129" s="28">
        <v>0</v>
      </c>
      <c r="H129" s="28">
        <v>0</v>
      </c>
      <c r="I129" s="28">
        <v>1</v>
      </c>
    </row>
    <row r="130" spans="1:9" x14ac:dyDescent="0.25">
      <c r="A130" s="31" t="s">
        <v>202</v>
      </c>
      <c r="B130" s="27" t="s">
        <v>9</v>
      </c>
      <c r="C130" s="28">
        <v>0</v>
      </c>
      <c r="D130" s="28">
        <v>1</v>
      </c>
      <c r="E130" s="28">
        <v>1</v>
      </c>
      <c r="F130" s="28">
        <v>1</v>
      </c>
      <c r="G130" s="28">
        <v>0</v>
      </c>
      <c r="H130" s="28">
        <v>0</v>
      </c>
      <c r="I130" s="28">
        <v>0</v>
      </c>
    </row>
    <row r="131" spans="1:9" x14ac:dyDescent="0.25">
      <c r="A131" s="26" t="s">
        <v>205</v>
      </c>
      <c r="C131" s="28"/>
      <c r="D131" s="28"/>
      <c r="E131" s="28"/>
      <c r="F131" s="28"/>
      <c r="G131" s="28"/>
      <c r="H131" s="28"/>
      <c r="I131" s="28"/>
    </row>
    <row r="132" spans="1:9" x14ac:dyDescent="0.25">
      <c r="A132" s="29" t="s">
        <v>206</v>
      </c>
      <c r="B132" s="23"/>
      <c r="C132" s="24"/>
      <c r="D132" s="24"/>
      <c r="E132" s="24"/>
      <c r="F132" s="24"/>
      <c r="G132" s="24"/>
      <c r="H132" s="24"/>
      <c r="I132" s="24"/>
    </row>
    <row r="133" spans="1:9" x14ac:dyDescent="0.25">
      <c r="A133" s="30" t="s">
        <v>207</v>
      </c>
      <c r="C133" s="28"/>
      <c r="D133" s="28"/>
      <c r="E133" s="28"/>
      <c r="F133" s="28"/>
      <c r="G133" s="28"/>
      <c r="H133" s="28"/>
      <c r="I133" s="28"/>
    </row>
    <row r="134" spans="1:9" x14ac:dyDescent="0.25">
      <c r="A134" s="31" t="s">
        <v>204</v>
      </c>
      <c r="B134" s="27" t="s">
        <v>53</v>
      </c>
      <c r="C134" s="28">
        <v>0</v>
      </c>
      <c r="D134" s="28">
        <v>0</v>
      </c>
      <c r="E134" s="28">
        <v>0</v>
      </c>
      <c r="F134" s="28">
        <v>0</v>
      </c>
      <c r="G134" s="28">
        <v>0</v>
      </c>
      <c r="H134" s="28">
        <v>1</v>
      </c>
      <c r="I134" s="28">
        <v>1</v>
      </c>
    </row>
    <row r="135" spans="1:9" x14ac:dyDescent="0.25">
      <c r="A135" s="31" t="s">
        <v>209</v>
      </c>
      <c r="B135" s="27" t="s">
        <v>15</v>
      </c>
      <c r="C135" s="28">
        <v>0</v>
      </c>
      <c r="D135" s="28">
        <v>0</v>
      </c>
      <c r="E135" s="28">
        <v>0</v>
      </c>
      <c r="F135" s="28">
        <v>0</v>
      </c>
      <c r="G135" s="28">
        <v>0</v>
      </c>
      <c r="H135" s="28">
        <v>1</v>
      </c>
      <c r="I135" s="28">
        <v>0</v>
      </c>
    </row>
    <row r="136" spans="1:9" x14ac:dyDescent="0.25">
      <c r="A136" s="29" t="s">
        <v>211</v>
      </c>
      <c r="B136" s="23"/>
      <c r="C136" s="24"/>
      <c r="D136" s="24"/>
      <c r="E136" s="24"/>
      <c r="F136" s="24"/>
      <c r="G136" s="24"/>
      <c r="H136" s="24"/>
      <c r="I136" s="24"/>
    </row>
    <row r="137" spans="1:9" x14ac:dyDescent="0.25">
      <c r="A137" s="30" t="s">
        <v>212</v>
      </c>
      <c r="C137" s="28"/>
      <c r="D137" s="28"/>
      <c r="E137" s="28"/>
      <c r="F137" s="28"/>
      <c r="G137" s="28"/>
      <c r="H137" s="28"/>
      <c r="I137" s="28"/>
    </row>
    <row r="138" spans="1:9" x14ac:dyDescent="0.25">
      <c r="A138" s="31" t="s">
        <v>210</v>
      </c>
      <c r="B138" s="27" t="s">
        <v>55</v>
      </c>
      <c r="C138" s="28">
        <v>0</v>
      </c>
      <c r="D138" s="28">
        <v>1</v>
      </c>
      <c r="E138" s="28">
        <v>1</v>
      </c>
      <c r="F138" s="28">
        <v>1</v>
      </c>
      <c r="G138" s="28">
        <v>0</v>
      </c>
      <c r="H138" s="28">
        <v>1</v>
      </c>
      <c r="I138" s="28">
        <v>0</v>
      </c>
    </row>
    <row r="139" spans="1:9" x14ac:dyDescent="0.25">
      <c r="A139" s="30" t="s">
        <v>215</v>
      </c>
      <c r="C139" s="28"/>
      <c r="D139" s="28"/>
      <c r="E139" s="28"/>
      <c r="F139" s="28"/>
      <c r="G139" s="28"/>
      <c r="H139" s="28"/>
      <c r="I139" s="28"/>
    </row>
    <row r="140" spans="1:9" x14ac:dyDescent="0.25">
      <c r="A140" s="31" t="s">
        <v>214</v>
      </c>
      <c r="B140" s="27" t="s">
        <v>9</v>
      </c>
      <c r="C140" s="28">
        <v>1</v>
      </c>
      <c r="D140" s="28">
        <v>1</v>
      </c>
      <c r="E140" s="28">
        <v>1</v>
      </c>
      <c r="F140" s="28">
        <v>1</v>
      </c>
      <c r="G140" s="28">
        <v>0</v>
      </c>
      <c r="H140" s="28">
        <v>0</v>
      </c>
      <c r="I140" s="28">
        <v>1</v>
      </c>
    </row>
    <row r="141" spans="1:9" x14ac:dyDescent="0.25">
      <c r="A141" s="31" t="s">
        <v>217</v>
      </c>
      <c r="B141" s="27" t="s">
        <v>9</v>
      </c>
      <c r="C141" s="28">
        <v>0</v>
      </c>
      <c r="D141" s="28">
        <v>0</v>
      </c>
      <c r="E141" s="28">
        <v>0</v>
      </c>
      <c r="F141" s="28">
        <v>0</v>
      </c>
      <c r="G141" s="28">
        <v>0</v>
      </c>
      <c r="H141" s="28">
        <v>0</v>
      </c>
      <c r="I141" s="28">
        <v>1</v>
      </c>
    </row>
    <row r="142" spans="1:9" x14ac:dyDescent="0.25">
      <c r="A142" s="31" t="s">
        <v>218</v>
      </c>
      <c r="B142" s="27" t="s">
        <v>9</v>
      </c>
      <c r="C142" s="28">
        <v>1</v>
      </c>
      <c r="D142" s="28">
        <v>0</v>
      </c>
      <c r="E142" s="28">
        <v>1</v>
      </c>
      <c r="F142" s="28">
        <v>1</v>
      </c>
      <c r="G142" s="28">
        <v>0</v>
      </c>
      <c r="H142" s="28">
        <v>0</v>
      </c>
      <c r="I142" s="28">
        <v>1</v>
      </c>
    </row>
    <row r="143" spans="1:9" x14ac:dyDescent="0.25">
      <c r="A143" s="31" t="s">
        <v>219</v>
      </c>
      <c r="B143" s="27" t="s">
        <v>9</v>
      </c>
      <c r="C143" s="28">
        <v>1</v>
      </c>
      <c r="D143" s="28">
        <v>0</v>
      </c>
      <c r="E143" s="28">
        <v>1</v>
      </c>
      <c r="F143" s="28">
        <v>1</v>
      </c>
      <c r="G143" s="28">
        <v>0</v>
      </c>
      <c r="H143" s="28">
        <v>0</v>
      </c>
      <c r="I143" s="28">
        <v>0</v>
      </c>
    </row>
    <row r="144" spans="1:9" x14ac:dyDescent="0.25">
      <c r="A144" s="31" t="s">
        <v>221</v>
      </c>
      <c r="B144" s="27" t="s">
        <v>223</v>
      </c>
      <c r="C144" s="28">
        <v>0</v>
      </c>
      <c r="D144" s="28">
        <v>1</v>
      </c>
      <c r="E144" s="28">
        <v>1</v>
      </c>
      <c r="F144" s="28">
        <v>0</v>
      </c>
      <c r="G144" s="28">
        <v>0</v>
      </c>
      <c r="H144" s="28">
        <v>1</v>
      </c>
      <c r="I144" s="28">
        <v>0</v>
      </c>
    </row>
    <row r="145" spans="1:9" x14ac:dyDescent="0.25">
      <c r="A145" s="31" t="s">
        <v>224</v>
      </c>
      <c r="B145" s="27" t="s">
        <v>12</v>
      </c>
      <c r="C145" s="28">
        <v>0</v>
      </c>
      <c r="D145" s="28">
        <v>0</v>
      </c>
      <c r="E145" s="28">
        <v>0</v>
      </c>
      <c r="F145" s="28">
        <v>0</v>
      </c>
      <c r="G145" s="28">
        <v>0</v>
      </c>
      <c r="H145" s="28">
        <v>1</v>
      </c>
      <c r="I145" s="28">
        <v>0</v>
      </c>
    </row>
    <row r="146" spans="1:9" x14ac:dyDescent="0.25">
      <c r="A146" s="31" t="s">
        <v>226</v>
      </c>
      <c r="B146" s="27" t="s">
        <v>55</v>
      </c>
      <c r="C146" s="28">
        <v>0</v>
      </c>
      <c r="D146" s="28">
        <v>1</v>
      </c>
      <c r="E146" s="28">
        <v>1</v>
      </c>
      <c r="F146" s="28">
        <v>0</v>
      </c>
      <c r="G146" s="28">
        <v>0</v>
      </c>
      <c r="H146" s="28">
        <v>0</v>
      </c>
      <c r="I146" s="28">
        <v>0</v>
      </c>
    </row>
    <row r="147" spans="1:9" x14ac:dyDescent="0.25">
      <c r="A147" s="31" t="s">
        <v>227</v>
      </c>
      <c r="B147" s="27" t="s">
        <v>11</v>
      </c>
      <c r="C147" s="28">
        <v>0</v>
      </c>
      <c r="D147" s="28">
        <v>0</v>
      </c>
      <c r="E147" s="28">
        <v>0</v>
      </c>
      <c r="F147" s="28">
        <v>0</v>
      </c>
      <c r="G147" s="28">
        <v>0</v>
      </c>
      <c r="H147" s="28">
        <v>1</v>
      </c>
      <c r="I147" s="28">
        <v>0</v>
      </c>
    </row>
    <row r="148" spans="1:9" x14ac:dyDescent="0.25">
      <c r="A148" s="30" t="s">
        <v>230</v>
      </c>
      <c r="C148" s="28"/>
      <c r="D148" s="28"/>
      <c r="E148" s="28"/>
      <c r="F148" s="28"/>
      <c r="G148" s="28"/>
      <c r="H148" s="28"/>
      <c r="I148" s="28"/>
    </row>
    <row r="149" spans="1:9" x14ac:dyDescent="0.25">
      <c r="A149" s="31" t="s">
        <v>229</v>
      </c>
      <c r="B149" s="27" t="s">
        <v>55</v>
      </c>
      <c r="C149" s="28">
        <v>0</v>
      </c>
      <c r="D149" s="28">
        <v>1</v>
      </c>
      <c r="E149" s="28">
        <v>1</v>
      </c>
      <c r="F149" s="28">
        <v>1</v>
      </c>
      <c r="G149" s="28">
        <v>0</v>
      </c>
      <c r="H149" s="28">
        <v>1</v>
      </c>
      <c r="I149" s="28">
        <v>1</v>
      </c>
    </row>
    <row r="150" spans="1:9" x14ac:dyDescent="0.25">
      <c r="A150" s="29" t="s">
        <v>233</v>
      </c>
      <c r="B150" s="23"/>
      <c r="C150" s="24"/>
      <c r="D150" s="24"/>
      <c r="E150" s="24"/>
      <c r="F150" s="24"/>
      <c r="G150" s="24"/>
      <c r="H150" s="24"/>
      <c r="I150" s="24"/>
    </row>
    <row r="151" spans="1:9" x14ac:dyDescent="0.25">
      <c r="A151" s="30" t="s">
        <v>234</v>
      </c>
      <c r="C151" s="28"/>
      <c r="D151" s="28"/>
      <c r="E151" s="28"/>
      <c r="F151" s="28"/>
      <c r="G151" s="28"/>
      <c r="H151" s="28"/>
      <c r="I151" s="28"/>
    </row>
    <row r="152" spans="1:9" x14ac:dyDescent="0.25">
      <c r="A152" s="31" t="s">
        <v>232</v>
      </c>
      <c r="B152" s="27" t="s">
        <v>55</v>
      </c>
      <c r="C152" s="28">
        <v>0</v>
      </c>
      <c r="D152" s="28">
        <v>0</v>
      </c>
      <c r="E152" s="28">
        <v>0</v>
      </c>
      <c r="F152" s="28">
        <v>0</v>
      </c>
      <c r="G152" s="28">
        <v>0</v>
      </c>
      <c r="H152" s="28">
        <v>1</v>
      </c>
      <c r="I152" s="28">
        <v>1</v>
      </c>
    </row>
    <row r="153" spans="1:9" x14ac:dyDescent="0.25">
      <c r="A153" s="31" t="s">
        <v>237</v>
      </c>
      <c r="B153" s="27" t="s">
        <v>53</v>
      </c>
      <c r="C153" s="28">
        <v>0</v>
      </c>
      <c r="D153" s="28">
        <v>0</v>
      </c>
      <c r="E153" s="28">
        <v>0</v>
      </c>
      <c r="F153" s="28">
        <v>0</v>
      </c>
      <c r="G153" s="28">
        <v>0</v>
      </c>
      <c r="H153" s="28">
        <v>1</v>
      </c>
      <c r="I153" s="28">
        <v>0</v>
      </c>
    </row>
    <row r="154" spans="1:9" x14ac:dyDescent="0.25">
      <c r="A154" s="31" t="s">
        <v>236</v>
      </c>
      <c r="B154" s="27" t="s">
        <v>23</v>
      </c>
      <c r="C154" s="28">
        <v>0</v>
      </c>
      <c r="D154" s="28">
        <v>0</v>
      </c>
      <c r="E154" s="28">
        <v>0</v>
      </c>
      <c r="F154" s="28">
        <v>0</v>
      </c>
      <c r="G154" s="28">
        <v>0</v>
      </c>
      <c r="H154" s="28">
        <v>1</v>
      </c>
      <c r="I154" s="28">
        <v>0</v>
      </c>
    </row>
    <row r="155" spans="1:9" x14ac:dyDescent="0.25">
      <c r="A155" s="29" t="s">
        <v>240</v>
      </c>
      <c r="B155" s="23"/>
      <c r="C155" s="24"/>
      <c r="D155" s="24"/>
      <c r="E155" s="24"/>
      <c r="F155" s="24"/>
      <c r="G155" s="24"/>
      <c r="H155" s="24"/>
      <c r="I155" s="24"/>
    </row>
    <row r="156" spans="1:9" x14ac:dyDescent="0.25">
      <c r="A156" s="30" t="s">
        <v>241</v>
      </c>
      <c r="C156" s="28"/>
      <c r="D156" s="28"/>
      <c r="E156" s="28"/>
      <c r="F156" s="28"/>
      <c r="G156" s="28"/>
      <c r="H156" s="28"/>
      <c r="I156" s="28"/>
    </row>
    <row r="157" spans="1:9" x14ac:dyDescent="0.25">
      <c r="A157" s="31" t="s">
        <v>239</v>
      </c>
      <c r="B157" s="27" t="s">
        <v>70</v>
      </c>
      <c r="C157" s="28">
        <v>1</v>
      </c>
      <c r="D157" s="28">
        <v>1</v>
      </c>
      <c r="E157" s="28">
        <v>1</v>
      </c>
      <c r="F157" s="28">
        <v>1</v>
      </c>
      <c r="G157" s="28">
        <v>0</v>
      </c>
      <c r="H157" s="28">
        <v>0</v>
      </c>
      <c r="I157" s="28">
        <v>0</v>
      </c>
    </row>
    <row r="158" spans="1:9" x14ac:dyDescent="0.25">
      <c r="A158" s="30" t="s">
        <v>244</v>
      </c>
      <c r="C158" s="28"/>
      <c r="D158" s="28"/>
      <c r="E158" s="28"/>
      <c r="F158" s="28"/>
      <c r="G158" s="28"/>
      <c r="H158" s="28"/>
      <c r="I158" s="28"/>
    </row>
    <row r="159" spans="1:9" x14ac:dyDescent="0.25">
      <c r="A159" s="31" t="s">
        <v>243</v>
      </c>
      <c r="B159" s="27" t="s">
        <v>12</v>
      </c>
      <c r="C159" s="28">
        <v>0</v>
      </c>
      <c r="D159" s="28">
        <v>0</v>
      </c>
      <c r="E159" s="28">
        <v>0</v>
      </c>
      <c r="F159" s="28">
        <v>0</v>
      </c>
      <c r="G159" s="28">
        <v>1</v>
      </c>
      <c r="H159" s="28">
        <v>0</v>
      </c>
      <c r="I159" s="28">
        <v>0</v>
      </c>
    </row>
    <row r="160" spans="1:9" x14ac:dyDescent="0.25">
      <c r="A160" s="31" t="s">
        <v>246</v>
      </c>
      <c r="B160" s="27" t="s">
        <v>9</v>
      </c>
      <c r="C160" s="28">
        <v>0</v>
      </c>
      <c r="D160" s="28">
        <v>0</v>
      </c>
      <c r="E160" s="28">
        <v>0</v>
      </c>
      <c r="F160" s="28">
        <v>0</v>
      </c>
      <c r="G160" s="28">
        <v>1</v>
      </c>
      <c r="H160" s="28">
        <v>0</v>
      </c>
      <c r="I160" s="28">
        <v>0</v>
      </c>
    </row>
    <row r="161" spans="1:9" x14ac:dyDescent="0.25">
      <c r="A161" s="31" t="s">
        <v>247</v>
      </c>
      <c r="B161" s="27" t="s">
        <v>38</v>
      </c>
      <c r="C161" s="28">
        <v>0</v>
      </c>
      <c r="D161" s="28">
        <v>0</v>
      </c>
      <c r="E161" s="28">
        <v>0</v>
      </c>
      <c r="F161" s="28">
        <v>0</v>
      </c>
      <c r="G161" s="28">
        <v>1</v>
      </c>
      <c r="H161" s="28">
        <v>0</v>
      </c>
      <c r="I161" s="28">
        <v>0</v>
      </c>
    </row>
    <row r="162" spans="1:9" x14ac:dyDescent="0.25">
      <c r="A162" s="31" t="s">
        <v>248</v>
      </c>
      <c r="B162" s="27" t="s">
        <v>12</v>
      </c>
      <c r="C162" s="28">
        <v>0</v>
      </c>
      <c r="D162" s="28">
        <v>0</v>
      </c>
      <c r="E162" s="28">
        <v>0</v>
      </c>
      <c r="F162" s="28">
        <v>0</v>
      </c>
      <c r="G162" s="28">
        <v>0</v>
      </c>
      <c r="H162" s="28">
        <v>1</v>
      </c>
      <c r="I162" s="28">
        <v>0</v>
      </c>
    </row>
    <row r="163" spans="1:9" x14ac:dyDescent="0.25">
      <c r="A163" s="31" t="s">
        <v>249</v>
      </c>
      <c r="B163" s="27" t="s">
        <v>53</v>
      </c>
      <c r="C163" s="28">
        <v>0</v>
      </c>
      <c r="D163" s="28">
        <v>0</v>
      </c>
      <c r="E163" s="28">
        <v>0</v>
      </c>
      <c r="F163" s="28">
        <v>0</v>
      </c>
      <c r="G163" s="28">
        <v>0</v>
      </c>
      <c r="H163" s="28">
        <v>1</v>
      </c>
      <c r="I163" s="28">
        <v>0</v>
      </c>
    </row>
    <row r="164" spans="1:9" x14ac:dyDescent="0.25">
      <c r="A164" s="31" t="s">
        <v>252</v>
      </c>
      <c r="B164" s="27" t="s">
        <v>70</v>
      </c>
      <c r="C164" s="28">
        <v>1</v>
      </c>
      <c r="D164" s="28">
        <v>1</v>
      </c>
      <c r="E164" s="28">
        <v>1</v>
      </c>
      <c r="F164" s="28">
        <v>0</v>
      </c>
      <c r="G164" s="28">
        <v>0</v>
      </c>
      <c r="H164" s="28">
        <v>1</v>
      </c>
      <c r="I164" s="28">
        <v>0</v>
      </c>
    </row>
    <row r="165" spans="1:9" x14ac:dyDescent="0.25">
      <c r="A165" s="31" t="s">
        <v>254</v>
      </c>
      <c r="B165" s="27" t="s">
        <v>55</v>
      </c>
      <c r="C165" s="28">
        <v>1</v>
      </c>
      <c r="D165" s="28">
        <v>0</v>
      </c>
      <c r="E165" s="28">
        <v>0</v>
      </c>
      <c r="F165" s="28">
        <v>0</v>
      </c>
      <c r="G165" s="28">
        <v>0</v>
      </c>
      <c r="H165" s="28">
        <v>0</v>
      </c>
      <c r="I165" s="28">
        <v>0</v>
      </c>
    </row>
    <row r="166" spans="1:9" x14ac:dyDescent="0.25">
      <c r="A166" s="31" t="s">
        <v>255</v>
      </c>
      <c r="B166" s="27" t="s">
        <v>23</v>
      </c>
      <c r="C166" s="28">
        <v>1</v>
      </c>
      <c r="D166" s="28">
        <v>0</v>
      </c>
      <c r="E166" s="28">
        <v>0</v>
      </c>
      <c r="F166" s="28">
        <v>0</v>
      </c>
      <c r="G166" s="28">
        <v>0</v>
      </c>
      <c r="H166" s="28">
        <v>0</v>
      </c>
      <c r="I166" s="28">
        <v>0</v>
      </c>
    </row>
    <row r="167" spans="1:9" x14ac:dyDescent="0.25">
      <c r="A167" s="31" t="s">
        <v>250</v>
      </c>
      <c r="B167" s="27" t="s">
        <v>70</v>
      </c>
      <c r="C167" s="28">
        <v>0</v>
      </c>
      <c r="D167" s="28">
        <v>0</v>
      </c>
      <c r="E167" s="28">
        <v>0</v>
      </c>
      <c r="F167" s="28">
        <v>0</v>
      </c>
      <c r="G167" s="28">
        <v>0</v>
      </c>
      <c r="H167" s="28">
        <v>1</v>
      </c>
      <c r="I167" s="28">
        <v>1</v>
      </c>
    </row>
    <row r="168" spans="1:9" x14ac:dyDescent="0.25">
      <c r="A168" s="31" t="s">
        <v>256</v>
      </c>
      <c r="B168" s="27" t="s">
        <v>23</v>
      </c>
      <c r="C168" s="28">
        <v>0</v>
      </c>
      <c r="D168" s="28">
        <v>1</v>
      </c>
      <c r="E168" s="28">
        <v>0</v>
      </c>
      <c r="F168" s="28">
        <v>0</v>
      </c>
      <c r="G168" s="28">
        <v>0</v>
      </c>
      <c r="H168" s="28">
        <v>0</v>
      </c>
      <c r="I168" s="28">
        <v>0</v>
      </c>
    </row>
    <row r="169" spans="1:9" x14ac:dyDescent="0.25">
      <c r="A169" s="31" t="s">
        <v>258</v>
      </c>
      <c r="B169" s="27" t="s">
        <v>9</v>
      </c>
      <c r="C169" s="28">
        <v>0</v>
      </c>
      <c r="D169" s="28">
        <v>0</v>
      </c>
      <c r="E169" s="28">
        <v>0</v>
      </c>
      <c r="F169" s="28">
        <v>0</v>
      </c>
      <c r="G169" s="28">
        <v>1</v>
      </c>
      <c r="H169" s="28">
        <v>0</v>
      </c>
      <c r="I169" s="28">
        <v>0</v>
      </c>
    </row>
    <row r="170" spans="1:9" x14ac:dyDescent="0.25">
      <c r="A170" s="31" t="s">
        <v>260</v>
      </c>
      <c r="B170" s="27" t="s">
        <v>55</v>
      </c>
      <c r="C170" s="28">
        <v>1</v>
      </c>
      <c r="D170" s="28">
        <v>0</v>
      </c>
      <c r="E170" s="28">
        <v>0</v>
      </c>
      <c r="F170" s="28">
        <v>0</v>
      </c>
      <c r="G170" s="28">
        <v>0</v>
      </c>
      <c r="H170" s="28">
        <v>0</v>
      </c>
      <c r="I170" s="28">
        <v>0</v>
      </c>
    </row>
    <row r="171" spans="1:9" x14ac:dyDescent="0.25">
      <c r="A171" s="31" t="s">
        <v>262</v>
      </c>
      <c r="B171" s="27" t="s">
        <v>23</v>
      </c>
      <c r="C171" s="28">
        <v>0</v>
      </c>
      <c r="D171" s="28">
        <v>0</v>
      </c>
      <c r="E171" s="28">
        <v>0</v>
      </c>
      <c r="F171" s="28">
        <v>0</v>
      </c>
      <c r="G171" s="28">
        <v>0</v>
      </c>
      <c r="H171" s="28">
        <v>0</v>
      </c>
      <c r="I171" s="28">
        <v>1</v>
      </c>
    </row>
    <row r="172" spans="1:9" x14ac:dyDescent="0.25">
      <c r="A172" s="29" t="s">
        <v>265</v>
      </c>
      <c r="B172" s="23"/>
      <c r="C172" s="24"/>
      <c r="D172" s="24"/>
      <c r="E172" s="24"/>
      <c r="F172" s="24"/>
      <c r="G172" s="24"/>
      <c r="H172" s="24"/>
      <c r="I172" s="24"/>
    </row>
    <row r="173" spans="1:9" x14ac:dyDescent="0.25">
      <c r="A173" s="30" t="s">
        <v>266</v>
      </c>
      <c r="C173" s="28"/>
      <c r="D173" s="28"/>
      <c r="E173" s="28"/>
      <c r="F173" s="28"/>
      <c r="G173" s="28"/>
      <c r="H173" s="28"/>
      <c r="I173" s="28"/>
    </row>
    <row r="174" spans="1:9" x14ac:dyDescent="0.25">
      <c r="A174" s="31" t="s">
        <v>264</v>
      </c>
      <c r="B174" s="27" t="s">
        <v>55</v>
      </c>
      <c r="C174" s="28">
        <v>0</v>
      </c>
      <c r="D174" s="28">
        <v>0</v>
      </c>
      <c r="E174" s="28">
        <v>0</v>
      </c>
      <c r="F174" s="28">
        <v>0</v>
      </c>
      <c r="G174" s="28">
        <v>0</v>
      </c>
      <c r="H174" s="28">
        <v>0</v>
      </c>
      <c r="I174" s="28">
        <v>1</v>
      </c>
    </row>
    <row r="175" spans="1:9" x14ac:dyDescent="0.25">
      <c r="A175" s="29" t="s">
        <v>269</v>
      </c>
      <c r="B175" s="23"/>
      <c r="C175" s="24"/>
      <c r="D175" s="24"/>
      <c r="E175" s="24"/>
      <c r="F175" s="24"/>
      <c r="G175" s="24"/>
      <c r="H175" s="24"/>
      <c r="I175" s="24"/>
    </row>
    <row r="176" spans="1:9" x14ac:dyDescent="0.25">
      <c r="A176" s="30" t="s">
        <v>270</v>
      </c>
      <c r="C176" s="28"/>
      <c r="D176" s="28"/>
      <c r="E176" s="28"/>
      <c r="F176" s="28"/>
      <c r="G176" s="28"/>
      <c r="H176" s="28"/>
      <c r="I176" s="28"/>
    </row>
    <row r="177" spans="1:9" x14ac:dyDescent="0.25">
      <c r="A177" s="31" t="s">
        <v>268</v>
      </c>
      <c r="B177" s="27" t="s">
        <v>70</v>
      </c>
      <c r="C177" s="28">
        <v>0</v>
      </c>
      <c r="D177" s="28">
        <v>1</v>
      </c>
      <c r="E177" s="28">
        <v>1</v>
      </c>
      <c r="F177" s="28">
        <v>1</v>
      </c>
      <c r="G177" s="28">
        <v>0</v>
      </c>
      <c r="H177" s="28">
        <v>0</v>
      </c>
      <c r="I177" s="28">
        <v>0</v>
      </c>
    </row>
    <row r="178" spans="1:9" x14ac:dyDescent="0.25">
      <c r="A178" s="31" t="s">
        <v>272</v>
      </c>
      <c r="B178" s="27" t="s">
        <v>38</v>
      </c>
      <c r="C178" s="28">
        <v>0</v>
      </c>
      <c r="D178" s="28">
        <v>0</v>
      </c>
      <c r="E178" s="28">
        <v>0</v>
      </c>
      <c r="F178" s="28">
        <v>0</v>
      </c>
      <c r="G178" s="28">
        <v>1</v>
      </c>
      <c r="H178" s="28">
        <v>0</v>
      </c>
      <c r="I178" s="28">
        <v>0</v>
      </c>
    </row>
    <row r="179" spans="1:9" x14ac:dyDescent="0.25">
      <c r="A179" s="31" t="s">
        <v>273</v>
      </c>
      <c r="B179" s="27" t="s">
        <v>55</v>
      </c>
      <c r="C179" s="28">
        <v>0</v>
      </c>
      <c r="D179" s="28">
        <v>0</v>
      </c>
      <c r="E179" s="28">
        <v>0</v>
      </c>
      <c r="F179" s="28">
        <v>0</v>
      </c>
      <c r="G179" s="28">
        <v>1</v>
      </c>
      <c r="H179" s="28">
        <v>0</v>
      </c>
      <c r="I179" s="28">
        <v>0</v>
      </c>
    </row>
    <row r="180" spans="1:9" x14ac:dyDescent="0.25">
      <c r="A180" s="31" t="s">
        <v>274</v>
      </c>
      <c r="B180" s="27" t="s">
        <v>275</v>
      </c>
      <c r="C180" s="28">
        <v>0</v>
      </c>
      <c r="D180" s="28">
        <v>0</v>
      </c>
      <c r="E180" s="28">
        <v>0</v>
      </c>
      <c r="F180" s="28">
        <v>0</v>
      </c>
      <c r="G180" s="28">
        <v>1</v>
      </c>
      <c r="H180" s="28">
        <v>0</v>
      </c>
      <c r="I180" s="28">
        <v>0</v>
      </c>
    </row>
    <row r="181" spans="1:9" x14ac:dyDescent="0.25">
      <c r="A181" s="31" t="s">
        <v>276</v>
      </c>
      <c r="B181" s="27" t="s">
        <v>13</v>
      </c>
      <c r="C181" s="28">
        <v>1</v>
      </c>
      <c r="D181" s="28">
        <v>0</v>
      </c>
      <c r="E181" s="28">
        <v>0</v>
      </c>
      <c r="F181" s="28">
        <v>0</v>
      </c>
      <c r="G181" s="28">
        <v>0</v>
      </c>
      <c r="H181" s="28">
        <v>1</v>
      </c>
      <c r="I181" s="28">
        <v>0</v>
      </c>
    </row>
    <row r="182" spans="1:9" x14ac:dyDescent="0.25">
      <c r="A182" s="31" t="s">
        <v>278</v>
      </c>
      <c r="B182" s="27" t="s">
        <v>55</v>
      </c>
      <c r="C182" s="28">
        <v>0</v>
      </c>
      <c r="D182" s="28">
        <v>1</v>
      </c>
      <c r="E182" s="28">
        <v>1</v>
      </c>
      <c r="F182" s="28">
        <v>1</v>
      </c>
      <c r="G182" s="28">
        <v>0</v>
      </c>
      <c r="H182" s="28">
        <v>1</v>
      </c>
      <c r="I182" s="28">
        <v>0</v>
      </c>
    </row>
    <row r="183" spans="1:9" x14ac:dyDescent="0.25">
      <c r="A183" s="31" t="s">
        <v>277</v>
      </c>
      <c r="B183" s="27" t="s">
        <v>9</v>
      </c>
      <c r="C183" s="28">
        <v>0</v>
      </c>
      <c r="D183" s="28">
        <v>0</v>
      </c>
      <c r="E183" s="28">
        <v>1</v>
      </c>
      <c r="F183" s="28">
        <v>0</v>
      </c>
      <c r="G183" s="28">
        <v>0</v>
      </c>
      <c r="H183" s="28">
        <v>0</v>
      </c>
      <c r="I183" s="28">
        <v>1</v>
      </c>
    </row>
    <row r="184" spans="1:9" x14ac:dyDescent="0.25">
      <c r="A184" s="31" t="s">
        <v>280</v>
      </c>
      <c r="B184" s="27" t="s">
        <v>55</v>
      </c>
      <c r="C184" s="28">
        <v>0</v>
      </c>
      <c r="D184" s="28">
        <v>1</v>
      </c>
      <c r="E184" s="28">
        <v>1</v>
      </c>
      <c r="F184" s="28">
        <v>1</v>
      </c>
      <c r="G184" s="28">
        <v>0</v>
      </c>
      <c r="H184" s="28">
        <v>1</v>
      </c>
      <c r="I184" s="28">
        <v>0</v>
      </c>
    </row>
    <row r="185" spans="1:9" x14ac:dyDescent="0.25">
      <c r="A185" s="30" t="s">
        <v>282</v>
      </c>
      <c r="C185" s="28"/>
      <c r="D185" s="28"/>
      <c r="E185" s="28"/>
      <c r="F185" s="28"/>
      <c r="G185" s="28"/>
      <c r="H185" s="28"/>
      <c r="I185" s="28"/>
    </row>
    <row r="186" spans="1:9" x14ac:dyDescent="0.25">
      <c r="A186" s="31" t="s">
        <v>281</v>
      </c>
      <c r="B186" s="27" t="s">
        <v>55</v>
      </c>
      <c r="C186" s="28">
        <v>1</v>
      </c>
      <c r="D186" s="28">
        <v>0</v>
      </c>
      <c r="E186" s="28">
        <v>0</v>
      </c>
      <c r="F186" s="28">
        <v>0</v>
      </c>
      <c r="G186" s="28">
        <v>0</v>
      </c>
      <c r="H186" s="28">
        <v>0</v>
      </c>
      <c r="I186" s="28">
        <v>0</v>
      </c>
    </row>
    <row r="187" spans="1:9" x14ac:dyDescent="0.25">
      <c r="A187" s="31" t="s">
        <v>284</v>
      </c>
      <c r="B187" s="27" t="s">
        <v>23</v>
      </c>
      <c r="C187" s="28">
        <v>1</v>
      </c>
      <c r="D187" s="28">
        <v>0</v>
      </c>
      <c r="E187" s="28">
        <v>0</v>
      </c>
      <c r="F187" s="28">
        <v>0</v>
      </c>
      <c r="G187" s="28">
        <v>0</v>
      </c>
      <c r="H187" s="28">
        <v>0</v>
      </c>
      <c r="I187" s="28">
        <v>0</v>
      </c>
    </row>
    <row r="188" spans="1:9" x14ac:dyDescent="0.25">
      <c r="A188" s="29" t="s">
        <v>286</v>
      </c>
      <c r="B188" s="23"/>
      <c r="C188" s="24"/>
      <c r="D188" s="24"/>
      <c r="E188" s="24"/>
      <c r="F188" s="24"/>
      <c r="G188" s="24"/>
      <c r="H188" s="24"/>
      <c r="I188" s="24"/>
    </row>
    <row r="189" spans="1:9" x14ac:dyDescent="0.25">
      <c r="A189" s="30" t="s">
        <v>85</v>
      </c>
      <c r="C189" s="28"/>
      <c r="D189" s="28"/>
      <c r="E189" s="28"/>
      <c r="F189" s="28"/>
      <c r="G189" s="28"/>
      <c r="H189" s="28"/>
      <c r="I189" s="28"/>
    </row>
    <row r="190" spans="1:9" x14ac:dyDescent="0.25">
      <c r="A190" s="31" t="s">
        <v>293</v>
      </c>
      <c r="B190" s="27" t="s">
        <v>23</v>
      </c>
      <c r="C190" s="28">
        <v>0</v>
      </c>
      <c r="D190" s="28">
        <v>1</v>
      </c>
      <c r="E190" s="28">
        <v>1</v>
      </c>
      <c r="F190" s="28">
        <v>0</v>
      </c>
      <c r="G190" s="28">
        <v>0</v>
      </c>
      <c r="H190" s="28">
        <v>0</v>
      </c>
      <c r="I190" s="28">
        <v>0</v>
      </c>
    </row>
    <row r="191" spans="1:9" x14ac:dyDescent="0.25">
      <c r="A191" s="31" t="s">
        <v>295</v>
      </c>
      <c r="B191" s="27" t="s">
        <v>9</v>
      </c>
      <c r="C191" s="28">
        <v>0</v>
      </c>
      <c r="D191" s="28">
        <v>0</v>
      </c>
      <c r="E191" s="28">
        <v>0</v>
      </c>
      <c r="F191" s="28">
        <v>0</v>
      </c>
      <c r="G191" s="28">
        <v>0</v>
      </c>
      <c r="H191" s="28">
        <v>0</v>
      </c>
      <c r="I191" s="28">
        <v>1</v>
      </c>
    </row>
    <row r="192" spans="1:9" x14ac:dyDescent="0.25">
      <c r="A192" s="30" t="s">
        <v>287</v>
      </c>
      <c r="C192" s="28"/>
      <c r="D192" s="28"/>
      <c r="E192" s="28"/>
      <c r="F192" s="28"/>
      <c r="G192" s="28"/>
      <c r="H192" s="28"/>
      <c r="I192" s="28"/>
    </row>
    <row r="193" spans="1:9" x14ac:dyDescent="0.25">
      <c r="A193" s="31" t="s">
        <v>290</v>
      </c>
      <c r="B193" s="27" t="s">
        <v>9</v>
      </c>
      <c r="C193" s="28">
        <v>1</v>
      </c>
      <c r="D193" s="28">
        <v>1</v>
      </c>
      <c r="E193" s="28">
        <v>1</v>
      </c>
      <c r="F193" s="28">
        <v>1</v>
      </c>
      <c r="G193" s="28">
        <v>0</v>
      </c>
      <c r="H193" s="28">
        <v>0</v>
      </c>
      <c r="I193" s="28">
        <v>0</v>
      </c>
    </row>
    <row r="194" spans="1:9" x14ac:dyDescent="0.25">
      <c r="A194" s="31" t="s">
        <v>292</v>
      </c>
      <c r="B194" s="27" t="s">
        <v>9</v>
      </c>
      <c r="C194" s="28">
        <v>0</v>
      </c>
      <c r="D194" s="28">
        <v>0</v>
      </c>
      <c r="E194" s="28">
        <v>1</v>
      </c>
      <c r="F194" s="28">
        <v>0</v>
      </c>
      <c r="G194" s="28">
        <v>0</v>
      </c>
      <c r="H194" s="28">
        <v>0</v>
      </c>
      <c r="I194" s="28">
        <v>0</v>
      </c>
    </row>
    <row r="195" spans="1:9" x14ac:dyDescent="0.25">
      <c r="A195" s="31" t="s">
        <v>285</v>
      </c>
      <c r="B195" s="27" t="s">
        <v>289</v>
      </c>
      <c r="C195" s="28">
        <v>1</v>
      </c>
      <c r="D195" s="28">
        <v>0</v>
      </c>
      <c r="E195" s="28">
        <v>0</v>
      </c>
      <c r="F195" s="28">
        <v>0</v>
      </c>
      <c r="G195" s="28">
        <v>0</v>
      </c>
      <c r="H195" s="28">
        <v>0</v>
      </c>
      <c r="I195" s="28">
        <v>0</v>
      </c>
    </row>
    <row r="196" spans="1:9" x14ac:dyDescent="0.25">
      <c r="A196" s="29" t="s">
        <v>298</v>
      </c>
      <c r="B196" s="23"/>
      <c r="C196" s="24"/>
      <c r="D196" s="24"/>
      <c r="E196" s="24"/>
      <c r="F196" s="24"/>
      <c r="G196" s="24"/>
      <c r="H196" s="24"/>
      <c r="I196" s="24"/>
    </row>
    <row r="197" spans="1:9" x14ac:dyDescent="0.25">
      <c r="A197" s="30" t="s">
        <v>299</v>
      </c>
      <c r="C197" s="28"/>
      <c r="D197" s="28"/>
      <c r="E197" s="28"/>
      <c r="F197" s="28"/>
      <c r="G197" s="28"/>
      <c r="H197" s="28"/>
      <c r="I197" s="28"/>
    </row>
    <row r="198" spans="1:9" x14ac:dyDescent="0.25">
      <c r="A198" s="31" t="s">
        <v>297</v>
      </c>
      <c r="B198" s="27" t="s">
        <v>12</v>
      </c>
      <c r="C198" s="28">
        <v>0</v>
      </c>
      <c r="D198" s="28">
        <v>0</v>
      </c>
      <c r="E198" s="28">
        <v>0</v>
      </c>
      <c r="F198" s="28">
        <v>0</v>
      </c>
      <c r="G198" s="28">
        <v>0</v>
      </c>
      <c r="H198" s="28">
        <v>1</v>
      </c>
      <c r="I198" s="28">
        <v>0</v>
      </c>
    </row>
    <row r="199" spans="1:9" x14ac:dyDescent="0.25">
      <c r="A199" s="30" t="s">
        <v>302</v>
      </c>
      <c r="C199" s="28"/>
      <c r="D199" s="28"/>
      <c r="E199" s="28"/>
      <c r="F199" s="28"/>
      <c r="G199" s="28"/>
      <c r="H199" s="28"/>
      <c r="I199" s="28"/>
    </row>
    <row r="200" spans="1:9" x14ac:dyDescent="0.25">
      <c r="A200" s="31" t="s">
        <v>301</v>
      </c>
      <c r="B200" s="27" t="s">
        <v>12</v>
      </c>
      <c r="C200" s="28">
        <v>1</v>
      </c>
      <c r="D200" s="28">
        <v>0</v>
      </c>
      <c r="E200" s="28">
        <v>0</v>
      </c>
      <c r="F200" s="28">
        <v>0</v>
      </c>
      <c r="G200" s="28">
        <v>0</v>
      </c>
      <c r="H200" s="28">
        <v>1</v>
      </c>
      <c r="I200" s="28">
        <v>0</v>
      </c>
    </row>
    <row r="201" spans="1:9" x14ac:dyDescent="0.25">
      <c r="A201" s="31" t="s">
        <v>304</v>
      </c>
      <c r="B201" s="27" t="s">
        <v>12</v>
      </c>
      <c r="C201" s="28">
        <v>0</v>
      </c>
      <c r="D201" s="28">
        <v>0</v>
      </c>
      <c r="E201" s="28">
        <v>0</v>
      </c>
      <c r="F201" s="28">
        <v>0</v>
      </c>
      <c r="G201" s="28">
        <v>0</v>
      </c>
      <c r="H201" s="28">
        <v>1</v>
      </c>
      <c r="I201" s="28">
        <v>0</v>
      </c>
    </row>
    <row r="202" spans="1:9" x14ac:dyDescent="0.25">
      <c r="A202" s="26" t="s">
        <v>307</v>
      </c>
      <c r="C202" s="28"/>
      <c r="D202" s="28"/>
      <c r="E202" s="28"/>
      <c r="F202" s="28"/>
      <c r="G202" s="28"/>
      <c r="H202" s="28"/>
      <c r="I202" s="28"/>
    </row>
    <row r="203" spans="1:9" x14ac:dyDescent="0.25">
      <c r="A203" s="29" t="s">
        <v>308</v>
      </c>
      <c r="B203" s="23"/>
      <c r="C203" s="24"/>
      <c r="D203" s="24"/>
      <c r="E203" s="24"/>
      <c r="F203" s="24"/>
      <c r="G203" s="24"/>
      <c r="H203" s="24"/>
      <c r="I203" s="24"/>
    </row>
    <row r="204" spans="1:9" x14ac:dyDescent="0.25">
      <c r="A204" s="30" t="s">
        <v>309</v>
      </c>
      <c r="C204" s="28"/>
      <c r="D204" s="28"/>
      <c r="E204" s="28"/>
      <c r="F204" s="28"/>
      <c r="G204" s="28"/>
      <c r="H204" s="28"/>
      <c r="I204" s="28"/>
    </row>
    <row r="205" spans="1:9" x14ac:dyDescent="0.25">
      <c r="A205" s="31" t="s">
        <v>306</v>
      </c>
      <c r="B205" s="27" t="s">
        <v>9</v>
      </c>
      <c r="C205" s="28">
        <v>0</v>
      </c>
      <c r="D205" s="28">
        <v>0</v>
      </c>
      <c r="E205" s="28">
        <v>0</v>
      </c>
      <c r="F205" s="28">
        <v>0</v>
      </c>
      <c r="G205" s="28">
        <v>0</v>
      </c>
      <c r="H205" s="28">
        <v>0</v>
      </c>
      <c r="I205" s="28">
        <v>1</v>
      </c>
    </row>
    <row r="206" spans="1:9" x14ac:dyDescent="0.25">
      <c r="A206" s="31" t="s">
        <v>311</v>
      </c>
      <c r="B206" s="27" t="s">
        <v>9</v>
      </c>
      <c r="C206" s="28">
        <v>0</v>
      </c>
      <c r="D206" s="28">
        <v>0</v>
      </c>
      <c r="E206" s="28">
        <v>0</v>
      </c>
      <c r="F206" s="28">
        <v>0</v>
      </c>
      <c r="G206" s="28">
        <v>0</v>
      </c>
      <c r="H206" s="28">
        <v>0</v>
      </c>
      <c r="I206" s="28">
        <v>1</v>
      </c>
    </row>
    <row r="207" spans="1:9" x14ac:dyDescent="0.25">
      <c r="A207" s="25" t="s">
        <v>313</v>
      </c>
      <c r="B207" s="23"/>
      <c r="C207" s="24"/>
      <c r="D207" s="24"/>
      <c r="E207" s="24"/>
      <c r="F207" s="24"/>
      <c r="G207" s="24"/>
      <c r="H207" s="24"/>
      <c r="I207" s="24"/>
    </row>
    <row r="208" spans="1:9" x14ac:dyDescent="0.25">
      <c r="A208" s="26" t="s">
        <v>314</v>
      </c>
      <c r="C208" s="28"/>
      <c r="D208" s="28"/>
      <c r="E208" s="28"/>
      <c r="F208" s="28"/>
      <c r="G208" s="28"/>
      <c r="H208" s="28"/>
      <c r="I208" s="28"/>
    </row>
    <row r="209" spans="1:9" x14ac:dyDescent="0.25">
      <c r="A209" s="29" t="s">
        <v>315</v>
      </c>
      <c r="B209" s="23"/>
      <c r="C209" s="24"/>
      <c r="D209" s="24"/>
      <c r="E209" s="24"/>
      <c r="F209" s="24"/>
      <c r="G209" s="24"/>
      <c r="H209" s="24"/>
      <c r="I209" s="24"/>
    </row>
    <row r="210" spans="1:9" x14ac:dyDescent="0.25">
      <c r="A210" s="30" t="s">
        <v>316</v>
      </c>
      <c r="C210" s="28"/>
      <c r="D210" s="28"/>
      <c r="E210" s="28"/>
      <c r="F210" s="28"/>
      <c r="G210" s="28"/>
      <c r="H210" s="28"/>
      <c r="I210" s="28"/>
    </row>
    <row r="211" spans="1:9" x14ac:dyDescent="0.25">
      <c r="A211" s="31" t="s">
        <v>312</v>
      </c>
      <c r="B211" s="27" t="s">
        <v>12</v>
      </c>
      <c r="C211" s="28">
        <v>0</v>
      </c>
      <c r="D211" s="28">
        <v>0</v>
      </c>
      <c r="E211" s="28">
        <v>0</v>
      </c>
      <c r="F211" s="28">
        <v>0</v>
      </c>
      <c r="G211" s="28">
        <v>1</v>
      </c>
      <c r="H211" s="28">
        <v>0</v>
      </c>
      <c r="I211" s="28">
        <v>0</v>
      </c>
    </row>
    <row r="212" spans="1:9" x14ac:dyDescent="0.25">
      <c r="A212" s="31" t="s">
        <v>318</v>
      </c>
      <c r="B212" s="27" t="s">
        <v>23</v>
      </c>
      <c r="C212" s="28">
        <v>0</v>
      </c>
      <c r="D212" s="28">
        <v>0</v>
      </c>
      <c r="E212" s="28">
        <v>0</v>
      </c>
      <c r="F212" s="28">
        <v>0</v>
      </c>
      <c r="G212" s="28">
        <v>1</v>
      </c>
      <c r="H212" s="28">
        <v>0</v>
      </c>
      <c r="I212" s="28">
        <v>0</v>
      </c>
    </row>
    <row r="213" spans="1:9" x14ac:dyDescent="0.25">
      <c r="A213" s="29" t="s">
        <v>320</v>
      </c>
      <c r="B213" s="23"/>
      <c r="C213" s="24"/>
      <c r="D213" s="24"/>
      <c r="E213" s="24"/>
      <c r="F213" s="24"/>
      <c r="G213" s="24"/>
      <c r="H213" s="24"/>
      <c r="I213" s="24"/>
    </row>
    <row r="214" spans="1:9" x14ac:dyDescent="0.25">
      <c r="A214" s="30" t="s">
        <v>321</v>
      </c>
      <c r="C214" s="28"/>
      <c r="D214" s="28"/>
      <c r="E214" s="28"/>
      <c r="F214" s="28"/>
      <c r="G214" s="28"/>
      <c r="H214" s="28"/>
      <c r="I214" s="28"/>
    </row>
    <row r="215" spans="1:9" x14ac:dyDescent="0.25">
      <c r="A215" s="31" t="s">
        <v>319</v>
      </c>
      <c r="B215" s="27" t="s">
        <v>23</v>
      </c>
      <c r="C215" s="28">
        <v>0</v>
      </c>
      <c r="D215" s="28">
        <v>1</v>
      </c>
      <c r="E215" s="28">
        <v>1</v>
      </c>
      <c r="F215" s="28">
        <v>0</v>
      </c>
      <c r="G215" s="28">
        <v>0</v>
      </c>
      <c r="H215" s="28">
        <v>0</v>
      </c>
      <c r="I215" s="28">
        <v>0</v>
      </c>
    </row>
    <row r="216" spans="1:9" x14ac:dyDescent="0.25">
      <c r="A216" s="29" t="s">
        <v>324</v>
      </c>
      <c r="B216" s="23"/>
      <c r="C216" s="24"/>
      <c r="D216" s="24"/>
      <c r="E216" s="24"/>
      <c r="F216" s="24"/>
      <c r="G216" s="24"/>
      <c r="H216" s="24"/>
      <c r="I216" s="24"/>
    </row>
    <row r="217" spans="1:9" x14ac:dyDescent="0.25">
      <c r="A217" s="30" t="s">
        <v>325</v>
      </c>
      <c r="C217" s="28"/>
      <c r="D217" s="28"/>
      <c r="E217" s="28"/>
      <c r="F217" s="28"/>
      <c r="G217" s="28"/>
      <c r="H217" s="28"/>
      <c r="I217" s="28"/>
    </row>
    <row r="218" spans="1:9" x14ac:dyDescent="0.25">
      <c r="A218" s="31" t="s">
        <v>323</v>
      </c>
      <c r="B218" s="27" t="s">
        <v>38</v>
      </c>
      <c r="C218" s="28">
        <v>0</v>
      </c>
      <c r="D218" s="28">
        <v>0</v>
      </c>
      <c r="E218" s="28">
        <v>0</v>
      </c>
      <c r="F218" s="28">
        <v>0</v>
      </c>
      <c r="G218" s="28">
        <v>0</v>
      </c>
      <c r="H218" s="28">
        <v>1</v>
      </c>
      <c r="I218" s="28">
        <v>0</v>
      </c>
    </row>
    <row r="219" spans="1:9" x14ac:dyDescent="0.25">
      <c r="A219" s="31" t="s">
        <v>327</v>
      </c>
      <c r="B219" s="27" t="s">
        <v>38</v>
      </c>
      <c r="C219" s="28">
        <v>0</v>
      </c>
      <c r="D219" s="28">
        <v>0</v>
      </c>
      <c r="E219" s="28">
        <v>0</v>
      </c>
      <c r="F219" s="28">
        <v>0</v>
      </c>
      <c r="G219" s="28">
        <v>1</v>
      </c>
      <c r="H219" s="28">
        <v>0</v>
      </c>
      <c r="I219" s="28">
        <v>0</v>
      </c>
    </row>
    <row r="220" spans="1:9" x14ac:dyDescent="0.25">
      <c r="A220" s="31" t="s">
        <v>329</v>
      </c>
      <c r="B220" s="27" t="s">
        <v>13</v>
      </c>
      <c r="C220" s="28">
        <v>0</v>
      </c>
      <c r="D220" s="28">
        <v>0</v>
      </c>
      <c r="E220" s="28">
        <v>0</v>
      </c>
      <c r="F220" s="28">
        <v>0</v>
      </c>
      <c r="G220" s="28">
        <v>1</v>
      </c>
      <c r="H220" s="28">
        <v>0</v>
      </c>
      <c r="I220" s="28">
        <v>0</v>
      </c>
    </row>
    <row r="221" spans="1:9" x14ac:dyDescent="0.25">
      <c r="A221" s="29" t="s">
        <v>332</v>
      </c>
      <c r="B221" s="23"/>
      <c r="C221" s="24"/>
      <c r="D221" s="24"/>
      <c r="E221" s="24"/>
      <c r="F221" s="24"/>
      <c r="G221" s="24"/>
      <c r="H221" s="24"/>
      <c r="I221" s="24"/>
    </row>
    <row r="222" spans="1:9" x14ac:dyDescent="0.25">
      <c r="A222" s="30" t="s">
        <v>333</v>
      </c>
      <c r="C222" s="28"/>
      <c r="D222" s="28"/>
      <c r="E222" s="28"/>
      <c r="F222" s="28"/>
      <c r="G222" s="28"/>
      <c r="H222" s="28"/>
      <c r="I222" s="28"/>
    </row>
    <row r="223" spans="1:9" x14ac:dyDescent="0.25">
      <c r="A223" s="31" t="s">
        <v>331</v>
      </c>
      <c r="B223" s="27" t="s">
        <v>55</v>
      </c>
      <c r="C223" s="28">
        <v>0</v>
      </c>
      <c r="D223" s="28">
        <v>1</v>
      </c>
      <c r="E223" s="28">
        <v>0</v>
      </c>
      <c r="F223" s="28">
        <v>0</v>
      </c>
      <c r="G223" s="28">
        <v>0</v>
      </c>
      <c r="H223" s="28">
        <v>0</v>
      </c>
      <c r="I223" s="28">
        <v>0</v>
      </c>
    </row>
    <row r="224" spans="1:9" x14ac:dyDescent="0.25">
      <c r="A224" s="29" t="s">
        <v>336</v>
      </c>
      <c r="B224" s="23"/>
      <c r="C224" s="24"/>
      <c r="D224" s="24"/>
      <c r="E224" s="24"/>
      <c r="F224" s="24"/>
      <c r="G224" s="24"/>
      <c r="H224" s="24"/>
      <c r="I224" s="24"/>
    </row>
    <row r="225" spans="1:9" x14ac:dyDescent="0.25">
      <c r="A225" s="30" t="s">
        <v>337</v>
      </c>
      <c r="C225" s="28"/>
      <c r="D225" s="28"/>
      <c r="E225" s="28"/>
      <c r="F225" s="28"/>
      <c r="G225" s="28"/>
      <c r="H225" s="28"/>
      <c r="I225" s="28"/>
    </row>
    <row r="226" spans="1:9" x14ac:dyDescent="0.25">
      <c r="A226" s="31" t="s">
        <v>335</v>
      </c>
      <c r="B226" s="27" t="s">
        <v>12</v>
      </c>
      <c r="C226" s="28">
        <v>0</v>
      </c>
      <c r="D226" s="28">
        <v>0</v>
      </c>
      <c r="E226" s="28">
        <v>0</v>
      </c>
      <c r="F226" s="28">
        <v>0</v>
      </c>
      <c r="G226" s="28">
        <v>0</v>
      </c>
      <c r="H226" s="28">
        <v>1</v>
      </c>
      <c r="I226" s="28">
        <v>0</v>
      </c>
    </row>
    <row r="227" spans="1:9" x14ac:dyDescent="0.25">
      <c r="A227" s="30" t="s">
        <v>340</v>
      </c>
      <c r="C227" s="28"/>
      <c r="D227" s="28"/>
      <c r="E227" s="28"/>
      <c r="F227" s="28"/>
      <c r="G227" s="28"/>
      <c r="H227" s="28"/>
      <c r="I227" s="28"/>
    </row>
    <row r="228" spans="1:9" x14ac:dyDescent="0.25">
      <c r="A228" s="31" t="s">
        <v>339</v>
      </c>
      <c r="B228" s="27" t="s">
        <v>9</v>
      </c>
      <c r="C228" s="28">
        <v>0</v>
      </c>
      <c r="D228" s="28">
        <v>0</v>
      </c>
      <c r="E228" s="28">
        <v>1</v>
      </c>
      <c r="F228" s="28">
        <v>1</v>
      </c>
      <c r="G228" s="28">
        <v>0</v>
      </c>
      <c r="H228" s="28">
        <v>0</v>
      </c>
      <c r="I228" s="28">
        <v>1</v>
      </c>
    </row>
    <row r="229" spans="1:9" x14ac:dyDescent="0.25">
      <c r="A229" s="26" t="s">
        <v>343</v>
      </c>
      <c r="C229" s="28"/>
      <c r="D229" s="28"/>
      <c r="E229" s="28"/>
      <c r="F229" s="28"/>
      <c r="G229" s="28"/>
      <c r="H229" s="28"/>
      <c r="I229" s="28"/>
    </row>
    <row r="230" spans="1:9" x14ac:dyDescent="0.25">
      <c r="A230" s="29" t="s">
        <v>344</v>
      </c>
      <c r="B230" s="23"/>
      <c r="C230" s="24"/>
      <c r="D230" s="24"/>
      <c r="E230" s="24"/>
      <c r="F230" s="24"/>
      <c r="G230" s="24"/>
      <c r="H230" s="24"/>
      <c r="I230" s="24"/>
    </row>
    <row r="231" spans="1:9" x14ac:dyDescent="0.25">
      <c r="A231" s="30" t="s">
        <v>345</v>
      </c>
      <c r="C231" s="28"/>
      <c r="D231" s="28"/>
      <c r="E231" s="28"/>
      <c r="F231" s="28"/>
      <c r="G231" s="28"/>
      <c r="H231" s="28"/>
      <c r="I231" s="28"/>
    </row>
    <row r="232" spans="1:9" x14ac:dyDescent="0.25">
      <c r="A232" s="31" t="s">
        <v>342</v>
      </c>
      <c r="B232" s="27" t="s">
        <v>38</v>
      </c>
      <c r="C232" s="28">
        <v>0</v>
      </c>
      <c r="D232" s="28">
        <v>0</v>
      </c>
      <c r="E232" s="28">
        <v>0</v>
      </c>
      <c r="F232" s="28">
        <v>0</v>
      </c>
      <c r="G232" s="28">
        <v>0</v>
      </c>
      <c r="H232" s="28">
        <v>0</v>
      </c>
      <c r="I232" s="28">
        <v>1</v>
      </c>
    </row>
    <row r="233" spans="1:9" x14ac:dyDescent="0.25">
      <c r="A233" s="30" t="s">
        <v>348</v>
      </c>
      <c r="C233" s="28"/>
      <c r="D233" s="28"/>
      <c r="E233" s="28"/>
      <c r="F233" s="28"/>
      <c r="G233" s="28"/>
      <c r="H233" s="28"/>
      <c r="I233" s="28"/>
    </row>
    <row r="234" spans="1:9" x14ac:dyDescent="0.25">
      <c r="A234" s="31" t="s">
        <v>347</v>
      </c>
      <c r="B234" s="27" t="s">
        <v>55</v>
      </c>
      <c r="C234" s="28">
        <v>1</v>
      </c>
      <c r="D234" s="28">
        <v>0</v>
      </c>
      <c r="E234" s="28">
        <v>1</v>
      </c>
      <c r="F234" s="28">
        <v>0</v>
      </c>
      <c r="G234" s="28">
        <v>0</v>
      </c>
      <c r="H234" s="28">
        <v>1</v>
      </c>
      <c r="I234" s="28">
        <v>0</v>
      </c>
    </row>
    <row r="235" spans="1:9" x14ac:dyDescent="0.25">
      <c r="A235" s="30" t="s">
        <v>351</v>
      </c>
      <c r="C235" s="28"/>
      <c r="D235" s="28"/>
      <c r="E235" s="28"/>
      <c r="F235" s="28"/>
      <c r="G235" s="28"/>
      <c r="H235" s="28"/>
      <c r="I235" s="28"/>
    </row>
    <row r="236" spans="1:9" x14ac:dyDescent="0.25">
      <c r="A236" s="31" t="s">
        <v>350</v>
      </c>
      <c r="B236" s="27" t="s">
        <v>9</v>
      </c>
      <c r="C236" s="28">
        <v>1</v>
      </c>
      <c r="D236" s="28">
        <v>1</v>
      </c>
      <c r="E236" s="28">
        <v>1</v>
      </c>
      <c r="F236" s="28">
        <v>1</v>
      </c>
      <c r="G236" s="28">
        <v>0</v>
      </c>
      <c r="H236" s="28">
        <v>0</v>
      </c>
      <c r="I236" s="28">
        <v>0</v>
      </c>
    </row>
    <row r="237" spans="1:9" x14ac:dyDescent="0.25">
      <c r="A237" s="31" t="s">
        <v>353</v>
      </c>
      <c r="B237" s="27" t="s">
        <v>9</v>
      </c>
      <c r="C237" s="28">
        <v>0</v>
      </c>
      <c r="D237" s="28">
        <v>1</v>
      </c>
      <c r="E237" s="28">
        <v>1</v>
      </c>
      <c r="F237" s="28">
        <v>1</v>
      </c>
      <c r="G237" s="28">
        <v>0</v>
      </c>
      <c r="H237" s="28">
        <v>0</v>
      </c>
      <c r="I237" s="28">
        <v>0</v>
      </c>
    </row>
    <row r="238" spans="1:9" x14ac:dyDescent="0.25">
      <c r="A238" s="30" t="s">
        <v>355</v>
      </c>
      <c r="C238" s="28"/>
      <c r="D238" s="28"/>
      <c r="E238" s="28"/>
      <c r="F238" s="28"/>
      <c r="G238" s="28"/>
      <c r="H238" s="28"/>
      <c r="I238" s="28"/>
    </row>
    <row r="239" spans="1:9" x14ac:dyDescent="0.25">
      <c r="A239" s="31" t="s">
        <v>354</v>
      </c>
      <c r="B239" s="27" t="s">
        <v>9</v>
      </c>
      <c r="C239" s="28">
        <v>1</v>
      </c>
      <c r="D239" s="28">
        <v>0</v>
      </c>
      <c r="E239" s="28">
        <v>0</v>
      </c>
      <c r="F239" s="28">
        <v>0</v>
      </c>
      <c r="G239" s="28">
        <v>0</v>
      </c>
      <c r="H239" s="28">
        <v>0</v>
      </c>
      <c r="I239" s="28">
        <v>0</v>
      </c>
    </row>
    <row r="240" spans="1:9" x14ac:dyDescent="0.25">
      <c r="A240" s="31" t="s">
        <v>357</v>
      </c>
      <c r="B240" s="27" t="s">
        <v>9</v>
      </c>
      <c r="C240" s="28">
        <v>0</v>
      </c>
      <c r="D240" s="28">
        <v>0</v>
      </c>
      <c r="E240" s="28">
        <v>1</v>
      </c>
      <c r="F240" s="28">
        <v>0</v>
      </c>
      <c r="G240" s="28">
        <v>0</v>
      </c>
      <c r="H240" s="28">
        <v>0</v>
      </c>
      <c r="I240" s="28">
        <v>1</v>
      </c>
    </row>
    <row r="241" spans="1:9" x14ac:dyDescent="0.25">
      <c r="A241" s="31" t="s">
        <v>358</v>
      </c>
      <c r="B241" s="27" t="s">
        <v>12</v>
      </c>
      <c r="C241" s="28">
        <v>0</v>
      </c>
      <c r="D241" s="28">
        <v>0</v>
      </c>
      <c r="E241" s="28">
        <v>0</v>
      </c>
      <c r="F241" s="28">
        <v>0</v>
      </c>
      <c r="G241" s="28">
        <v>0</v>
      </c>
      <c r="H241" s="28">
        <v>1</v>
      </c>
      <c r="I241" s="28">
        <v>1</v>
      </c>
    </row>
    <row r="242" spans="1:9" x14ac:dyDescent="0.25">
      <c r="A242" s="31" t="s">
        <v>359</v>
      </c>
      <c r="B242" s="27" t="s">
        <v>23</v>
      </c>
      <c r="C242" s="28">
        <v>0</v>
      </c>
      <c r="D242" s="28">
        <v>0</v>
      </c>
      <c r="E242" s="28">
        <v>0</v>
      </c>
      <c r="F242" s="28">
        <v>0</v>
      </c>
      <c r="G242" s="28">
        <v>1</v>
      </c>
      <c r="H242" s="28">
        <v>0</v>
      </c>
      <c r="I242" s="28">
        <v>0</v>
      </c>
    </row>
    <row r="243" spans="1:9" x14ac:dyDescent="0.25">
      <c r="A243" s="30" t="s">
        <v>361</v>
      </c>
      <c r="C243" s="28"/>
      <c r="D243" s="28"/>
      <c r="E243" s="28"/>
      <c r="F243" s="28"/>
      <c r="G243" s="28"/>
      <c r="H243" s="28"/>
      <c r="I243" s="28"/>
    </row>
    <row r="244" spans="1:9" x14ac:dyDescent="0.25">
      <c r="A244" s="31" t="s">
        <v>360</v>
      </c>
      <c r="B244" s="27" t="s">
        <v>15</v>
      </c>
      <c r="C244" s="28">
        <v>0</v>
      </c>
      <c r="D244" s="28">
        <v>0</v>
      </c>
      <c r="E244" s="28">
        <v>0</v>
      </c>
      <c r="F244" s="28">
        <v>0</v>
      </c>
      <c r="G244" s="28">
        <v>0</v>
      </c>
      <c r="H244" s="28">
        <v>1</v>
      </c>
      <c r="I244" s="28">
        <v>1</v>
      </c>
    </row>
    <row r="245" spans="1:9" x14ac:dyDescent="0.25">
      <c r="A245" s="31" t="s">
        <v>363</v>
      </c>
      <c r="B245" s="27" t="s">
        <v>38</v>
      </c>
      <c r="C245" s="28">
        <v>0</v>
      </c>
      <c r="D245" s="28">
        <v>0</v>
      </c>
      <c r="E245" s="28">
        <v>0</v>
      </c>
      <c r="F245" s="28">
        <v>0</v>
      </c>
      <c r="G245" s="28">
        <v>1</v>
      </c>
      <c r="H245" s="28">
        <v>0</v>
      </c>
      <c r="I245" s="28">
        <v>0</v>
      </c>
    </row>
    <row r="246" spans="1:9" x14ac:dyDescent="0.25">
      <c r="A246" s="31" t="s">
        <v>365</v>
      </c>
      <c r="B246" s="27" t="s">
        <v>12</v>
      </c>
      <c r="C246" s="28">
        <v>0</v>
      </c>
      <c r="D246" s="28">
        <v>0</v>
      </c>
      <c r="E246" s="28">
        <v>0</v>
      </c>
      <c r="F246" s="28">
        <v>0</v>
      </c>
      <c r="G246" s="28">
        <v>1</v>
      </c>
      <c r="H246" s="28">
        <v>0</v>
      </c>
      <c r="I246" s="28">
        <v>0</v>
      </c>
    </row>
    <row r="247" spans="1:9" x14ac:dyDescent="0.25">
      <c r="A247" s="30" t="s">
        <v>367</v>
      </c>
      <c r="C247" s="28"/>
      <c r="D247" s="28"/>
      <c r="E247" s="28"/>
      <c r="F247" s="28"/>
      <c r="G247" s="28"/>
      <c r="H247" s="28"/>
      <c r="I247" s="28"/>
    </row>
    <row r="248" spans="1:9" x14ac:dyDescent="0.25">
      <c r="A248" s="31" t="s">
        <v>366</v>
      </c>
      <c r="B248" s="27" t="s">
        <v>9</v>
      </c>
      <c r="C248" s="28">
        <v>1</v>
      </c>
      <c r="D248" s="28">
        <v>0</v>
      </c>
      <c r="E248" s="28">
        <v>1</v>
      </c>
      <c r="F248" s="28">
        <v>0</v>
      </c>
      <c r="G248" s="28">
        <v>0</v>
      </c>
      <c r="H248" s="28">
        <v>0</v>
      </c>
      <c r="I248" s="28">
        <v>1</v>
      </c>
    </row>
    <row r="249" spans="1:9" x14ac:dyDescent="0.25">
      <c r="A249" s="31" t="s">
        <v>369</v>
      </c>
      <c r="B249" s="27" t="s">
        <v>23</v>
      </c>
      <c r="C249" s="28">
        <v>1</v>
      </c>
      <c r="D249" s="28">
        <v>0</v>
      </c>
      <c r="E249" s="28">
        <v>0</v>
      </c>
      <c r="F249" s="28">
        <v>0</v>
      </c>
      <c r="G249" s="28">
        <v>0</v>
      </c>
      <c r="H249" s="28">
        <v>1</v>
      </c>
      <c r="I249" s="28">
        <v>0</v>
      </c>
    </row>
    <row r="250" spans="1:9" x14ac:dyDescent="0.25">
      <c r="A250" s="31" t="s">
        <v>370</v>
      </c>
      <c r="B250" s="27" t="s">
        <v>23</v>
      </c>
      <c r="C250" s="28">
        <v>0</v>
      </c>
      <c r="D250" s="28">
        <v>1</v>
      </c>
      <c r="E250" s="28">
        <v>0</v>
      </c>
      <c r="F250" s="28">
        <v>0</v>
      </c>
      <c r="G250" s="28">
        <v>0</v>
      </c>
      <c r="H250" s="28">
        <v>0</v>
      </c>
      <c r="I250" s="28">
        <v>0</v>
      </c>
    </row>
    <row r="251" spans="1:9" x14ac:dyDescent="0.25">
      <c r="A251" s="31" t="s">
        <v>371</v>
      </c>
      <c r="B251" s="27" t="s">
        <v>23</v>
      </c>
      <c r="C251" s="28">
        <v>0</v>
      </c>
      <c r="D251" s="28">
        <v>0</v>
      </c>
      <c r="E251" s="28">
        <v>0</v>
      </c>
      <c r="F251" s="28">
        <v>0</v>
      </c>
      <c r="G251" s="28">
        <v>1</v>
      </c>
      <c r="H251" s="28">
        <v>0</v>
      </c>
      <c r="I251" s="28">
        <v>0</v>
      </c>
    </row>
    <row r="252" spans="1:9" x14ac:dyDescent="0.25">
      <c r="A252" s="30" t="s">
        <v>374</v>
      </c>
      <c r="C252" s="28"/>
      <c r="D252" s="28"/>
      <c r="E252" s="28"/>
      <c r="F252" s="28"/>
      <c r="G252" s="28"/>
      <c r="H252" s="28"/>
      <c r="I252" s="28"/>
    </row>
    <row r="253" spans="1:9" x14ac:dyDescent="0.25">
      <c r="A253" s="31" t="s">
        <v>373</v>
      </c>
      <c r="B253" s="27" t="s">
        <v>38</v>
      </c>
      <c r="C253" s="28">
        <v>1</v>
      </c>
      <c r="D253" s="28">
        <v>1</v>
      </c>
      <c r="E253" s="28">
        <v>0</v>
      </c>
      <c r="F253" s="28">
        <v>0</v>
      </c>
      <c r="G253" s="28">
        <v>1</v>
      </c>
      <c r="H253" s="28">
        <v>0</v>
      </c>
      <c r="I253" s="28">
        <v>1</v>
      </c>
    </row>
    <row r="254" spans="1:9" x14ac:dyDescent="0.25">
      <c r="A254" s="23" t="s">
        <v>85</v>
      </c>
      <c r="B254" s="23"/>
      <c r="C254" s="24"/>
      <c r="D254" s="24"/>
      <c r="E254" s="24"/>
      <c r="F254" s="24"/>
      <c r="G254" s="24"/>
      <c r="H254" s="24"/>
      <c r="I254" s="24"/>
    </row>
    <row r="255" spans="1:9" x14ac:dyDescent="0.25">
      <c r="A255" s="25" t="s">
        <v>85</v>
      </c>
      <c r="B255" s="23"/>
      <c r="C255" s="24"/>
      <c r="D255" s="24"/>
      <c r="E255" s="24"/>
      <c r="F255" s="24"/>
      <c r="G255" s="24"/>
      <c r="H255" s="24"/>
      <c r="I255" s="24"/>
    </row>
    <row r="256" spans="1:9" x14ac:dyDescent="0.25">
      <c r="A256" s="26" t="s">
        <v>85</v>
      </c>
      <c r="C256" s="28"/>
      <c r="D256" s="28"/>
      <c r="E256" s="28"/>
      <c r="F256" s="28"/>
      <c r="G256" s="28"/>
      <c r="H256" s="28"/>
      <c r="I256" s="28"/>
    </row>
    <row r="257" spans="1:9" x14ac:dyDescent="0.25">
      <c r="A257" s="29" t="s">
        <v>85</v>
      </c>
      <c r="B257" s="23"/>
      <c r="C257" s="24"/>
      <c r="D257" s="24"/>
      <c r="E257" s="24"/>
      <c r="F257" s="24"/>
      <c r="G257" s="24"/>
      <c r="H257" s="24"/>
      <c r="I257" s="24"/>
    </row>
    <row r="258" spans="1:9" x14ac:dyDescent="0.25">
      <c r="A258" s="30" t="s">
        <v>85</v>
      </c>
      <c r="C258" s="28"/>
      <c r="D258" s="28"/>
      <c r="E258" s="28"/>
      <c r="F258" s="28"/>
      <c r="G258" s="28"/>
      <c r="H258" s="28"/>
      <c r="I258" s="28"/>
    </row>
    <row r="259" spans="1:9" x14ac:dyDescent="0.25">
      <c r="A259" s="31" t="s">
        <v>383</v>
      </c>
      <c r="B259" s="27" t="s">
        <v>9</v>
      </c>
      <c r="C259" s="28">
        <v>1</v>
      </c>
      <c r="D259" s="28">
        <v>1</v>
      </c>
      <c r="E259" s="28">
        <v>1</v>
      </c>
      <c r="F259" s="28">
        <v>1</v>
      </c>
      <c r="G259" s="28">
        <v>0</v>
      </c>
      <c r="H259" s="28">
        <v>0</v>
      </c>
      <c r="I259" s="28">
        <v>0</v>
      </c>
    </row>
    <row r="260" spans="1:9" x14ac:dyDescent="0.25">
      <c r="A260" s="23" t="s">
        <v>377</v>
      </c>
      <c r="B260" s="23"/>
      <c r="C260" s="24"/>
      <c r="D260" s="24"/>
      <c r="E260" s="24"/>
      <c r="F260" s="24"/>
      <c r="G260" s="24"/>
      <c r="H260" s="24"/>
      <c r="I260" s="24"/>
    </row>
    <row r="261" spans="1:9" x14ac:dyDescent="0.25">
      <c r="A261" s="25" t="s">
        <v>378</v>
      </c>
      <c r="B261" s="23"/>
      <c r="C261" s="24"/>
      <c r="D261" s="24"/>
      <c r="E261" s="24"/>
      <c r="F261" s="24"/>
      <c r="G261" s="24"/>
      <c r="H261" s="24"/>
      <c r="I261" s="24"/>
    </row>
    <row r="262" spans="1:9" x14ac:dyDescent="0.25">
      <c r="A262" s="26" t="s">
        <v>379</v>
      </c>
      <c r="C262" s="28"/>
      <c r="D262" s="28"/>
      <c r="E262" s="28"/>
      <c r="F262" s="28"/>
      <c r="G262" s="28"/>
      <c r="H262" s="28"/>
      <c r="I262" s="28"/>
    </row>
    <row r="263" spans="1:9" x14ac:dyDescent="0.25">
      <c r="A263" s="29" t="s">
        <v>380</v>
      </c>
      <c r="B263" s="23"/>
      <c r="C263" s="24"/>
      <c r="D263" s="24"/>
      <c r="E263" s="24"/>
      <c r="F263" s="24"/>
      <c r="G263" s="24"/>
      <c r="H263" s="24"/>
      <c r="I263" s="24"/>
    </row>
    <row r="264" spans="1:9" x14ac:dyDescent="0.25">
      <c r="A264" s="30" t="s">
        <v>381</v>
      </c>
      <c r="C264" s="28"/>
      <c r="D264" s="28"/>
      <c r="E264" s="28"/>
      <c r="F264" s="28"/>
      <c r="G264" s="28"/>
      <c r="H264" s="28"/>
      <c r="I264" s="28"/>
    </row>
    <row r="265" spans="1:9" x14ac:dyDescent="0.25">
      <c r="A265" s="31" t="s">
        <v>376</v>
      </c>
      <c r="B265" s="27" t="s">
        <v>9</v>
      </c>
      <c r="C265" s="28">
        <v>1</v>
      </c>
      <c r="D265" s="28">
        <v>0</v>
      </c>
      <c r="E265" s="28">
        <v>0</v>
      </c>
      <c r="F265" s="28">
        <v>0</v>
      </c>
      <c r="G265" s="28">
        <v>0</v>
      </c>
      <c r="H265" s="28">
        <v>0</v>
      </c>
      <c r="I265" s="28">
        <v>0</v>
      </c>
    </row>
    <row r="266" spans="1:9" x14ac:dyDescent="0.25">
      <c r="A266" s="23" t="s">
        <v>384</v>
      </c>
      <c r="B266" s="23"/>
      <c r="C266" s="24">
        <v>40</v>
      </c>
      <c r="D266" s="24">
        <v>43</v>
      </c>
      <c r="E266" s="24">
        <v>60</v>
      </c>
      <c r="F266" s="24">
        <v>32</v>
      </c>
      <c r="G266" s="24">
        <v>22</v>
      </c>
      <c r="H266" s="24">
        <v>78</v>
      </c>
      <c r="I266" s="24">
        <v>52</v>
      </c>
    </row>
  </sheetData>
  <mergeCells count="7">
    <mergeCell ref="A1:A3"/>
    <mergeCell ref="B1:B3"/>
    <mergeCell ref="C1:I1"/>
    <mergeCell ref="C2:F2"/>
    <mergeCell ref="G2:G3"/>
    <mergeCell ref="H2:H3"/>
    <mergeCell ref="I2:I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F51BB-E0DD-4DF3-A883-02DD351936F6}">
  <dimension ref="A1:Q164"/>
  <sheetViews>
    <sheetView topLeftCell="A131" workbookViewId="0">
      <selection activeCell="Q2" sqref="Q2:Q164"/>
    </sheetView>
  </sheetViews>
  <sheetFormatPr defaultRowHeight="15" x14ac:dyDescent="0.25"/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394</v>
      </c>
    </row>
    <row r="2" spans="1:17" x14ac:dyDescent="0.25">
      <c r="A2" t="s">
        <v>16</v>
      </c>
      <c r="B2" t="s">
        <v>17</v>
      </c>
      <c r="C2" t="s">
        <v>18</v>
      </c>
      <c r="D2" t="s">
        <v>19</v>
      </c>
      <c r="E2" t="s">
        <v>20</v>
      </c>
      <c r="F2" t="s">
        <v>21</v>
      </c>
      <c r="G2" t="s">
        <v>22</v>
      </c>
      <c r="H2" t="s">
        <v>23</v>
      </c>
      <c r="I2">
        <v>0</v>
      </c>
      <c r="J2">
        <v>0</v>
      </c>
      <c r="K2">
        <v>0</v>
      </c>
      <c r="L2">
        <v>0</v>
      </c>
      <c r="M2">
        <v>1</v>
      </c>
      <c r="N2">
        <v>0</v>
      </c>
      <c r="O2">
        <v>0</v>
      </c>
      <c r="P2">
        <v>0</v>
      </c>
      <c r="Q2" t="str">
        <f>_xlfn.CONCAT(A2,":",H2)</f>
        <v>Litylenchus crenatae mccannii:N.Pacific</v>
      </c>
    </row>
    <row r="3" spans="1:17" x14ac:dyDescent="0.25">
      <c r="A3" t="s">
        <v>24</v>
      </c>
      <c r="B3" t="s">
        <v>25</v>
      </c>
      <c r="C3" t="s">
        <v>26</v>
      </c>
      <c r="D3" t="s">
        <v>27</v>
      </c>
      <c r="E3" t="s">
        <v>28</v>
      </c>
      <c r="F3" t="s">
        <v>29</v>
      </c>
      <c r="G3" t="s">
        <v>30</v>
      </c>
      <c r="H3" t="s">
        <v>9</v>
      </c>
      <c r="I3">
        <v>0</v>
      </c>
      <c r="J3">
        <v>0</v>
      </c>
      <c r="K3">
        <v>0</v>
      </c>
      <c r="L3">
        <v>1</v>
      </c>
      <c r="M3">
        <v>1</v>
      </c>
      <c r="N3">
        <v>1</v>
      </c>
      <c r="O3">
        <v>0</v>
      </c>
      <c r="P3">
        <v>1</v>
      </c>
      <c r="Q3" t="str">
        <f t="shared" ref="Q3:Q66" si="0">_xlfn.CONCAT(A3,":",H3)</f>
        <v>Candidatus Phytoplasma ulmi:Eurasian.Palearctic</v>
      </c>
    </row>
    <row r="4" spans="1:17" x14ac:dyDescent="0.25">
      <c r="A4" t="s">
        <v>31</v>
      </c>
      <c r="B4" t="s">
        <v>32</v>
      </c>
      <c r="C4" t="s">
        <v>33</v>
      </c>
      <c r="D4" t="s">
        <v>34</v>
      </c>
      <c r="E4" t="s">
        <v>35</v>
      </c>
      <c r="F4" t="s">
        <v>36</v>
      </c>
      <c r="G4" t="s">
        <v>37</v>
      </c>
      <c r="H4" t="s">
        <v>38</v>
      </c>
      <c r="I4">
        <v>1</v>
      </c>
      <c r="J4">
        <v>1</v>
      </c>
      <c r="K4">
        <v>0</v>
      </c>
      <c r="L4">
        <v>1</v>
      </c>
      <c r="M4">
        <v>1</v>
      </c>
      <c r="N4">
        <v>1</v>
      </c>
      <c r="O4">
        <v>1</v>
      </c>
      <c r="P4">
        <v>0</v>
      </c>
      <c r="Q4" t="str">
        <f t="shared" si="0"/>
        <v>Peronospora sparsa:Amazonia</v>
      </c>
    </row>
    <row r="5" spans="1:17" x14ac:dyDescent="0.25">
      <c r="A5" t="s">
        <v>39</v>
      </c>
      <c r="B5" t="s">
        <v>32</v>
      </c>
      <c r="C5" t="s">
        <v>33</v>
      </c>
      <c r="D5" t="s">
        <v>34</v>
      </c>
      <c r="E5" t="s">
        <v>35</v>
      </c>
      <c r="F5" t="s">
        <v>36</v>
      </c>
      <c r="G5" t="s">
        <v>40</v>
      </c>
      <c r="H5" t="s">
        <v>41</v>
      </c>
      <c r="I5">
        <v>1</v>
      </c>
      <c r="J5">
        <v>1</v>
      </c>
      <c r="K5">
        <v>0</v>
      </c>
      <c r="L5">
        <v>0</v>
      </c>
      <c r="M5">
        <v>0</v>
      </c>
      <c r="N5">
        <v>1</v>
      </c>
      <c r="O5">
        <v>0</v>
      </c>
      <c r="P5">
        <v>0</v>
      </c>
      <c r="Q5" t="str">
        <f t="shared" si="0"/>
        <v>Phytophthora boehmeriae:S.Cone.Pacific</v>
      </c>
    </row>
    <row r="6" spans="1:17" x14ac:dyDescent="0.25">
      <c r="A6" t="s">
        <v>42</v>
      </c>
      <c r="B6" t="s">
        <v>32</v>
      </c>
      <c r="C6" t="s">
        <v>33</v>
      </c>
      <c r="D6" t="s">
        <v>34</v>
      </c>
      <c r="E6" t="s">
        <v>35</v>
      </c>
      <c r="F6" t="s">
        <v>36</v>
      </c>
      <c r="G6" t="s">
        <v>40</v>
      </c>
      <c r="H6" t="s">
        <v>41</v>
      </c>
      <c r="I6">
        <v>0</v>
      </c>
      <c r="J6">
        <v>1</v>
      </c>
      <c r="K6">
        <v>0</v>
      </c>
      <c r="L6">
        <v>1</v>
      </c>
      <c r="M6">
        <v>1</v>
      </c>
      <c r="N6">
        <v>1</v>
      </c>
      <c r="O6">
        <v>0</v>
      </c>
      <c r="P6">
        <v>1</v>
      </c>
      <c r="Q6" t="str">
        <f t="shared" si="0"/>
        <v>Phytophthora cambivora:S.Cone.Pacific</v>
      </c>
    </row>
    <row r="7" spans="1:17" x14ac:dyDescent="0.25">
      <c r="A7" t="s">
        <v>43</v>
      </c>
      <c r="B7" t="s">
        <v>32</v>
      </c>
      <c r="C7" t="s">
        <v>33</v>
      </c>
      <c r="D7" t="s">
        <v>34</v>
      </c>
      <c r="E7" t="s">
        <v>35</v>
      </c>
      <c r="F7" t="s">
        <v>36</v>
      </c>
      <c r="G7" t="s">
        <v>40</v>
      </c>
      <c r="H7" t="s">
        <v>23</v>
      </c>
      <c r="I7">
        <v>1</v>
      </c>
      <c r="J7">
        <v>1</v>
      </c>
      <c r="K7">
        <v>1</v>
      </c>
      <c r="L7">
        <v>0</v>
      </c>
      <c r="M7">
        <v>1</v>
      </c>
      <c r="N7">
        <v>1</v>
      </c>
      <c r="O7">
        <v>0</v>
      </c>
      <c r="P7">
        <v>0</v>
      </c>
      <c r="Q7" t="str">
        <f t="shared" si="0"/>
        <v>Phytophthora cinnamomi:N.Pacific</v>
      </c>
    </row>
    <row r="8" spans="1:17" x14ac:dyDescent="0.25">
      <c r="A8" t="s">
        <v>44</v>
      </c>
      <c r="B8" t="s">
        <v>32</v>
      </c>
      <c r="C8" t="s">
        <v>33</v>
      </c>
      <c r="D8" t="s">
        <v>34</v>
      </c>
      <c r="E8" t="s">
        <v>35</v>
      </c>
      <c r="F8" t="s">
        <v>36</v>
      </c>
      <c r="G8" t="s">
        <v>40</v>
      </c>
      <c r="H8" t="s">
        <v>38</v>
      </c>
      <c r="I8">
        <v>0</v>
      </c>
      <c r="J8">
        <v>1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 t="str">
        <f t="shared" si="0"/>
        <v>Phytophthora citrophthora:Amazonia</v>
      </c>
    </row>
    <row r="9" spans="1:17" x14ac:dyDescent="0.25">
      <c r="A9" t="s">
        <v>45</v>
      </c>
      <c r="B9" t="s">
        <v>32</v>
      </c>
      <c r="C9" t="s">
        <v>33</v>
      </c>
      <c r="D9" t="s">
        <v>34</v>
      </c>
      <c r="E9" t="s">
        <v>35</v>
      </c>
      <c r="F9" t="s">
        <v>36</v>
      </c>
      <c r="G9" t="s">
        <v>40</v>
      </c>
      <c r="H9" t="s">
        <v>9</v>
      </c>
      <c r="I9">
        <v>0</v>
      </c>
      <c r="J9">
        <v>0</v>
      </c>
      <c r="K9">
        <v>0</v>
      </c>
      <c r="L9">
        <v>1</v>
      </c>
      <c r="M9">
        <v>1</v>
      </c>
      <c r="N9">
        <v>1</v>
      </c>
      <c r="O9">
        <v>0</v>
      </c>
      <c r="P9">
        <v>1</v>
      </c>
      <c r="Q9" t="str">
        <f t="shared" si="0"/>
        <v>Phytophthora cryptogea:Eurasian.Palearctic</v>
      </c>
    </row>
    <row r="10" spans="1:17" x14ac:dyDescent="0.25">
      <c r="A10" t="s">
        <v>46</v>
      </c>
      <c r="B10" t="s">
        <v>32</v>
      </c>
      <c r="C10" t="s">
        <v>33</v>
      </c>
      <c r="D10" t="s">
        <v>34</v>
      </c>
      <c r="E10" t="s">
        <v>35</v>
      </c>
      <c r="F10" t="s">
        <v>36</v>
      </c>
      <c r="G10" t="s">
        <v>40</v>
      </c>
      <c r="H10" t="s">
        <v>15</v>
      </c>
      <c r="I10">
        <v>0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 t="str">
        <f t="shared" si="0"/>
        <v>Phytophthora drechsleri:W.North.America</v>
      </c>
    </row>
    <row r="11" spans="1:17" x14ac:dyDescent="0.25">
      <c r="A11" t="s">
        <v>47</v>
      </c>
      <c r="B11" t="s">
        <v>32</v>
      </c>
      <c r="C11" t="s">
        <v>33</v>
      </c>
      <c r="D11" t="s">
        <v>34</v>
      </c>
      <c r="E11" t="s">
        <v>35</v>
      </c>
      <c r="F11" t="s">
        <v>36</v>
      </c>
      <c r="G11" t="s">
        <v>40</v>
      </c>
      <c r="H11" t="s">
        <v>9</v>
      </c>
      <c r="I11">
        <v>0</v>
      </c>
      <c r="J11">
        <v>0</v>
      </c>
      <c r="K11">
        <v>0</v>
      </c>
      <c r="L11">
        <v>0</v>
      </c>
      <c r="M11">
        <v>1</v>
      </c>
      <c r="N11">
        <v>1</v>
      </c>
      <c r="O11">
        <v>1</v>
      </c>
      <c r="P11">
        <v>0</v>
      </c>
      <c r="Q11" t="str">
        <f t="shared" si="0"/>
        <v>Phytophthora europaea:Eurasian.Palearctic</v>
      </c>
    </row>
    <row r="12" spans="1:17" x14ac:dyDescent="0.25">
      <c r="A12" t="s">
        <v>48</v>
      </c>
      <c r="B12" t="s">
        <v>32</v>
      </c>
      <c r="C12" t="s">
        <v>33</v>
      </c>
      <c r="D12" t="s">
        <v>34</v>
      </c>
      <c r="E12" t="s">
        <v>35</v>
      </c>
      <c r="F12" t="s">
        <v>36</v>
      </c>
      <c r="G12" t="s">
        <v>40</v>
      </c>
      <c r="H12" t="s">
        <v>49</v>
      </c>
      <c r="I12">
        <v>0</v>
      </c>
      <c r="J12">
        <v>1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 t="str">
        <f t="shared" si="0"/>
        <v>Phytophthora italica:Middle.East</v>
      </c>
    </row>
    <row r="13" spans="1:17" x14ac:dyDescent="0.25">
      <c r="A13" t="s">
        <v>50</v>
      </c>
      <c r="B13" t="s">
        <v>32</v>
      </c>
      <c r="C13" t="s">
        <v>33</v>
      </c>
      <c r="D13" t="s">
        <v>34</v>
      </c>
      <c r="E13" t="s">
        <v>35</v>
      </c>
      <c r="F13" t="s">
        <v>36</v>
      </c>
      <c r="G13" t="s">
        <v>40</v>
      </c>
      <c r="H13" t="s">
        <v>41</v>
      </c>
      <c r="I13">
        <v>0</v>
      </c>
      <c r="J13">
        <v>1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 t="str">
        <f t="shared" si="0"/>
        <v>Phytophthora kernoviae:S.Cone.Pacific</v>
      </c>
    </row>
    <row r="14" spans="1:17" x14ac:dyDescent="0.25">
      <c r="A14" t="s">
        <v>51</v>
      </c>
      <c r="B14" t="s">
        <v>32</v>
      </c>
      <c r="C14" t="s">
        <v>33</v>
      </c>
      <c r="D14" t="s">
        <v>34</v>
      </c>
      <c r="E14" t="s">
        <v>35</v>
      </c>
      <c r="F14" t="s">
        <v>36</v>
      </c>
      <c r="G14" t="s">
        <v>40</v>
      </c>
      <c r="H14" t="s">
        <v>23</v>
      </c>
      <c r="I14">
        <v>0</v>
      </c>
      <c r="J14">
        <v>1</v>
      </c>
      <c r="K14">
        <v>0</v>
      </c>
      <c r="L14">
        <v>0</v>
      </c>
      <c r="M14">
        <v>0</v>
      </c>
      <c r="N14">
        <v>0</v>
      </c>
      <c r="O14">
        <v>0</v>
      </c>
      <c r="P14">
        <v>1</v>
      </c>
      <c r="Q14" t="str">
        <f t="shared" si="0"/>
        <v>Phytophthora lateralis:N.Pacific</v>
      </c>
    </row>
    <row r="15" spans="1:17" x14ac:dyDescent="0.25">
      <c r="A15" t="s">
        <v>52</v>
      </c>
      <c r="B15" t="s">
        <v>32</v>
      </c>
      <c r="C15" t="s">
        <v>33</v>
      </c>
      <c r="D15" t="s">
        <v>34</v>
      </c>
      <c r="E15" t="s">
        <v>35</v>
      </c>
      <c r="F15" t="s">
        <v>36</v>
      </c>
      <c r="G15" t="s">
        <v>40</v>
      </c>
      <c r="H15" t="s">
        <v>53</v>
      </c>
      <c r="I15">
        <v>1</v>
      </c>
      <c r="J15">
        <v>1</v>
      </c>
      <c r="K15">
        <v>0</v>
      </c>
      <c r="L15">
        <v>0</v>
      </c>
      <c r="M15">
        <v>1</v>
      </c>
      <c r="N15">
        <v>0</v>
      </c>
      <c r="O15">
        <v>1</v>
      </c>
      <c r="P15">
        <v>0</v>
      </c>
      <c r="Q15" t="str">
        <f t="shared" si="0"/>
        <v>Phytophthora multivora:Subsaharan.Africa</v>
      </c>
    </row>
    <row r="16" spans="1:17" x14ac:dyDescent="0.25">
      <c r="A16" t="s">
        <v>54</v>
      </c>
      <c r="B16" t="s">
        <v>32</v>
      </c>
      <c r="C16" t="s">
        <v>33</v>
      </c>
      <c r="D16" t="s">
        <v>34</v>
      </c>
      <c r="E16" t="s">
        <v>35</v>
      </c>
      <c r="F16" t="s">
        <v>36</v>
      </c>
      <c r="G16" t="s">
        <v>40</v>
      </c>
      <c r="H16" t="s">
        <v>55</v>
      </c>
      <c r="I16">
        <v>1</v>
      </c>
      <c r="J16">
        <v>1</v>
      </c>
      <c r="K16">
        <v>1</v>
      </c>
      <c r="L16">
        <v>0</v>
      </c>
      <c r="M16">
        <v>0</v>
      </c>
      <c r="N16">
        <v>1</v>
      </c>
      <c r="O16">
        <v>1</v>
      </c>
      <c r="P16">
        <v>0</v>
      </c>
      <c r="Q16" t="str">
        <f t="shared" si="0"/>
        <v>Phytophthora palmivora:SE.Asia</v>
      </c>
    </row>
    <row r="17" spans="1:17" x14ac:dyDescent="0.25">
      <c r="A17" t="s">
        <v>56</v>
      </c>
      <c r="B17" t="s">
        <v>32</v>
      </c>
      <c r="C17" t="s">
        <v>33</v>
      </c>
      <c r="D17" t="s">
        <v>34</v>
      </c>
      <c r="E17" t="s">
        <v>35</v>
      </c>
      <c r="F17" t="s">
        <v>36</v>
      </c>
      <c r="G17" t="s">
        <v>40</v>
      </c>
      <c r="H17" t="s">
        <v>15</v>
      </c>
      <c r="I17">
        <v>0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 t="str">
        <f t="shared" si="0"/>
        <v>Phytophthora pluvialis:W.North.America</v>
      </c>
    </row>
    <row r="18" spans="1:17" x14ac:dyDescent="0.25">
      <c r="A18" t="s">
        <v>57</v>
      </c>
      <c r="B18" t="s">
        <v>32</v>
      </c>
      <c r="C18" t="s">
        <v>33</v>
      </c>
      <c r="D18" t="s">
        <v>34</v>
      </c>
      <c r="E18" t="s">
        <v>35</v>
      </c>
      <c r="F18" t="s">
        <v>36</v>
      </c>
      <c r="G18" t="s">
        <v>40</v>
      </c>
      <c r="H18" t="s">
        <v>55</v>
      </c>
      <c r="I18">
        <v>0</v>
      </c>
      <c r="J18">
        <v>1</v>
      </c>
      <c r="K18">
        <v>0</v>
      </c>
      <c r="L18">
        <v>0</v>
      </c>
      <c r="M18">
        <v>0</v>
      </c>
      <c r="N18">
        <v>0</v>
      </c>
      <c r="O18">
        <v>0</v>
      </c>
      <c r="P18">
        <v>1</v>
      </c>
      <c r="Q18" t="str">
        <f t="shared" si="0"/>
        <v>Phytophthora ramorum:SE.Asia</v>
      </c>
    </row>
    <row r="19" spans="1:17" x14ac:dyDescent="0.25">
      <c r="A19" t="s">
        <v>58</v>
      </c>
      <c r="B19" t="s">
        <v>59</v>
      </c>
      <c r="C19" t="s">
        <v>60</v>
      </c>
      <c r="D19" t="s">
        <v>61</v>
      </c>
      <c r="E19" t="s">
        <v>62</v>
      </c>
      <c r="F19" t="s">
        <v>63</v>
      </c>
      <c r="G19" t="s">
        <v>64</v>
      </c>
      <c r="H19" t="s">
        <v>55</v>
      </c>
      <c r="I19">
        <v>1</v>
      </c>
      <c r="J19">
        <v>1</v>
      </c>
      <c r="K19">
        <v>0</v>
      </c>
      <c r="L19">
        <v>0</v>
      </c>
      <c r="M19">
        <v>1</v>
      </c>
      <c r="N19">
        <v>0</v>
      </c>
      <c r="O19">
        <v>0</v>
      </c>
      <c r="P19">
        <v>0</v>
      </c>
      <c r="Q19" t="str">
        <f t="shared" si="0"/>
        <v>Botryosphaeria dothidea:SE.Asia</v>
      </c>
    </row>
    <row r="20" spans="1:17" x14ac:dyDescent="0.25">
      <c r="A20" t="s">
        <v>65</v>
      </c>
      <c r="B20" t="s">
        <v>59</v>
      </c>
      <c r="C20" t="s">
        <v>60</v>
      </c>
      <c r="D20" t="s">
        <v>61</v>
      </c>
      <c r="E20" t="s">
        <v>62</v>
      </c>
      <c r="F20" t="s">
        <v>63</v>
      </c>
      <c r="G20" t="s">
        <v>64</v>
      </c>
      <c r="H20" t="s">
        <v>9</v>
      </c>
      <c r="I20">
        <v>1</v>
      </c>
      <c r="J20">
        <v>0</v>
      </c>
      <c r="K20">
        <v>0</v>
      </c>
      <c r="L20">
        <v>1</v>
      </c>
      <c r="M20">
        <v>1</v>
      </c>
      <c r="N20">
        <v>1</v>
      </c>
      <c r="O20">
        <v>1</v>
      </c>
      <c r="P20">
        <v>0</v>
      </c>
      <c r="Q20" t="str">
        <f t="shared" si="0"/>
        <v>Botryosphaeria stevensii:Eurasian.Palearctic</v>
      </c>
    </row>
    <row r="21" spans="1:17" x14ac:dyDescent="0.25">
      <c r="A21" t="s">
        <v>66</v>
      </c>
      <c r="B21" t="s">
        <v>59</v>
      </c>
      <c r="C21" t="s">
        <v>60</v>
      </c>
      <c r="D21" t="s">
        <v>61</v>
      </c>
      <c r="E21" t="s">
        <v>62</v>
      </c>
      <c r="F21" t="s">
        <v>63</v>
      </c>
      <c r="G21" t="s">
        <v>67</v>
      </c>
      <c r="H21" t="s">
        <v>53</v>
      </c>
      <c r="I21">
        <v>1</v>
      </c>
      <c r="J21">
        <v>1</v>
      </c>
      <c r="K21">
        <v>0</v>
      </c>
      <c r="L21">
        <v>0</v>
      </c>
      <c r="M21">
        <v>0</v>
      </c>
      <c r="N21">
        <v>0</v>
      </c>
      <c r="O21">
        <v>0</v>
      </c>
      <c r="P21">
        <v>1</v>
      </c>
      <c r="Q21" t="str">
        <f t="shared" si="0"/>
        <v>Diplodia africana:Subsaharan.Africa</v>
      </c>
    </row>
    <row r="22" spans="1:17" x14ac:dyDescent="0.25">
      <c r="A22" t="s">
        <v>68</v>
      </c>
      <c r="B22" t="s">
        <v>59</v>
      </c>
      <c r="C22" t="s">
        <v>60</v>
      </c>
      <c r="D22" t="s">
        <v>61</v>
      </c>
      <c r="E22" t="s">
        <v>62</v>
      </c>
      <c r="F22" t="s">
        <v>63</v>
      </c>
      <c r="G22" t="s">
        <v>69</v>
      </c>
      <c r="H22" t="s">
        <v>70</v>
      </c>
      <c r="I22">
        <v>1</v>
      </c>
      <c r="J22">
        <v>0</v>
      </c>
      <c r="K22">
        <v>0</v>
      </c>
      <c r="L22">
        <v>0</v>
      </c>
      <c r="M22">
        <v>1</v>
      </c>
      <c r="N22">
        <v>1</v>
      </c>
      <c r="O22">
        <v>0</v>
      </c>
      <c r="P22">
        <v>1</v>
      </c>
      <c r="Q22" t="str">
        <f t="shared" si="0"/>
        <v>Lasiodiplodia theobromae:C.America</v>
      </c>
    </row>
    <row r="23" spans="1:17" x14ac:dyDescent="0.25">
      <c r="A23" t="s">
        <v>71</v>
      </c>
      <c r="B23" t="s">
        <v>59</v>
      </c>
      <c r="C23" t="s">
        <v>60</v>
      </c>
      <c r="D23" t="s">
        <v>61</v>
      </c>
      <c r="E23" t="s">
        <v>62</v>
      </c>
      <c r="F23" t="s">
        <v>63</v>
      </c>
      <c r="G23" t="s">
        <v>72</v>
      </c>
      <c r="H23" t="s">
        <v>41</v>
      </c>
      <c r="I23">
        <v>1</v>
      </c>
      <c r="J23">
        <v>1</v>
      </c>
      <c r="K23">
        <v>0</v>
      </c>
      <c r="L23">
        <v>0</v>
      </c>
      <c r="M23">
        <v>0</v>
      </c>
      <c r="N23">
        <v>0</v>
      </c>
      <c r="O23">
        <v>1</v>
      </c>
      <c r="P23">
        <v>0</v>
      </c>
      <c r="Q23" t="str">
        <f t="shared" si="0"/>
        <v>Neofusicoccum australe:S.Cone.Pacific</v>
      </c>
    </row>
    <row r="24" spans="1:17" x14ac:dyDescent="0.25">
      <c r="A24" t="s">
        <v>73</v>
      </c>
      <c r="B24" t="s">
        <v>59</v>
      </c>
      <c r="C24" t="s">
        <v>60</v>
      </c>
      <c r="D24" t="s">
        <v>61</v>
      </c>
      <c r="E24" t="s">
        <v>62</v>
      </c>
      <c r="F24" t="s">
        <v>63</v>
      </c>
      <c r="G24" t="s">
        <v>72</v>
      </c>
      <c r="H24" t="s">
        <v>9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1</v>
      </c>
      <c r="Q24" t="str">
        <f t="shared" si="0"/>
        <v>Neofusicoccum mediterraneum:Eurasian.Palearctic</v>
      </c>
    </row>
    <row r="25" spans="1:17" x14ac:dyDescent="0.25">
      <c r="A25" t="s">
        <v>74</v>
      </c>
      <c r="B25" t="s">
        <v>59</v>
      </c>
      <c r="C25" t="s">
        <v>60</v>
      </c>
      <c r="D25" t="s">
        <v>61</v>
      </c>
      <c r="E25" t="s">
        <v>62</v>
      </c>
      <c r="F25" t="s">
        <v>63</v>
      </c>
      <c r="G25" t="s">
        <v>72</v>
      </c>
      <c r="H25" t="s">
        <v>53</v>
      </c>
      <c r="I25">
        <v>1</v>
      </c>
      <c r="J25">
        <v>0</v>
      </c>
      <c r="K25">
        <v>1</v>
      </c>
      <c r="L25">
        <v>0</v>
      </c>
      <c r="M25">
        <v>0</v>
      </c>
      <c r="N25">
        <v>0</v>
      </c>
      <c r="O25">
        <v>0</v>
      </c>
      <c r="P25">
        <v>1</v>
      </c>
      <c r="Q25" t="str">
        <f t="shared" si="0"/>
        <v>Neofusicoccum parvum:Subsaharan.Africa</v>
      </c>
    </row>
    <row r="26" spans="1:17" x14ac:dyDescent="0.25">
      <c r="A26" t="s">
        <v>75</v>
      </c>
      <c r="B26" t="s">
        <v>59</v>
      </c>
      <c r="C26" t="s">
        <v>60</v>
      </c>
      <c r="D26" t="s">
        <v>61</v>
      </c>
      <c r="E26" t="s">
        <v>62</v>
      </c>
      <c r="F26" t="s">
        <v>63</v>
      </c>
      <c r="G26" t="s">
        <v>76</v>
      </c>
      <c r="H26" t="s">
        <v>9</v>
      </c>
      <c r="I26">
        <v>1</v>
      </c>
      <c r="J26">
        <v>0</v>
      </c>
      <c r="K26">
        <v>0</v>
      </c>
      <c r="L26">
        <v>0</v>
      </c>
      <c r="M26">
        <v>1</v>
      </c>
      <c r="N26">
        <v>1</v>
      </c>
      <c r="O26">
        <v>0</v>
      </c>
      <c r="P26">
        <v>1</v>
      </c>
      <c r="Q26" t="str">
        <f t="shared" si="0"/>
        <v>Diplodia sapinea:Eurasian.Palearctic</v>
      </c>
    </row>
    <row r="27" spans="1:17" x14ac:dyDescent="0.25">
      <c r="A27" t="s">
        <v>77</v>
      </c>
      <c r="B27" t="s">
        <v>59</v>
      </c>
      <c r="C27" t="s">
        <v>60</v>
      </c>
      <c r="D27" t="s">
        <v>61</v>
      </c>
      <c r="E27" t="s">
        <v>62</v>
      </c>
      <c r="F27" t="s">
        <v>78</v>
      </c>
      <c r="G27" t="s">
        <v>79</v>
      </c>
      <c r="H27" t="s">
        <v>55</v>
      </c>
      <c r="I27">
        <v>1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 t="str">
        <f t="shared" si="0"/>
        <v>Discochora pini:SE.Asia</v>
      </c>
    </row>
    <row r="28" spans="1:17" x14ac:dyDescent="0.25">
      <c r="A28" t="s">
        <v>80</v>
      </c>
      <c r="B28" t="s">
        <v>59</v>
      </c>
      <c r="C28" t="s">
        <v>60</v>
      </c>
      <c r="D28" t="s">
        <v>61</v>
      </c>
      <c r="E28" t="s">
        <v>62</v>
      </c>
      <c r="F28" t="s">
        <v>78</v>
      </c>
      <c r="G28" t="s">
        <v>81</v>
      </c>
      <c r="H28" t="s">
        <v>12</v>
      </c>
      <c r="I28">
        <v>0</v>
      </c>
      <c r="J28">
        <v>1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 t="str">
        <f t="shared" si="0"/>
        <v>Guignardia aesculi:NE.North.America</v>
      </c>
    </row>
    <row r="29" spans="1:17" x14ac:dyDescent="0.25">
      <c r="A29" t="s">
        <v>82</v>
      </c>
      <c r="B29" t="s">
        <v>59</v>
      </c>
      <c r="C29" t="s">
        <v>60</v>
      </c>
      <c r="D29" t="s">
        <v>61</v>
      </c>
      <c r="E29" t="s">
        <v>62</v>
      </c>
      <c r="F29" t="s">
        <v>78</v>
      </c>
      <c r="G29" t="s">
        <v>81</v>
      </c>
      <c r="H29" t="s">
        <v>9</v>
      </c>
      <c r="I29">
        <v>1</v>
      </c>
      <c r="J29">
        <v>0</v>
      </c>
      <c r="K29">
        <v>0</v>
      </c>
      <c r="L29">
        <v>1</v>
      </c>
      <c r="M29">
        <v>1</v>
      </c>
      <c r="N29">
        <v>1</v>
      </c>
      <c r="O29">
        <v>1</v>
      </c>
      <c r="P29">
        <v>0</v>
      </c>
      <c r="Q29" t="str">
        <f t="shared" si="0"/>
        <v>Phyllosticta concentrica:Eurasian.Palearctic</v>
      </c>
    </row>
    <row r="30" spans="1:17" x14ac:dyDescent="0.25">
      <c r="A30" t="s">
        <v>83</v>
      </c>
      <c r="B30" t="s">
        <v>59</v>
      </c>
      <c r="C30" t="s">
        <v>60</v>
      </c>
      <c r="D30" t="s">
        <v>61</v>
      </c>
      <c r="E30" t="s">
        <v>84</v>
      </c>
      <c r="F30" t="s">
        <v>85</v>
      </c>
      <c r="G30" t="s">
        <v>86</v>
      </c>
      <c r="H30" t="s">
        <v>53</v>
      </c>
      <c r="I30">
        <v>0</v>
      </c>
      <c r="J30">
        <v>1</v>
      </c>
      <c r="K30">
        <v>0</v>
      </c>
      <c r="L30">
        <v>0</v>
      </c>
      <c r="M30">
        <v>0</v>
      </c>
      <c r="N30">
        <v>1</v>
      </c>
      <c r="O30">
        <v>0</v>
      </c>
      <c r="P30">
        <v>0</v>
      </c>
      <c r="Q30" t="str">
        <f t="shared" si="0"/>
        <v>Stigmina palmivora:Subsaharan.Africa</v>
      </c>
    </row>
    <row r="31" spans="1:17" x14ac:dyDescent="0.25">
      <c r="A31" t="s">
        <v>87</v>
      </c>
      <c r="B31" t="s">
        <v>59</v>
      </c>
      <c r="C31" t="s">
        <v>60</v>
      </c>
      <c r="D31" t="s">
        <v>61</v>
      </c>
      <c r="E31" t="s">
        <v>88</v>
      </c>
      <c r="F31" t="s">
        <v>89</v>
      </c>
      <c r="G31" t="s">
        <v>90</v>
      </c>
      <c r="H31" t="s">
        <v>12</v>
      </c>
      <c r="I31">
        <v>0</v>
      </c>
      <c r="J31">
        <v>1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 t="str">
        <f t="shared" si="0"/>
        <v>Kabatina juniperi:NE.North.America</v>
      </c>
    </row>
    <row r="32" spans="1:17" x14ac:dyDescent="0.25">
      <c r="A32" t="s">
        <v>91</v>
      </c>
      <c r="B32" t="s">
        <v>59</v>
      </c>
      <c r="C32" t="s">
        <v>60</v>
      </c>
      <c r="D32" t="s">
        <v>61</v>
      </c>
      <c r="E32" t="s">
        <v>88</v>
      </c>
      <c r="F32" t="s">
        <v>89</v>
      </c>
      <c r="G32" t="s">
        <v>90</v>
      </c>
      <c r="H32" t="s">
        <v>12</v>
      </c>
      <c r="I32">
        <v>0</v>
      </c>
      <c r="J32">
        <v>1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 t="str">
        <f t="shared" si="0"/>
        <v>Kabatina thujae:NE.North.America</v>
      </c>
    </row>
    <row r="33" spans="1:17" x14ac:dyDescent="0.25">
      <c r="A33" t="s">
        <v>92</v>
      </c>
      <c r="B33" t="s">
        <v>59</v>
      </c>
      <c r="C33" t="s">
        <v>60</v>
      </c>
      <c r="D33" t="s">
        <v>61</v>
      </c>
      <c r="E33" t="s">
        <v>93</v>
      </c>
      <c r="F33" t="s">
        <v>94</v>
      </c>
      <c r="G33" t="s">
        <v>95</v>
      </c>
      <c r="H33" t="s">
        <v>9</v>
      </c>
      <c r="I33">
        <v>1</v>
      </c>
      <c r="J33">
        <v>0</v>
      </c>
      <c r="K33">
        <v>0</v>
      </c>
      <c r="L33">
        <v>1</v>
      </c>
      <c r="M33">
        <v>1</v>
      </c>
      <c r="N33">
        <v>1</v>
      </c>
      <c r="O33">
        <v>0</v>
      </c>
      <c r="P33">
        <v>1</v>
      </c>
      <c r="Q33" t="str">
        <f t="shared" si="0"/>
        <v>Dothistroma septosporum:Eurasian.Palearctic</v>
      </c>
    </row>
    <row r="34" spans="1:17" x14ac:dyDescent="0.25">
      <c r="A34" t="s">
        <v>96</v>
      </c>
      <c r="B34" t="s">
        <v>59</v>
      </c>
      <c r="C34" t="s">
        <v>60</v>
      </c>
      <c r="D34" t="s">
        <v>61</v>
      </c>
      <c r="E34" t="s">
        <v>93</v>
      </c>
      <c r="F34" t="s">
        <v>94</v>
      </c>
      <c r="G34" t="s">
        <v>97</v>
      </c>
      <c r="H34" t="s">
        <v>9</v>
      </c>
      <c r="I34">
        <v>0</v>
      </c>
      <c r="J34">
        <v>0</v>
      </c>
      <c r="K34">
        <v>0</v>
      </c>
      <c r="L34">
        <v>0</v>
      </c>
      <c r="M34">
        <v>1</v>
      </c>
      <c r="N34">
        <v>0</v>
      </c>
      <c r="O34">
        <v>0</v>
      </c>
      <c r="P34">
        <v>0</v>
      </c>
      <c r="Q34" t="str">
        <f t="shared" si="0"/>
        <v>Exutisphaerella laricina:Eurasian.Palearctic</v>
      </c>
    </row>
    <row r="35" spans="1:17" x14ac:dyDescent="0.25">
      <c r="A35" t="s">
        <v>98</v>
      </c>
      <c r="B35" t="s">
        <v>59</v>
      </c>
      <c r="C35" t="s">
        <v>60</v>
      </c>
      <c r="D35" t="s">
        <v>61</v>
      </c>
      <c r="E35" t="s">
        <v>93</v>
      </c>
      <c r="F35" t="s">
        <v>94</v>
      </c>
      <c r="G35" t="s">
        <v>99</v>
      </c>
      <c r="H35" t="s">
        <v>70</v>
      </c>
      <c r="I35">
        <v>0</v>
      </c>
      <c r="J35">
        <v>1</v>
      </c>
      <c r="K35">
        <v>0</v>
      </c>
      <c r="L35">
        <v>1</v>
      </c>
      <c r="M35">
        <v>1</v>
      </c>
      <c r="N35">
        <v>1</v>
      </c>
      <c r="O35">
        <v>0</v>
      </c>
      <c r="P35">
        <v>1</v>
      </c>
      <c r="Q35" t="str">
        <f t="shared" si="0"/>
        <v>Lecanosticta acicola:C.America</v>
      </c>
    </row>
    <row r="36" spans="1:17" x14ac:dyDescent="0.25">
      <c r="A36" t="s">
        <v>100</v>
      </c>
      <c r="B36" t="s">
        <v>59</v>
      </c>
      <c r="C36" t="s">
        <v>60</v>
      </c>
      <c r="D36" t="s">
        <v>61</v>
      </c>
      <c r="E36" t="s">
        <v>93</v>
      </c>
      <c r="F36" t="s">
        <v>94</v>
      </c>
      <c r="G36" t="s">
        <v>101</v>
      </c>
      <c r="H36" t="s">
        <v>9</v>
      </c>
      <c r="I36">
        <v>0</v>
      </c>
      <c r="J36">
        <v>0</v>
      </c>
      <c r="K36">
        <v>1</v>
      </c>
      <c r="L36">
        <v>0</v>
      </c>
      <c r="M36">
        <v>0</v>
      </c>
      <c r="N36">
        <v>0</v>
      </c>
      <c r="O36">
        <v>0</v>
      </c>
      <c r="P36">
        <v>0</v>
      </c>
      <c r="Q36" t="str">
        <f t="shared" si="0"/>
        <v>Mycosphaerella vaccinii:Eurasian.Palearctic</v>
      </c>
    </row>
    <row r="37" spans="1:17" x14ac:dyDescent="0.25">
      <c r="A37" t="s">
        <v>102</v>
      </c>
      <c r="B37" t="s">
        <v>59</v>
      </c>
      <c r="C37" t="s">
        <v>60</v>
      </c>
      <c r="D37" t="s">
        <v>61</v>
      </c>
      <c r="E37" t="s">
        <v>93</v>
      </c>
      <c r="F37" t="s">
        <v>94</v>
      </c>
      <c r="G37" t="s">
        <v>103</v>
      </c>
      <c r="H37" t="s">
        <v>15</v>
      </c>
      <c r="I37">
        <v>1</v>
      </c>
      <c r="J37">
        <v>1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 t="str">
        <f t="shared" si="0"/>
        <v>Nothophaeocryptopus gaeumannii:W.North.America</v>
      </c>
    </row>
    <row r="38" spans="1:17" x14ac:dyDescent="0.25">
      <c r="A38" t="s">
        <v>104</v>
      </c>
      <c r="B38" t="s">
        <v>59</v>
      </c>
      <c r="C38" t="s">
        <v>60</v>
      </c>
      <c r="D38" t="s">
        <v>61</v>
      </c>
      <c r="E38" t="s">
        <v>93</v>
      </c>
      <c r="F38" t="s">
        <v>94</v>
      </c>
      <c r="G38" t="s">
        <v>105</v>
      </c>
      <c r="H38" t="s">
        <v>15</v>
      </c>
      <c r="I38">
        <v>0</v>
      </c>
      <c r="J38">
        <v>1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 t="str">
        <f t="shared" si="0"/>
        <v>Passalora sequoiae:W.North.America</v>
      </c>
    </row>
    <row r="39" spans="1:17" x14ac:dyDescent="0.25">
      <c r="A39" t="s">
        <v>106</v>
      </c>
      <c r="B39" t="s">
        <v>59</v>
      </c>
      <c r="C39" t="s">
        <v>60</v>
      </c>
      <c r="D39" t="s">
        <v>61</v>
      </c>
      <c r="E39" t="s">
        <v>93</v>
      </c>
      <c r="F39" t="s">
        <v>94</v>
      </c>
      <c r="G39" t="s">
        <v>107</v>
      </c>
      <c r="H39" t="s">
        <v>12</v>
      </c>
      <c r="I39">
        <v>0</v>
      </c>
      <c r="J39">
        <v>1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 t="str">
        <f t="shared" si="0"/>
        <v>Phloeospora robiniae:NE.North.America</v>
      </c>
    </row>
    <row r="40" spans="1:17" x14ac:dyDescent="0.25">
      <c r="A40" t="s">
        <v>108</v>
      </c>
      <c r="B40" t="s">
        <v>59</v>
      </c>
      <c r="C40" t="s">
        <v>60</v>
      </c>
      <c r="D40" t="s">
        <v>61</v>
      </c>
      <c r="E40" t="s">
        <v>93</v>
      </c>
      <c r="F40" t="s">
        <v>94</v>
      </c>
      <c r="G40" t="s">
        <v>109</v>
      </c>
      <c r="H40" t="s">
        <v>15</v>
      </c>
      <c r="I40">
        <v>0</v>
      </c>
      <c r="J40">
        <v>1</v>
      </c>
      <c r="K40">
        <v>1</v>
      </c>
      <c r="L40">
        <v>0</v>
      </c>
      <c r="M40">
        <v>0</v>
      </c>
      <c r="N40">
        <v>0</v>
      </c>
      <c r="O40">
        <v>0</v>
      </c>
      <c r="P40">
        <v>0</v>
      </c>
      <c r="Q40" t="str">
        <f t="shared" si="0"/>
        <v>Pseudocercospora thujina:W.North.America</v>
      </c>
    </row>
    <row r="41" spans="1:17" x14ac:dyDescent="0.25">
      <c r="A41" t="s">
        <v>110</v>
      </c>
      <c r="B41" t="s">
        <v>59</v>
      </c>
      <c r="C41" t="s">
        <v>60</v>
      </c>
      <c r="D41" t="s">
        <v>61</v>
      </c>
      <c r="E41" t="s">
        <v>93</v>
      </c>
      <c r="F41" t="s">
        <v>94</v>
      </c>
      <c r="G41" t="s">
        <v>111</v>
      </c>
      <c r="H41" t="s">
        <v>9</v>
      </c>
      <c r="I41">
        <v>1</v>
      </c>
      <c r="J41">
        <v>0</v>
      </c>
      <c r="K41">
        <v>0</v>
      </c>
      <c r="L41">
        <v>1</v>
      </c>
      <c r="M41">
        <v>1</v>
      </c>
      <c r="N41">
        <v>0</v>
      </c>
      <c r="O41">
        <v>0</v>
      </c>
      <c r="P41">
        <v>0</v>
      </c>
      <c r="Q41" t="str">
        <f t="shared" si="0"/>
        <v>Septoria betulae:Eurasian.Palearctic</v>
      </c>
    </row>
    <row r="42" spans="1:17" x14ac:dyDescent="0.25">
      <c r="A42" t="s">
        <v>112</v>
      </c>
      <c r="B42" t="s">
        <v>59</v>
      </c>
      <c r="C42" t="s">
        <v>60</v>
      </c>
      <c r="D42" t="s">
        <v>61</v>
      </c>
      <c r="E42" t="s">
        <v>93</v>
      </c>
      <c r="F42" t="s">
        <v>94</v>
      </c>
      <c r="G42" t="s">
        <v>113</v>
      </c>
      <c r="H42" t="s">
        <v>9</v>
      </c>
      <c r="I42">
        <v>0</v>
      </c>
      <c r="J42">
        <v>0</v>
      </c>
      <c r="K42">
        <v>0</v>
      </c>
      <c r="L42">
        <v>1</v>
      </c>
      <c r="M42">
        <v>0</v>
      </c>
      <c r="N42">
        <v>0</v>
      </c>
      <c r="O42">
        <v>0</v>
      </c>
      <c r="P42">
        <v>0</v>
      </c>
      <c r="Q42" t="str">
        <f t="shared" si="0"/>
        <v>Stigmina deflectens:Eurasian.Palearctic</v>
      </c>
    </row>
    <row r="43" spans="1:17" x14ac:dyDescent="0.25">
      <c r="A43" t="s">
        <v>114</v>
      </c>
      <c r="B43" t="s">
        <v>59</v>
      </c>
      <c r="C43" t="s">
        <v>60</v>
      </c>
      <c r="D43" t="s">
        <v>61</v>
      </c>
      <c r="E43" t="s">
        <v>93</v>
      </c>
      <c r="F43" t="s">
        <v>115</v>
      </c>
      <c r="G43" t="s">
        <v>116</v>
      </c>
      <c r="H43" t="s">
        <v>41</v>
      </c>
      <c r="I43">
        <v>1</v>
      </c>
      <c r="J43">
        <v>1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 t="str">
        <f t="shared" si="0"/>
        <v>Teratosphaeria eucalypti:S.Cone.Pacific</v>
      </c>
    </row>
    <row r="44" spans="1:17" x14ac:dyDescent="0.25">
      <c r="A44" t="s">
        <v>117</v>
      </c>
      <c r="B44" t="s">
        <v>59</v>
      </c>
      <c r="C44" t="s">
        <v>60</v>
      </c>
      <c r="D44" t="s">
        <v>61</v>
      </c>
      <c r="E44" t="s">
        <v>118</v>
      </c>
      <c r="F44" t="s">
        <v>119</v>
      </c>
      <c r="G44" t="s">
        <v>120</v>
      </c>
      <c r="H44" t="s">
        <v>41</v>
      </c>
      <c r="I44">
        <v>0</v>
      </c>
      <c r="J44">
        <v>1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 t="str">
        <f t="shared" si="0"/>
        <v>Phaeoseptoria eucalypti:S.Cone.Pacific</v>
      </c>
    </row>
    <row r="45" spans="1:17" x14ac:dyDescent="0.25">
      <c r="A45" t="s">
        <v>121</v>
      </c>
      <c r="B45" t="s">
        <v>59</v>
      </c>
      <c r="C45" t="s">
        <v>60</v>
      </c>
      <c r="D45" t="s">
        <v>61</v>
      </c>
      <c r="E45" t="s">
        <v>118</v>
      </c>
      <c r="F45" t="s">
        <v>122</v>
      </c>
      <c r="G45" t="s">
        <v>123</v>
      </c>
      <c r="H45" t="s">
        <v>9</v>
      </c>
      <c r="I45">
        <v>0</v>
      </c>
      <c r="J45">
        <v>0</v>
      </c>
      <c r="K45">
        <v>0</v>
      </c>
      <c r="L45">
        <v>0</v>
      </c>
      <c r="M45">
        <v>1</v>
      </c>
      <c r="N45">
        <v>0</v>
      </c>
      <c r="O45">
        <v>0</v>
      </c>
      <c r="P45">
        <v>0</v>
      </c>
      <c r="Q45" t="str">
        <f t="shared" si="0"/>
        <v>Petrakia echinata:Eurasian.Palearctic</v>
      </c>
    </row>
    <row r="46" spans="1:17" x14ac:dyDescent="0.25">
      <c r="A46" t="s">
        <v>124</v>
      </c>
      <c r="B46" t="s">
        <v>59</v>
      </c>
      <c r="C46" t="s">
        <v>60</v>
      </c>
      <c r="D46" t="s">
        <v>61</v>
      </c>
      <c r="E46" t="s">
        <v>125</v>
      </c>
      <c r="F46" t="s">
        <v>126</v>
      </c>
      <c r="G46" t="s">
        <v>127</v>
      </c>
      <c r="H46" t="s">
        <v>49</v>
      </c>
      <c r="I46">
        <v>0</v>
      </c>
      <c r="J46">
        <v>1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 t="str">
        <f t="shared" si="0"/>
        <v>Venturia inaequalis f.sp. pyracanthae:Middle.East</v>
      </c>
    </row>
    <row r="47" spans="1:17" x14ac:dyDescent="0.25">
      <c r="A47" t="s">
        <v>128</v>
      </c>
      <c r="B47" t="s">
        <v>59</v>
      </c>
      <c r="C47" t="s">
        <v>60</v>
      </c>
      <c r="D47" t="s">
        <v>61</v>
      </c>
      <c r="E47" t="s">
        <v>125</v>
      </c>
      <c r="F47" t="s">
        <v>126</v>
      </c>
      <c r="G47" t="s">
        <v>127</v>
      </c>
      <c r="H47" t="s">
        <v>9</v>
      </c>
      <c r="I47">
        <v>0</v>
      </c>
      <c r="J47">
        <v>0</v>
      </c>
      <c r="K47">
        <v>0</v>
      </c>
      <c r="L47">
        <v>0</v>
      </c>
      <c r="M47">
        <v>1</v>
      </c>
      <c r="N47">
        <v>0</v>
      </c>
      <c r="O47">
        <v>0</v>
      </c>
      <c r="P47">
        <v>0</v>
      </c>
      <c r="Q47" t="str">
        <f t="shared" si="0"/>
        <v>Venturia saliciperda:Eurasian.Palearctic</v>
      </c>
    </row>
    <row r="48" spans="1:17" x14ac:dyDescent="0.25">
      <c r="A48" t="s">
        <v>129</v>
      </c>
      <c r="B48" t="s">
        <v>59</v>
      </c>
      <c r="C48" t="s">
        <v>60</v>
      </c>
      <c r="D48" t="s">
        <v>130</v>
      </c>
      <c r="E48" t="s">
        <v>131</v>
      </c>
      <c r="F48" t="s">
        <v>132</v>
      </c>
      <c r="G48" t="s">
        <v>133</v>
      </c>
      <c r="H48" t="s">
        <v>9</v>
      </c>
      <c r="I48">
        <v>1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 t="str">
        <f t="shared" si="0"/>
        <v>Cyclaneusma minus:Eurasian.Palearctic</v>
      </c>
    </row>
    <row r="49" spans="1:17" x14ac:dyDescent="0.25">
      <c r="A49" t="s">
        <v>134</v>
      </c>
      <c r="B49" t="s">
        <v>59</v>
      </c>
      <c r="C49" t="s">
        <v>60</v>
      </c>
      <c r="D49" t="s">
        <v>130</v>
      </c>
      <c r="E49" t="s">
        <v>131</v>
      </c>
      <c r="F49" t="s">
        <v>132</v>
      </c>
      <c r="G49" t="s">
        <v>133</v>
      </c>
      <c r="H49" t="s">
        <v>9</v>
      </c>
      <c r="I49">
        <v>1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 t="str">
        <f t="shared" si="0"/>
        <v>Cyclaneusma niveum:Eurasian.Palearctic</v>
      </c>
    </row>
    <row r="50" spans="1:17" x14ac:dyDescent="0.25">
      <c r="A50" t="s">
        <v>135</v>
      </c>
      <c r="B50" t="s">
        <v>59</v>
      </c>
      <c r="C50" t="s">
        <v>60</v>
      </c>
      <c r="D50" t="s">
        <v>130</v>
      </c>
      <c r="E50" t="s">
        <v>136</v>
      </c>
      <c r="F50" t="s">
        <v>137</v>
      </c>
      <c r="G50" t="s">
        <v>138</v>
      </c>
      <c r="H50" t="s">
        <v>9</v>
      </c>
      <c r="I50">
        <v>0</v>
      </c>
      <c r="J50">
        <v>0</v>
      </c>
      <c r="K50">
        <v>0</v>
      </c>
      <c r="L50">
        <v>0</v>
      </c>
      <c r="M50">
        <v>1</v>
      </c>
      <c r="N50">
        <v>0</v>
      </c>
      <c r="O50">
        <v>1</v>
      </c>
      <c r="P50">
        <v>0</v>
      </c>
      <c r="Q50" t="str">
        <f t="shared" si="0"/>
        <v>Meria laricis:Eurasian.Palearctic</v>
      </c>
    </row>
    <row r="51" spans="1:17" x14ac:dyDescent="0.25">
      <c r="A51" t="s">
        <v>139</v>
      </c>
      <c r="B51" t="s">
        <v>59</v>
      </c>
      <c r="C51" t="s">
        <v>60</v>
      </c>
      <c r="D51" t="s">
        <v>130</v>
      </c>
      <c r="E51" t="s">
        <v>136</v>
      </c>
      <c r="F51" t="s">
        <v>137</v>
      </c>
      <c r="G51" t="s">
        <v>138</v>
      </c>
      <c r="H51" t="s">
        <v>15</v>
      </c>
      <c r="I51">
        <v>0</v>
      </c>
      <c r="J51">
        <v>1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 t="str">
        <f t="shared" si="0"/>
        <v>Rhabdocline pseudotsugae:W.North.America</v>
      </c>
    </row>
    <row r="52" spans="1:17" x14ac:dyDescent="0.25">
      <c r="A52" t="s">
        <v>140</v>
      </c>
      <c r="B52" t="s">
        <v>59</v>
      </c>
      <c r="C52" t="s">
        <v>60</v>
      </c>
      <c r="D52" t="s">
        <v>130</v>
      </c>
      <c r="E52" t="s">
        <v>136</v>
      </c>
      <c r="F52" t="s">
        <v>141</v>
      </c>
      <c r="G52" t="s">
        <v>142</v>
      </c>
      <c r="H52" t="s">
        <v>12</v>
      </c>
      <c r="I52">
        <v>0</v>
      </c>
      <c r="J52">
        <v>1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 t="str">
        <f t="shared" si="0"/>
        <v>Neofabraea populi:NE.North.America</v>
      </c>
    </row>
    <row r="53" spans="1:17" x14ac:dyDescent="0.25">
      <c r="A53" t="s">
        <v>143</v>
      </c>
      <c r="B53" t="s">
        <v>59</v>
      </c>
      <c r="C53" t="s">
        <v>60</v>
      </c>
      <c r="D53" t="s">
        <v>130</v>
      </c>
      <c r="E53" t="s">
        <v>136</v>
      </c>
      <c r="F53" t="s">
        <v>144</v>
      </c>
      <c r="G53" t="s">
        <v>145</v>
      </c>
      <c r="H53" t="s">
        <v>55</v>
      </c>
      <c r="I53">
        <v>1</v>
      </c>
      <c r="J53">
        <v>1</v>
      </c>
      <c r="K53">
        <v>0</v>
      </c>
      <c r="L53">
        <v>1</v>
      </c>
      <c r="M53">
        <v>1</v>
      </c>
      <c r="N53">
        <v>1</v>
      </c>
      <c r="O53">
        <v>1</v>
      </c>
      <c r="P53">
        <v>0</v>
      </c>
      <c r="Q53" t="str">
        <f t="shared" si="0"/>
        <v>Blumeriella jaapii:SE.Asia</v>
      </c>
    </row>
    <row r="54" spans="1:17" x14ac:dyDescent="0.25">
      <c r="A54" t="s">
        <v>146</v>
      </c>
      <c r="B54" t="s">
        <v>59</v>
      </c>
      <c r="C54" t="s">
        <v>60</v>
      </c>
      <c r="D54" t="s">
        <v>130</v>
      </c>
      <c r="E54" t="s">
        <v>136</v>
      </c>
      <c r="F54" t="s">
        <v>144</v>
      </c>
      <c r="G54" t="s">
        <v>147</v>
      </c>
      <c r="H54" t="s">
        <v>12</v>
      </c>
      <c r="I54">
        <v>1</v>
      </c>
      <c r="J54">
        <v>1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 t="str">
        <f t="shared" si="0"/>
        <v>Drepanopeziza punctiformis:NE.North.America</v>
      </c>
    </row>
    <row r="55" spans="1:17" x14ac:dyDescent="0.25">
      <c r="A55" t="s">
        <v>148</v>
      </c>
      <c r="B55" t="s">
        <v>59</v>
      </c>
      <c r="C55" t="s">
        <v>60</v>
      </c>
      <c r="D55" t="s">
        <v>130</v>
      </c>
      <c r="E55" t="s">
        <v>136</v>
      </c>
      <c r="F55" t="s">
        <v>144</v>
      </c>
      <c r="G55" t="s">
        <v>147</v>
      </c>
      <c r="H55" t="s">
        <v>9</v>
      </c>
      <c r="I55">
        <v>1</v>
      </c>
      <c r="J55">
        <v>0</v>
      </c>
      <c r="K55">
        <v>0</v>
      </c>
      <c r="L55">
        <v>0</v>
      </c>
      <c r="M55">
        <v>0</v>
      </c>
      <c r="N55">
        <v>0</v>
      </c>
      <c r="O55">
        <v>1</v>
      </c>
      <c r="P55">
        <v>0</v>
      </c>
      <c r="Q55" t="str">
        <f t="shared" si="0"/>
        <v>Drepanopeziza sphaerioides:Eurasian.Palearctic</v>
      </c>
    </row>
    <row r="56" spans="1:17" x14ac:dyDescent="0.25">
      <c r="A56" t="s">
        <v>149</v>
      </c>
      <c r="B56" t="s">
        <v>59</v>
      </c>
      <c r="C56" t="s">
        <v>60</v>
      </c>
      <c r="D56" t="s">
        <v>130</v>
      </c>
      <c r="E56" t="s">
        <v>136</v>
      </c>
      <c r="F56" t="s">
        <v>150</v>
      </c>
      <c r="G56" t="s">
        <v>151</v>
      </c>
      <c r="H56" t="s">
        <v>9</v>
      </c>
      <c r="I56">
        <v>0</v>
      </c>
      <c r="J56">
        <v>0</v>
      </c>
      <c r="K56">
        <v>0</v>
      </c>
      <c r="L56">
        <v>1</v>
      </c>
      <c r="M56">
        <v>1</v>
      </c>
      <c r="N56">
        <v>0</v>
      </c>
      <c r="O56">
        <v>0</v>
      </c>
      <c r="P56">
        <v>1</v>
      </c>
      <c r="Q56" t="str">
        <f t="shared" si="0"/>
        <v>Erysiphe adunca:Eurasian.Palearctic</v>
      </c>
    </row>
    <row r="57" spans="1:17" x14ac:dyDescent="0.25">
      <c r="A57" t="s">
        <v>152</v>
      </c>
      <c r="B57" t="s">
        <v>59</v>
      </c>
      <c r="C57" t="s">
        <v>60</v>
      </c>
      <c r="D57" t="s">
        <v>130</v>
      </c>
      <c r="E57" t="s">
        <v>136</v>
      </c>
      <c r="F57" t="s">
        <v>150</v>
      </c>
      <c r="G57" t="s">
        <v>151</v>
      </c>
      <c r="H57" t="s">
        <v>23</v>
      </c>
      <c r="I57">
        <v>0</v>
      </c>
      <c r="J57">
        <v>1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 t="str">
        <f t="shared" si="0"/>
        <v>Erysiphe arcuata:N.Pacific</v>
      </c>
    </row>
    <row r="58" spans="1:17" x14ac:dyDescent="0.25">
      <c r="A58" t="s">
        <v>153</v>
      </c>
      <c r="B58" t="s">
        <v>59</v>
      </c>
      <c r="C58" t="s">
        <v>60</v>
      </c>
      <c r="D58" t="s">
        <v>130</v>
      </c>
      <c r="E58" t="s">
        <v>136</v>
      </c>
      <c r="F58" t="s">
        <v>150</v>
      </c>
      <c r="G58" t="s">
        <v>151</v>
      </c>
      <c r="H58" t="s">
        <v>55</v>
      </c>
      <c r="I58">
        <v>1</v>
      </c>
      <c r="J58">
        <v>1</v>
      </c>
      <c r="K58">
        <v>0</v>
      </c>
      <c r="L58">
        <v>0</v>
      </c>
      <c r="M58">
        <v>1</v>
      </c>
      <c r="N58">
        <v>1</v>
      </c>
      <c r="O58">
        <v>0</v>
      </c>
      <c r="P58">
        <v>0</v>
      </c>
      <c r="Q58" t="str">
        <f t="shared" si="0"/>
        <v>Erysiphe australiana:SE.Asia</v>
      </c>
    </row>
    <row r="59" spans="1:17" x14ac:dyDescent="0.25">
      <c r="A59" t="s">
        <v>154</v>
      </c>
      <c r="B59" t="s">
        <v>59</v>
      </c>
      <c r="C59" t="s">
        <v>60</v>
      </c>
      <c r="D59" t="s">
        <v>130</v>
      </c>
      <c r="E59" t="s">
        <v>136</v>
      </c>
      <c r="F59" t="s">
        <v>150</v>
      </c>
      <c r="G59" t="s">
        <v>151</v>
      </c>
      <c r="H59" t="s">
        <v>12</v>
      </c>
      <c r="I59">
        <v>0</v>
      </c>
      <c r="J59">
        <v>1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 t="str">
        <f t="shared" si="0"/>
        <v>Erysiphe azaleae:NE.North.America</v>
      </c>
    </row>
    <row r="60" spans="1:17" x14ac:dyDescent="0.25">
      <c r="A60" t="s">
        <v>155</v>
      </c>
      <c r="B60" t="s">
        <v>59</v>
      </c>
      <c r="C60" t="s">
        <v>60</v>
      </c>
      <c r="D60" t="s">
        <v>130</v>
      </c>
      <c r="E60" t="s">
        <v>136</v>
      </c>
      <c r="F60" t="s">
        <v>150</v>
      </c>
      <c r="G60" t="s">
        <v>151</v>
      </c>
      <c r="H60" t="s">
        <v>49</v>
      </c>
      <c r="I60">
        <v>0</v>
      </c>
      <c r="J60">
        <v>0</v>
      </c>
      <c r="K60">
        <v>0</v>
      </c>
      <c r="L60">
        <v>0</v>
      </c>
      <c r="M60">
        <v>1</v>
      </c>
      <c r="N60">
        <v>0</v>
      </c>
      <c r="O60">
        <v>0</v>
      </c>
      <c r="P60">
        <v>1</v>
      </c>
      <c r="Q60" t="str">
        <f t="shared" si="0"/>
        <v>Erysiphe capreae:Middle.East</v>
      </c>
    </row>
    <row r="61" spans="1:17" x14ac:dyDescent="0.25">
      <c r="A61" t="s">
        <v>156</v>
      </c>
      <c r="B61" t="s">
        <v>59</v>
      </c>
      <c r="C61" t="s">
        <v>60</v>
      </c>
      <c r="D61" t="s">
        <v>130</v>
      </c>
      <c r="E61" t="s">
        <v>136</v>
      </c>
      <c r="F61" t="s">
        <v>150</v>
      </c>
      <c r="G61" t="s">
        <v>151</v>
      </c>
      <c r="H61" t="s">
        <v>23</v>
      </c>
      <c r="I61">
        <v>0</v>
      </c>
      <c r="J61">
        <v>1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 t="str">
        <f t="shared" si="0"/>
        <v>Erysiphe carpinicola:N.Pacific</v>
      </c>
    </row>
    <row r="62" spans="1:17" x14ac:dyDescent="0.25">
      <c r="A62" t="s">
        <v>157</v>
      </c>
      <c r="B62" t="s">
        <v>59</v>
      </c>
      <c r="C62" t="s">
        <v>60</v>
      </c>
      <c r="D62" t="s">
        <v>130</v>
      </c>
      <c r="E62" t="s">
        <v>136</v>
      </c>
      <c r="F62" t="s">
        <v>150</v>
      </c>
      <c r="G62" t="s">
        <v>151</v>
      </c>
      <c r="H62" t="s">
        <v>55</v>
      </c>
      <c r="I62">
        <v>0</v>
      </c>
      <c r="J62">
        <v>1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 t="str">
        <f t="shared" si="0"/>
        <v>Erysiphe catalpae:SE.Asia</v>
      </c>
    </row>
    <row r="63" spans="1:17" x14ac:dyDescent="0.25">
      <c r="A63" t="s">
        <v>158</v>
      </c>
      <c r="B63" t="s">
        <v>59</v>
      </c>
      <c r="C63" t="s">
        <v>60</v>
      </c>
      <c r="D63" t="s">
        <v>130</v>
      </c>
      <c r="E63" t="s">
        <v>136</v>
      </c>
      <c r="F63" t="s">
        <v>150</v>
      </c>
      <c r="G63" t="s">
        <v>151</v>
      </c>
      <c r="H63" t="s">
        <v>23</v>
      </c>
      <c r="I63">
        <v>0</v>
      </c>
      <c r="J63">
        <v>1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 t="str">
        <f t="shared" si="0"/>
        <v>Erysiphe deutziae:N.Pacific</v>
      </c>
    </row>
    <row r="64" spans="1:17" x14ac:dyDescent="0.25">
      <c r="A64" t="s">
        <v>159</v>
      </c>
      <c r="B64" t="s">
        <v>59</v>
      </c>
      <c r="C64" t="s">
        <v>60</v>
      </c>
      <c r="D64" t="s">
        <v>130</v>
      </c>
      <c r="E64" t="s">
        <v>136</v>
      </c>
      <c r="F64" t="s">
        <v>150</v>
      </c>
      <c r="G64" t="s">
        <v>151</v>
      </c>
      <c r="H64" t="s">
        <v>12</v>
      </c>
      <c r="I64">
        <v>0</v>
      </c>
      <c r="J64">
        <v>1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 t="str">
        <f t="shared" si="0"/>
        <v>Erysiphe elevata:NE.North.America</v>
      </c>
    </row>
    <row r="65" spans="1:17" x14ac:dyDescent="0.25">
      <c r="A65" t="s">
        <v>160</v>
      </c>
      <c r="B65" t="s">
        <v>59</v>
      </c>
      <c r="C65" t="s">
        <v>60</v>
      </c>
      <c r="D65" t="s">
        <v>130</v>
      </c>
      <c r="E65" t="s">
        <v>136</v>
      </c>
      <c r="F65" t="s">
        <v>150</v>
      </c>
      <c r="G65" t="s">
        <v>151</v>
      </c>
      <c r="H65" t="s">
        <v>23</v>
      </c>
      <c r="I65">
        <v>1</v>
      </c>
      <c r="J65">
        <v>1</v>
      </c>
      <c r="K65">
        <v>0</v>
      </c>
      <c r="L65">
        <v>0</v>
      </c>
      <c r="M65">
        <v>1</v>
      </c>
      <c r="N65">
        <v>1</v>
      </c>
      <c r="O65">
        <v>1</v>
      </c>
      <c r="P65">
        <v>0</v>
      </c>
      <c r="Q65" t="str">
        <f t="shared" si="0"/>
        <v>Erysiphe euonymi-japonici:N.Pacific</v>
      </c>
    </row>
    <row r="66" spans="1:17" x14ac:dyDescent="0.25">
      <c r="A66" t="s">
        <v>161</v>
      </c>
      <c r="B66" t="s">
        <v>59</v>
      </c>
      <c r="C66" t="s">
        <v>60</v>
      </c>
      <c r="D66" t="s">
        <v>130</v>
      </c>
      <c r="E66" t="s">
        <v>136</v>
      </c>
      <c r="F66" t="s">
        <v>150</v>
      </c>
      <c r="G66" t="s">
        <v>151</v>
      </c>
      <c r="H66" t="s">
        <v>12</v>
      </c>
      <c r="I66">
        <v>0</v>
      </c>
      <c r="J66">
        <v>1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 t="str">
        <f t="shared" si="0"/>
        <v>Erysiphe flexuosa:NE.North.America</v>
      </c>
    </row>
    <row r="67" spans="1:17" x14ac:dyDescent="0.25">
      <c r="A67" t="s">
        <v>162</v>
      </c>
      <c r="B67" t="s">
        <v>59</v>
      </c>
      <c r="C67" t="s">
        <v>60</v>
      </c>
      <c r="D67" t="s">
        <v>130</v>
      </c>
      <c r="E67" t="s">
        <v>136</v>
      </c>
      <c r="F67" t="s">
        <v>150</v>
      </c>
      <c r="G67" t="s">
        <v>151</v>
      </c>
      <c r="H67" t="s">
        <v>23</v>
      </c>
      <c r="I67">
        <v>0</v>
      </c>
      <c r="J67">
        <v>1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 t="str">
        <f t="shared" ref="Q67:Q130" si="1">_xlfn.CONCAT(A67,":",H67)</f>
        <v>Erysiphe hypophylla:N.Pacific</v>
      </c>
    </row>
    <row r="68" spans="1:17" x14ac:dyDescent="0.25">
      <c r="A68" t="s">
        <v>163</v>
      </c>
      <c r="B68" t="s">
        <v>59</v>
      </c>
      <c r="C68" t="s">
        <v>60</v>
      </c>
      <c r="D68" t="s">
        <v>130</v>
      </c>
      <c r="E68" t="s">
        <v>136</v>
      </c>
      <c r="F68" t="s">
        <v>150</v>
      </c>
      <c r="G68" t="s">
        <v>151</v>
      </c>
      <c r="H68" t="s">
        <v>12</v>
      </c>
      <c r="I68">
        <v>1</v>
      </c>
      <c r="J68">
        <v>1</v>
      </c>
      <c r="K68">
        <v>1</v>
      </c>
      <c r="L68">
        <v>0</v>
      </c>
      <c r="M68">
        <v>0</v>
      </c>
      <c r="N68">
        <v>0</v>
      </c>
      <c r="O68">
        <v>0</v>
      </c>
      <c r="P68">
        <v>0</v>
      </c>
      <c r="Q68" t="str">
        <f t="shared" si="1"/>
        <v>Erysiphe necator:NE.North.America</v>
      </c>
    </row>
    <row r="69" spans="1:17" x14ac:dyDescent="0.25">
      <c r="A69" t="s">
        <v>164</v>
      </c>
      <c r="B69" t="s">
        <v>59</v>
      </c>
      <c r="C69" t="s">
        <v>60</v>
      </c>
      <c r="D69" t="s">
        <v>130</v>
      </c>
      <c r="E69" t="s">
        <v>136</v>
      </c>
      <c r="F69" t="s">
        <v>150</v>
      </c>
      <c r="G69" t="s">
        <v>151</v>
      </c>
      <c r="H69" t="s">
        <v>23</v>
      </c>
      <c r="I69">
        <v>0</v>
      </c>
      <c r="J69">
        <v>1</v>
      </c>
      <c r="K69">
        <v>0</v>
      </c>
      <c r="L69">
        <v>1</v>
      </c>
      <c r="M69">
        <v>1</v>
      </c>
      <c r="N69">
        <v>0</v>
      </c>
      <c r="O69">
        <v>1</v>
      </c>
      <c r="P69">
        <v>0</v>
      </c>
      <c r="Q69" t="str">
        <f t="shared" si="1"/>
        <v>Erysiphe palczewskii:N.Pacific</v>
      </c>
    </row>
    <row r="70" spans="1:17" x14ac:dyDescent="0.25">
      <c r="A70" t="s">
        <v>165</v>
      </c>
      <c r="B70" t="s">
        <v>59</v>
      </c>
      <c r="C70" t="s">
        <v>60</v>
      </c>
      <c r="D70" t="s">
        <v>130</v>
      </c>
      <c r="E70" t="s">
        <v>136</v>
      </c>
      <c r="F70" t="s">
        <v>150</v>
      </c>
      <c r="G70" t="s">
        <v>151</v>
      </c>
      <c r="H70" t="s">
        <v>11</v>
      </c>
      <c r="I70">
        <v>1</v>
      </c>
      <c r="J70">
        <v>1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 t="str">
        <f t="shared" si="1"/>
        <v>Erysiphe platani:N.North.America</v>
      </c>
    </row>
    <row r="71" spans="1:17" x14ac:dyDescent="0.25">
      <c r="A71" t="s">
        <v>166</v>
      </c>
      <c r="B71" t="s">
        <v>59</v>
      </c>
      <c r="C71" t="s">
        <v>60</v>
      </c>
      <c r="D71" t="s">
        <v>130</v>
      </c>
      <c r="E71" t="s">
        <v>136</v>
      </c>
      <c r="F71" t="s">
        <v>150</v>
      </c>
      <c r="G71" t="s">
        <v>151</v>
      </c>
      <c r="H71" t="s">
        <v>12</v>
      </c>
      <c r="I71">
        <v>0</v>
      </c>
      <c r="J71">
        <v>1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 t="str">
        <f t="shared" si="1"/>
        <v>Erysiphe syringae:NE.North.America</v>
      </c>
    </row>
    <row r="72" spans="1:17" x14ac:dyDescent="0.25">
      <c r="A72" t="s">
        <v>167</v>
      </c>
      <c r="B72" t="s">
        <v>59</v>
      </c>
      <c r="C72" t="s">
        <v>60</v>
      </c>
      <c r="D72" t="s">
        <v>130</v>
      </c>
      <c r="E72" t="s">
        <v>136</v>
      </c>
      <c r="F72" t="s">
        <v>150</v>
      </c>
      <c r="G72" t="s">
        <v>151</v>
      </c>
      <c r="H72" t="s">
        <v>23</v>
      </c>
      <c r="I72">
        <v>0</v>
      </c>
      <c r="J72">
        <v>1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 t="str">
        <f t="shared" si="1"/>
        <v>Erysiphe vanbruntiana:N.Pacific</v>
      </c>
    </row>
    <row r="73" spans="1:17" x14ac:dyDescent="0.25">
      <c r="A73" t="s">
        <v>168</v>
      </c>
      <c r="B73" t="s">
        <v>59</v>
      </c>
      <c r="C73" t="s">
        <v>60</v>
      </c>
      <c r="D73" t="s">
        <v>130</v>
      </c>
      <c r="E73" t="s">
        <v>136</v>
      </c>
      <c r="F73" t="s">
        <v>150</v>
      </c>
      <c r="G73" t="s">
        <v>151</v>
      </c>
      <c r="H73" t="s">
        <v>169</v>
      </c>
      <c r="I73">
        <v>0</v>
      </c>
      <c r="J73">
        <v>1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 t="str">
        <f t="shared" si="1"/>
        <v>Uncinula kusanoi:N.Pacfic</v>
      </c>
    </row>
    <row r="74" spans="1:17" x14ac:dyDescent="0.25">
      <c r="A74" t="s">
        <v>170</v>
      </c>
      <c r="B74" t="s">
        <v>59</v>
      </c>
      <c r="C74" t="s">
        <v>60</v>
      </c>
      <c r="D74" t="s">
        <v>130</v>
      </c>
      <c r="E74" t="s">
        <v>136</v>
      </c>
      <c r="F74" t="s">
        <v>150</v>
      </c>
      <c r="G74" t="s">
        <v>171</v>
      </c>
      <c r="H74" t="s">
        <v>9</v>
      </c>
      <c r="I74">
        <v>0</v>
      </c>
      <c r="J74">
        <v>0</v>
      </c>
      <c r="K74">
        <v>0</v>
      </c>
      <c r="L74">
        <v>1</v>
      </c>
      <c r="M74">
        <v>1</v>
      </c>
      <c r="N74">
        <v>1</v>
      </c>
      <c r="O74">
        <v>0</v>
      </c>
      <c r="P74">
        <v>1</v>
      </c>
      <c r="Q74" t="str">
        <f t="shared" si="1"/>
        <v>Phyllactina guttata:Eurasian.Palearctic</v>
      </c>
    </row>
    <row r="75" spans="1:17" x14ac:dyDescent="0.25">
      <c r="A75" t="s">
        <v>172</v>
      </c>
      <c r="B75" t="s">
        <v>59</v>
      </c>
      <c r="C75" t="s">
        <v>60</v>
      </c>
      <c r="D75" t="s">
        <v>130</v>
      </c>
      <c r="E75" t="s">
        <v>136</v>
      </c>
      <c r="F75" t="s">
        <v>150</v>
      </c>
      <c r="G75" t="s">
        <v>173</v>
      </c>
      <c r="H75" t="s">
        <v>9</v>
      </c>
      <c r="I75">
        <v>0</v>
      </c>
      <c r="J75">
        <v>0</v>
      </c>
      <c r="K75">
        <v>0</v>
      </c>
      <c r="L75">
        <v>1</v>
      </c>
      <c r="M75">
        <v>1</v>
      </c>
      <c r="N75">
        <v>0</v>
      </c>
      <c r="O75">
        <v>0</v>
      </c>
      <c r="P75">
        <v>1</v>
      </c>
      <c r="Q75" t="str">
        <f t="shared" si="1"/>
        <v>Podosphaera macularis:Eurasian.Palearctic</v>
      </c>
    </row>
    <row r="76" spans="1:17" x14ac:dyDescent="0.25">
      <c r="A76" t="s">
        <v>174</v>
      </c>
      <c r="B76" t="s">
        <v>59</v>
      </c>
      <c r="C76" t="s">
        <v>60</v>
      </c>
      <c r="D76" t="s">
        <v>130</v>
      </c>
      <c r="E76" t="s">
        <v>136</v>
      </c>
      <c r="F76" t="s">
        <v>150</v>
      </c>
      <c r="G76" t="s">
        <v>173</v>
      </c>
      <c r="H76" t="s">
        <v>55</v>
      </c>
      <c r="I76">
        <v>1</v>
      </c>
      <c r="J76">
        <v>1</v>
      </c>
      <c r="K76">
        <v>0</v>
      </c>
      <c r="L76">
        <v>1</v>
      </c>
      <c r="M76">
        <v>1</v>
      </c>
      <c r="N76">
        <v>0</v>
      </c>
      <c r="O76">
        <v>1</v>
      </c>
      <c r="P76">
        <v>0</v>
      </c>
      <c r="Q76" t="str">
        <f t="shared" si="1"/>
        <v>Podosphaera tridactyla:SE.Asia</v>
      </c>
    </row>
    <row r="77" spans="1:17" x14ac:dyDescent="0.25">
      <c r="A77" t="s">
        <v>175</v>
      </c>
      <c r="B77" t="s">
        <v>59</v>
      </c>
      <c r="C77" t="s">
        <v>60</v>
      </c>
      <c r="D77" t="s">
        <v>130</v>
      </c>
      <c r="E77" t="s">
        <v>136</v>
      </c>
      <c r="F77" t="s">
        <v>150</v>
      </c>
      <c r="G77" t="s">
        <v>176</v>
      </c>
      <c r="H77" t="s">
        <v>9</v>
      </c>
      <c r="I77">
        <v>1</v>
      </c>
      <c r="J77">
        <v>0</v>
      </c>
      <c r="K77">
        <v>0</v>
      </c>
      <c r="L77">
        <v>0</v>
      </c>
      <c r="M77">
        <v>1</v>
      </c>
      <c r="N77">
        <v>1</v>
      </c>
      <c r="O77">
        <v>0</v>
      </c>
      <c r="P77">
        <v>1</v>
      </c>
      <c r="Q77" t="str">
        <f t="shared" si="1"/>
        <v>Sawadaea bicornis:Eurasian.Palearctic</v>
      </c>
    </row>
    <row r="78" spans="1:17" x14ac:dyDescent="0.25">
      <c r="A78" t="s">
        <v>177</v>
      </c>
      <c r="B78" t="s">
        <v>59</v>
      </c>
      <c r="C78" t="s">
        <v>60</v>
      </c>
      <c r="D78" t="s">
        <v>130</v>
      </c>
      <c r="E78" t="s">
        <v>136</v>
      </c>
      <c r="F78" t="s">
        <v>178</v>
      </c>
      <c r="G78" t="s">
        <v>179</v>
      </c>
      <c r="H78" t="s">
        <v>9</v>
      </c>
      <c r="I78">
        <v>0</v>
      </c>
      <c r="J78">
        <v>0</v>
      </c>
      <c r="K78">
        <v>0</v>
      </c>
      <c r="L78">
        <v>0</v>
      </c>
      <c r="M78">
        <v>1</v>
      </c>
      <c r="N78">
        <v>0</v>
      </c>
      <c r="O78">
        <v>0</v>
      </c>
      <c r="P78">
        <v>0</v>
      </c>
      <c r="Q78" t="str">
        <f t="shared" si="1"/>
        <v>Gremmeniella abietina:Eurasian.Palearctic</v>
      </c>
    </row>
    <row r="79" spans="1:17" x14ac:dyDescent="0.25">
      <c r="A79" t="s">
        <v>180</v>
      </c>
      <c r="B79" t="s">
        <v>59</v>
      </c>
      <c r="C79" t="s">
        <v>60</v>
      </c>
      <c r="D79" t="s">
        <v>130</v>
      </c>
      <c r="E79" t="s">
        <v>136</v>
      </c>
      <c r="F79" t="s">
        <v>181</v>
      </c>
      <c r="G79" t="s">
        <v>182</v>
      </c>
      <c r="H79" t="s">
        <v>55</v>
      </c>
      <c r="I79">
        <v>0</v>
      </c>
      <c r="J79">
        <v>1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 t="str">
        <f t="shared" si="1"/>
        <v>Hymenoscyphus fraxineus:SE.Asia</v>
      </c>
    </row>
    <row r="80" spans="1:17" x14ac:dyDescent="0.25">
      <c r="A80" t="s">
        <v>183</v>
      </c>
      <c r="B80" t="s">
        <v>59</v>
      </c>
      <c r="C80" t="s">
        <v>60</v>
      </c>
      <c r="D80" t="s">
        <v>130</v>
      </c>
      <c r="E80" t="s">
        <v>136</v>
      </c>
      <c r="F80" t="s">
        <v>184</v>
      </c>
      <c r="G80" t="s">
        <v>185</v>
      </c>
      <c r="H80" t="s">
        <v>9</v>
      </c>
      <c r="I80">
        <v>0</v>
      </c>
      <c r="J80">
        <v>0</v>
      </c>
      <c r="K80">
        <v>0</v>
      </c>
      <c r="L80">
        <v>0</v>
      </c>
      <c r="M80">
        <v>1</v>
      </c>
      <c r="N80">
        <v>0</v>
      </c>
      <c r="O80">
        <v>0</v>
      </c>
      <c r="P80">
        <v>0</v>
      </c>
      <c r="Q80" t="str">
        <f t="shared" si="1"/>
        <v>Lachnellula willkommii:Eurasian.Palearctic</v>
      </c>
    </row>
    <row r="81" spans="1:17" x14ac:dyDescent="0.25">
      <c r="A81" t="s">
        <v>186</v>
      </c>
      <c r="B81" t="s">
        <v>59</v>
      </c>
      <c r="C81" t="s">
        <v>60</v>
      </c>
      <c r="D81" t="s">
        <v>130</v>
      </c>
      <c r="E81" t="s">
        <v>136</v>
      </c>
      <c r="F81" t="s">
        <v>187</v>
      </c>
      <c r="G81" t="s">
        <v>188</v>
      </c>
      <c r="H81" t="s">
        <v>9</v>
      </c>
      <c r="I81">
        <v>0</v>
      </c>
      <c r="J81">
        <v>0</v>
      </c>
      <c r="K81">
        <v>0</v>
      </c>
      <c r="L81">
        <v>0</v>
      </c>
      <c r="M81">
        <v>1</v>
      </c>
      <c r="N81">
        <v>1</v>
      </c>
      <c r="O81">
        <v>1</v>
      </c>
      <c r="P81">
        <v>0</v>
      </c>
      <c r="Q81" t="str">
        <f t="shared" si="1"/>
        <v>Cristulariella depraedans:Eurasian.Palearctic</v>
      </c>
    </row>
    <row r="82" spans="1:17" x14ac:dyDescent="0.25">
      <c r="A82" t="s">
        <v>189</v>
      </c>
      <c r="B82" t="s">
        <v>59</v>
      </c>
      <c r="C82" t="s">
        <v>60</v>
      </c>
      <c r="D82" t="s">
        <v>130</v>
      </c>
      <c r="E82" t="s">
        <v>136</v>
      </c>
      <c r="F82" t="s">
        <v>187</v>
      </c>
      <c r="G82" t="s">
        <v>190</v>
      </c>
      <c r="H82" t="s">
        <v>12</v>
      </c>
      <c r="I82">
        <v>1</v>
      </c>
      <c r="J82">
        <v>1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 t="str">
        <f t="shared" si="1"/>
        <v>Monilinia fructicola:NE.North.America</v>
      </c>
    </row>
    <row r="83" spans="1:17" x14ac:dyDescent="0.25">
      <c r="A83" t="s">
        <v>191</v>
      </c>
      <c r="B83" t="s">
        <v>59</v>
      </c>
      <c r="C83" t="s">
        <v>60</v>
      </c>
      <c r="D83" t="s">
        <v>130</v>
      </c>
      <c r="E83" t="s">
        <v>136</v>
      </c>
      <c r="F83" t="s">
        <v>187</v>
      </c>
      <c r="G83" t="s">
        <v>192</v>
      </c>
      <c r="H83" t="s">
        <v>12</v>
      </c>
      <c r="I83">
        <v>0</v>
      </c>
      <c r="J83">
        <v>1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 t="str">
        <f t="shared" si="1"/>
        <v>Septotis podophyllina:NE.North.America</v>
      </c>
    </row>
    <row r="84" spans="1:17" x14ac:dyDescent="0.25">
      <c r="A84" t="s">
        <v>193</v>
      </c>
      <c r="B84" t="s">
        <v>59</v>
      </c>
      <c r="C84" t="s">
        <v>60</v>
      </c>
      <c r="D84" t="s">
        <v>130</v>
      </c>
      <c r="E84" t="s">
        <v>194</v>
      </c>
      <c r="F84" t="s">
        <v>195</v>
      </c>
      <c r="G84" t="s">
        <v>196</v>
      </c>
      <c r="H84" t="s">
        <v>9</v>
      </c>
      <c r="I84">
        <v>0</v>
      </c>
      <c r="J84">
        <v>0</v>
      </c>
      <c r="K84">
        <v>0</v>
      </c>
      <c r="L84">
        <v>0</v>
      </c>
      <c r="M84">
        <v>1</v>
      </c>
      <c r="N84">
        <v>0</v>
      </c>
      <c r="O84">
        <v>0</v>
      </c>
      <c r="P84">
        <v>0</v>
      </c>
      <c r="Q84" t="str">
        <f t="shared" si="1"/>
        <v>Allantophomopsiella pseudotsugae:Eurasian.Palearctic</v>
      </c>
    </row>
    <row r="85" spans="1:17" x14ac:dyDescent="0.25">
      <c r="A85" t="s">
        <v>197</v>
      </c>
      <c r="B85" t="s">
        <v>59</v>
      </c>
      <c r="C85" t="s">
        <v>60</v>
      </c>
      <c r="D85" t="s">
        <v>130</v>
      </c>
      <c r="E85" t="s">
        <v>198</v>
      </c>
      <c r="F85" t="s">
        <v>199</v>
      </c>
      <c r="G85" t="s">
        <v>200</v>
      </c>
      <c r="H85" t="s">
        <v>9</v>
      </c>
      <c r="I85">
        <v>1</v>
      </c>
      <c r="J85">
        <v>0</v>
      </c>
      <c r="K85">
        <v>0</v>
      </c>
      <c r="L85">
        <v>1</v>
      </c>
      <c r="M85">
        <v>1</v>
      </c>
      <c r="N85">
        <v>1</v>
      </c>
      <c r="O85">
        <v>0</v>
      </c>
      <c r="P85">
        <v>1</v>
      </c>
      <c r="Q85" t="str">
        <f t="shared" si="1"/>
        <v>Lophodermium pinastri:Eurasian.Palearctic</v>
      </c>
    </row>
    <row r="86" spans="1:17" x14ac:dyDescent="0.25">
      <c r="A86" t="s">
        <v>201</v>
      </c>
      <c r="B86" t="s">
        <v>59</v>
      </c>
      <c r="C86" t="s">
        <v>60</v>
      </c>
      <c r="D86" t="s">
        <v>130</v>
      </c>
      <c r="E86" t="s">
        <v>198</v>
      </c>
      <c r="F86" t="s">
        <v>199</v>
      </c>
      <c r="G86" t="s">
        <v>200</v>
      </c>
      <c r="H86" t="s">
        <v>55</v>
      </c>
      <c r="I86">
        <v>1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 t="str">
        <f t="shared" si="1"/>
        <v>Lophodermium pini-excelsae:SE.Asia</v>
      </c>
    </row>
    <row r="87" spans="1:17" x14ac:dyDescent="0.25">
      <c r="A87" t="s">
        <v>202</v>
      </c>
      <c r="B87" t="s">
        <v>59</v>
      </c>
      <c r="C87" t="s">
        <v>60</v>
      </c>
      <c r="D87" t="s">
        <v>130</v>
      </c>
      <c r="E87" t="s">
        <v>198</v>
      </c>
      <c r="F87" t="s">
        <v>199</v>
      </c>
      <c r="G87" t="s">
        <v>203</v>
      </c>
      <c r="H87" t="s">
        <v>9</v>
      </c>
      <c r="I87">
        <v>0</v>
      </c>
      <c r="J87">
        <v>0</v>
      </c>
      <c r="K87">
        <v>0</v>
      </c>
      <c r="L87">
        <v>1</v>
      </c>
      <c r="M87">
        <v>1</v>
      </c>
      <c r="N87">
        <v>1</v>
      </c>
      <c r="O87">
        <v>1</v>
      </c>
      <c r="P87">
        <v>0</v>
      </c>
      <c r="Q87" t="str">
        <f t="shared" si="1"/>
        <v>Rhytisma acerinum:Eurasian.Palearctic</v>
      </c>
    </row>
    <row r="88" spans="1:17" x14ac:dyDescent="0.25">
      <c r="A88" t="s">
        <v>204</v>
      </c>
      <c r="B88" t="s">
        <v>59</v>
      </c>
      <c r="C88" t="s">
        <v>60</v>
      </c>
      <c r="D88" t="s">
        <v>205</v>
      </c>
      <c r="E88" t="s">
        <v>206</v>
      </c>
      <c r="F88" t="s">
        <v>207</v>
      </c>
      <c r="G88" t="s">
        <v>208</v>
      </c>
      <c r="H88" t="s">
        <v>53</v>
      </c>
      <c r="I88">
        <v>1</v>
      </c>
      <c r="J88">
        <v>1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 t="str">
        <f t="shared" si="1"/>
        <v>Lepteutypa cupressi:Subsaharan.Africa</v>
      </c>
    </row>
    <row r="89" spans="1:17" x14ac:dyDescent="0.25">
      <c r="A89" t="s">
        <v>209</v>
      </c>
      <c r="B89" t="s">
        <v>59</v>
      </c>
      <c r="C89" t="s">
        <v>60</v>
      </c>
      <c r="D89" t="s">
        <v>205</v>
      </c>
      <c r="E89" t="s">
        <v>206</v>
      </c>
      <c r="F89" t="s">
        <v>207</v>
      </c>
      <c r="G89" t="s">
        <v>208</v>
      </c>
      <c r="H89" t="s">
        <v>15</v>
      </c>
      <c r="I89">
        <v>0</v>
      </c>
      <c r="J89">
        <v>1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 t="str">
        <f t="shared" si="1"/>
        <v>Seiridium cardinale:W.North.America</v>
      </c>
    </row>
    <row r="90" spans="1:17" x14ac:dyDescent="0.25">
      <c r="A90" t="s">
        <v>210</v>
      </c>
      <c r="B90" t="s">
        <v>59</v>
      </c>
      <c r="C90" t="s">
        <v>60</v>
      </c>
      <c r="D90" t="s">
        <v>205</v>
      </c>
      <c r="E90" t="s">
        <v>211</v>
      </c>
      <c r="F90" t="s">
        <v>212</v>
      </c>
      <c r="G90" t="s">
        <v>213</v>
      </c>
      <c r="H90" t="s">
        <v>55</v>
      </c>
      <c r="I90">
        <v>0</v>
      </c>
      <c r="J90">
        <v>1</v>
      </c>
      <c r="K90">
        <v>0</v>
      </c>
      <c r="L90">
        <v>1</v>
      </c>
      <c r="M90">
        <v>1</v>
      </c>
      <c r="N90">
        <v>1</v>
      </c>
      <c r="O90">
        <v>0</v>
      </c>
      <c r="P90">
        <v>0</v>
      </c>
      <c r="Q90" t="str">
        <f t="shared" si="1"/>
        <v>Cryphonectria parasitica:SE.Asia</v>
      </c>
    </row>
    <row r="91" spans="1:17" x14ac:dyDescent="0.25">
      <c r="A91" t="s">
        <v>214</v>
      </c>
      <c r="B91" t="s">
        <v>59</v>
      </c>
      <c r="C91" t="s">
        <v>60</v>
      </c>
      <c r="D91" t="s">
        <v>205</v>
      </c>
      <c r="E91" t="s">
        <v>211</v>
      </c>
      <c r="F91" t="s">
        <v>215</v>
      </c>
      <c r="G91" t="s">
        <v>216</v>
      </c>
      <c r="H91" t="s">
        <v>9</v>
      </c>
      <c r="I91">
        <v>1</v>
      </c>
      <c r="J91">
        <v>0</v>
      </c>
      <c r="K91">
        <v>0</v>
      </c>
      <c r="L91">
        <v>1</v>
      </c>
      <c r="M91">
        <v>1</v>
      </c>
      <c r="N91">
        <v>1</v>
      </c>
      <c r="O91">
        <v>0</v>
      </c>
      <c r="P91">
        <v>1</v>
      </c>
      <c r="Q91" t="str">
        <f t="shared" si="1"/>
        <v>Apiognomonia errabunda:Eurasian.Palearctic</v>
      </c>
    </row>
    <row r="92" spans="1:17" x14ac:dyDescent="0.25">
      <c r="A92" t="s">
        <v>217</v>
      </c>
      <c r="B92" t="s">
        <v>59</v>
      </c>
      <c r="C92" t="s">
        <v>60</v>
      </c>
      <c r="D92" t="s">
        <v>205</v>
      </c>
      <c r="E92" t="s">
        <v>211</v>
      </c>
      <c r="F92" t="s">
        <v>215</v>
      </c>
      <c r="G92" t="s">
        <v>216</v>
      </c>
      <c r="H92" t="s">
        <v>9</v>
      </c>
      <c r="I92">
        <v>1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 t="str">
        <f t="shared" si="1"/>
        <v>Apiognomonia hystrix:Eurasian.Palearctic</v>
      </c>
    </row>
    <row r="93" spans="1:17" x14ac:dyDescent="0.25">
      <c r="A93" t="s">
        <v>218</v>
      </c>
      <c r="B93" t="s">
        <v>59</v>
      </c>
      <c r="C93" t="s">
        <v>60</v>
      </c>
      <c r="D93" t="s">
        <v>205</v>
      </c>
      <c r="E93" t="s">
        <v>211</v>
      </c>
      <c r="F93" t="s">
        <v>215</v>
      </c>
      <c r="G93" t="s">
        <v>216</v>
      </c>
      <c r="H93" t="s">
        <v>9</v>
      </c>
      <c r="I93">
        <v>1</v>
      </c>
      <c r="J93">
        <v>0</v>
      </c>
      <c r="K93">
        <v>0</v>
      </c>
      <c r="L93">
        <v>1</v>
      </c>
      <c r="M93">
        <v>1</v>
      </c>
      <c r="N93">
        <v>0</v>
      </c>
      <c r="O93">
        <v>0</v>
      </c>
      <c r="P93">
        <v>1</v>
      </c>
      <c r="Q93" t="str">
        <f t="shared" si="1"/>
        <v>Apiognomonia veneta:Eurasian.Palearctic</v>
      </c>
    </row>
    <row r="94" spans="1:17" x14ac:dyDescent="0.25">
      <c r="A94" t="s">
        <v>219</v>
      </c>
      <c r="B94" t="s">
        <v>59</v>
      </c>
      <c r="C94" t="s">
        <v>60</v>
      </c>
      <c r="D94" t="s">
        <v>205</v>
      </c>
      <c r="E94" t="s">
        <v>211</v>
      </c>
      <c r="F94" t="s">
        <v>215</v>
      </c>
      <c r="G94" t="s">
        <v>220</v>
      </c>
      <c r="H94" t="s">
        <v>9</v>
      </c>
      <c r="I94">
        <v>0</v>
      </c>
      <c r="J94">
        <v>0</v>
      </c>
      <c r="K94">
        <v>0</v>
      </c>
      <c r="L94">
        <v>1</v>
      </c>
      <c r="M94">
        <v>1</v>
      </c>
      <c r="N94">
        <v>0</v>
      </c>
      <c r="O94">
        <v>0</v>
      </c>
      <c r="P94">
        <v>1</v>
      </c>
      <c r="Q94" t="str">
        <f t="shared" si="1"/>
        <v>Cryptodiaporthe populea:Eurasian.Palearctic</v>
      </c>
    </row>
    <row r="95" spans="1:17" x14ac:dyDescent="0.25">
      <c r="A95" t="s">
        <v>221</v>
      </c>
      <c r="B95" t="s">
        <v>59</v>
      </c>
      <c r="C95" t="s">
        <v>60</v>
      </c>
      <c r="D95" t="s">
        <v>205</v>
      </c>
      <c r="E95" t="s">
        <v>211</v>
      </c>
      <c r="F95" t="s">
        <v>215</v>
      </c>
      <c r="G95" t="s">
        <v>222</v>
      </c>
      <c r="H95" t="s">
        <v>223</v>
      </c>
      <c r="I95">
        <v>0</v>
      </c>
      <c r="J95">
        <v>1</v>
      </c>
      <c r="K95">
        <v>0</v>
      </c>
      <c r="L95">
        <v>0</v>
      </c>
      <c r="M95">
        <v>1</v>
      </c>
      <c r="N95">
        <v>1</v>
      </c>
      <c r="O95">
        <v>1</v>
      </c>
      <c r="P95">
        <v>0</v>
      </c>
      <c r="Q95" t="str">
        <f t="shared" si="1"/>
        <v>Discula destructiva:Unknown</v>
      </c>
    </row>
    <row r="96" spans="1:17" x14ac:dyDescent="0.25">
      <c r="A96" t="s">
        <v>224</v>
      </c>
      <c r="B96" t="s">
        <v>59</v>
      </c>
      <c r="C96" t="s">
        <v>60</v>
      </c>
      <c r="D96" t="s">
        <v>205</v>
      </c>
      <c r="E96" t="s">
        <v>211</v>
      </c>
      <c r="F96" t="s">
        <v>215</v>
      </c>
      <c r="G96" t="s">
        <v>225</v>
      </c>
      <c r="H96" t="s">
        <v>12</v>
      </c>
      <c r="I96">
        <v>0</v>
      </c>
      <c r="J96">
        <v>1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 t="str">
        <f t="shared" si="1"/>
        <v>Gnomonia leptostyla:NE.North.America</v>
      </c>
    </row>
    <row r="97" spans="1:17" x14ac:dyDescent="0.25">
      <c r="A97" t="s">
        <v>226</v>
      </c>
      <c r="B97" t="s">
        <v>59</v>
      </c>
      <c r="C97" t="s">
        <v>60</v>
      </c>
      <c r="D97" t="s">
        <v>205</v>
      </c>
      <c r="E97" t="s">
        <v>211</v>
      </c>
      <c r="F97" t="s">
        <v>215</v>
      </c>
      <c r="G97" t="s">
        <v>225</v>
      </c>
      <c r="H97" t="s">
        <v>55</v>
      </c>
      <c r="I97">
        <v>0</v>
      </c>
      <c r="J97">
        <v>0</v>
      </c>
      <c r="K97">
        <v>0</v>
      </c>
      <c r="L97">
        <v>0</v>
      </c>
      <c r="M97">
        <v>1</v>
      </c>
      <c r="N97">
        <v>1</v>
      </c>
      <c r="O97">
        <v>0</v>
      </c>
      <c r="P97">
        <v>0</v>
      </c>
      <c r="Q97" t="str">
        <f t="shared" si="1"/>
        <v>Ophiognomonia clavigignenti-juglandacearum:SE.Asia</v>
      </c>
    </row>
    <row r="98" spans="1:17" x14ac:dyDescent="0.25">
      <c r="A98" t="s">
        <v>227</v>
      </c>
      <c r="B98" t="s">
        <v>59</v>
      </c>
      <c r="C98" t="s">
        <v>60</v>
      </c>
      <c r="D98" t="s">
        <v>205</v>
      </c>
      <c r="E98" t="s">
        <v>211</v>
      </c>
      <c r="F98" t="s">
        <v>215</v>
      </c>
      <c r="G98" t="s">
        <v>228</v>
      </c>
      <c r="H98" t="s">
        <v>11</v>
      </c>
      <c r="I98">
        <v>0</v>
      </c>
      <c r="J98">
        <v>1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 t="str">
        <f t="shared" si="1"/>
        <v>Sirococcus tsugae:N.North.America</v>
      </c>
    </row>
    <row r="99" spans="1:17" x14ac:dyDescent="0.25">
      <c r="A99" t="s">
        <v>229</v>
      </c>
      <c r="B99" t="s">
        <v>59</v>
      </c>
      <c r="C99" t="s">
        <v>60</v>
      </c>
      <c r="D99" t="s">
        <v>205</v>
      </c>
      <c r="E99" t="s">
        <v>211</v>
      </c>
      <c r="F99" t="s">
        <v>230</v>
      </c>
      <c r="G99" t="s">
        <v>231</v>
      </c>
      <c r="H99" t="s">
        <v>55</v>
      </c>
      <c r="I99">
        <v>1</v>
      </c>
      <c r="J99">
        <v>1</v>
      </c>
      <c r="K99">
        <v>0</v>
      </c>
      <c r="L99">
        <v>1</v>
      </c>
      <c r="M99">
        <v>1</v>
      </c>
      <c r="N99">
        <v>1</v>
      </c>
      <c r="O99">
        <v>1</v>
      </c>
      <c r="P99">
        <v>0</v>
      </c>
      <c r="Q99" t="str">
        <f t="shared" si="1"/>
        <v>Valsa ceratosperma:SE.Asia</v>
      </c>
    </row>
    <row r="100" spans="1:17" x14ac:dyDescent="0.25">
      <c r="A100" t="s">
        <v>232</v>
      </c>
      <c r="B100" t="s">
        <v>59</v>
      </c>
      <c r="C100" t="s">
        <v>60</v>
      </c>
      <c r="D100" t="s">
        <v>205</v>
      </c>
      <c r="E100" t="s">
        <v>233</v>
      </c>
      <c r="F100" t="s">
        <v>234</v>
      </c>
      <c r="G100" t="s">
        <v>235</v>
      </c>
      <c r="H100" t="s">
        <v>55</v>
      </c>
      <c r="I100">
        <v>1</v>
      </c>
      <c r="J100">
        <v>1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 t="str">
        <f t="shared" si="1"/>
        <v>Colletotrichum salicis:SE.Asia</v>
      </c>
    </row>
    <row r="101" spans="1:17" x14ac:dyDescent="0.25">
      <c r="A101" t="s">
        <v>236</v>
      </c>
      <c r="B101" t="s">
        <v>59</v>
      </c>
      <c r="C101" t="s">
        <v>60</v>
      </c>
      <c r="D101" t="s">
        <v>205</v>
      </c>
      <c r="E101" t="s">
        <v>233</v>
      </c>
      <c r="F101" t="s">
        <v>234</v>
      </c>
      <c r="G101" t="s">
        <v>235</v>
      </c>
      <c r="H101" t="s">
        <v>23</v>
      </c>
      <c r="I101">
        <v>0</v>
      </c>
      <c r="J101">
        <v>1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 t="str">
        <f t="shared" si="1"/>
        <v>Glomerella miyabeana:N.Pacific</v>
      </c>
    </row>
    <row r="102" spans="1:17" x14ac:dyDescent="0.25">
      <c r="A102" t="s">
        <v>237</v>
      </c>
      <c r="B102" t="s">
        <v>59</v>
      </c>
      <c r="C102" t="s">
        <v>60</v>
      </c>
      <c r="D102" t="s">
        <v>205</v>
      </c>
      <c r="E102" t="s">
        <v>233</v>
      </c>
      <c r="F102" t="s">
        <v>234</v>
      </c>
      <c r="G102" t="s">
        <v>238</v>
      </c>
      <c r="H102" t="s">
        <v>53</v>
      </c>
      <c r="I102">
        <v>0</v>
      </c>
      <c r="J102">
        <v>1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 t="str">
        <f t="shared" si="1"/>
        <v>Glomerella cingulata:Subsaharan.Africa</v>
      </c>
    </row>
    <row r="103" spans="1:17" x14ac:dyDescent="0.25">
      <c r="A103" t="s">
        <v>239</v>
      </c>
      <c r="B103" t="s">
        <v>59</v>
      </c>
      <c r="C103" t="s">
        <v>60</v>
      </c>
      <c r="D103" t="s">
        <v>205</v>
      </c>
      <c r="E103" t="s">
        <v>240</v>
      </c>
      <c r="F103" t="s">
        <v>241</v>
      </c>
      <c r="G103" t="s">
        <v>242</v>
      </c>
      <c r="H103" t="s">
        <v>70</v>
      </c>
      <c r="I103">
        <v>0</v>
      </c>
      <c r="J103">
        <v>0</v>
      </c>
      <c r="K103">
        <v>0</v>
      </c>
      <c r="L103">
        <v>1</v>
      </c>
      <c r="M103">
        <v>1</v>
      </c>
      <c r="N103">
        <v>1</v>
      </c>
      <c r="O103">
        <v>0</v>
      </c>
      <c r="P103">
        <v>1</v>
      </c>
      <c r="Q103" t="str">
        <f t="shared" si="1"/>
        <v>Geosmithia morbida:C.America</v>
      </c>
    </row>
    <row r="104" spans="1:17" x14ac:dyDescent="0.25">
      <c r="A104" t="s">
        <v>243</v>
      </c>
      <c r="B104" t="s">
        <v>59</v>
      </c>
      <c r="C104" t="s">
        <v>60</v>
      </c>
      <c r="D104" t="s">
        <v>205</v>
      </c>
      <c r="E104" t="s">
        <v>240</v>
      </c>
      <c r="F104" t="s">
        <v>244</v>
      </c>
      <c r="G104" t="s">
        <v>245</v>
      </c>
      <c r="H104" t="s">
        <v>12</v>
      </c>
      <c r="I104">
        <v>0</v>
      </c>
      <c r="J104">
        <v>0</v>
      </c>
      <c r="K104">
        <v>1</v>
      </c>
      <c r="L104">
        <v>0</v>
      </c>
      <c r="M104">
        <v>0</v>
      </c>
      <c r="N104">
        <v>0</v>
      </c>
      <c r="O104">
        <v>0</v>
      </c>
      <c r="P104">
        <v>0</v>
      </c>
      <c r="Q104" t="str">
        <f t="shared" si="1"/>
        <v>Calonectria colhounii:NE.North.America</v>
      </c>
    </row>
    <row r="105" spans="1:17" x14ac:dyDescent="0.25">
      <c r="A105" t="s">
        <v>246</v>
      </c>
      <c r="B105" t="s">
        <v>59</v>
      </c>
      <c r="C105" t="s">
        <v>60</v>
      </c>
      <c r="D105" t="s">
        <v>205</v>
      </c>
      <c r="E105" t="s">
        <v>240</v>
      </c>
      <c r="F105" t="s">
        <v>244</v>
      </c>
      <c r="G105" t="s">
        <v>245</v>
      </c>
      <c r="H105" t="s">
        <v>9</v>
      </c>
      <c r="I105">
        <v>0</v>
      </c>
      <c r="J105">
        <v>0</v>
      </c>
      <c r="K105">
        <v>1</v>
      </c>
      <c r="L105">
        <v>0</v>
      </c>
      <c r="M105">
        <v>0</v>
      </c>
      <c r="N105">
        <v>0</v>
      </c>
      <c r="O105">
        <v>0</v>
      </c>
      <c r="P105">
        <v>0</v>
      </c>
      <c r="Q105" t="str">
        <f t="shared" si="1"/>
        <v>Calonectria ilicicola:Eurasian.Palearctic</v>
      </c>
    </row>
    <row r="106" spans="1:17" x14ac:dyDescent="0.25">
      <c r="A106" t="s">
        <v>247</v>
      </c>
      <c r="B106" t="s">
        <v>59</v>
      </c>
      <c r="C106" t="s">
        <v>60</v>
      </c>
      <c r="D106" t="s">
        <v>205</v>
      </c>
      <c r="E106" t="s">
        <v>240</v>
      </c>
      <c r="F106" t="s">
        <v>244</v>
      </c>
      <c r="G106" t="s">
        <v>245</v>
      </c>
      <c r="H106" t="s">
        <v>38</v>
      </c>
      <c r="I106">
        <v>0</v>
      </c>
      <c r="J106">
        <v>0</v>
      </c>
      <c r="K106">
        <v>1</v>
      </c>
      <c r="L106">
        <v>0</v>
      </c>
      <c r="M106">
        <v>0</v>
      </c>
      <c r="N106">
        <v>0</v>
      </c>
      <c r="O106">
        <v>0</v>
      </c>
      <c r="P106">
        <v>0</v>
      </c>
      <c r="Q106" t="str">
        <f t="shared" si="1"/>
        <v>Calonectria indusiata:Amazonia</v>
      </c>
    </row>
    <row r="107" spans="1:17" x14ac:dyDescent="0.25">
      <c r="A107" t="s">
        <v>248</v>
      </c>
      <c r="B107" t="s">
        <v>59</v>
      </c>
      <c r="C107" t="s">
        <v>60</v>
      </c>
      <c r="D107" t="s">
        <v>205</v>
      </c>
      <c r="E107" t="s">
        <v>240</v>
      </c>
      <c r="F107" t="s">
        <v>244</v>
      </c>
      <c r="G107" t="s">
        <v>245</v>
      </c>
      <c r="H107" t="s">
        <v>12</v>
      </c>
      <c r="I107">
        <v>0</v>
      </c>
      <c r="J107">
        <v>1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 t="str">
        <f t="shared" si="1"/>
        <v>Calonectria morganii:NE.North.America</v>
      </c>
    </row>
    <row r="108" spans="1:17" x14ac:dyDescent="0.25">
      <c r="A108" t="s">
        <v>249</v>
      </c>
      <c r="B108" t="s">
        <v>59</v>
      </c>
      <c r="C108" t="s">
        <v>60</v>
      </c>
      <c r="D108" t="s">
        <v>205</v>
      </c>
      <c r="E108" t="s">
        <v>240</v>
      </c>
      <c r="F108" t="s">
        <v>244</v>
      </c>
      <c r="G108" t="s">
        <v>245</v>
      </c>
      <c r="H108" t="s">
        <v>53</v>
      </c>
      <c r="I108">
        <v>0</v>
      </c>
      <c r="J108">
        <v>1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 t="str">
        <f t="shared" si="1"/>
        <v>Calonectria pauciramosa:Subsaharan.Africa</v>
      </c>
    </row>
    <row r="109" spans="1:17" x14ac:dyDescent="0.25">
      <c r="A109" t="s">
        <v>250</v>
      </c>
      <c r="B109" t="s">
        <v>59</v>
      </c>
      <c r="C109" t="s">
        <v>60</v>
      </c>
      <c r="D109" t="s">
        <v>205</v>
      </c>
      <c r="E109" t="s">
        <v>240</v>
      </c>
      <c r="F109" t="s">
        <v>244</v>
      </c>
      <c r="G109" t="s">
        <v>251</v>
      </c>
      <c r="H109" t="s">
        <v>70</v>
      </c>
      <c r="I109">
        <v>1</v>
      </c>
      <c r="J109">
        <v>1</v>
      </c>
      <c r="K109">
        <v>0</v>
      </c>
      <c r="L109">
        <v>0</v>
      </c>
      <c r="M109">
        <v>0</v>
      </c>
      <c r="N109">
        <v>0</v>
      </c>
      <c r="O109">
        <v>1</v>
      </c>
      <c r="P109">
        <v>0</v>
      </c>
      <c r="Q109" t="str">
        <f t="shared" si="1"/>
        <v>Ilyonectria macrodidyma:C.America</v>
      </c>
    </row>
    <row r="110" spans="1:17" x14ac:dyDescent="0.25">
      <c r="A110" t="s">
        <v>252</v>
      </c>
      <c r="B110" t="s">
        <v>59</v>
      </c>
      <c r="C110" t="s">
        <v>60</v>
      </c>
      <c r="D110" t="s">
        <v>205</v>
      </c>
      <c r="E110" t="s">
        <v>240</v>
      </c>
      <c r="F110" t="s">
        <v>244</v>
      </c>
      <c r="G110" t="s">
        <v>253</v>
      </c>
      <c r="H110" t="s">
        <v>70</v>
      </c>
      <c r="I110">
        <v>0</v>
      </c>
      <c r="J110">
        <v>1</v>
      </c>
      <c r="K110">
        <v>0</v>
      </c>
      <c r="L110">
        <v>0</v>
      </c>
      <c r="M110">
        <v>1</v>
      </c>
      <c r="N110">
        <v>1</v>
      </c>
      <c r="O110">
        <v>0</v>
      </c>
      <c r="P110">
        <v>1</v>
      </c>
      <c r="Q110" t="str">
        <f t="shared" si="1"/>
        <v>Fusarium circinatum:C.America</v>
      </c>
    </row>
    <row r="111" spans="1:17" x14ac:dyDescent="0.25">
      <c r="A111" t="s">
        <v>254</v>
      </c>
      <c r="B111" t="s">
        <v>59</v>
      </c>
      <c r="C111" t="s">
        <v>60</v>
      </c>
      <c r="D111" t="s">
        <v>205</v>
      </c>
      <c r="E111" t="s">
        <v>240</v>
      </c>
      <c r="F111" t="s">
        <v>244</v>
      </c>
      <c r="G111" t="s">
        <v>253</v>
      </c>
      <c r="H111" t="s">
        <v>55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1</v>
      </c>
      <c r="Q111" t="str">
        <f t="shared" si="1"/>
        <v>Fusarium euwallaceae:SE.Asia</v>
      </c>
    </row>
    <row r="112" spans="1:17" x14ac:dyDescent="0.25">
      <c r="A112" t="s">
        <v>255</v>
      </c>
      <c r="B112" t="s">
        <v>59</v>
      </c>
      <c r="C112" t="s">
        <v>60</v>
      </c>
      <c r="D112" t="s">
        <v>205</v>
      </c>
      <c r="E112" t="s">
        <v>240</v>
      </c>
      <c r="F112" t="s">
        <v>244</v>
      </c>
      <c r="G112" t="s">
        <v>253</v>
      </c>
      <c r="H112" t="s">
        <v>23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1</v>
      </c>
      <c r="Q112" t="str">
        <f t="shared" si="1"/>
        <v>Fusarium kuroshio:N.Pacific</v>
      </c>
    </row>
    <row r="113" spans="1:17" x14ac:dyDescent="0.25">
      <c r="A113" t="s">
        <v>256</v>
      </c>
      <c r="B113" t="s">
        <v>59</v>
      </c>
      <c r="C113" t="s">
        <v>60</v>
      </c>
      <c r="D113" t="s">
        <v>205</v>
      </c>
      <c r="E113" t="s">
        <v>240</v>
      </c>
      <c r="F113" t="s">
        <v>244</v>
      </c>
      <c r="G113" t="s">
        <v>257</v>
      </c>
      <c r="H113" t="s">
        <v>23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1</v>
      </c>
      <c r="O113">
        <v>0</v>
      </c>
      <c r="P113">
        <v>0</v>
      </c>
      <c r="Q113" t="str">
        <f t="shared" si="1"/>
        <v>Nalanthamala diospyri:N.Pacific</v>
      </c>
    </row>
    <row r="114" spans="1:17" x14ac:dyDescent="0.25">
      <c r="A114" t="s">
        <v>258</v>
      </c>
      <c r="B114" t="s">
        <v>59</v>
      </c>
      <c r="C114" t="s">
        <v>60</v>
      </c>
      <c r="D114" t="s">
        <v>205</v>
      </c>
      <c r="E114" t="s">
        <v>240</v>
      </c>
      <c r="F114" t="s">
        <v>244</v>
      </c>
      <c r="G114" t="s">
        <v>259</v>
      </c>
      <c r="H114" t="s">
        <v>9</v>
      </c>
      <c r="I114">
        <v>0</v>
      </c>
      <c r="J114">
        <v>0</v>
      </c>
      <c r="K114">
        <v>1</v>
      </c>
      <c r="L114">
        <v>0</v>
      </c>
      <c r="M114">
        <v>0</v>
      </c>
      <c r="N114">
        <v>0</v>
      </c>
      <c r="O114">
        <v>0</v>
      </c>
      <c r="P114">
        <v>0</v>
      </c>
      <c r="Q114" t="str">
        <f t="shared" si="1"/>
        <v>Nectria cinnabarina:Eurasian.Palearctic</v>
      </c>
    </row>
    <row r="115" spans="1:17" x14ac:dyDescent="0.25">
      <c r="A115" t="s">
        <v>260</v>
      </c>
      <c r="B115" t="s">
        <v>59</v>
      </c>
      <c r="C115" t="s">
        <v>60</v>
      </c>
      <c r="D115" t="s">
        <v>205</v>
      </c>
      <c r="E115" t="s">
        <v>240</v>
      </c>
      <c r="F115" t="s">
        <v>244</v>
      </c>
      <c r="G115" t="s">
        <v>261</v>
      </c>
      <c r="H115" t="s">
        <v>55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1</v>
      </c>
      <c r="Q115" t="str">
        <f t="shared" si="1"/>
        <v>Paracremonium pembeum:SE.Asia</v>
      </c>
    </row>
    <row r="116" spans="1:17" x14ac:dyDescent="0.25">
      <c r="A116" t="s">
        <v>262</v>
      </c>
      <c r="B116" t="s">
        <v>59</v>
      </c>
      <c r="C116" t="s">
        <v>60</v>
      </c>
      <c r="D116" t="s">
        <v>205</v>
      </c>
      <c r="E116" t="s">
        <v>240</v>
      </c>
      <c r="F116" t="s">
        <v>244</v>
      </c>
      <c r="G116" t="s">
        <v>263</v>
      </c>
      <c r="H116" t="s">
        <v>23</v>
      </c>
      <c r="I116">
        <v>1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 t="str">
        <f t="shared" si="1"/>
        <v>Rugonectria castaneicola:N.Pacific</v>
      </c>
    </row>
    <row r="117" spans="1:17" x14ac:dyDescent="0.25">
      <c r="A117" t="s">
        <v>264</v>
      </c>
      <c r="B117" t="s">
        <v>59</v>
      </c>
      <c r="C117" t="s">
        <v>60</v>
      </c>
      <c r="D117" t="s">
        <v>205</v>
      </c>
      <c r="E117" t="s">
        <v>265</v>
      </c>
      <c r="F117" t="s">
        <v>266</v>
      </c>
      <c r="G117" t="s">
        <v>267</v>
      </c>
      <c r="H117" t="s">
        <v>55</v>
      </c>
      <c r="I117">
        <v>1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 t="str">
        <f t="shared" si="1"/>
        <v>Armatella litseae:SE.Asia</v>
      </c>
    </row>
    <row r="118" spans="1:17" x14ac:dyDescent="0.25">
      <c r="A118" t="s">
        <v>268</v>
      </c>
      <c r="B118" t="s">
        <v>59</v>
      </c>
      <c r="C118" t="s">
        <v>60</v>
      </c>
      <c r="D118" t="s">
        <v>205</v>
      </c>
      <c r="E118" t="s">
        <v>269</v>
      </c>
      <c r="F118" t="s">
        <v>270</v>
      </c>
      <c r="G118" t="s">
        <v>271</v>
      </c>
      <c r="H118" t="s">
        <v>70</v>
      </c>
      <c r="I118">
        <v>0</v>
      </c>
      <c r="J118">
        <v>0</v>
      </c>
      <c r="K118">
        <v>0</v>
      </c>
      <c r="L118">
        <v>1</v>
      </c>
      <c r="M118">
        <v>1</v>
      </c>
      <c r="N118">
        <v>1</v>
      </c>
      <c r="O118">
        <v>0</v>
      </c>
      <c r="P118">
        <v>0</v>
      </c>
      <c r="Q118" t="str">
        <f t="shared" si="1"/>
        <v>Bretziella fagacearum:C.America</v>
      </c>
    </row>
    <row r="119" spans="1:17" x14ac:dyDescent="0.25">
      <c r="A119" t="s">
        <v>272</v>
      </c>
      <c r="B119" t="s">
        <v>59</v>
      </c>
      <c r="C119" t="s">
        <v>60</v>
      </c>
      <c r="D119" t="s">
        <v>205</v>
      </c>
      <c r="E119" t="s">
        <v>269</v>
      </c>
      <c r="F119" t="s">
        <v>270</v>
      </c>
      <c r="G119" t="s">
        <v>271</v>
      </c>
      <c r="H119" t="s">
        <v>38</v>
      </c>
      <c r="I119">
        <v>0</v>
      </c>
      <c r="J119">
        <v>0</v>
      </c>
      <c r="K119">
        <v>1</v>
      </c>
      <c r="L119">
        <v>0</v>
      </c>
      <c r="M119">
        <v>0</v>
      </c>
      <c r="N119">
        <v>0</v>
      </c>
      <c r="O119">
        <v>0</v>
      </c>
      <c r="P119">
        <v>0</v>
      </c>
      <c r="Q119" t="str">
        <f t="shared" si="1"/>
        <v>Ceratocystis fimbriata:Amazonia</v>
      </c>
    </row>
    <row r="120" spans="1:17" x14ac:dyDescent="0.25">
      <c r="A120" t="s">
        <v>273</v>
      </c>
      <c r="B120" t="s">
        <v>59</v>
      </c>
      <c r="C120" t="s">
        <v>60</v>
      </c>
      <c r="D120" t="s">
        <v>205</v>
      </c>
      <c r="E120" t="s">
        <v>269</v>
      </c>
      <c r="F120" t="s">
        <v>270</v>
      </c>
      <c r="G120" t="s">
        <v>271</v>
      </c>
      <c r="H120" t="s">
        <v>55</v>
      </c>
      <c r="I120">
        <v>0</v>
      </c>
      <c r="J120">
        <v>0</v>
      </c>
      <c r="K120">
        <v>1</v>
      </c>
      <c r="L120">
        <v>0</v>
      </c>
      <c r="M120">
        <v>0</v>
      </c>
      <c r="N120">
        <v>0</v>
      </c>
      <c r="O120">
        <v>0</v>
      </c>
      <c r="P120">
        <v>0</v>
      </c>
      <c r="Q120" t="str">
        <f t="shared" si="1"/>
        <v>Ceratocystis huliohia:SE.Asia</v>
      </c>
    </row>
    <row r="121" spans="1:17" x14ac:dyDescent="0.25">
      <c r="A121" t="s">
        <v>274</v>
      </c>
      <c r="B121" t="s">
        <v>59</v>
      </c>
      <c r="C121" t="s">
        <v>60</v>
      </c>
      <c r="D121" t="s">
        <v>205</v>
      </c>
      <c r="E121" t="s">
        <v>269</v>
      </c>
      <c r="F121" t="s">
        <v>270</v>
      </c>
      <c r="G121" t="s">
        <v>271</v>
      </c>
      <c r="H121" t="s">
        <v>275</v>
      </c>
      <c r="I121">
        <v>0</v>
      </c>
      <c r="J121">
        <v>0</v>
      </c>
      <c r="K121">
        <v>1</v>
      </c>
      <c r="L121">
        <v>0</v>
      </c>
      <c r="M121">
        <v>0</v>
      </c>
      <c r="N121">
        <v>0</v>
      </c>
      <c r="O121">
        <v>0</v>
      </c>
      <c r="P121">
        <v>0</v>
      </c>
      <c r="Q121" t="str">
        <f t="shared" si="1"/>
        <v>Ceratocystis lukuohia:Caribbean</v>
      </c>
    </row>
    <row r="122" spans="1:17" x14ac:dyDescent="0.25">
      <c r="A122" t="s">
        <v>276</v>
      </c>
      <c r="B122" t="s">
        <v>59</v>
      </c>
      <c r="C122" t="s">
        <v>60</v>
      </c>
      <c r="D122" t="s">
        <v>205</v>
      </c>
      <c r="E122" t="s">
        <v>269</v>
      </c>
      <c r="F122" t="s">
        <v>270</v>
      </c>
      <c r="G122" t="s">
        <v>271</v>
      </c>
      <c r="H122" t="s">
        <v>13</v>
      </c>
      <c r="I122">
        <v>0</v>
      </c>
      <c r="J122">
        <v>1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1</v>
      </c>
      <c r="Q122" t="str">
        <f t="shared" si="1"/>
        <v>Ceratocystis platani:SE.North.America</v>
      </c>
    </row>
    <row r="123" spans="1:17" x14ac:dyDescent="0.25">
      <c r="A123" t="s">
        <v>277</v>
      </c>
      <c r="B123" t="s">
        <v>59</v>
      </c>
      <c r="C123" t="s">
        <v>60</v>
      </c>
      <c r="D123" t="s">
        <v>205</v>
      </c>
      <c r="E123" t="s">
        <v>269</v>
      </c>
      <c r="F123" t="s">
        <v>270</v>
      </c>
      <c r="G123" t="s">
        <v>271</v>
      </c>
      <c r="H123" t="s">
        <v>9</v>
      </c>
      <c r="I123">
        <v>1</v>
      </c>
      <c r="J123">
        <v>0</v>
      </c>
      <c r="K123">
        <v>0</v>
      </c>
      <c r="L123">
        <v>0</v>
      </c>
      <c r="M123">
        <v>1</v>
      </c>
      <c r="N123">
        <v>0</v>
      </c>
      <c r="O123">
        <v>0</v>
      </c>
      <c r="P123">
        <v>0</v>
      </c>
      <c r="Q123" t="str">
        <f t="shared" si="1"/>
        <v>Ophiostoma piliferum:Eurasian.Palearctic</v>
      </c>
    </row>
    <row r="124" spans="1:17" x14ac:dyDescent="0.25">
      <c r="A124" t="s">
        <v>278</v>
      </c>
      <c r="B124" t="s">
        <v>59</v>
      </c>
      <c r="C124" t="s">
        <v>60</v>
      </c>
      <c r="D124" t="s">
        <v>205</v>
      </c>
      <c r="E124" t="s">
        <v>269</v>
      </c>
      <c r="F124" t="s">
        <v>270</v>
      </c>
      <c r="G124" t="s">
        <v>279</v>
      </c>
      <c r="H124" t="s">
        <v>55</v>
      </c>
      <c r="I124">
        <v>0</v>
      </c>
      <c r="J124">
        <v>1</v>
      </c>
      <c r="K124">
        <v>0</v>
      </c>
      <c r="L124">
        <v>1</v>
      </c>
      <c r="M124">
        <v>1</v>
      </c>
      <c r="N124">
        <v>1</v>
      </c>
      <c r="O124">
        <v>0</v>
      </c>
      <c r="P124">
        <v>0</v>
      </c>
      <c r="Q124" t="str">
        <f t="shared" si="1"/>
        <v>Ophiostoma novo-ulmi:SE.Asia</v>
      </c>
    </row>
    <row r="125" spans="1:17" x14ac:dyDescent="0.25">
      <c r="A125" t="s">
        <v>280</v>
      </c>
      <c r="B125" t="s">
        <v>59</v>
      </c>
      <c r="C125" t="s">
        <v>60</v>
      </c>
      <c r="D125" t="s">
        <v>205</v>
      </c>
      <c r="E125" t="s">
        <v>269</v>
      </c>
      <c r="F125" t="s">
        <v>270</v>
      </c>
      <c r="G125" t="s">
        <v>279</v>
      </c>
      <c r="H125" t="s">
        <v>55</v>
      </c>
      <c r="I125">
        <v>0</v>
      </c>
      <c r="J125">
        <v>1</v>
      </c>
      <c r="K125">
        <v>0</v>
      </c>
      <c r="L125">
        <v>1</v>
      </c>
      <c r="M125">
        <v>1</v>
      </c>
      <c r="N125">
        <v>1</v>
      </c>
      <c r="O125">
        <v>0</v>
      </c>
      <c r="P125">
        <v>0</v>
      </c>
      <c r="Q125" t="str">
        <f t="shared" si="1"/>
        <v>Ophiostoma ulmi:SE.Asia</v>
      </c>
    </row>
    <row r="126" spans="1:17" x14ac:dyDescent="0.25">
      <c r="A126" t="s">
        <v>281</v>
      </c>
      <c r="B126" t="s">
        <v>59</v>
      </c>
      <c r="C126" t="s">
        <v>60</v>
      </c>
      <c r="D126" t="s">
        <v>205</v>
      </c>
      <c r="E126" t="s">
        <v>269</v>
      </c>
      <c r="F126" t="s">
        <v>282</v>
      </c>
      <c r="G126" t="s">
        <v>283</v>
      </c>
      <c r="H126" t="s">
        <v>55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1</v>
      </c>
      <c r="Q126" t="str">
        <f t="shared" si="1"/>
        <v>Graphium euwallaceae:SE.Asia</v>
      </c>
    </row>
    <row r="127" spans="1:17" x14ac:dyDescent="0.25">
      <c r="A127" t="s">
        <v>284</v>
      </c>
      <c r="B127" t="s">
        <v>59</v>
      </c>
      <c r="C127" t="s">
        <v>60</v>
      </c>
      <c r="D127" t="s">
        <v>205</v>
      </c>
      <c r="E127" t="s">
        <v>269</v>
      </c>
      <c r="F127" t="s">
        <v>282</v>
      </c>
      <c r="G127" t="s">
        <v>283</v>
      </c>
      <c r="H127" t="s">
        <v>23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1</v>
      </c>
      <c r="Q127" t="str">
        <f t="shared" si="1"/>
        <v>Graphium kuroshium:N.Pacific</v>
      </c>
    </row>
    <row r="128" spans="1:17" x14ac:dyDescent="0.25">
      <c r="A128" t="s">
        <v>285</v>
      </c>
      <c r="B128" t="s">
        <v>59</v>
      </c>
      <c r="C128" t="s">
        <v>60</v>
      </c>
      <c r="D128" t="s">
        <v>205</v>
      </c>
      <c r="E128" t="s">
        <v>286</v>
      </c>
      <c r="F128" t="s">
        <v>287</v>
      </c>
      <c r="G128" t="s">
        <v>288</v>
      </c>
      <c r="H128" t="s">
        <v>289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1</v>
      </c>
      <c r="Q128" t="str">
        <f t="shared" si="1"/>
        <v>Raffaelea montetyi:Iberia.N.Africa</v>
      </c>
    </row>
    <row r="129" spans="1:17" x14ac:dyDescent="0.25">
      <c r="A129" t="s">
        <v>290</v>
      </c>
      <c r="B129" t="s">
        <v>59</v>
      </c>
      <c r="C129" t="s">
        <v>60</v>
      </c>
      <c r="D129" t="s">
        <v>205</v>
      </c>
      <c r="E129" t="s">
        <v>286</v>
      </c>
      <c r="F129" t="s">
        <v>287</v>
      </c>
      <c r="G129" t="s">
        <v>291</v>
      </c>
      <c r="H129" t="s">
        <v>9</v>
      </c>
      <c r="I129">
        <v>0</v>
      </c>
      <c r="J129">
        <v>0</v>
      </c>
      <c r="K129">
        <v>0</v>
      </c>
      <c r="L129">
        <v>1</v>
      </c>
      <c r="M129">
        <v>1</v>
      </c>
      <c r="N129">
        <v>1</v>
      </c>
      <c r="O129">
        <v>0</v>
      </c>
      <c r="P129">
        <v>1</v>
      </c>
      <c r="Q129" t="str">
        <f t="shared" si="1"/>
        <v>Leptographium procerum:Eurasian.Palearctic</v>
      </c>
    </row>
    <row r="130" spans="1:17" x14ac:dyDescent="0.25">
      <c r="A130" t="s">
        <v>292</v>
      </c>
      <c r="B130" t="s">
        <v>59</v>
      </c>
      <c r="C130" t="s">
        <v>60</v>
      </c>
      <c r="D130" t="s">
        <v>205</v>
      </c>
      <c r="E130" t="s">
        <v>286</v>
      </c>
      <c r="F130" t="s">
        <v>287</v>
      </c>
      <c r="G130" t="s">
        <v>291</v>
      </c>
      <c r="H130" t="s">
        <v>9</v>
      </c>
      <c r="I130">
        <v>0</v>
      </c>
      <c r="J130">
        <v>0</v>
      </c>
      <c r="K130">
        <v>0</v>
      </c>
      <c r="L130">
        <v>0</v>
      </c>
      <c r="M130">
        <v>1</v>
      </c>
      <c r="N130">
        <v>0</v>
      </c>
      <c r="O130">
        <v>0</v>
      </c>
      <c r="P130">
        <v>0</v>
      </c>
      <c r="Q130" t="str">
        <f t="shared" si="1"/>
        <v>Leptographium wingfieldii:Eurasian.Palearctic</v>
      </c>
    </row>
    <row r="131" spans="1:17" x14ac:dyDescent="0.25">
      <c r="A131" t="s">
        <v>293</v>
      </c>
      <c r="B131" t="s">
        <v>59</v>
      </c>
      <c r="C131" t="s">
        <v>60</v>
      </c>
      <c r="D131" t="s">
        <v>205</v>
      </c>
      <c r="E131" t="s">
        <v>286</v>
      </c>
      <c r="F131" t="s">
        <v>85</v>
      </c>
      <c r="G131" t="s">
        <v>294</v>
      </c>
      <c r="H131" t="s">
        <v>23</v>
      </c>
      <c r="I131">
        <v>0</v>
      </c>
      <c r="J131">
        <v>0</v>
      </c>
      <c r="K131">
        <v>0</v>
      </c>
      <c r="L131">
        <v>0</v>
      </c>
      <c r="M131">
        <v>1</v>
      </c>
      <c r="N131">
        <v>1</v>
      </c>
      <c r="O131">
        <v>0</v>
      </c>
      <c r="P131">
        <v>0</v>
      </c>
      <c r="Q131" t="str">
        <f t="shared" ref="Q131:Q164" si="2">_xlfn.CONCAT(A131,":",H131)</f>
        <v>Harringtonia lauricola:N.Pacific</v>
      </c>
    </row>
    <row r="132" spans="1:17" x14ac:dyDescent="0.25">
      <c r="A132" t="s">
        <v>295</v>
      </c>
      <c r="B132" t="s">
        <v>59</v>
      </c>
      <c r="C132" t="s">
        <v>60</v>
      </c>
      <c r="D132" t="s">
        <v>205</v>
      </c>
      <c r="E132" t="s">
        <v>286</v>
      </c>
      <c r="F132" t="s">
        <v>85</v>
      </c>
      <c r="G132" t="s">
        <v>296</v>
      </c>
      <c r="H132" t="s">
        <v>9</v>
      </c>
      <c r="I132">
        <v>1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 t="str">
        <f t="shared" si="2"/>
        <v>Ophiostoma pallidulum:Eurasian.Palearctic</v>
      </c>
    </row>
    <row r="133" spans="1:17" x14ac:dyDescent="0.25">
      <c r="A133" t="s">
        <v>297</v>
      </c>
      <c r="B133" t="s">
        <v>59</v>
      </c>
      <c r="C133" t="s">
        <v>60</v>
      </c>
      <c r="D133" t="s">
        <v>205</v>
      </c>
      <c r="E133" t="s">
        <v>298</v>
      </c>
      <c r="F133" t="s">
        <v>299</v>
      </c>
      <c r="G133" t="s">
        <v>300</v>
      </c>
      <c r="H133" t="s">
        <v>12</v>
      </c>
      <c r="I133">
        <v>0</v>
      </c>
      <c r="J133">
        <v>1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 t="str">
        <f t="shared" si="2"/>
        <v>Eutypella parasitica:NE.North.America</v>
      </c>
    </row>
    <row r="134" spans="1:17" x14ac:dyDescent="0.25">
      <c r="A134" t="s">
        <v>301</v>
      </c>
      <c r="B134" t="s">
        <v>59</v>
      </c>
      <c r="C134" t="s">
        <v>60</v>
      </c>
      <c r="D134" t="s">
        <v>205</v>
      </c>
      <c r="E134" t="s">
        <v>298</v>
      </c>
      <c r="F134" t="s">
        <v>302</v>
      </c>
      <c r="G134" t="s">
        <v>303</v>
      </c>
      <c r="H134" t="s">
        <v>12</v>
      </c>
      <c r="I134">
        <v>0</v>
      </c>
      <c r="J134">
        <v>1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1</v>
      </c>
      <c r="Q134" t="str">
        <f t="shared" si="2"/>
        <v>Cryptostroma corticale:NE.North.America</v>
      </c>
    </row>
    <row r="135" spans="1:17" x14ac:dyDescent="0.25">
      <c r="A135" t="s">
        <v>304</v>
      </c>
      <c r="B135" t="s">
        <v>59</v>
      </c>
      <c r="C135" t="s">
        <v>60</v>
      </c>
      <c r="D135" t="s">
        <v>205</v>
      </c>
      <c r="E135" t="s">
        <v>298</v>
      </c>
      <c r="F135" t="s">
        <v>302</v>
      </c>
      <c r="G135" t="s">
        <v>305</v>
      </c>
      <c r="H135" t="s">
        <v>12</v>
      </c>
      <c r="I135">
        <v>0</v>
      </c>
      <c r="J135">
        <v>1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 t="str">
        <f t="shared" si="2"/>
        <v>Entoleuca mammata:NE.North.America</v>
      </c>
    </row>
    <row r="136" spans="1:17" x14ac:dyDescent="0.25">
      <c r="A136" t="s">
        <v>306</v>
      </c>
      <c r="B136" t="s">
        <v>59</v>
      </c>
      <c r="C136" t="s">
        <v>60</v>
      </c>
      <c r="D136" t="s">
        <v>307</v>
      </c>
      <c r="E136" t="s">
        <v>308</v>
      </c>
      <c r="F136" t="s">
        <v>309</v>
      </c>
      <c r="G136" t="s">
        <v>310</v>
      </c>
      <c r="H136" t="s">
        <v>9</v>
      </c>
      <c r="I136">
        <v>1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 t="str">
        <f t="shared" si="2"/>
        <v>Taphrina betulae:Eurasian.Palearctic</v>
      </c>
    </row>
    <row r="137" spans="1:17" x14ac:dyDescent="0.25">
      <c r="A137" t="s">
        <v>311</v>
      </c>
      <c r="B137" t="s">
        <v>59</v>
      </c>
      <c r="C137" t="s">
        <v>60</v>
      </c>
      <c r="D137" t="s">
        <v>307</v>
      </c>
      <c r="E137" t="s">
        <v>308</v>
      </c>
      <c r="F137" t="s">
        <v>309</v>
      </c>
      <c r="G137" t="s">
        <v>310</v>
      </c>
      <c r="H137" t="s">
        <v>9</v>
      </c>
      <c r="I137">
        <v>1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 t="str">
        <f t="shared" si="2"/>
        <v>Taphrina populina:Eurasian.Palearctic</v>
      </c>
    </row>
    <row r="138" spans="1:17" x14ac:dyDescent="0.25">
      <c r="A138" t="s">
        <v>312</v>
      </c>
      <c r="B138" t="s">
        <v>59</v>
      </c>
      <c r="C138" t="s">
        <v>313</v>
      </c>
      <c r="D138" t="s">
        <v>314</v>
      </c>
      <c r="E138" t="s">
        <v>315</v>
      </c>
      <c r="F138" t="s">
        <v>316</v>
      </c>
      <c r="G138" t="s">
        <v>317</v>
      </c>
      <c r="H138" t="s">
        <v>12</v>
      </c>
      <c r="I138">
        <v>0</v>
      </c>
      <c r="J138">
        <v>0</v>
      </c>
      <c r="K138">
        <v>1</v>
      </c>
      <c r="L138">
        <v>0</v>
      </c>
      <c r="M138">
        <v>0</v>
      </c>
      <c r="N138">
        <v>0</v>
      </c>
      <c r="O138">
        <v>0</v>
      </c>
      <c r="P138">
        <v>0</v>
      </c>
      <c r="Q138" t="str">
        <f t="shared" si="2"/>
        <v>Armillaria gallica:NE.North.America</v>
      </c>
    </row>
    <row r="139" spans="1:17" x14ac:dyDescent="0.25">
      <c r="A139" t="s">
        <v>318</v>
      </c>
      <c r="B139" t="s">
        <v>59</v>
      </c>
      <c r="C139" t="s">
        <v>313</v>
      </c>
      <c r="D139" t="s">
        <v>314</v>
      </c>
      <c r="E139" t="s">
        <v>315</v>
      </c>
      <c r="F139" t="s">
        <v>316</v>
      </c>
      <c r="G139" t="s">
        <v>317</v>
      </c>
      <c r="H139" t="s">
        <v>23</v>
      </c>
      <c r="I139">
        <v>0</v>
      </c>
      <c r="J139">
        <v>0</v>
      </c>
      <c r="K139">
        <v>1</v>
      </c>
      <c r="L139">
        <v>0</v>
      </c>
      <c r="M139">
        <v>0</v>
      </c>
      <c r="N139">
        <v>0</v>
      </c>
      <c r="O139">
        <v>0</v>
      </c>
      <c r="P139">
        <v>0</v>
      </c>
      <c r="Q139" t="str">
        <f t="shared" si="2"/>
        <v>Armillaria nabsnona:N.Pacific</v>
      </c>
    </row>
    <row r="140" spans="1:17" x14ac:dyDescent="0.25">
      <c r="A140" t="s">
        <v>319</v>
      </c>
      <c r="B140" t="s">
        <v>59</v>
      </c>
      <c r="C140" t="s">
        <v>313</v>
      </c>
      <c r="D140" t="s">
        <v>314</v>
      </c>
      <c r="E140" t="s">
        <v>320</v>
      </c>
      <c r="F140" t="s">
        <v>321</v>
      </c>
      <c r="G140" t="s">
        <v>322</v>
      </c>
      <c r="H140" t="s">
        <v>23</v>
      </c>
      <c r="I140">
        <v>0</v>
      </c>
      <c r="J140">
        <v>0</v>
      </c>
      <c r="K140">
        <v>0</v>
      </c>
      <c r="L140">
        <v>0</v>
      </c>
      <c r="M140">
        <v>1</v>
      </c>
      <c r="N140">
        <v>1</v>
      </c>
      <c r="O140">
        <v>0</v>
      </c>
      <c r="P140">
        <v>0</v>
      </c>
      <c r="Q140" t="str">
        <f t="shared" si="2"/>
        <v>Rhizoctonia theobromae:N.Pacific</v>
      </c>
    </row>
    <row r="141" spans="1:17" x14ac:dyDescent="0.25">
      <c r="A141" t="s">
        <v>323</v>
      </c>
      <c r="B141" t="s">
        <v>59</v>
      </c>
      <c r="C141" t="s">
        <v>313</v>
      </c>
      <c r="D141" t="s">
        <v>314</v>
      </c>
      <c r="E141" t="s">
        <v>324</v>
      </c>
      <c r="F141" t="s">
        <v>325</v>
      </c>
      <c r="G141" t="s">
        <v>326</v>
      </c>
      <c r="H141" t="s">
        <v>38</v>
      </c>
      <c r="I141">
        <v>0</v>
      </c>
      <c r="J141">
        <v>1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 t="str">
        <f t="shared" si="2"/>
        <v>Inonotus rickii:Amazonia</v>
      </c>
    </row>
    <row r="142" spans="1:17" x14ac:dyDescent="0.25">
      <c r="A142" t="s">
        <v>327</v>
      </c>
      <c r="B142" t="s">
        <v>59</v>
      </c>
      <c r="C142" t="s">
        <v>313</v>
      </c>
      <c r="D142" t="s">
        <v>314</v>
      </c>
      <c r="E142" t="s">
        <v>324</v>
      </c>
      <c r="F142" t="s">
        <v>325</v>
      </c>
      <c r="G142" t="s">
        <v>328</v>
      </c>
      <c r="H142" t="s">
        <v>38</v>
      </c>
      <c r="I142">
        <v>0</v>
      </c>
      <c r="J142">
        <v>0</v>
      </c>
      <c r="K142">
        <v>1</v>
      </c>
      <c r="L142">
        <v>0</v>
      </c>
      <c r="M142">
        <v>0</v>
      </c>
      <c r="N142">
        <v>0</v>
      </c>
      <c r="O142">
        <v>0</v>
      </c>
      <c r="P142">
        <v>0</v>
      </c>
      <c r="Q142" t="str">
        <f t="shared" si="2"/>
        <v>Phellinus grenadensis:Amazonia</v>
      </c>
    </row>
    <row r="143" spans="1:17" x14ac:dyDescent="0.25">
      <c r="A143" t="s">
        <v>329</v>
      </c>
      <c r="B143" t="s">
        <v>59</v>
      </c>
      <c r="C143" t="s">
        <v>313</v>
      </c>
      <c r="D143" t="s">
        <v>314</v>
      </c>
      <c r="E143" t="s">
        <v>324</v>
      </c>
      <c r="F143" t="s">
        <v>325</v>
      </c>
      <c r="G143" t="s">
        <v>330</v>
      </c>
      <c r="H143" t="s">
        <v>13</v>
      </c>
      <c r="I143">
        <v>0</v>
      </c>
      <c r="J143">
        <v>0</v>
      </c>
      <c r="K143">
        <v>1</v>
      </c>
      <c r="L143">
        <v>0</v>
      </c>
      <c r="M143">
        <v>0</v>
      </c>
      <c r="N143">
        <v>0</v>
      </c>
      <c r="O143">
        <v>0</v>
      </c>
      <c r="P143">
        <v>0</v>
      </c>
      <c r="Q143" t="str">
        <f t="shared" si="2"/>
        <v>Phellinus melleoporus:SE.North.America</v>
      </c>
    </row>
    <row r="144" spans="1:17" x14ac:dyDescent="0.25">
      <c r="A144" t="s">
        <v>331</v>
      </c>
      <c r="B144" t="s">
        <v>59</v>
      </c>
      <c r="C144" t="s">
        <v>313</v>
      </c>
      <c r="D144" t="s">
        <v>314</v>
      </c>
      <c r="E144" t="s">
        <v>332</v>
      </c>
      <c r="F144" t="s">
        <v>333</v>
      </c>
      <c r="G144" t="s">
        <v>334</v>
      </c>
      <c r="H144" t="s">
        <v>55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1</v>
      </c>
      <c r="O144">
        <v>0</v>
      </c>
      <c r="P144">
        <v>0</v>
      </c>
      <c r="Q144" t="str">
        <f t="shared" si="2"/>
        <v>Flavodon subulatus:SE.Asia</v>
      </c>
    </row>
    <row r="145" spans="1:17" x14ac:dyDescent="0.25">
      <c r="A145" t="s">
        <v>335</v>
      </c>
      <c r="B145" t="s">
        <v>59</v>
      </c>
      <c r="C145" t="s">
        <v>313</v>
      </c>
      <c r="D145" t="s">
        <v>314</v>
      </c>
      <c r="E145" t="s">
        <v>336</v>
      </c>
      <c r="F145" t="s">
        <v>337</v>
      </c>
      <c r="G145" t="s">
        <v>338</v>
      </c>
      <c r="H145" t="s">
        <v>12</v>
      </c>
      <c r="I145">
        <v>0</v>
      </c>
      <c r="J145">
        <v>1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 t="str">
        <f t="shared" si="2"/>
        <v>Heterobasidion irregulare:NE.North.America</v>
      </c>
    </row>
    <row r="146" spans="1:17" x14ac:dyDescent="0.25">
      <c r="A146" t="s">
        <v>339</v>
      </c>
      <c r="B146" t="s">
        <v>59</v>
      </c>
      <c r="C146" t="s">
        <v>313</v>
      </c>
      <c r="D146" t="s">
        <v>314</v>
      </c>
      <c r="E146" t="s">
        <v>336</v>
      </c>
      <c r="F146" t="s">
        <v>340</v>
      </c>
      <c r="G146" t="s">
        <v>341</v>
      </c>
      <c r="H146" t="s">
        <v>9</v>
      </c>
      <c r="I146">
        <v>1</v>
      </c>
      <c r="J146">
        <v>0</v>
      </c>
      <c r="K146">
        <v>0</v>
      </c>
      <c r="L146">
        <v>1</v>
      </c>
      <c r="M146">
        <v>1</v>
      </c>
      <c r="N146">
        <v>0</v>
      </c>
      <c r="O146">
        <v>0</v>
      </c>
      <c r="P146">
        <v>0</v>
      </c>
      <c r="Q146" t="str">
        <f t="shared" si="2"/>
        <v>Amylostereum areolatum:Eurasian.Palearctic</v>
      </c>
    </row>
    <row r="147" spans="1:17" x14ac:dyDescent="0.25">
      <c r="A147" t="s">
        <v>342</v>
      </c>
      <c r="B147" t="s">
        <v>59</v>
      </c>
      <c r="C147" t="s">
        <v>313</v>
      </c>
      <c r="D147" t="s">
        <v>343</v>
      </c>
      <c r="E147" t="s">
        <v>344</v>
      </c>
      <c r="F147" t="s">
        <v>345</v>
      </c>
      <c r="G147" t="s">
        <v>346</v>
      </c>
      <c r="H147" t="s">
        <v>38</v>
      </c>
      <c r="I147">
        <v>1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 t="str">
        <f t="shared" si="2"/>
        <v>Coleosporium plumeriae:Amazonia</v>
      </c>
    </row>
    <row r="148" spans="1:17" x14ac:dyDescent="0.25">
      <c r="A148" t="s">
        <v>347</v>
      </c>
      <c r="B148" t="s">
        <v>59</v>
      </c>
      <c r="C148" t="s">
        <v>313</v>
      </c>
      <c r="D148" t="s">
        <v>343</v>
      </c>
      <c r="E148" t="s">
        <v>344</v>
      </c>
      <c r="F148" t="s">
        <v>348</v>
      </c>
      <c r="G148" t="s">
        <v>349</v>
      </c>
      <c r="H148" t="s">
        <v>55</v>
      </c>
      <c r="I148">
        <v>0</v>
      </c>
      <c r="J148">
        <v>1</v>
      </c>
      <c r="K148">
        <v>0</v>
      </c>
      <c r="L148">
        <v>0</v>
      </c>
      <c r="M148">
        <v>1</v>
      </c>
      <c r="N148">
        <v>0</v>
      </c>
      <c r="O148">
        <v>0</v>
      </c>
      <c r="P148">
        <v>1</v>
      </c>
      <c r="Q148" t="str">
        <f t="shared" si="2"/>
        <v>Cronartium ribicola:SE.Asia</v>
      </c>
    </row>
    <row r="149" spans="1:17" x14ac:dyDescent="0.25">
      <c r="A149" t="s">
        <v>350</v>
      </c>
      <c r="B149" t="s">
        <v>59</v>
      </c>
      <c r="C149" t="s">
        <v>313</v>
      </c>
      <c r="D149" t="s">
        <v>343</v>
      </c>
      <c r="E149" t="s">
        <v>344</v>
      </c>
      <c r="F149" t="s">
        <v>351</v>
      </c>
      <c r="G149" t="s">
        <v>352</v>
      </c>
      <c r="H149" t="s">
        <v>9</v>
      </c>
      <c r="I149">
        <v>0</v>
      </c>
      <c r="J149">
        <v>0</v>
      </c>
      <c r="K149">
        <v>0</v>
      </c>
      <c r="L149">
        <v>1</v>
      </c>
      <c r="M149">
        <v>1</v>
      </c>
      <c r="N149">
        <v>1</v>
      </c>
      <c r="O149">
        <v>0</v>
      </c>
      <c r="P149">
        <v>1</v>
      </c>
      <c r="Q149" t="str">
        <f t="shared" si="2"/>
        <v>Gymnosporangium sabinae:Eurasian.Palearctic</v>
      </c>
    </row>
    <row r="150" spans="1:17" x14ac:dyDescent="0.25">
      <c r="A150" t="s">
        <v>353</v>
      </c>
      <c r="B150" t="s">
        <v>59</v>
      </c>
      <c r="C150" t="s">
        <v>313</v>
      </c>
      <c r="D150" t="s">
        <v>343</v>
      </c>
      <c r="E150" t="s">
        <v>344</v>
      </c>
      <c r="F150" t="s">
        <v>351</v>
      </c>
      <c r="G150" t="s">
        <v>352</v>
      </c>
      <c r="H150" t="s">
        <v>9</v>
      </c>
      <c r="I150">
        <v>0</v>
      </c>
      <c r="J150">
        <v>0</v>
      </c>
      <c r="K150">
        <v>0</v>
      </c>
      <c r="L150">
        <v>1</v>
      </c>
      <c r="M150">
        <v>1</v>
      </c>
      <c r="N150">
        <v>1</v>
      </c>
      <c r="O150">
        <v>1</v>
      </c>
      <c r="P150">
        <v>0</v>
      </c>
      <c r="Q150" t="str">
        <f t="shared" si="2"/>
        <v>Gymnosporangium tremelloides:Eurasian.Palearctic</v>
      </c>
    </row>
    <row r="151" spans="1:17" x14ac:dyDescent="0.25">
      <c r="A151" t="s">
        <v>354</v>
      </c>
      <c r="B151" t="s">
        <v>59</v>
      </c>
      <c r="C151" t="s">
        <v>313</v>
      </c>
      <c r="D151" t="s">
        <v>343</v>
      </c>
      <c r="E151" t="s">
        <v>344</v>
      </c>
      <c r="F151" t="s">
        <v>355</v>
      </c>
      <c r="G151" t="s">
        <v>356</v>
      </c>
      <c r="H151" t="s">
        <v>9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1</v>
      </c>
      <c r="Q151" t="str">
        <f t="shared" si="2"/>
        <v>Melampsora larici-populina:Eurasian.Palearctic</v>
      </c>
    </row>
    <row r="152" spans="1:17" x14ac:dyDescent="0.25">
      <c r="A152" t="s">
        <v>357</v>
      </c>
      <c r="B152" t="s">
        <v>59</v>
      </c>
      <c r="C152" t="s">
        <v>313</v>
      </c>
      <c r="D152" t="s">
        <v>343</v>
      </c>
      <c r="E152" t="s">
        <v>344</v>
      </c>
      <c r="F152" t="s">
        <v>355</v>
      </c>
      <c r="G152" t="s">
        <v>356</v>
      </c>
      <c r="H152" t="s">
        <v>9</v>
      </c>
      <c r="I152">
        <v>1</v>
      </c>
      <c r="J152">
        <v>0</v>
      </c>
      <c r="K152">
        <v>0</v>
      </c>
      <c r="L152">
        <v>0</v>
      </c>
      <c r="M152">
        <v>1</v>
      </c>
      <c r="N152">
        <v>0</v>
      </c>
      <c r="O152">
        <v>1</v>
      </c>
      <c r="P152">
        <v>0</v>
      </c>
      <c r="Q152" t="str">
        <f t="shared" si="2"/>
        <v>Melampsora laricis-populina:Eurasian.Palearctic</v>
      </c>
    </row>
    <row r="153" spans="1:17" x14ac:dyDescent="0.25">
      <c r="A153" t="s">
        <v>358</v>
      </c>
      <c r="B153" t="s">
        <v>59</v>
      </c>
      <c r="C153" t="s">
        <v>313</v>
      </c>
      <c r="D153" t="s">
        <v>343</v>
      </c>
      <c r="E153" t="s">
        <v>344</v>
      </c>
      <c r="F153" t="s">
        <v>355</v>
      </c>
      <c r="G153" t="s">
        <v>356</v>
      </c>
      <c r="H153" t="s">
        <v>12</v>
      </c>
      <c r="I153">
        <v>1</v>
      </c>
      <c r="J153">
        <v>1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 t="str">
        <f t="shared" si="2"/>
        <v>Melampsora medusae:NE.North.America</v>
      </c>
    </row>
    <row r="154" spans="1:17" x14ac:dyDescent="0.25">
      <c r="A154" t="s">
        <v>359</v>
      </c>
      <c r="B154" t="s">
        <v>59</v>
      </c>
      <c r="C154" t="s">
        <v>313</v>
      </c>
      <c r="D154" t="s">
        <v>343</v>
      </c>
      <c r="E154" t="s">
        <v>344</v>
      </c>
      <c r="F154" t="s">
        <v>355</v>
      </c>
      <c r="G154" t="s">
        <v>356</v>
      </c>
      <c r="H154" t="s">
        <v>23</v>
      </c>
      <c r="I154">
        <v>0</v>
      </c>
      <c r="J154">
        <v>0</v>
      </c>
      <c r="K154">
        <v>1</v>
      </c>
      <c r="L154">
        <v>0</v>
      </c>
      <c r="M154">
        <v>0</v>
      </c>
      <c r="N154">
        <v>0</v>
      </c>
      <c r="O154">
        <v>0</v>
      </c>
      <c r="P154">
        <v>0</v>
      </c>
      <c r="Q154" t="str">
        <f t="shared" si="2"/>
        <v>Melampsora yoshinagai:N.Pacific</v>
      </c>
    </row>
    <row r="155" spans="1:17" x14ac:dyDescent="0.25">
      <c r="A155" t="s">
        <v>360</v>
      </c>
      <c r="B155" t="s">
        <v>59</v>
      </c>
      <c r="C155" t="s">
        <v>313</v>
      </c>
      <c r="D155" t="s">
        <v>343</v>
      </c>
      <c r="E155" t="s">
        <v>344</v>
      </c>
      <c r="F155" t="s">
        <v>361</v>
      </c>
      <c r="G155" t="s">
        <v>362</v>
      </c>
      <c r="H155" t="s">
        <v>15</v>
      </c>
      <c r="I155">
        <v>1</v>
      </c>
      <c r="J155">
        <v>1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 t="str">
        <f t="shared" si="2"/>
        <v>Cumminsiella mirabilissima:W.North.America</v>
      </c>
    </row>
    <row r="156" spans="1:17" x14ac:dyDescent="0.25">
      <c r="A156" t="s">
        <v>363</v>
      </c>
      <c r="B156" t="s">
        <v>59</v>
      </c>
      <c r="C156" t="s">
        <v>313</v>
      </c>
      <c r="D156" t="s">
        <v>343</v>
      </c>
      <c r="E156" t="s">
        <v>344</v>
      </c>
      <c r="F156" t="s">
        <v>361</v>
      </c>
      <c r="G156" t="s">
        <v>364</v>
      </c>
      <c r="H156" t="s">
        <v>38</v>
      </c>
      <c r="I156">
        <v>0</v>
      </c>
      <c r="J156">
        <v>0</v>
      </c>
      <c r="K156">
        <v>1</v>
      </c>
      <c r="L156">
        <v>0</v>
      </c>
      <c r="M156">
        <v>0</v>
      </c>
      <c r="N156">
        <v>0</v>
      </c>
      <c r="O156">
        <v>0</v>
      </c>
      <c r="P156">
        <v>0</v>
      </c>
      <c r="Q156" t="str">
        <f t="shared" si="2"/>
        <v>Puccinia heterospora:Amazonia</v>
      </c>
    </row>
    <row r="157" spans="1:17" x14ac:dyDescent="0.25">
      <c r="A157" t="s">
        <v>365</v>
      </c>
      <c r="B157" t="s">
        <v>59</v>
      </c>
      <c r="C157" t="s">
        <v>313</v>
      </c>
      <c r="D157" t="s">
        <v>343</v>
      </c>
      <c r="E157" t="s">
        <v>344</v>
      </c>
      <c r="F157" t="s">
        <v>361</v>
      </c>
      <c r="G157" t="s">
        <v>364</v>
      </c>
      <c r="H157" t="s">
        <v>12</v>
      </c>
      <c r="I157">
        <v>0</v>
      </c>
      <c r="J157">
        <v>0</v>
      </c>
      <c r="K157">
        <v>1</v>
      </c>
      <c r="L157">
        <v>0</v>
      </c>
      <c r="M157">
        <v>0</v>
      </c>
      <c r="N157">
        <v>0</v>
      </c>
      <c r="O157">
        <v>0</v>
      </c>
      <c r="P157">
        <v>0</v>
      </c>
      <c r="Q157" t="str">
        <f t="shared" si="2"/>
        <v>Puccinia malvacearum:NE.North.America</v>
      </c>
    </row>
    <row r="158" spans="1:17" x14ac:dyDescent="0.25">
      <c r="A158" t="s">
        <v>366</v>
      </c>
      <c r="B158" t="s">
        <v>59</v>
      </c>
      <c r="C158" t="s">
        <v>313</v>
      </c>
      <c r="D158" t="s">
        <v>343</v>
      </c>
      <c r="E158" t="s">
        <v>344</v>
      </c>
      <c r="F158" t="s">
        <v>367</v>
      </c>
      <c r="G158" t="s">
        <v>368</v>
      </c>
      <c r="H158" t="s">
        <v>9</v>
      </c>
      <c r="I158">
        <v>1</v>
      </c>
      <c r="J158">
        <v>0</v>
      </c>
      <c r="K158">
        <v>0</v>
      </c>
      <c r="L158">
        <v>0</v>
      </c>
      <c r="M158">
        <v>1</v>
      </c>
      <c r="N158">
        <v>0</v>
      </c>
      <c r="O158">
        <v>0</v>
      </c>
      <c r="P158">
        <v>1</v>
      </c>
      <c r="Q158" t="str">
        <f t="shared" si="2"/>
        <v>Melampsoridium betulinum:Eurasian.Palearctic</v>
      </c>
    </row>
    <row r="159" spans="1:17" x14ac:dyDescent="0.25">
      <c r="A159" t="s">
        <v>369</v>
      </c>
      <c r="B159" t="s">
        <v>59</v>
      </c>
      <c r="C159" t="s">
        <v>313</v>
      </c>
      <c r="D159" t="s">
        <v>343</v>
      </c>
      <c r="E159" t="s">
        <v>344</v>
      </c>
      <c r="F159" t="s">
        <v>367</v>
      </c>
      <c r="G159" t="s">
        <v>368</v>
      </c>
      <c r="H159" t="s">
        <v>23</v>
      </c>
      <c r="I159">
        <v>0</v>
      </c>
      <c r="J159">
        <v>1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1</v>
      </c>
      <c r="Q159" t="str">
        <f t="shared" si="2"/>
        <v>Melampsoridium hiratsukanum:N.Pacific</v>
      </c>
    </row>
    <row r="160" spans="1:17" x14ac:dyDescent="0.25">
      <c r="A160" t="s">
        <v>370</v>
      </c>
      <c r="B160" t="s">
        <v>59</v>
      </c>
      <c r="C160" t="s">
        <v>313</v>
      </c>
      <c r="D160" t="s">
        <v>343</v>
      </c>
      <c r="E160" t="s">
        <v>344</v>
      </c>
      <c r="F160" t="s">
        <v>367</v>
      </c>
      <c r="G160" t="s">
        <v>368</v>
      </c>
      <c r="H160" t="s">
        <v>23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1</v>
      </c>
      <c r="O160">
        <v>0</v>
      </c>
      <c r="P160">
        <v>0</v>
      </c>
      <c r="Q160" t="str">
        <f t="shared" si="2"/>
        <v>Melampsoridium sp. IHLR:N.Pacific</v>
      </c>
    </row>
    <row r="161" spans="1:17" x14ac:dyDescent="0.25">
      <c r="A161" t="s">
        <v>371</v>
      </c>
      <c r="B161" t="s">
        <v>59</v>
      </c>
      <c r="C161" t="s">
        <v>313</v>
      </c>
      <c r="D161" t="s">
        <v>343</v>
      </c>
      <c r="E161" t="s">
        <v>344</v>
      </c>
      <c r="F161" t="s">
        <v>367</v>
      </c>
      <c r="G161" t="s">
        <v>372</v>
      </c>
      <c r="H161" t="s">
        <v>23</v>
      </c>
      <c r="I161">
        <v>0</v>
      </c>
      <c r="J161">
        <v>0</v>
      </c>
      <c r="K161">
        <v>1</v>
      </c>
      <c r="L161">
        <v>0</v>
      </c>
      <c r="M161">
        <v>0</v>
      </c>
      <c r="N161">
        <v>0</v>
      </c>
      <c r="O161">
        <v>0</v>
      </c>
      <c r="P161">
        <v>0</v>
      </c>
      <c r="Q161" t="str">
        <f t="shared" si="2"/>
        <v>Pucciniastrum boehmeriae:N.Pacific</v>
      </c>
    </row>
    <row r="162" spans="1:17" x14ac:dyDescent="0.25">
      <c r="A162" t="s">
        <v>373</v>
      </c>
      <c r="B162" t="s">
        <v>59</v>
      </c>
      <c r="C162" t="s">
        <v>313</v>
      </c>
      <c r="D162" t="s">
        <v>343</v>
      </c>
      <c r="E162" t="s">
        <v>344</v>
      </c>
      <c r="F162" t="s">
        <v>374</v>
      </c>
      <c r="G162" t="s">
        <v>375</v>
      </c>
      <c r="H162" t="s">
        <v>38</v>
      </c>
      <c r="I162">
        <v>1</v>
      </c>
      <c r="J162">
        <v>0</v>
      </c>
      <c r="K162">
        <v>1</v>
      </c>
      <c r="L162">
        <v>0</v>
      </c>
      <c r="M162">
        <v>0</v>
      </c>
      <c r="N162">
        <v>1</v>
      </c>
      <c r="O162">
        <v>0</v>
      </c>
      <c r="P162">
        <v>1</v>
      </c>
      <c r="Q162" t="str">
        <f t="shared" si="2"/>
        <v>Austropuccinia psidii:Amazonia</v>
      </c>
    </row>
    <row r="163" spans="1:17" x14ac:dyDescent="0.25">
      <c r="A163" t="s">
        <v>376</v>
      </c>
      <c r="B163" t="s">
        <v>377</v>
      </c>
      <c r="C163" t="s">
        <v>378</v>
      </c>
      <c r="D163" t="s">
        <v>379</v>
      </c>
      <c r="E163" t="s">
        <v>380</v>
      </c>
      <c r="F163" t="s">
        <v>381</v>
      </c>
      <c r="G163" t="s">
        <v>382</v>
      </c>
      <c r="H163" t="s">
        <v>9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1</v>
      </c>
      <c r="Q163" t="str">
        <f t="shared" si="2"/>
        <v>Viscum album:Eurasian.Palearctic</v>
      </c>
    </row>
    <row r="164" spans="1:17" x14ac:dyDescent="0.25">
      <c r="A164" t="s">
        <v>383</v>
      </c>
      <c r="B164" t="s">
        <v>85</v>
      </c>
      <c r="C164" t="s">
        <v>85</v>
      </c>
      <c r="D164" t="s">
        <v>85</v>
      </c>
      <c r="E164" t="s">
        <v>85</v>
      </c>
      <c r="F164" t="s">
        <v>85</v>
      </c>
      <c r="G164" t="s">
        <v>85</v>
      </c>
      <c r="H164" t="s">
        <v>9</v>
      </c>
      <c r="I164">
        <v>0</v>
      </c>
      <c r="J164">
        <v>0</v>
      </c>
      <c r="K164">
        <v>0</v>
      </c>
      <c r="L164">
        <v>1</v>
      </c>
      <c r="M164">
        <v>1</v>
      </c>
      <c r="N164">
        <v>1</v>
      </c>
      <c r="O164">
        <v>0</v>
      </c>
      <c r="P164">
        <v>1</v>
      </c>
      <c r="Q164" t="str">
        <f t="shared" si="2"/>
        <v>Nepovirus CLRV:Eurasian.Palearctic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6B6ED-6F3B-464C-8A1C-88C6F849B425}">
  <dimension ref="A3:B167"/>
  <sheetViews>
    <sheetView workbookViewId="0">
      <selection activeCell="A3" sqref="A3"/>
    </sheetView>
  </sheetViews>
  <sheetFormatPr defaultRowHeight="15" x14ac:dyDescent="0.25"/>
  <cols>
    <col min="1" max="1" width="43.42578125" bestFit="1" customWidth="1"/>
    <col min="2" max="2" width="33.5703125" bestFit="1" customWidth="1"/>
  </cols>
  <sheetData>
    <row r="3" spans="1:2" x14ac:dyDescent="0.25">
      <c r="A3" s="1" t="s">
        <v>385</v>
      </c>
      <c r="B3" t="s">
        <v>386</v>
      </c>
    </row>
    <row r="4" spans="1:2" x14ac:dyDescent="0.25">
      <c r="A4" s="3" t="s">
        <v>193</v>
      </c>
      <c r="B4" s="9">
        <v>1</v>
      </c>
    </row>
    <row r="5" spans="1:2" x14ac:dyDescent="0.25">
      <c r="A5" s="3" t="s">
        <v>339</v>
      </c>
      <c r="B5" s="9">
        <v>1</v>
      </c>
    </row>
    <row r="6" spans="1:2" x14ac:dyDescent="0.25">
      <c r="A6" s="3" t="s">
        <v>214</v>
      </c>
      <c r="B6" s="9">
        <v>1</v>
      </c>
    </row>
    <row r="7" spans="1:2" x14ac:dyDescent="0.25">
      <c r="A7" s="3" t="s">
        <v>217</v>
      </c>
      <c r="B7" s="9">
        <v>1</v>
      </c>
    </row>
    <row r="8" spans="1:2" x14ac:dyDescent="0.25">
      <c r="A8" s="3" t="s">
        <v>218</v>
      </c>
      <c r="B8" s="9">
        <v>1</v>
      </c>
    </row>
    <row r="9" spans="1:2" x14ac:dyDescent="0.25">
      <c r="A9" s="3" t="s">
        <v>264</v>
      </c>
      <c r="B9" s="9">
        <v>1</v>
      </c>
    </row>
    <row r="10" spans="1:2" x14ac:dyDescent="0.25">
      <c r="A10" s="3" t="s">
        <v>312</v>
      </c>
      <c r="B10" s="9">
        <v>1</v>
      </c>
    </row>
    <row r="11" spans="1:2" x14ac:dyDescent="0.25">
      <c r="A11" s="3" t="s">
        <v>318</v>
      </c>
      <c r="B11" s="9">
        <v>1</v>
      </c>
    </row>
    <row r="12" spans="1:2" x14ac:dyDescent="0.25">
      <c r="A12" s="3" t="s">
        <v>373</v>
      </c>
      <c r="B12" s="9">
        <v>1</v>
      </c>
    </row>
    <row r="13" spans="1:2" x14ac:dyDescent="0.25">
      <c r="A13" s="3" t="s">
        <v>143</v>
      </c>
      <c r="B13" s="9">
        <v>1</v>
      </c>
    </row>
    <row r="14" spans="1:2" x14ac:dyDescent="0.25">
      <c r="A14" s="3" t="s">
        <v>58</v>
      </c>
      <c r="B14" s="9">
        <v>1</v>
      </c>
    </row>
    <row r="15" spans="1:2" x14ac:dyDescent="0.25">
      <c r="A15" s="3" t="s">
        <v>65</v>
      </c>
      <c r="B15" s="9">
        <v>1</v>
      </c>
    </row>
    <row r="16" spans="1:2" x14ac:dyDescent="0.25">
      <c r="A16" s="3" t="s">
        <v>268</v>
      </c>
      <c r="B16" s="9">
        <v>1</v>
      </c>
    </row>
    <row r="17" spans="1:2" x14ac:dyDescent="0.25">
      <c r="A17" s="3" t="s">
        <v>243</v>
      </c>
      <c r="B17" s="9">
        <v>1</v>
      </c>
    </row>
    <row r="18" spans="1:2" x14ac:dyDescent="0.25">
      <c r="A18" s="3" t="s">
        <v>246</v>
      </c>
      <c r="B18" s="9">
        <v>1</v>
      </c>
    </row>
    <row r="19" spans="1:2" x14ac:dyDescent="0.25">
      <c r="A19" s="3" t="s">
        <v>247</v>
      </c>
      <c r="B19" s="9">
        <v>1</v>
      </c>
    </row>
    <row r="20" spans="1:2" x14ac:dyDescent="0.25">
      <c r="A20" s="3" t="s">
        <v>248</v>
      </c>
      <c r="B20" s="9">
        <v>1</v>
      </c>
    </row>
    <row r="21" spans="1:2" x14ac:dyDescent="0.25">
      <c r="A21" s="3" t="s">
        <v>249</v>
      </c>
      <c r="B21" s="9">
        <v>1</v>
      </c>
    </row>
    <row r="22" spans="1:2" x14ac:dyDescent="0.25">
      <c r="A22" s="3" t="s">
        <v>24</v>
      </c>
      <c r="B22" s="9">
        <v>1</v>
      </c>
    </row>
    <row r="23" spans="1:2" x14ac:dyDescent="0.25">
      <c r="A23" s="3" t="s">
        <v>272</v>
      </c>
      <c r="B23" s="9">
        <v>1</v>
      </c>
    </row>
    <row r="24" spans="1:2" x14ac:dyDescent="0.25">
      <c r="A24" s="3" t="s">
        <v>273</v>
      </c>
      <c r="B24" s="9">
        <v>1</v>
      </c>
    </row>
    <row r="25" spans="1:2" x14ac:dyDescent="0.25">
      <c r="A25" s="3" t="s">
        <v>274</v>
      </c>
      <c r="B25" s="9">
        <v>1</v>
      </c>
    </row>
    <row r="26" spans="1:2" x14ac:dyDescent="0.25">
      <c r="A26" s="3" t="s">
        <v>276</v>
      </c>
      <c r="B26" s="9">
        <v>1</v>
      </c>
    </row>
    <row r="27" spans="1:2" x14ac:dyDescent="0.25">
      <c r="A27" s="3" t="s">
        <v>342</v>
      </c>
      <c r="B27" s="9">
        <v>1</v>
      </c>
    </row>
    <row r="28" spans="1:2" x14ac:dyDescent="0.25">
      <c r="A28" s="3" t="s">
        <v>232</v>
      </c>
      <c r="B28" s="9">
        <v>1</v>
      </c>
    </row>
    <row r="29" spans="1:2" x14ac:dyDescent="0.25">
      <c r="A29" s="3" t="s">
        <v>186</v>
      </c>
      <c r="B29" s="9">
        <v>1</v>
      </c>
    </row>
    <row r="30" spans="1:2" x14ac:dyDescent="0.25">
      <c r="A30" s="3" t="s">
        <v>347</v>
      </c>
      <c r="B30" s="9">
        <v>1</v>
      </c>
    </row>
    <row r="31" spans="1:2" x14ac:dyDescent="0.25">
      <c r="A31" s="3" t="s">
        <v>210</v>
      </c>
      <c r="B31" s="9">
        <v>1</v>
      </c>
    </row>
    <row r="32" spans="1:2" x14ac:dyDescent="0.25">
      <c r="A32" s="3" t="s">
        <v>219</v>
      </c>
      <c r="B32" s="9">
        <v>1</v>
      </c>
    </row>
    <row r="33" spans="1:2" x14ac:dyDescent="0.25">
      <c r="A33" s="3" t="s">
        <v>301</v>
      </c>
      <c r="B33" s="9">
        <v>1</v>
      </c>
    </row>
    <row r="34" spans="1:2" x14ac:dyDescent="0.25">
      <c r="A34" s="3" t="s">
        <v>360</v>
      </c>
      <c r="B34" s="9">
        <v>1</v>
      </c>
    </row>
    <row r="35" spans="1:2" x14ac:dyDescent="0.25">
      <c r="A35" s="3" t="s">
        <v>129</v>
      </c>
      <c r="B35" s="9">
        <v>1</v>
      </c>
    </row>
    <row r="36" spans="1:2" x14ac:dyDescent="0.25">
      <c r="A36" s="3" t="s">
        <v>134</v>
      </c>
      <c r="B36" s="9">
        <v>1</v>
      </c>
    </row>
    <row r="37" spans="1:2" x14ac:dyDescent="0.25">
      <c r="A37" s="3" t="s">
        <v>66</v>
      </c>
      <c r="B37" s="9">
        <v>1</v>
      </c>
    </row>
    <row r="38" spans="1:2" x14ac:dyDescent="0.25">
      <c r="A38" s="3" t="s">
        <v>75</v>
      </c>
      <c r="B38" s="9">
        <v>1</v>
      </c>
    </row>
    <row r="39" spans="1:2" x14ac:dyDescent="0.25">
      <c r="A39" s="3" t="s">
        <v>77</v>
      </c>
      <c r="B39" s="9">
        <v>1</v>
      </c>
    </row>
    <row r="40" spans="1:2" x14ac:dyDescent="0.25">
      <c r="A40" s="3" t="s">
        <v>221</v>
      </c>
      <c r="B40" s="9">
        <v>1</v>
      </c>
    </row>
    <row r="41" spans="1:2" x14ac:dyDescent="0.25">
      <c r="A41" s="3" t="s">
        <v>92</v>
      </c>
      <c r="B41" s="9">
        <v>1</v>
      </c>
    </row>
    <row r="42" spans="1:2" x14ac:dyDescent="0.25">
      <c r="A42" s="3" t="s">
        <v>146</v>
      </c>
      <c r="B42" s="9">
        <v>1</v>
      </c>
    </row>
    <row r="43" spans="1:2" x14ac:dyDescent="0.25">
      <c r="A43" s="3" t="s">
        <v>148</v>
      </c>
      <c r="B43" s="9">
        <v>1</v>
      </c>
    </row>
    <row r="44" spans="1:2" x14ac:dyDescent="0.25">
      <c r="A44" s="3" t="s">
        <v>304</v>
      </c>
      <c r="B44" s="9">
        <v>1</v>
      </c>
    </row>
    <row r="45" spans="1:2" x14ac:dyDescent="0.25">
      <c r="A45" s="3" t="s">
        <v>149</v>
      </c>
      <c r="B45" s="9">
        <v>1</v>
      </c>
    </row>
    <row r="46" spans="1:2" x14ac:dyDescent="0.25">
      <c r="A46" s="3" t="s">
        <v>152</v>
      </c>
      <c r="B46" s="9">
        <v>1</v>
      </c>
    </row>
    <row r="47" spans="1:2" x14ac:dyDescent="0.25">
      <c r="A47" s="3" t="s">
        <v>153</v>
      </c>
      <c r="B47" s="9">
        <v>1</v>
      </c>
    </row>
    <row r="48" spans="1:2" x14ac:dyDescent="0.25">
      <c r="A48" s="3" t="s">
        <v>154</v>
      </c>
      <c r="B48" s="9">
        <v>1</v>
      </c>
    </row>
    <row r="49" spans="1:2" x14ac:dyDescent="0.25">
      <c r="A49" s="3" t="s">
        <v>155</v>
      </c>
      <c r="B49" s="9">
        <v>1</v>
      </c>
    </row>
    <row r="50" spans="1:2" x14ac:dyDescent="0.25">
      <c r="A50" s="3" t="s">
        <v>156</v>
      </c>
      <c r="B50" s="9">
        <v>1</v>
      </c>
    </row>
    <row r="51" spans="1:2" x14ac:dyDescent="0.25">
      <c r="A51" s="3" t="s">
        <v>157</v>
      </c>
      <c r="B51" s="9">
        <v>1</v>
      </c>
    </row>
    <row r="52" spans="1:2" x14ac:dyDescent="0.25">
      <c r="A52" s="3" t="s">
        <v>158</v>
      </c>
      <c r="B52" s="9">
        <v>1</v>
      </c>
    </row>
    <row r="53" spans="1:2" x14ac:dyDescent="0.25">
      <c r="A53" s="3" t="s">
        <v>159</v>
      </c>
      <c r="B53" s="9">
        <v>1</v>
      </c>
    </row>
    <row r="54" spans="1:2" x14ac:dyDescent="0.25">
      <c r="A54" s="3" t="s">
        <v>160</v>
      </c>
      <c r="B54" s="9">
        <v>1</v>
      </c>
    </row>
    <row r="55" spans="1:2" x14ac:dyDescent="0.25">
      <c r="A55" s="3" t="s">
        <v>161</v>
      </c>
      <c r="B55" s="9">
        <v>1</v>
      </c>
    </row>
    <row r="56" spans="1:2" x14ac:dyDescent="0.25">
      <c r="A56" s="3" t="s">
        <v>162</v>
      </c>
      <c r="B56" s="9">
        <v>1</v>
      </c>
    </row>
    <row r="57" spans="1:2" x14ac:dyDescent="0.25">
      <c r="A57" s="3" t="s">
        <v>163</v>
      </c>
      <c r="B57" s="9">
        <v>1</v>
      </c>
    </row>
    <row r="58" spans="1:2" x14ac:dyDescent="0.25">
      <c r="A58" s="3" t="s">
        <v>164</v>
      </c>
      <c r="B58" s="9">
        <v>1</v>
      </c>
    </row>
    <row r="59" spans="1:2" x14ac:dyDescent="0.25">
      <c r="A59" s="3" t="s">
        <v>165</v>
      </c>
      <c r="B59" s="9">
        <v>1</v>
      </c>
    </row>
    <row r="60" spans="1:2" x14ac:dyDescent="0.25">
      <c r="A60" s="3" t="s">
        <v>166</v>
      </c>
      <c r="B60" s="9">
        <v>1</v>
      </c>
    </row>
    <row r="61" spans="1:2" x14ac:dyDescent="0.25">
      <c r="A61" s="3" t="s">
        <v>167</v>
      </c>
      <c r="B61" s="9">
        <v>1</v>
      </c>
    </row>
    <row r="62" spans="1:2" x14ac:dyDescent="0.25">
      <c r="A62" s="3" t="s">
        <v>297</v>
      </c>
      <c r="B62" s="9">
        <v>1</v>
      </c>
    </row>
    <row r="63" spans="1:2" x14ac:dyDescent="0.25">
      <c r="A63" s="3" t="s">
        <v>96</v>
      </c>
      <c r="B63" s="9">
        <v>1</v>
      </c>
    </row>
    <row r="64" spans="1:2" x14ac:dyDescent="0.25">
      <c r="A64" s="3" t="s">
        <v>331</v>
      </c>
      <c r="B64" s="9">
        <v>1</v>
      </c>
    </row>
    <row r="65" spans="1:2" x14ac:dyDescent="0.25">
      <c r="A65" s="3" t="s">
        <v>252</v>
      </c>
      <c r="B65" s="9">
        <v>1</v>
      </c>
    </row>
    <row r="66" spans="1:2" x14ac:dyDescent="0.25">
      <c r="A66" s="3" t="s">
        <v>254</v>
      </c>
      <c r="B66" s="9">
        <v>1</v>
      </c>
    </row>
    <row r="67" spans="1:2" x14ac:dyDescent="0.25">
      <c r="A67" s="3" t="s">
        <v>255</v>
      </c>
      <c r="B67" s="9">
        <v>1</v>
      </c>
    </row>
    <row r="68" spans="1:2" x14ac:dyDescent="0.25">
      <c r="A68" s="3" t="s">
        <v>239</v>
      </c>
      <c r="B68" s="9">
        <v>1</v>
      </c>
    </row>
    <row r="69" spans="1:2" x14ac:dyDescent="0.25">
      <c r="A69" s="3" t="s">
        <v>237</v>
      </c>
      <c r="B69" s="9">
        <v>1</v>
      </c>
    </row>
    <row r="70" spans="1:2" x14ac:dyDescent="0.25">
      <c r="A70" s="3" t="s">
        <v>236</v>
      </c>
      <c r="B70" s="9">
        <v>1</v>
      </c>
    </row>
    <row r="71" spans="1:2" x14ac:dyDescent="0.25">
      <c r="A71" s="3" t="s">
        <v>224</v>
      </c>
      <c r="B71" s="9">
        <v>1</v>
      </c>
    </row>
    <row r="72" spans="1:2" x14ac:dyDescent="0.25">
      <c r="A72" s="3" t="s">
        <v>281</v>
      </c>
      <c r="B72" s="9">
        <v>1</v>
      </c>
    </row>
    <row r="73" spans="1:2" x14ac:dyDescent="0.25">
      <c r="A73" s="3" t="s">
        <v>284</v>
      </c>
      <c r="B73" s="9">
        <v>1</v>
      </c>
    </row>
    <row r="74" spans="1:2" x14ac:dyDescent="0.25">
      <c r="A74" s="3" t="s">
        <v>177</v>
      </c>
      <c r="B74" s="9">
        <v>1</v>
      </c>
    </row>
    <row r="75" spans="1:2" x14ac:dyDescent="0.25">
      <c r="A75" s="3" t="s">
        <v>80</v>
      </c>
      <c r="B75" s="9">
        <v>1</v>
      </c>
    </row>
    <row r="76" spans="1:2" x14ac:dyDescent="0.25">
      <c r="A76" s="3" t="s">
        <v>350</v>
      </c>
      <c r="B76" s="9">
        <v>1</v>
      </c>
    </row>
    <row r="77" spans="1:2" x14ac:dyDescent="0.25">
      <c r="A77" s="3" t="s">
        <v>353</v>
      </c>
      <c r="B77" s="9">
        <v>1</v>
      </c>
    </row>
    <row r="78" spans="1:2" x14ac:dyDescent="0.25">
      <c r="A78" s="3" t="s">
        <v>293</v>
      </c>
      <c r="B78" s="9">
        <v>1</v>
      </c>
    </row>
    <row r="79" spans="1:2" x14ac:dyDescent="0.25">
      <c r="A79" s="3" t="s">
        <v>335</v>
      </c>
      <c r="B79" s="9">
        <v>1</v>
      </c>
    </row>
    <row r="80" spans="1:2" x14ac:dyDescent="0.25">
      <c r="A80" s="3" t="s">
        <v>180</v>
      </c>
      <c r="B80" s="9">
        <v>1</v>
      </c>
    </row>
    <row r="81" spans="1:2" x14ac:dyDescent="0.25">
      <c r="A81" s="3" t="s">
        <v>250</v>
      </c>
      <c r="B81" s="9">
        <v>1</v>
      </c>
    </row>
    <row r="82" spans="1:2" x14ac:dyDescent="0.25">
      <c r="A82" s="3" t="s">
        <v>323</v>
      </c>
      <c r="B82" s="9">
        <v>1</v>
      </c>
    </row>
    <row r="83" spans="1:2" x14ac:dyDescent="0.25">
      <c r="A83" s="3" t="s">
        <v>87</v>
      </c>
      <c r="B83" s="9">
        <v>1</v>
      </c>
    </row>
    <row r="84" spans="1:2" x14ac:dyDescent="0.25">
      <c r="A84" s="3" t="s">
        <v>91</v>
      </c>
      <c r="B84" s="9">
        <v>1</v>
      </c>
    </row>
    <row r="85" spans="1:2" x14ac:dyDescent="0.25">
      <c r="A85" s="3" t="s">
        <v>183</v>
      </c>
      <c r="B85" s="9">
        <v>1</v>
      </c>
    </row>
    <row r="86" spans="1:2" x14ac:dyDescent="0.25">
      <c r="A86" s="3" t="s">
        <v>68</v>
      </c>
      <c r="B86" s="9">
        <v>1</v>
      </c>
    </row>
    <row r="87" spans="1:2" x14ac:dyDescent="0.25">
      <c r="A87" s="3" t="s">
        <v>98</v>
      </c>
      <c r="B87" s="9">
        <v>1</v>
      </c>
    </row>
    <row r="88" spans="1:2" x14ac:dyDescent="0.25">
      <c r="A88" s="3" t="s">
        <v>204</v>
      </c>
      <c r="B88" s="9">
        <v>1</v>
      </c>
    </row>
    <row r="89" spans="1:2" x14ac:dyDescent="0.25">
      <c r="A89" s="3" t="s">
        <v>290</v>
      </c>
      <c r="B89" s="9">
        <v>1</v>
      </c>
    </row>
    <row r="90" spans="1:2" x14ac:dyDescent="0.25">
      <c r="A90" s="3" t="s">
        <v>292</v>
      </c>
      <c r="B90" s="9">
        <v>1</v>
      </c>
    </row>
    <row r="91" spans="1:2" x14ac:dyDescent="0.25">
      <c r="A91" s="3" t="s">
        <v>16</v>
      </c>
      <c r="B91" s="9">
        <v>1</v>
      </c>
    </row>
    <row r="92" spans="1:2" x14ac:dyDescent="0.25">
      <c r="A92" s="3" t="s">
        <v>197</v>
      </c>
      <c r="B92" s="9">
        <v>1</v>
      </c>
    </row>
    <row r="93" spans="1:2" x14ac:dyDescent="0.25">
      <c r="A93" s="3" t="s">
        <v>201</v>
      </c>
      <c r="B93" s="9">
        <v>1</v>
      </c>
    </row>
    <row r="94" spans="1:2" x14ac:dyDescent="0.25">
      <c r="A94" s="3" t="s">
        <v>354</v>
      </c>
      <c r="B94" s="9">
        <v>1</v>
      </c>
    </row>
    <row r="95" spans="1:2" x14ac:dyDescent="0.25">
      <c r="A95" s="3" t="s">
        <v>357</v>
      </c>
      <c r="B95" s="9">
        <v>1</v>
      </c>
    </row>
    <row r="96" spans="1:2" x14ac:dyDescent="0.25">
      <c r="A96" s="3" t="s">
        <v>358</v>
      </c>
      <c r="B96" s="9">
        <v>1</v>
      </c>
    </row>
    <row r="97" spans="1:2" x14ac:dyDescent="0.25">
      <c r="A97" s="3" t="s">
        <v>359</v>
      </c>
      <c r="B97" s="9">
        <v>1</v>
      </c>
    </row>
    <row r="98" spans="1:2" x14ac:dyDescent="0.25">
      <c r="A98" s="3" t="s">
        <v>366</v>
      </c>
      <c r="B98" s="9">
        <v>1</v>
      </c>
    </row>
    <row r="99" spans="1:2" x14ac:dyDescent="0.25">
      <c r="A99" s="3" t="s">
        <v>369</v>
      </c>
      <c r="B99" s="9">
        <v>1</v>
      </c>
    </row>
    <row r="100" spans="1:2" x14ac:dyDescent="0.25">
      <c r="A100" s="3" t="s">
        <v>370</v>
      </c>
      <c r="B100" s="9">
        <v>1</v>
      </c>
    </row>
    <row r="101" spans="1:2" x14ac:dyDescent="0.25">
      <c r="A101" s="3" t="s">
        <v>135</v>
      </c>
      <c r="B101" s="9">
        <v>1</v>
      </c>
    </row>
    <row r="102" spans="1:2" x14ac:dyDescent="0.25">
      <c r="A102" s="3" t="s">
        <v>189</v>
      </c>
      <c r="B102" s="9">
        <v>1</v>
      </c>
    </row>
    <row r="103" spans="1:2" x14ac:dyDescent="0.25">
      <c r="A103" s="3" t="s">
        <v>100</v>
      </c>
      <c r="B103" s="9">
        <v>1</v>
      </c>
    </row>
    <row r="104" spans="1:2" x14ac:dyDescent="0.25">
      <c r="A104" s="3" t="s">
        <v>256</v>
      </c>
      <c r="B104" s="9">
        <v>1</v>
      </c>
    </row>
    <row r="105" spans="1:2" x14ac:dyDescent="0.25">
      <c r="A105" s="3" t="s">
        <v>258</v>
      </c>
      <c r="B105" s="9">
        <v>1</v>
      </c>
    </row>
    <row r="106" spans="1:2" x14ac:dyDescent="0.25">
      <c r="A106" s="3" t="s">
        <v>140</v>
      </c>
      <c r="B106" s="9">
        <v>1</v>
      </c>
    </row>
    <row r="107" spans="1:2" x14ac:dyDescent="0.25">
      <c r="A107" s="3" t="s">
        <v>71</v>
      </c>
      <c r="B107" s="9">
        <v>1</v>
      </c>
    </row>
    <row r="108" spans="1:2" x14ac:dyDescent="0.25">
      <c r="A108" s="3" t="s">
        <v>73</v>
      </c>
      <c r="B108" s="9">
        <v>1</v>
      </c>
    </row>
    <row r="109" spans="1:2" x14ac:dyDescent="0.25">
      <c r="A109" s="3" t="s">
        <v>74</v>
      </c>
      <c r="B109" s="9">
        <v>1</v>
      </c>
    </row>
    <row r="110" spans="1:2" x14ac:dyDescent="0.25">
      <c r="A110" s="3" t="s">
        <v>383</v>
      </c>
      <c r="B110" s="9">
        <v>1</v>
      </c>
    </row>
    <row r="111" spans="1:2" x14ac:dyDescent="0.25">
      <c r="A111" s="3" t="s">
        <v>102</v>
      </c>
      <c r="B111" s="9">
        <v>1</v>
      </c>
    </row>
    <row r="112" spans="1:2" x14ac:dyDescent="0.25">
      <c r="A112" s="3" t="s">
        <v>226</v>
      </c>
      <c r="B112" s="9">
        <v>1</v>
      </c>
    </row>
    <row r="113" spans="1:2" x14ac:dyDescent="0.25">
      <c r="A113" s="3" t="s">
        <v>278</v>
      </c>
      <c r="B113" s="9">
        <v>1</v>
      </c>
    </row>
    <row r="114" spans="1:2" x14ac:dyDescent="0.25">
      <c r="A114" s="3" t="s">
        <v>295</v>
      </c>
      <c r="B114" s="9">
        <v>1</v>
      </c>
    </row>
    <row r="115" spans="1:2" x14ac:dyDescent="0.25">
      <c r="A115" s="3" t="s">
        <v>277</v>
      </c>
      <c r="B115" s="9">
        <v>1</v>
      </c>
    </row>
    <row r="116" spans="1:2" x14ac:dyDescent="0.25">
      <c r="A116" s="3" t="s">
        <v>280</v>
      </c>
      <c r="B116" s="9">
        <v>1</v>
      </c>
    </row>
    <row r="117" spans="1:2" x14ac:dyDescent="0.25">
      <c r="A117" s="3" t="s">
        <v>260</v>
      </c>
      <c r="B117" s="9">
        <v>1</v>
      </c>
    </row>
    <row r="118" spans="1:2" x14ac:dyDescent="0.25">
      <c r="A118" s="3" t="s">
        <v>104</v>
      </c>
      <c r="B118" s="9">
        <v>1</v>
      </c>
    </row>
    <row r="119" spans="1:2" x14ac:dyDescent="0.25">
      <c r="A119" s="3" t="s">
        <v>31</v>
      </c>
      <c r="B119" s="9">
        <v>1</v>
      </c>
    </row>
    <row r="120" spans="1:2" x14ac:dyDescent="0.25">
      <c r="A120" s="3" t="s">
        <v>121</v>
      </c>
      <c r="B120" s="9">
        <v>1</v>
      </c>
    </row>
    <row r="121" spans="1:2" x14ac:dyDescent="0.25">
      <c r="A121" s="3" t="s">
        <v>117</v>
      </c>
      <c r="B121" s="9">
        <v>1</v>
      </c>
    </row>
    <row r="122" spans="1:2" x14ac:dyDescent="0.25">
      <c r="A122" s="3" t="s">
        <v>327</v>
      </c>
      <c r="B122" s="9">
        <v>1</v>
      </c>
    </row>
    <row r="123" spans="1:2" x14ac:dyDescent="0.25">
      <c r="A123" s="3" t="s">
        <v>329</v>
      </c>
      <c r="B123" s="9">
        <v>1</v>
      </c>
    </row>
    <row r="124" spans="1:2" x14ac:dyDescent="0.25">
      <c r="A124" s="3" t="s">
        <v>106</v>
      </c>
      <c r="B124" s="9">
        <v>1</v>
      </c>
    </row>
    <row r="125" spans="1:2" x14ac:dyDescent="0.25">
      <c r="A125" s="3" t="s">
        <v>170</v>
      </c>
      <c r="B125" s="9">
        <v>1</v>
      </c>
    </row>
    <row r="126" spans="1:2" x14ac:dyDescent="0.25">
      <c r="A126" s="3" t="s">
        <v>82</v>
      </c>
      <c r="B126" s="9">
        <v>1</v>
      </c>
    </row>
    <row r="127" spans="1:2" x14ac:dyDescent="0.25">
      <c r="A127" s="3" t="s">
        <v>39</v>
      </c>
      <c r="B127" s="9">
        <v>1</v>
      </c>
    </row>
    <row r="128" spans="1:2" x14ac:dyDescent="0.25">
      <c r="A128" s="3" t="s">
        <v>42</v>
      </c>
      <c r="B128" s="9">
        <v>1</v>
      </c>
    </row>
    <row r="129" spans="1:2" x14ac:dyDescent="0.25">
      <c r="A129" s="3" t="s">
        <v>43</v>
      </c>
      <c r="B129" s="9">
        <v>1</v>
      </c>
    </row>
    <row r="130" spans="1:2" x14ac:dyDescent="0.25">
      <c r="A130" s="3" t="s">
        <v>44</v>
      </c>
      <c r="B130" s="9">
        <v>1</v>
      </c>
    </row>
    <row r="131" spans="1:2" x14ac:dyDescent="0.25">
      <c r="A131" s="3" t="s">
        <v>45</v>
      </c>
      <c r="B131" s="9">
        <v>1</v>
      </c>
    </row>
    <row r="132" spans="1:2" x14ac:dyDescent="0.25">
      <c r="A132" s="3" t="s">
        <v>46</v>
      </c>
      <c r="B132" s="9">
        <v>1</v>
      </c>
    </row>
    <row r="133" spans="1:2" x14ac:dyDescent="0.25">
      <c r="A133" s="3" t="s">
        <v>47</v>
      </c>
      <c r="B133" s="9">
        <v>1</v>
      </c>
    </row>
    <row r="134" spans="1:2" x14ac:dyDescent="0.25">
      <c r="A134" s="3" t="s">
        <v>48</v>
      </c>
      <c r="B134" s="9">
        <v>1</v>
      </c>
    </row>
    <row r="135" spans="1:2" x14ac:dyDescent="0.25">
      <c r="A135" s="3" t="s">
        <v>50</v>
      </c>
      <c r="B135" s="9">
        <v>1</v>
      </c>
    </row>
    <row r="136" spans="1:2" x14ac:dyDescent="0.25">
      <c r="A136" s="3" t="s">
        <v>51</v>
      </c>
      <c r="B136" s="9">
        <v>1</v>
      </c>
    </row>
    <row r="137" spans="1:2" x14ac:dyDescent="0.25">
      <c r="A137" s="3" t="s">
        <v>52</v>
      </c>
      <c r="B137" s="9">
        <v>1</v>
      </c>
    </row>
    <row r="138" spans="1:2" x14ac:dyDescent="0.25">
      <c r="A138" s="3" t="s">
        <v>54</v>
      </c>
      <c r="B138" s="9">
        <v>1</v>
      </c>
    </row>
    <row r="139" spans="1:2" x14ac:dyDescent="0.25">
      <c r="A139" s="3" t="s">
        <v>56</v>
      </c>
      <c r="B139" s="9">
        <v>1</v>
      </c>
    </row>
    <row r="140" spans="1:2" x14ac:dyDescent="0.25">
      <c r="A140" s="3" t="s">
        <v>57</v>
      </c>
      <c r="B140" s="9">
        <v>1</v>
      </c>
    </row>
    <row r="141" spans="1:2" x14ac:dyDescent="0.25">
      <c r="A141" s="3" t="s">
        <v>172</v>
      </c>
      <c r="B141" s="9">
        <v>1</v>
      </c>
    </row>
    <row r="142" spans="1:2" x14ac:dyDescent="0.25">
      <c r="A142" s="3" t="s">
        <v>174</v>
      </c>
      <c r="B142" s="9">
        <v>1</v>
      </c>
    </row>
    <row r="143" spans="1:2" x14ac:dyDescent="0.25">
      <c r="A143" s="3" t="s">
        <v>108</v>
      </c>
      <c r="B143" s="9">
        <v>1</v>
      </c>
    </row>
    <row r="144" spans="1:2" x14ac:dyDescent="0.25">
      <c r="A144" s="3" t="s">
        <v>363</v>
      </c>
      <c r="B144" s="9">
        <v>1</v>
      </c>
    </row>
    <row r="145" spans="1:2" x14ac:dyDescent="0.25">
      <c r="A145" s="3" t="s">
        <v>365</v>
      </c>
      <c r="B145" s="9">
        <v>1</v>
      </c>
    </row>
    <row r="146" spans="1:2" x14ac:dyDescent="0.25">
      <c r="A146" s="3" t="s">
        <v>371</v>
      </c>
      <c r="B146" s="9">
        <v>1</v>
      </c>
    </row>
    <row r="147" spans="1:2" x14ac:dyDescent="0.25">
      <c r="A147" s="3" t="s">
        <v>285</v>
      </c>
      <c r="B147" s="9">
        <v>1</v>
      </c>
    </row>
    <row r="148" spans="1:2" x14ac:dyDescent="0.25">
      <c r="A148" s="3" t="s">
        <v>139</v>
      </c>
      <c r="B148" s="9">
        <v>1</v>
      </c>
    </row>
    <row r="149" spans="1:2" x14ac:dyDescent="0.25">
      <c r="A149" s="3" t="s">
        <v>319</v>
      </c>
      <c r="B149" s="9">
        <v>1</v>
      </c>
    </row>
    <row r="150" spans="1:2" x14ac:dyDescent="0.25">
      <c r="A150" s="3" t="s">
        <v>202</v>
      </c>
      <c r="B150" s="9">
        <v>1</v>
      </c>
    </row>
    <row r="151" spans="1:2" x14ac:dyDescent="0.25">
      <c r="A151" s="3" t="s">
        <v>262</v>
      </c>
      <c r="B151" s="9">
        <v>1</v>
      </c>
    </row>
    <row r="152" spans="1:2" x14ac:dyDescent="0.25">
      <c r="A152" s="3" t="s">
        <v>175</v>
      </c>
      <c r="B152" s="9">
        <v>1</v>
      </c>
    </row>
    <row r="153" spans="1:2" x14ac:dyDescent="0.25">
      <c r="A153" s="3" t="s">
        <v>209</v>
      </c>
      <c r="B153" s="9">
        <v>1</v>
      </c>
    </row>
    <row r="154" spans="1:2" x14ac:dyDescent="0.25">
      <c r="A154" s="3" t="s">
        <v>110</v>
      </c>
      <c r="B154" s="9">
        <v>1</v>
      </c>
    </row>
    <row r="155" spans="1:2" x14ac:dyDescent="0.25">
      <c r="A155" s="3" t="s">
        <v>191</v>
      </c>
      <c r="B155" s="9">
        <v>1</v>
      </c>
    </row>
    <row r="156" spans="1:2" x14ac:dyDescent="0.25">
      <c r="A156" s="3" t="s">
        <v>227</v>
      </c>
      <c r="B156" s="9">
        <v>1</v>
      </c>
    </row>
    <row r="157" spans="1:2" x14ac:dyDescent="0.25">
      <c r="A157" s="3" t="s">
        <v>112</v>
      </c>
      <c r="B157" s="9">
        <v>1</v>
      </c>
    </row>
    <row r="158" spans="1:2" x14ac:dyDescent="0.25">
      <c r="A158" s="3" t="s">
        <v>83</v>
      </c>
      <c r="B158" s="9">
        <v>1</v>
      </c>
    </row>
    <row r="159" spans="1:2" x14ac:dyDescent="0.25">
      <c r="A159" s="3" t="s">
        <v>306</v>
      </c>
      <c r="B159" s="9">
        <v>1</v>
      </c>
    </row>
    <row r="160" spans="1:2" x14ac:dyDescent="0.25">
      <c r="A160" s="3" t="s">
        <v>311</v>
      </c>
      <c r="B160" s="9">
        <v>1</v>
      </c>
    </row>
    <row r="161" spans="1:2" x14ac:dyDescent="0.25">
      <c r="A161" s="3" t="s">
        <v>114</v>
      </c>
      <c r="B161" s="9">
        <v>1</v>
      </c>
    </row>
    <row r="162" spans="1:2" x14ac:dyDescent="0.25">
      <c r="A162" s="3" t="s">
        <v>168</v>
      </c>
      <c r="B162" s="9">
        <v>1</v>
      </c>
    </row>
    <row r="163" spans="1:2" x14ac:dyDescent="0.25">
      <c r="A163" s="3" t="s">
        <v>229</v>
      </c>
      <c r="B163" s="9">
        <v>1</v>
      </c>
    </row>
    <row r="164" spans="1:2" x14ac:dyDescent="0.25">
      <c r="A164" s="3" t="s">
        <v>124</v>
      </c>
      <c r="B164" s="9">
        <v>1</v>
      </c>
    </row>
    <row r="165" spans="1:2" x14ac:dyDescent="0.25">
      <c r="A165" s="3" t="s">
        <v>128</v>
      </c>
      <c r="B165" s="9">
        <v>1</v>
      </c>
    </row>
    <row r="166" spans="1:2" x14ac:dyDescent="0.25">
      <c r="A166" s="3" t="s">
        <v>376</v>
      </c>
      <c r="B166" s="9">
        <v>1</v>
      </c>
    </row>
    <row r="167" spans="1:2" x14ac:dyDescent="0.25">
      <c r="A167" s="3" t="s">
        <v>384</v>
      </c>
      <c r="B167" s="9">
        <v>163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25504-2BF3-43AA-A861-9B469AB19539}">
  <dimension ref="A3:H274"/>
  <sheetViews>
    <sheetView topLeftCell="A2" workbookViewId="0">
      <selection activeCell="H274" sqref="A3:H274"/>
    </sheetView>
  </sheetViews>
  <sheetFormatPr defaultRowHeight="15" x14ac:dyDescent="0.25"/>
  <cols>
    <col min="1" max="1" width="63" bestFit="1" customWidth="1"/>
    <col min="2" max="2" width="23.5703125" bestFit="1" customWidth="1"/>
    <col min="3" max="3" width="24" bestFit="1" customWidth="1"/>
    <col min="4" max="4" width="24.28515625" bestFit="1" customWidth="1"/>
    <col min="5" max="5" width="23.140625" bestFit="1" customWidth="1"/>
    <col min="6" max="6" width="13.85546875" bestFit="1" customWidth="1"/>
    <col min="7" max="7" width="25.28515625" bestFit="1" customWidth="1"/>
    <col min="8" max="8" width="15.7109375" bestFit="1" customWidth="1"/>
  </cols>
  <sheetData>
    <row r="3" spans="1:8" x14ac:dyDescent="0.25">
      <c r="A3" s="1" t="s">
        <v>385</v>
      </c>
      <c r="B3" t="s">
        <v>558</v>
      </c>
      <c r="C3" t="s">
        <v>392</v>
      </c>
      <c r="D3" t="s">
        <v>391</v>
      </c>
      <c r="E3" t="s">
        <v>390</v>
      </c>
      <c r="F3" t="s">
        <v>389</v>
      </c>
      <c r="G3" t="s">
        <v>388</v>
      </c>
      <c r="H3" t="s">
        <v>387</v>
      </c>
    </row>
    <row r="4" spans="1:8" x14ac:dyDescent="0.25">
      <c r="A4" s="3" t="s">
        <v>17</v>
      </c>
      <c r="B4" s="9"/>
      <c r="C4" s="9"/>
      <c r="D4" s="9"/>
      <c r="E4" s="9"/>
      <c r="F4" s="9"/>
      <c r="G4" s="9"/>
      <c r="H4" s="9"/>
    </row>
    <row r="5" spans="1:8" x14ac:dyDescent="0.25">
      <c r="A5" s="4" t="s">
        <v>18</v>
      </c>
      <c r="B5" s="9"/>
      <c r="C5" s="9"/>
      <c r="D5" s="9"/>
      <c r="E5" s="9"/>
      <c r="F5" s="9"/>
      <c r="G5" s="9"/>
      <c r="H5" s="9"/>
    </row>
    <row r="6" spans="1:8" x14ac:dyDescent="0.25">
      <c r="A6" s="5" t="s">
        <v>19</v>
      </c>
      <c r="B6" s="9"/>
      <c r="C6" s="9"/>
      <c r="D6" s="9"/>
      <c r="E6" s="9"/>
      <c r="F6" s="9"/>
      <c r="G6" s="9"/>
      <c r="H6" s="9"/>
    </row>
    <row r="7" spans="1:8" x14ac:dyDescent="0.25">
      <c r="A7" s="6" t="s">
        <v>20</v>
      </c>
      <c r="B7" s="9"/>
      <c r="C7" s="9"/>
      <c r="D7" s="9"/>
      <c r="E7" s="9"/>
      <c r="F7" s="9"/>
      <c r="G7" s="9"/>
      <c r="H7" s="9"/>
    </row>
    <row r="8" spans="1:8" x14ac:dyDescent="0.25">
      <c r="A8" s="7" t="s">
        <v>21</v>
      </c>
      <c r="B8" s="9"/>
      <c r="C8" s="9"/>
      <c r="D8" s="9"/>
      <c r="E8" s="9"/>
      <c r="F8" s="9"/>
      <c r="G8" s="9"/>
      <c r="H8" s="9"/>
    </row>
    <row r="9" spans="1:8" x14ac:dyDescent="0.25">
      <c r="A9" s="8" t="s">
        <v>559</v>
      </c>
      <c r="B9" s="9">
        <v>0</v>
      </c>
      <c r="C9" s="9">
        <v>0</v>
      </c>
      <c r="D9" s="9">
        <v>1</v>
      </c>
      <c r="E9" s="9">
        <v>0</v>
      </c>
      <c r="F9" s="9">
        <v>0</v>
      </c>
      <c r="G9" s="9">
        <v>0</v>
      </c>
      <c r="H9" s="9">
        <v>0</v>
      </c>
    </row>
    <row r="10" spans="1:8" x14ac:dyDescent="0.25">
      <c r="A10" s="3" t="s">
        <v>25</v>
      </c>
      <c r="B10" s="9"/>
      <c r="C10" s="9"/>
      <c r="D10" s="9"/>
      <c r="E10" s="9"/>
      <c r="F10" s="9"/>
      <c r="G10" s="9"/>
      <c r="H10" s="9"/>
    </row>
    <row r="11" spans="1:8" x14ac:dyDescent="0.25">
      <c r="A11" s="4" t="s">
        <v>26</v>
      </c>
      <c r="B11" s="9"/>
      <c r="C11" s="9"/>
      <c r="D11" s="9"/>
      <c r="E11" s="9"/>
      <c r="F11" s="9"/>
      <c r="G11" s="9"/>
      <c r="H11" s="9"/>
    </row>
    <row r="12" spans="1:8" x14ac:dyDescent="0.25">
      <c r="A12" s="5" t="s">
        <v>27</v>
      </c>
      <c r="B12" s="9"/>
      <c r="C12" s="9"/>
      <c r="D12" s="9"/>
      <c r="E12" s="9"/>
      <c r="F12" s="9"/>
      <c r="G12" s="9"/>
      <c r="H12" s="9"/>
    </row>
    <row r="13" spans="1:8" x14ac:dyDescent="0.25">
      <c r="A13" s="6" t="s">
        <v>28</v>
      </c>
      <c r="B13" s="9"/>
      <c r="C13" s="9"/>
      <c r="D13" s="9"/>
      <c r="E13" s="9"/>
      <c r="F13" s="9"/>
      <c r="G13" s="9"/>
      <c r="H13" s="9"/>
    </row>
    <row r="14" spans="1:8" x14ac:dyDescent="0.25">
      <c r="A14" s="7" t="s">
        <v>29</v>
      </c>
      <c r="B14" s="9"/>
      <c r="C14" s="9"/>
      <c r="D14" s="9"/>
      <c r="E14" s="9"/>
      <c r="F14" s="9"/>
      <c r="G14" s="9"/>
      <c r="H14" s="9"/>
    </row>
    <row r="15" spans="1:8" x14ac:dyDescent="0.25">
      <c r="A15" s="8" t="s">
        <v>560</v>
      </c>
      <c r="B15" s="9">
        <v>1</v>
      </c>
      <c r="C15" s="9">
        <v>1</v>
      </c>
      <c r="D15" s="9">
        <v>1</v>
      </c>
      <c r="E15" s="9">
        <v>1</v>
      </c>
      <c r="F15" s="9">
        <v>0</v>
      </c>
      <c r="G15" s="9">
        <v>0</v>
      </c>
      <c r="H15" s="9">
        <v>0</v>
      </c>
    </row>
    <row r="16" spans="1:8" x14ac:dyDescent="0.25">
      <c r="A16" s="3" t="s">
        <v>32</v>
      </c>
      <c r="B16" s="9"/>
      <c r="C16" s="9"/>
      <c r="D16" s="9"/>
      <c r="E16" s="9"/>
      <c r="F16" s="9"/>
      <c r="G16" s="9"/>
      <c r="H16" s="9"/>
    </row>
    <row r="17" spans="1:8" x14ac:dyDescent="0.25">
      <c r="A17" s="4" t="s">
        <v>33</v>
      </c>
      <c r="B17" s="9"/>
      <c r="C17" s="9"/>
      <c r="D17" s="9"/>
      <c r="E17" s="9"/>
      <c r="F17" s="9"/>
      <c r="G17" s="9"/>
      <c r="H17" s="9"/>
    </row>
    <row r="18" spans="1:8" x14ac:dyDescent="0.25">
      <c r="A18" s="5" t="s">
        <v>34</v>
      </c>
      <c r="B18" s="9"/>
      <c r="C18" s="9"/>
      <c r="D18" s="9"/>
      <c r="E18" s="9"/>
      <c r="F18" s="9"/>
      <c r="G18" s="9"/>
      <c r="H18" s="9"/>
    </row>
    <row r="19" spans="1:8" x14ac:dyDescent="0.25">
      <c r="A19" s="6" t="s">
        <v>35</v>
      </c>
      <c r="B19" s="9"/>
      <c r="C19" s="9"/>
      <c r="D19" s="9"/>
      <c r="E19" s="9"/>
      <c r="F19" s="9"/>
      <c r="G19" s="9"/>
      <c r="H19" s="9"/>
    </row>
    <row r="20" spans="1:8" x14ac:dyDescent="0.25">
      <c r="A20" s="7" t="s">
        <v>36</v>
      </c>
      <c r="B20" s="9"/>
      <c r="C20" s="9"/>
      <c r="D20" s="9"/>
      <c r="E20" s="9"/>
      <c r="F20" s="9"/>
      <c r="G20" s="9"/>
      <c r="H20" s="9"/>
    </row>
    <row r="21" spans="1:8" x14ac:dyDescent="0.25">
      <c r="A21" s="8" t="s">
        <v>561</v>
      </c>
      <c r="B21" s="9">
        <v>0</v>
      </c>
      <c r="C21" s="9">
        <v>1</v>
      </c>
      <c r="D21" s="9">
        <v>1</v>
      </c>
      <c r="E21" s="9">
        <v>1</v>
      </c>
      <c r="F21" s="9">
        <v>0</v>
      </c>
      <c r="G21" s="9">
        <v>1</v>
      </c>
      <c r="H21" s="9">
        <v>1</v>
      </c>
    </row>
    <row r="22" spans="1:8" x14ac:dyDescent="0.25">
      <c r="A22" s="8" t="s">
        <v>562</v>
      </c>
      <c r="B22" s="9">
        <v>0</v>
      </c>
      <c r="C22" s="9">
        <v>1</v>
      </c>
      <c r="D22" s="9">
        <v>0</v>
      </c>
      <c r="E22" s="9">
        <v>0</v>
      </c>
      <c r="F22" s="9">
        <v>0</v>
      </c>
      <c r="G22" s="9">
        <v>1</v>
      </c>
      <c r="H22" s="9">
        <v>1</v>
      </c>
    </row>
    <row r="23" spans="1:8" x14ac:dyDescent="0.25">
      <c r="A23" s="8" t="s">
        <v>563</v>
      </c>
      <c r="B23" s="9">
        <v>1</v>
      </c>
      <c r="C23" s="9">
        <v>1</v>
      </c>
      <c r="D23" s="9">
        <v>1</v>
      </c>
      <c r="E23" s="9">
        <v>1</v>
      </c>
      <c r="F23" s="9">
        <v>0</v>
      </c>
      <c r="G23" s="9">
        <v>1</v>
      </c>
      <c r="H23" s="9">
        <v>0</v>
      </c>
    </row>
    <row r="24" spans="1:8" x14ac:dyDescent="0.25">
      <c r="A24" s="8" t="s">
        <v>564</v>
      </c>
      <c r="B24" s="9">
        <v>0</v>
      </c>
      <c r="C24" s="9">
        <v>1</v>
      </c>
      <c r="D24" s="9">
        <v>1</v>
      </c>
      <c r="E24" s="9">
        <v>0</v>
      </c>
      <c r="F24" s="9">
        <v>1</v>
      </c>
      <c r="G24" s="9">
        <v>1</v>
      </c>
      <c r="H24" s="9">
        <v>1</v>
      </c>
    </row>
    <row r="25" spans="1:8" x14ac:dyDescent="0.25">
      <c r="A25" s="8" t="s">
        <v>565</v>
      </c>
      <c r="B25" s="9">
        <v>0</v>
      </c>
      <c r="C25" s="9">
        <v>0</v>
      </c>
      <c r="D25" s="9">
        <v>0</v>
      </c>
      <c r="E25" s="9">
        <v>0</v>
      </c>
      <c r="F25" s="9">
        <v>0</v>
      </c>
      <c r="G25" s="9">
        <v>1</v>
      </c>
      <c r="H25" s="9">
        <v>0</v>
      </c>
    </row>
    <row r="26" spans="1:8" x14ac:dyDescent="0.25">
      <c r="A26" s="8" t="s">
        <v>566</v>
      </c>
      <c r="B26" s="9">
        <v>1</v>
      </c>
      <c r="C26" s="9">
        <v>1</v>
      </c>
      <c r="D26" s="9">
        <v>1</v>
      </c>
      <c r="E26" s="9">
        <v>1</v>
      </c>
      <c r="F26" s="9">
        <v>0</v>
      </c>
      <c r="G26" s="9">
        <v>0</v>
      </c>
      <c r="H26" s="9">
        <v>0</v>
      </c>
    </row>
    <row r="27" spans="1:8" x14ac:dyDescent="0.25">
      <c r="A27" s="8" t="s">
        <v>567</v>
      </c>
      <c r="B27" s="9">
        <v>0</v>
      </c>
      <c r="C27" s="9">
        <v>0</v>
      </c>
      <c r="D27" s="9">
        <v>0</v>
      </c>
      <c r="E27" s="9">
        <v>0</v>
      </c>
      <c r="F27" s="9">
        <v>0</v>
      </c>
      <c r="G27" s="9">
        <v>1</v>
      </c>
      <c r="H27" s="9">
        <v>0</v>
      </c>
    </row>
    <row r="28" spans="1:8" x14ac:dyDescent="0.25">
      <c r="A28" s="8" t="s">
        <v>568</v>
      </c>
      <c r="B28" s="9">
        <v>0</v>
      </c>
      <c r="C28" s="9">
        <v>1</v>
      </c>
      <c r="D28" s="9">
        <v>1</v>
      </c>
      <c r="E28" s="9">
        <v>0</v>
      </c>
      <c r="F28" s="9">
        <v>0</v>
      </c>
      <c r="G28" s="9">
        <v>0</v>
      </c>
      <c r="H28" s="9">
        <v>0</v>
      </c>
    </row>
    <row r="29" spans="1:8" x14ac:dyDescent="0.25">
      <c r="A29" s="8" t="s">
        <v>569</v>
      </c>
      <c r="B29" s="9">
        <v>0</v>
      </c>
      <c r="C29" s="9">
        <v>0</v>
      </c>
      <c r="D29" s="9">
        <v>0</v>
      </c>
      <c r="E29" s="9">
        <v>0</v>
      </c>
      <c r="F29" s="9">
        <v>0</v>
      </c>
      <c r="G29" s="9">
        <v>1</v>
      </c>
      <c r="H29" s="9">
        <v>0</v>
      </c>
    </row>
    <row r="30" spans="1:8" x14ac:dyDescent="0.25">
      <c r="A30" s="8" t="s">
        <v>570</v>
      </c>
      <c r="B30" s="9">
        <v>0</v>
      </c>
      <c r="C30" s="9">
        <v>0</v>
      </c>
      <c r="D30" s="9">
        <v>0</v>
      </c>
      <c r="E30" s="9">
        <v>0</v>
      </c>
      <c r="F30" s="9">
        <v>0</v>
      </c>
      <c r="G30" s="9">
        <v>1</v>
      </c>
      <c r="H30" s="9">
        <v>0</v>
      </c>
    </row>
    <row r="31" spans="1:8" x14ac:dyDescent="0.25">
      <c r="A31" s="8" t="s">
        <v>571</v>
      </c>
      <c r="B31" s="9">
        <v>1</v>
      </c>
      <c r="C31" s="9">
        <v>0</v>
      </c>
      <c r="D31" s="9">
        <v>0</v>
      </c>
      <c r="E31" s="9">
        <v>0</v>
      </c>
      <c r="F31" s="9">
        <v>0</v>
      </c>
      <c r="G31" s="9">
        <v>1</v>
      </c>
      <c r="H31" s="9">
        <v>0</v>
      </c>
    </row>
    <row r="32" spans="1:8" x14ac:dyDescent="0.25">
      <c r="A32" s="8" t="s">
        <v>572</v>
      </c>
      <c r="B32" s="9">
        <v>0</v>
      </c>
      <c r="C32" s="9">
        <v>0</v>
      </c>
      <c r="D32" s="9">
        <v>1</v>
      </c>
      <c r="E32" s="9">
        <v>0</v>
      </c>
      <c r="F32" s="9">
        <v>0</v>
      </c>
      <c r="G32" s="9">
        <v>1</v>
      </c>
      <c r="H32" s="9">
        <v>1</v>
      </c>
    </row>
    <row r="33" spans="1:8" x14ac:dyDescent="0.25">
      <c r="A33" s="8" t="s">
        <v>573</v>
      </c>
      <c r="B33" s="9">
        <v>0</v>
      </c>
      <c r="C33" s="9">
        <v>1</v>
      </c>
      <c r="D33" s="9">
        <v>0</v>
      </c>
      <c r="E33" s="9">
        <v>0</v>
      </c>
      <c r="F33" s="9">
        <v>1</v>
      </c>
      <c r="G33" s="9">
        <v>1</v>
      </c>
      <c r="H33" s="9">
        <v>1</v>
      </c>
    </row>
    <row r="34" spans="1:8" x14ac:dyDescent="0.25">
      <c r="A34" s="8" t="s">
        <v>574</v>
      </c>
      <c r="B34" s="9">
        <v>0</v>
      </c>
      <c r="C34" s="9">
        <v>0</v>
      </c>
      <c r="D34" s="9">
        <v>0</v>
      </c>
      <c r="E34" s="9">
        <v>0</v>
      </c>
      <c r="F34" s="9">
        <v>0</v>
      </c>
      <c r="G34" s="9">
        <v>1</v>
      </c>
      <c r="H34" s="9">
        <v>0</v>
      </c>
    </row>
    <row r="35" spans="1:8" x14ac:dyDescent="0.25">
      <c r="A35" s="8" t="s">
        <v>575</v>
      </c>
      <c r="B35" s="9">
        <v>1</v>
      </c>
      <c r="C35" s="9">
        <v>0</v>
      </c>
      <c r="D35" s="9">
        <v>0</v>
      </c>
      <c r="E35" s="9">
        <v>0</v>
      </c>
      <c r="F35" s="9">
        <v>0</v>
      </c>
      <c r="G35" s="9">
        <v>1</v>
      </c>
      <c r="H35" s="9">
        <v>0</v>
      </c>
    </row>
    <row r="36" spans="1:8" x14ac:dyDescent="0.25">
      <c r="A36" s="3" t="s">
        <v>59</v>
      </c>
      <c r="B36" s="9"/>
      <c r="C36" s="9"/>
      <c r="D36" s="9"/>
      <c r="E36" s="9"/>
      <c r="F36" s="9"/>
      <c r="G36" s="9"/>
      <c r="H36" s="9"/>
    </row>
    <row r="37" spans="1:8" x14ac:dyDescent="0.25">
      <c r="A37" s="4" t="s">
        <v>60</v>
      </c>
      <c r="B37" s="9"/>
      <c r="C37" s="9"/>
      <c r="D37" s="9"/>
      <c r="E37" s="9"/>
      <c r="F37" s="9"/>
      <c r="G37" s="9"/>
      <c r="H37" s="9"/>
    </row>
    <row r="38" spans="1:8" x14ac:dyDescent="0.25">
      <c r="A38" s="5" t="s">
        <v>61</v>
      </c>
      <c r="B38" s="9"/>
      <c r="C38" s="9"/>
      <c r="D38" s="9"/>
      <c r="E38" s="9"/>
      <c r="F38" s="9"/>
      <c r="G38" s="9"/>
      <c r="H38" s="9"/>
    </row>
    <row r="39" spans="1:8" x14ac:dyDescent="0.25">
      <c r="A39" s="6" t="s">
        <v>62</v>
      </c>
      <c r="B39" s="9"/>
      <c r="C39" s="9"/>
      <c r="D39" s="9"/>
      <c r="E39" s="9"/>
      <c r="F39" s="9"/>
      <c r="G39" s="9"/>
      <c r="H39" s="9"/>
    </row>
    <row r="40" spans="1:8" x14ac:dyDescent="0.25">
      <c r="A40" s="7" t="s">
        <v>63</v>
      </c>
      <c r="B40" s="9"/>
      <c r="C40" s="9"/>
      <c r="D40" s="9"/>
      <c r="E40" s="9"/>
      <c r="F40" s="9"/>
      <c r="G40" s="9"/>
      <c r="H40" s="9"/>
    </row>
    <row r="41" spans="1:8" x14ac:dyDescent="0.25">
      <c r="A41" s="8" t="s">
        <v>576</v>
      </c>
      <c r="B41" s="9">
        <v>0</v>
      </c>
      <c r="C41" s="9">
        <v>0</v>
      </c>
      <c r="D41" s="9">
        <v>1</v>
      </c>
      <c r="E41" s="9">
        <v>0</v>
      </c>
      <c r="F41" s="9">
        <v>0</v>
      </c>
      <c r="G41" s="9">
        <v>1</v>
      </c>
      <c r="H41" s="9">
        <v>1</v>
      </c>
    </row>
    <row r="42" spans="1:8" x14ac:dyDescent="0.25">
      <c r="A42" s="8" t="s">
        <v>577</v>
      </c>
      <c r="B42" s="9">
        <v>0</v>
      </c>
      <c r="C42" s="9">
        <v>1</v>
      </c>
      <c r="D42" s="9">
        <v>1</v>
      </c>
      <c r="E42" s="9">
        <v>1</v>
      </c>
      <c r="F42" s="9">
        <v>0</v>
      </c>
      <c r="G42" s="9">
        <v>0</v>
      </c>
      <c r="H42" s="9">
        <v>1</v>
      </c>
    </row>
    <row r="43" spans="1:8" x14ac:dyDescent="0.25">
      <c r="A43" s="8" t="s">
        <v>578</v>
      </c>
      <c r="B43" s="9">
        <v>1</v>
      </c>
      <c r="C43" s="9">
        <v>0</v>
      </c>
      <c r="D43" s="9">
        <v>0</v>
      </c>
      <c r="E43" s="9">
        <v>0</v>
      </c>
      <c r="F43" s="9">
        <v>0</v>
      </c>
      <c r="G43" s="9">
        <v>1</v>
      </c>
      <c r="H43" s="9">
        <v>1</v>
      </c>
    </row>
    <row r="44" spans="1:8" x14ac:dyDescent="0.25">
      <c r="A44" s="8" t="s">
        <v>579</v>
      </c>
      <c r="B44" s="9">
        <v>1</v>
      </c>
      <c r="C44" s="9">
        <v>1</v>
      </c>
      <c r="D44" s="9">
        <v>1</v>
      </c>
      <c r="E44" s="9">
        <v>0</v>
      </c>
      <c r="F44" s="9">
        <v>0</v>
      </c>
      <c r="G44" s="9">
        <v>0</v>
      </c>
      <c r="H44" s="9">
        <v>1</v>
      </c>
    </row>
    <row r="45" spans="1:8" x14ac:dyDescent="0.25">
      <c r="A45" s="8" t="s">
        <v>580</v>
      </c>
      <c r="B45" s="9">
        <v>1</v>
      </c>
      <c r="C45" s="9">
        <v>1</v>
      </c>
      <c r="D45" s="9">
        <v>1</v>
      </c>
      <c r="E45" s="9">
        <v>0</v>
      </c>
      <c r="F45" s="9">
        <v>0</v>
      </c>
      <c r="G45" s="9">
        <v>0</v>
      </c>
      <c r="H45" s="9">
        <v>1</v>
      </c>
    </row>
    <row r="46" spans="1:8" x14ac:dyDescent="0.25">
      <c r="A46" s="8" t="s">
        <v>581</v>
      </c>
      <c r="B46" s="9">
        <v>0</v>
      </c>
      <c r="C46" s="9">
        <v>0</v>
      </c>
      <c r="D46" s="9">
        <v>0</v>
      </c>
      <c r="E46" s="9">
        <v>0</v>
      </c>
      <c r="F46" s="9">
        <v>0</v>
      </c>
      <c r="G46" s="9">
        <v>1</v>
      </c>
      <c r="H46" s="9">
        <v>1</v>
      </c>
    </row>
    <row r="47" spans="1:8" x14ac:dyDescent="0.25">
      <c r="A47" s="8" t="s">
        <v>582</v>
      </c>
      <c r="B47" s="9">
        <v>1</v>
      </c>
      <c r="C47" s="9">
        <v>0</v>
      </c>
      <c r="D47" s="9">
        <v>0</v>
      </c>
      <c r="E47" s="9">
        <v>0</v>
      </c>
      <c r="F47" s="9">
        <v>0</v>
      </c>
      <c r="G47" s="9">
        <v>0</v>
      </c>
      <c r="H47" s="9">
        <v>0</v>
      </c>
    </row>
    <row r="48" spans="1:8" x14ac:dyDescent="0.25">
      <c r="A48" s="8" t="s">
        <v>583</v>
      </c>
      <c r="B48" s="9">
        <v>1</v>
      </c>
      <c r="C48" s="9">
        <v>0</v>
      </c>
      <c r="D48" s="9">
        <v>0</v>
      </c>
      <c r="E48" s="9">
        <v>0</v>
      </c>
      <c r="F48" s="9">
        <v>1</v>
      </c>
      <c r="G48" s="9">
        <v>0</v>
      </c>
      <c r="H48" s="9">
        <v>1</v>
      </c>
    </row>
    <row r="49" spans="1:8" x14ac:dyDescent="0.25">
      <c r="A49" s="7" t="s">
        <v>78</v>
      </c>
      <c r="B49" s="9"/>
      <c r="C49" s="9"/>
      <c r="D49" s="9"/>
      <c r="E49" s="9"/>
      <c r="F49" s="9"/>
      <c r="G49" s="9"/>
      <c r="H49" s="9"/>
    </row>
    <row r="50" spans="1:8" x14ac:dyDescent="0.25">
      <c r="A50" s="8" t="s">
        <v>584</v>
      </c>
      <c r="B50" s="9">
        <v>0</v>
      </c>
      <c r="C50" s="9">
        <v>0</v>
      </c>
      <c r="D50" s="9">
        <v>0</v>
      </c>
      <c r="E50" s="9">
        <v>0</v>
      </c>
      <c r="F50" s="9">
        <v>0</v>
      </c>
      <c r="G50" s="9">
        <v>0</v>
      </c>
      <c r="H50" s="9">
        <v>1</v>
      </c>
    </row>
    <row r="51" spans="1:8" x14ac:dyDescent="0.25">
      <c r="A51" s="8" t="s">
        <v>585</v>
      </c>
      <c r="B51" s="9">
        <v>0</v>
      </c>
      <c r="C51" s="9">
        <v>0</v>
      </c>
      <c r="D51" s="9">
        <v>0</v>
      </c>
      <c r="E51" s="9">
        <v>0</v>
      </c>
      <c r="F51" s="9">
        <v>0</v>
      </c>
      <c r="G51" s="9">
        <v>1</v>
      </c>
      <c r="H51" s="9">
        <v>0</v>
      </c>
    </row>
    <row r="52" spans="1:8" x14ac:dyDescent="0.25">
      <c r="A52" s="8" t="s">
        <v>586</v>
      </c>
      <c r="B52" s="9">
        <v>0</v>
      </c>
      <c r="C52" s="9">
        <v>1</v>
      </c>
      <c r="D52" s="9">
        <v>1</v>
      </c>
      <c r="E52" s="9">
        <v>1</v>
      </c>
      <c r="F52" s="9">
        <v>0</v>
      </c>
      <c r="G52" s="9">
        <v>0</v>
      </c>
      <c r="H52" s="9">
        <v>1</v>
      </c>
    </row>
    <row r="53" spans="1:8" x14ac:dyDescent="0.25">
      <c r="A53" s="6" t="s">
        <v>84</v>
      </c>
      <c r="B53" s="9"/>
      <c r="C53" s="9"/>
      <c r="D53" s="9"/>
      <c r="E53" s="9"/>
      <c r="F53" s="9"/>
      <c r="G53" s="9"/>
      <c r="H53" s="9"/>
    </row>
    <row r="54" spans="1:8" x14ac:dyDescent="0.25">
      <c r="A54" s="7" t="s">
        <v>85</v>
      </c>
      <c r="B54" s="9"/>
      <c r="C54" s="9"/>
      <c r="D54" s="9"/>
      <c r="E54" s="9"/>
      <c r="F54" s="9"/>
      <c r="G54" s="9"/>
      <c r="H54" s="9"/>
    </row>
    <row r="55" spans="1:8" x14ac:dyDescent="0.25">
      <c r="A55" s="8" t="s">
        <v>587</v>
      </c>
      <c r="B55" s="9">
        <v>0</v>
      </c>
      <c r="C55" s="9">
        <v>1</v>
      </c>
      <c r="D55" s="9">
        <v>0</v>
      </c>
      <c r="E55" s="9">
        <v>0</v>
      </c>
      <c r="F55" s="9">
        <v>0</v>
      </c>
      <c r="G55" s="9">
        <v>1</v>
      </c>
      <c r="H55" s="9">
        <v>0</v>
      </c>
    </row>
    <row r="56" spans="1:8" x14ac:dyDescent="0.25">
      <c r="A56" s="6" t="s">
        <v>88</v>
      </c>
      <c r="B56" s="9"/>
      <c r="C56" s="9"/>
      <c r="D56" s="9"/>
      <c r="E56" s="9"/>
      <c r="F56" s="9"/>
      <c r="G56" s="9"/>
      <c r="H56" s="9"/>
    </row>
    <row r="57" spans="1:8" x14ac:dyDescent="0.25">
      <c r="A57" s="7" t="s">
        <v>89</v>
      </c>
      <c r="B57" s="9"/>
      <c r="C57" s="9"/>
      <c r="D57" s="9"/>
      <c r="E57" s="9"/>
      <c r="F57" s="9"/>
      <c r="G57" s="9"/>
      <c r="H57" s="9"/>
    </row>
    <row r="58" spans="1:8" x14ac:dyDescent="0.25">
      <c r="A58" s="8" t="s">
        <v>588</v>
      </c>
      <c r="B58" s="9">
        <v>0</v>
      </c>
      <c r="C58" s="9">
        <v>0</v>
      </c>
      <c r="D58" s="9">
        <v>0</v>
      </c>
      <c r="E58" s="9">
        <v>0</v>
      </c>
      <c r="F58" s="9">
        <v>0</v>
      </c>
      <c r="G58" s="9">
        <v>1</v>
      </c>
      <c r="H58" s="9">
        <v>0</v>
      </c>
    </row>
    <row r="59" spans="1:8" x14ac:dyDescent="0.25">
      <c r="A59" s="8" t="s">
        <v>589</v>
      </c>
      <c r="B59" s="9">
        <v>0</v>
      </c>
      <c r="C59" s="9">
        <v>0</v>
      </c>
      <c r="D59" s="9">
        <v>0</v>
      </c>
      <c r="E59" s="9">
        <v>0</v>
      </c>
      <c r="F59" s="9">
        <v>0</v>
      </c>
      <c r="G59" s="9">
        <v>1</v>
      </c>
      <c r="H59" s="9">
        <v>0</v>
      </c>
    </row>
    <row r="60" spans="1:8" x14ac:dyDescent="0.25">
      <c r="A60" s="6" t="s">
        <v>93</v>
      </c>
      <c r="B60" s="9"/>
      <c r="C60" s="9"/>
      <c r="D60" s="9"/>
      <c r="E60" s="9"/>
      <c r="F60" s="9"/>
      <c r="G60" s="9"/>
      <c r="H60" s="9"/>
    </row>
    <row r="61" spans="1:8" x14ac:dyDescent="0.25">
      <c r="A61" s="7" t="s">
        <v>94</v>
      </c>
      <c r="B61" s="9"/>
      <c r="C61" s="9"/>
      <c r="D61" s="9"/>
      <c r="E61" s="9"/>
      <c r="F61" s="9"/>
      <c r="G61" s="9"/>
      <c r="H61" s="9"/>
    </row>
    <row r="62" spans="1:8" x14ac:dyDescent="0.25">
      <c r="A62" s="8" t="s">
        <v>590</v>
      </c>
      <c r="B62" s="9">
        <v>1</v>
      </c>
      <c r="C62" s="9">
        <v>1</v>
      </c>
      <c r="D62" s="9">
        <v>1</v>
      </c>
      <c r="E62" s="9">
        <v>1</v>
      </c>
      <c r="F62" s="9">
        <v>0</v>
      </c>
      <c r="G62" s="9">
        <v>0</v>
      </c>
      <c r="H62" s="9">
        <v>1</v>
      </c>
    </row>
    <row r="63" spans="1:8" x14ac:dyDescent="0.25">
      <c r="A63" s="8" t="s">
        <v>591</v>
      </c>
      <c r="B63" s="9">
        <v>0</v>
      </c>
      <c r="C63" s="9">
        <v>0</v>
      </c>
      <c r="D63" s="9">
        <v>1</v>
      </c>
      <c r="E63" s="9">
        <v>0</v>
      </c>
      <c r="F63" s="9">
        <v>0</v>
      </c>
      <c r="G63" s="9">
        <v>0</v>
      </c>
      <c r="H63" s="9">
        <v>0</v>
      </c>
    </row>
    <row r="64" spans="1:8" x14ac:dyDescent="0.25">
      <c r="A64" s="8" t="s">
        <v>592</v>
      </c>
      <c r="B64" s="9">
        <v>1</v>
      </c>
      <c r="C64" s="9">
        <v>1</v>
      </c>
      <c r="D64" s="9">
        <v>1</v>
      </c>
      <c r="E64" s="9">
        <v>1</v>
      </c>
      <c r="F64" s="9">
        <v>0</v>
      </c>
      <c r="G64" s="9">
        <v>1</v>
      </c>
      <c r="H64" s="9">
        <v>0</v>
      </c>
    </row>
    <row r="65" spans="1:8" x14ac:dyDescent="0.25">
      <c r="A65" s="8" t="s">
        <v>593</v>
      </c>
      <c r="B65" s="9">
        <v>0</v>
      </c>
      <c r="C65" s="9">
        <v>0</v>
      </c>
      <c r="D65" s="9">
        <v>0</v>
      </c>
      <c r="E65" s="9">
        <v>0</v>
      </c>
      <c r="F65" s="9">
        <v>1</v>
      </c>
      <c r="G65" s="9">
        <v>0</v>
      </c>
      <c r="H65" s="9">
        <v>0</v>
      </c>
    </row>
    <row r="66" spans="1:8" x14ac:dyDescent="0.25">
      <c r="A66" s="8" t="s">
        <v>594</v>
      </c>
      <c r="B66" s="9">
        <v>0</v>
      </c>
      <c r="C66" s="9">
        <v>0</v>
      </c>
      <c r="D66" s="9">
        <v>0</v>
      </c>
      <c r="E66" s="9">
        <v>0</v>
      </c>
      <c r="F66" s="9">
        <v>0</v>
      </c>
      <c r="G66" s="9">
        <v>1</v>
      </c>
      <c r="H66" s="9">
        <v>1</v>
      </c>
    </row>
    <row r="67" spans="1:8" x14ac:dyDescent="0.25">
      <c r="A67" s="8" t="s">
        <v>595</v>
      </c>
      <c r="B67" s="9">
        <v>0</v>
      </c>
      <c r="C67" s="9">
        <v>0</v>
      </c>
      <c r="D67" s="9">
        <v>0</v>
      </c>
      <c r="E67" s="9">
        <v>0</v>
      </c>
      <c r="F67" s="9">
        <v>0</v>
      </c>
      <c r="G67" s="9">
        <v>1</v>
      </c>
      <c r="H67" s="9">
        <v>0</v>
      </c>
    </row>
    <row r="68" spans="1:8" x14ac:dyDescent="0.25">
      <c r="A68" s="8" t="s">
        <v>596</v>
      </c>
      <c r="B68" s="9">
        <v>0</v>
      </c>
      <c r="C68" s="9">
        <v>0</v>
      </c>
      <c r="D68" s="9">
        <v>0</v>
      </c>
      <c r="E68" s="9">
        <v>0</v>
      </c>
      <c r="F68" s="9">
        <v>0</v>
      </c>
      <c r="G68" s="9">
        <v>1</v>
      </c>
      <c r="H68" s="9">
        <v>0</v>
      </c>
    </row>
    <row r="69" spans="1:8" x14ac:dyDescent="0.25">
      <c r="A69" s="8" t="s">
        <v>597</v>
      </c>
      <c r="B69" s="9">
        <v>0</v>
      </c>
      <c r="C69" s="9">
        <v>0</v>
      </c>
      <c r="D69" s="9">
        <v>0</v>
      </c>
      <c r="E69" s="9">
        <v>0</v>
      </c>
      <c r="F69" s="9">
        <v>1</v>
      </c>
      <c r="G69" s="9">
        <v>1</v>
      </c>
      <c r="H69" s="9">
        <v>0</v>
      </c>
    </row>
    <row r="70" spans="1:8" x14ac:dyDescent="0.25">
      <c r="A70" s="8" t="s">
        <v>598</v>
      </c>
      <c r="B70" s="9">
        <v>0</v>
      </c>
      <c r="C70" s="9">
        <v>0</v>
      </c>
      <c r="D70" s="9">
        <v>1</v>
      </c>
      <c r="E70" s="9">
        <v>1</v>
      </c>
      <c r="F70" s="9">
        <v>0</v>
      </c>
      <c r="G70" s="9">
        <v>0</v>
      </c>
      <c r="H70" s="9">
        <v>1</v>
      </c>
    </row>
    <row r="71" spans="1:8" x14ac:dyDescent="0.25">
      <c r="A71" s="8" t="s">
        <v>599</v>
      </c>
      <c r="B71" s="9">
        <v>0</v>
      </c>
      <c r="C71" s="9">
        <v>0</v>
      </c>
      <c r="D71" s="9">
        <v>0</v>
      </c>
      <c r="E71" s="9">
        <v>1</v>
      </c>
      <c r="F71" s="9">
        <v>0</v>
      </c>
      <c r="G71" s="9">
        <v>0</v>
      </c>
      <c r="H71" s="9">
        <v>0</v>
      </c>
    </row>
    <row r="72" spans="1:8" x14ac:dyDescent="0.25">
      <c r="A72" s="7" t="s">
        <v>115</v>
      </c>
      <c r="B72" s="9"/>
      <c r="C72" s="9"/>
      <c r="D72" s="9"/>
      <c r="E72" s="9"/>
      <c r="F72" s="9"/>
      <c r="G72" s="9"/>
      <c r="H72" s="9"/>
    </row>
    <row r="73" spans="1:8" x14ac:dyDescent="0.25">
      <c r="A73" s="8" t="s">
        <v>600</v>
      </c>
      <c r="B73" s="9">
        <v>0</v>
      </c>
      <c r="C73" s="9">
        <v>0</v>
      </c>
      <c r="D73" s="9">
        <v>0</v>
      </c>
      <c r="E73" s="9">
        <v>0</v>
      </c>
      <c r="F73" s="9">
        <v>0</v>
      </c>
      <c r="G73" s="9">
        <v>1</v>
      </c>
      <c r="H73" s="9">
        <v>1</v>
      </c>
    </row>
    <row r="74" spans="1:8" x14ac:dyDescent="0.25">
      <c r="A74" s="6" t="s">
        <v>118</v>
      </c>
      <c r="B74" s="9"/>
      <c r="C74" s="9"/>
      <c r="D74" s="9"/>
      <c r="E74" s="9"/>
      <c r="F74" s="9"/>
      <c r="G74" s="9"/>
      <c r="H74" s="9"/>
    </row>
    <row r="75" spans="1:8" x14ac:dyDescent="0.25">
      <c r="A75" s="7" t="s">
        <v>119</v>
      </c>
      <c r="B75" s="9"/>
      <c r="C75" s="9"/>
      <c r="D75" s="9"/>
      <c r="E75" s="9"/>
      <c r="F75" s="9"/>
      <c r="G75" s="9"/>
      <c r="H75" s="9"/>
    </row>
    <row r="76" spans="1:8" x14ac:dyDescent="0.25">
      <c r="A76" s="8" t="s">
        <v>601</v>
      </c>
      <c r="B76" s="9">
        <v>0</v>
      </c>
      <c r="C76" s="9">
        <v>0</v>
      </c>
      <c r="D76" s="9">
        <v>0</v>
      </c>
      <c r="E76" s="9">
        <v>0</v>
      </c>
      <c r="F76" s="9">
        <v>0</v>
      </c>
      <c r="G76" s="9">
        <v>1</v>
      </c>
      <c r="H76" s="9">
        <v>0</v>
      </c>
    </row>
    <row r="77" spans="1:8" x14ac:dyDescent="0.25">
      <c r="A77" s="7" t="s">
        <v>122</v>
      </c>
      <c r="B77" s="9"/>
      <c r="C77" s="9"/>
      <c r="D77" s="9"/>
      <c r="E77" s="9"/>
      <c r="F77" s="9"/>
      <c r="G77" s="9"/>
      <c r="H77" s="9"/>
    </row>
    <row r="78" spans="1:8" x14ac:dyDescent="0.25">
      <c r="A78" s="8" t="s">
        <v>602</v>
      </c>
      <c r="B78" s="9">
        <v>0</v>
      </c>
      <c r="C78" s="9">
        <v>0</v>
      </c>
      <c r="D78" s="9">
        <v>1</v>
      </c>
      <c r="E78" s="9">
        <v>0</v>
      </c>
      <c r="F78" s="9">
        <v>0</v>
      </c>
      <c r="G78" s="9">
        <v>0</v>
      </c>
      <c r="H78" s="9">
        <v>0</v>
      </c>
    </row>
    <row r="79" spans="1:8" x14ac:dyDescent="0.25">
      <c r="A79" s="6" t="s">
        <v>125</v>
      </c>
      <c r="B79" s="9"/>
      <c r="C79" s="9"/>
      <c r="D79" s="9"/>
      <c r="E79" s="9"/>
      <c r="F79" s="9"/>
      <c r="G79" s="9"/>
      <c r="H79" s="9"/>
    </row>
    <row r="80" spans="1:8" x14ac:dyDescent="0.25">
      <c r="A80" s="7" t="s">
        <v>126</v>
      </c>
      <c r="B80" s="9"/>
      <c r="C80" s="9"/>
      <c r="D80" s="9"/>
      <c r="E80" s="9"/>
      <c r="F80" s="9"/>
      <c r="G80" s="9"/>
      <c r="H80" s="9"/>
    </row>
    <row r="81" spans="1:8" x14ac:dyDescent="0.25">
      <c r="A81" s="8" t="s">
        <v>603</v>
      </c>
      <c r="B81" s="9">
        <v>0</v>
      </c>
      <c r="C81" s="9">
        <v>0</v>
      </c>
      <c r="D81" s="9">
        <v>0</v>
      </c>
      <c r="E81" s="9">
        <v>0</v>
      </c>
      <c r="F81" s="9">
        <v>0</v>
      </c>
      <c r="G81" s="9">
        <v>1</v>
      </c>
      <c r="H81" s="9">
        <v>0</v>
      </c>
    </row>
    <row r="82" spans="1:8" x14ac:dyDescent="0.25">
      <c r="A82" s="8" t="s">
        <v>604</v>
      </c>
      <c r="B82" s="9">
        <v>0</v>
      </c>
      <c r="C82" s="9">
        <v>0</v>
      </c>
      <c r="D82" s="9">
        <v>1</v>
      </c>
      <c r="E82" s="9">
        <v>0</v>
      </c>
      <c r="F82" s="9">
        <v>0</v>
      </c>
      <c r="G82" s="9">
        <v>0</v>
      </c>
      <c r="H82" s="9">
        <v>0</v>
      </c>
    </row>
    <row r="83" spans="1:8" x14ac:dyDescent="0.25">
      <c r="A83" s="5" t="s">
        <v>130</v>
      </c>
      <c r="B83" s="9"/>
      <c r="C83" s="9"/>
      <c r="D83" s="9"/>
      <c r="E83" s="9"/>
      <c r="F83" s="9"/>
      <c r="G83" s="9"/>
      <c r="H83" s="9"/>
    </row>
    <row r="84" spans="1:8" x14ac:dyDescent="0.25">
      <c r="A84" s="6" t="s">
        <v>131</v>
      </c>
      <c r="B84" s="9"/>
      <c r="C84" s="9"/>
      <c r="D84" s="9"/>
      <c r="E84" s="9"/>
      <c r="F84" s="9"/>
      <c r="G84" s="9"/>
      <c r="H84" s="9"/>
    </row>
    <row r="85" spans="1:8" x14ac:dyDescent="0.25">
      <c r="A85" s="7" t="s">
        <v>132</v>
      </c>
      <c r="B85" s="9"/>
      <c r="C85" s="9"/>
      <c r="D85" s="9"/>
      <c r="E85" s="9"/>
      <c r="F85" s="9"/>
      <c r="G85" s="9"/>
      <c r="H85" s="9"/>
    </row>
    <row r="86" spans="1:8" x14ac:dyDescent="0.25">
      <c r="A86" s="8" t="s">
        <v>605</v>
      </c>
      <c r="B86" s="9">
        <v>0</v>
      </c>
      <c r="C86" s="9">
        <v>0</v>
      </c>
      <c r="D86" s="9">
        <v>0</v>
      </c>
      <c r="E86" s="9">
        <v>0</v>
      </c>
      <c r="F86" s="9">
        <v>0</v>
      </c>
      <c r="G86" s="9">
        <v>0</v>
      </c>
      <c r="H86" s="9">
        <v>1</v>
      </c>
    </row>
    <row r="87" spans="1:8" x14ac:dyDescent="0.25">
      <c r="A87" s="8" t="s">
        <v>606</v>
      </c>
      <c r="B87" s="9">
        <v>0</v>
      </c>
      <c r="C87" s="9">
        <v>0</v>
      </c>
      <c r="D87" s="9">
        <v>0</v>
      </c>
      <c r="E87" s="9">
        <v>0</v>
      </c>
      <c r="F87" s="9">
        <v>0</v>
      </c>
      <c r="G87" s="9">
        <v>0</v>
      </c>
      <c r="H87" s="9">
        <v>1</v>
      </c>
    </row>
    <row r="88" spans="1:8" x14ac:dyDescent="0.25">
      <c r="A88" s="6" t="s">
        <v>136</v>
      </c>
      <c r="B88" s="9"/>
      <c r="C88" s="9"/>
      <c r="D88" s="9"/>
      <c r="E88" s="9"/>
      <c r="F88" s="9"/>
      <c r="G88" s="9"/>
      <c r="H88" s="9"/>
    </row>
    <row r="89" spans="1:8" x14ac:dyDescent="0.25">
      <c r="A89" s="7" t="s">
        <v>137</v>
      </c>
      <c r="B89" s="9"/>
      <c r="C89" s="9"/>
      <c r="D89" s="9"/>
      <c r="E89" s="9"/>
      <c r="F89" s="9"/>
      <c r="G89" s="9"/>
      <c r="H89" s="9"/>
    </row>
    <row r="90" spans="1:8" x14ac:dyDescent="0.25">
      <c r="A90" s="8" t="s">
        <v>607</v>
      </c>
      <c r="B90" s="9">
        <v>0</v>
      </c>
      <c r="C90" s="9">
        <v>0</v>
      </c>
      <c r="D90" s="9">
        <v>1</v>
      </c>
      <c r="E90" s="9">
        <v>0</v>
      </c>
      <c r="F90" s="9">
        <v>0</v>
      </c>
      <c r="G90" s="9">
        <v>0</v>
      </c>
      <c r="H90" s="9">
        <v>0</v>
      </c>
    </row>
    <row r="91" spans="1:8" x14ac:dyDescent="0.25">
      <c r="A91" s="8" t="s">
        <v>608</v>
      </c>
      <c r="B91" s="9">
        <v>0</v>
      </c>
      <c r="C91" s="9">
        <v>0</v>
      </c>
      <c r="D91" s="9">
        <v>0</v>
      </c>
      <c r="E91" s="9">
        <v>0</v>
      </c>
      <c r="F91" s="9">
        <v>0</v>
      </c>
      <c r="G91" s="9">
        <v>1</v>
      </c>
      <c r="H91" s="9">
        <v>0</v>
      </c>
    </row>
    <row r="92" spans="1:8" x14ac:dyDescent="0.25">
      <c r="A92" s="7" t="s">
        <v>141</v>
      </c>
      <c r="B92" s="9"/>
      <c r="C92" s="9"/>
      <c r="D92" s="9"/>
      <c r="E92" s="9"/>
      <c r="F92" s="9"/>
      <c r="G92" s="9"/>
      <c r="H92" s="9"/>
    </row>
    <row r="93" spans="1:8" x14ac:dyDescent="0.25">
      <c r="A93" s="8" t="s">
        <v>609</v>
      </c>
      <c r="B93" s="9">
        <v>0</v>
      </c>
      <c r="C93" s="9">
        <v>0</v>
      </c>
      <c r="D93" s="9">
        <v>0</v>
      </c>
      <c r="E93" s="9">
        <v>0</v>
      </c>
      <c r="F93" s="9">
        <v>0</v>
      </c>
      <c r="G93" s="9">
        <v>1</v>
      </c>
      <c r="H93" s="9">
        <v>0</v>
      </c>
    </row>
    <row r="94" spans="1:8" x14ac:dyDescent="0.25">
      <c r="A94" s="7" t="s">
        <v>144</v>
      </c>
      <c r="B94" s="9"/>
      <c r="C94" s="9"/>
      <c r="D94" s="9"/>
      <c r="E94" s="9"/>
      <c r="F94" s="9"/>
      <c r="G94" s="9"/>
      <c r="H94" s="9"/>
    </row>
    <row r="95" spans="1:8" x14ac:dyDescent="0.25">
      <c r="A95" s="8" t="s">
        <v>610</v>
      </c>
      <c r="B95" s="9">
        <v>0</v>
      </c>
      <c r="C95" s="9">
        <v>1</v>
      </c>
      <c r="D95" s="9">
        <v>1</v>
      </c>
      <c r="E95" s="9">
        <v>1</v>
      </c>
      <c r="F95" s="9">
        <v>0</v>
      </c>
      <c r="G95" s="9">
        <v>1</v>
      </c>
      <c r="H95" s="9">
        <v>1</v>
      </c>
    </row>
    <row r="96" spans="1:8" x14ac:dyDescent="0.25">
      <c r="A96" s="8" t="s">
        <v>611</v>
      </c>
      <c r="B96" s="9">
        <v>0</v>
      </c>
      <c r="C96" s="9">
        <v>0</v>
      </c>
      <c r="D96" s="9">
        <v>0</v>
      </c>
      <c r="E96" s="9">
        <v>0</v>
      </c>
      <c r="F96" s="9">
        <v>0</v>
      </c>
      <c r="G96" s="9">
        <v>1</v>
      </c>
      <c r="H96" s="9">
        <v>1</v>
      </c>
    </row>
    <row r="97" spans="1:8" x14ac:dyDescent="0.25">
      <c r="A97" s="8" t="s">
        <v>612</v>
      </c>
      <c r="B97" s="9">
        <v>0</v>
      </c>
      <c r="C97" s="9">
        <v>0</v>
      </c>
      <c r="D97" s="9">
        <v>0</v>
      </c>
      <c r="E97" s="9">
        <v>0</v>
      </c>
      <c r="F97" s="9">
        <v>0</v>
      </c>
      <c r="G97" s="9">
        <v>0</v>
      </c>
      <c r="H97" s="9">
        <v>1</v>
      </c>
    </row>
    <row r="98" spans="1:8" x14ac:dyDescent="0.25">
      <c r="A98" s="7" t="s">
        <v>150</v>
      </c>
      <c r="B98" s="9"/>
      <c r="C98" s="9"/>
      <c r="D98" s="9"/>
      <c r="E98" s="9"/>
      <c r="F98" s="9"/>
      <c r="G98" s="9"/>
      <c r="H98" s="9"/>
    </row>
    <row r="99" spans="1:8" x14ac:dyDescent="0.25">
      <c r="A99" s="8" t="s">
        <v>613</v>
      </c>
      <c r="B99" s="9">
        <v>1</v>
      </c>
      <c r="C99" s="9">
        <v>0</v>
      </c>
      <c r="D99" s="9">
        <v>1</v>
      </c>
      <c r="E99" s="9">
        <v>1</v>
      </c>
      <c r="F99" s="9">
        <v>0</v>
      </c>
      <c r="G99" s="9">
        <v>0</v>
      </c>
      <c r="H99" s="9">
        <v>0</v>
      </c>
    </row>
    <row r="100" spans="1:8" x14ac:dyDescent="0.25">
      <c r="A100" s="8" t="s">
        <v>614</v>
      </c>
      <c r="B100" s="9">
        <v>0</v>
      </c>
      <c r="C100" s="9">
        <v>0</v>
      </c>
      <c r="D100" s="9">
        <v>0</v>
      </c>
      <c r="E100" s="9">
        <v>0</v>
      </c>
      <c r="F100" s="9">
        <v>0</v>
      </c>
      <c r="G100" s="9">
        <v>1</v>
      </c>
      <c r="H100" s="9">
        <v>0</v>
      </c>
    </row>
    <row r="101" spans="1:8" x14ac:dyDescent="0.25">
      <c r="A101" s="8" t="s">
        <v>615</v>
      </c>
      <c r="B101" s="9">
        <v>0</v>
      </c>
      <c r="C101" s="9">
        <v>1</v>
      </c>
      <c r="D101" s="9">
        <v>1</v>
      </c>
      <c r="E101" s="9">
        <v>0</v>
      </c>
      <c r="F101" s="9">
        <v>0</v>
      </c>
      <c r="G101" s="9">
        <v>1</v>
      </c>
      <c r="H101" s="9">
        <v>1</v>
      </c>
    </row>
    <row r="102" spans="1:8" x14ac:dyDescent="0.25">
      <c r="A102" s="8" t="s">
        <v>616</v>
      </c>
      <c r="B102" s="9">
        <v>0</v>
      </c>
      <c r="C102" s="9">
        <v>0</v>
      </c>
      <c r="D102" s="9">
        <v>0</v>
      </c>
      <c r="E102" s="9">
        <v>0</v>
      </c>
      <c r="F102" s="9">
        <v>0</v>
      </c>
      <c r="G102" s="9">
        <v>1</v>
      </c>
      <c r="H102" s="9">
        <v>0</v>
      </c>
    </row>
    <row r="103" spans="1:8" x14ac:dyDescent="0.25">
      <c r="A103" s="8" t="s">
        <v>617</v>
      </c>
      <c r="B103" s="9">
        <v>1</v>
      </c>
      <c r="C103" s="9">
        <v>0</v>
      </c>
      <c r="D103" s="9">
        <v>1</v>
      </c>
      <c r="E103" s="9">
        <v>0</v>
      </c>
      <c r="F103" s="9">
        <v>0</v>
      </c>
      <c r="G103" s="9">
        <v>0</v>
      </c>
      <c r="H103" s="9">
        <v>0</v>
      </c>
    </row>
    <row r="104" spans="1:8" x14ac:dyDescent="0.25">
      <c r="A104" s="8" t="s">
        <v>618</v>
      </c>
      <c r="B104" s="9">
        <v>0</v>
      </c>
      <c r="C104" s="9">
        <v>0</v>
      </c>
      <c r="D104" s="9">
        <v>0</v>
      </c>
      <c r="E104" s="9">
        <v>0</v>
      </c>
      <c r="F104" s="9">
        <v>0</v>
      </c>
      <c r="G104" s="9">
        <v>1</v>
      </c>
      <c r="H104" s="9">
        <v>0</v>
      </c>
    </row>
    <row r="105" spans="1:8" x14ac:dyDescent="0.25">
      <c r="A105" s="8" t="s">
        <v>619</v>
      </c>
      <c r="B105" s="9">
        <v>0</v>
      </c>
      <c r="C105" s="9">
        <v>0</v>
      </c>
      <c r="D105" s="9">
        <v>0</v>
      </c>
      <c r="E105" s="9">
        <v>0</v>
      </c>
      <c r="F105" s="9">
        <v>0</v>
      </c>
      <c r="G105" s="9">
        <v>1</v>
      </c>
      <c r="H105" s="9">
        <v>0</v>
      </c>
    </row>
    <row r="106" spans="1:8" x14ac:dyDescent="0.25">
      <c r="A106" s="8" t="s">
        <v>620</v>
      </c>
      <c r="B106" s="9">
        <v>0</v>
      </c>
      <c r="C106" s="9">
        <v>0</v>
      </c>
      <c r="D106" s="9">
        <v>0</v>
      </c>
      <c r="E106" s="9">
        <v>0</v>
      </c>
      <c r="F106" s="9">
        <v>0</v>
      </c>
      <c r="G106" s="9">
        <v>1</v>
      </c>
      <c r="H106" s="9">
        <v>0</v>
      </c>
    </row>
    <row r="107" spans="1:8" x14ac:dyDescent="0.25">
      <c r="A107" s="8" t="s">
        <v>621</v>
      </c>
      <c r="B107" s="9">
        <v>0</v>
      </c>
      <c r="C107" s="9">
        <v>0</v>
      </c>
      <c r="D107" s="9">
        <v>0</v>
      </c>
      <c r="E107" s="9">
        <v>0</v>
      </c>
      <c r="F107" s="9">
        <v>0</v>
      </c>
      <c r="G107" s="9">
        <v>1</v>
      </c>
      <c r="H107" s="9">
        <v>0</v>
      </c>
    </row>
    <row r="108" spans="1:8" x14ac:dyDescent="0.25">
      <c r="A108" s="8" t="s">
        <v>622</v>
      </c>
      <c r="B108" s="9">
        <v>0</v>
      </c>
      <c r="C108" s="9">
        <v>1</v>
      </c>
      <c r="D108" s="9">
        <v>1</v>
      </c>
      <c r="E108" s="9">
        <v>0</v>
      </c>
      <c r="F108" s="9">
        <v>0</v>
      </c>
      <c r="G108" s="9">
        <v>1</v>
      </c>
      <c r="H108" s="9">
        <v>1</v>
      </c>
    </row>
    <row r="109" spans="1:8" x14ac:dyDescent="0.25">
      <c r="A109" s="8" t="s">
        <v>623</v>
      </c>
      <c r="B109" s="9">
        <v>0</v>
      </c>
      <c r="C109" s="9">
        <v>0</v>
      </c>
      <c r="D109" s="9">
        <v>0</v>
      </c>
      <c r="E109" s="9">
        <v>0</v>
      </c>
      <c r="F109" s="9">
        <v>0</v>
      </c>
      <c r="G109" s="9">
        <v>1</v>
      </c>
      <c r="H109" s="9">
        <v>0</v>
      </c>
    </row>
    <row r="110" spans="1:8" x14ac:dyDescent="0.25">
      <c r="A110" s="8" t="s">
        <v>624</v>
      </c>
      <c r="B110" s="9">
        <v>0</v>
      </c>
      <c r="C110" s="9">
        <v>0</v>
      </c>
      <c r="D110" s="9">
        <v>0</v>
      </c>
      <c r="E110" s="9">
        <v>0</v>
      </c>
      <c r="F110" s="9">
        <v>0</v>
      </c>
      <c r="G110" s="9">
        <v>1</v>
      </c>
      <c r="H110" s="9">
        <v>0</v>
      </c>
    </row>
    <row r="111" spans="1:8" x14ac:dyDescent="0.25">
      <c r="A111" s="8" t="s">
        <v>625</v>
      </c>
      <c r="B111" s="9">
        <v>0</v>
      </c>
      <c r="C111" s="9">
        <v>0</v>
      </c>
      <c r="D111" s="9">
        <v>0</v>
      </c>
      <c r="E111" s="9">
        <v>0</v>
      </c>
      <c r="F111" s="9">
        <v>1</v>
      </c>
      <c r="G111" s="9">
        <v>1</v>
      </c>
      <c r="H111" s="9">
        <v>1</v>
      </c>
    </row>
    <row r="112" spans="1:8" x14ac:dyDescent="0.25">
      <c r="A112" s="8" t="s">
        <v>626</v>
      </c>
      <c r="B112" s="9">
        <v>0</v>
      </c>
      <c r="C112" s="9">
        <v>0</v>
      </c>
      <c r="D112" s="9">
        <v>1</v>
      </c>
      <c r="E112" s="9">
        <v>1</v>
      </c>
      <c r="F112" s="9">
        <v>0</v>
      </c>
      <c r="G112" s="9">
        <v>1</v>
      </c>
      <c r="H112" s="9">
        <v>0</v>
      </c>
    </row>
    <row r="113" spans="1:8" x14ac:dyDescent="0.25">
      <c r="A113" s="8" t="s">
        <v>627</v>
      </c>
      <c r="B113" s="9">
        <v>0</v>
      </c>
      <c r="C113" s="9">
        <v>0</v>
      </c>
      <c r="D113" s="9">
        <v>0</v>
      </c>
      <c r="E113" s="9">
        <v>0</v>
      </c>
      <c r="F113" s="9">
        <v>0</v>
      </c>
      <c r="G113" s="9">
        <v>1</v>
      </c>
      <c r="H113" s="9">
        <v>1</v>
      </c>
    </row>
    <row r="114" spans="1:8" x14ac:dyDescent="0.25">
      <c r="A114" s="8" t="s">
        <v>628</v>
      </c>
      <c r="B114" s="9">
        <v>0</v>
      </c>
      <c r="C114" s="9">
        <v>0</v>
      </c>
      <c r="D114" s="9">
        <v>0</v>
      </c>
      <c r="E114" s="9">
        <v>0</v>
      </c>
      <c r="F114" s="9">
        <v>0</v>
      </c>
      <c r="G114" s="9">
        <v>1</v>
      </c>
      <c r="H114" s="9">
        <v>0</v>
      </c>
    </row>
    <row r="115" spans="1:8" x14ac:dyDescent="0.25">
      <c r="A115" s="8" t="s">
        <v>629</v>
      </c>
      <c r="B115" s="9">
        <v>0</v>
      </c>
      <c r="C115" s="9">
        <v>0</v>
      </c>
      <c r="D115" s="9">
        <v>0</v>
      </c>
      <c r="E115" s="9">
        <v>0</v>
      </c>
      <c r="F115" s="9">
        <v>0</v>
      </c>
      <c r="G115" s="9">
        <v>1</v>
      </c>
      <c r="H115" s="9">
        <v>0</v>
      </c>
    </row>
    <row r="116" spans="1:8" x14ac:dyDescent="0.25">
      <c r="A116" s="8" t="s">
        <v>630</v>
      </c>
      <c r="B116" s="9">
        <v>1</v>
      </c>
      <c r="C116" s="9">
        <v>1</v>
      </c>
      <c r="D116" s="9">
        <v>1</v>
      </c>
      <c r="E116" s="9">
        <v>1</v>
      </c>
      <c r="F116" s="9">
        <v>0</v>
      </c>
      <c r="G116" s="9">
        <v>0</v>
      </c>
      <c r="H116" s="9">
        <v>0</v>
      </c>
    </row>
    <row r="117" spans="1:8" x14ac:dyDescent="0.25">
      <c r="A117" s="8" t="s">
        <v>631</v>
      </c>
      <c r="B117" s="9">
        <v>1</v>
      </c>
      <c r="C117" s="9">
        <v>0</v>
      </c>
      <c r="D117" s="9">
        <v>1</v>
      </c>
      <c r="E117" s="9">
        <v>1</v>
      </c>
      <c r="F117" s="9">
        <v>0</v>
      </c>
      <c r="G117" s="9">
        <v>0</v>
      </c>
      <c r="H117" s="9">
        <v>0</v>
      </c>
    </row>
    <row r="118" spans="1:8" x14ac:dyDescent="0.25">
      <c r="A118" s="8" t="s">
        <v>632</v>
      </c>
      <c r="B118" s="9">
        <v>0</v>
      </c>
      <c r="C118" s="9">
        <v>0</v>
      </c>
      <c r="D118" s="9">
        <v>1</v>
      </c>
      <c r="E118" s="9">
        <v>1</v>
      </c>
      <c r="F118" s="9">
        <v>0</v>
      </c>
      <c r="G118" s="9">
        <v>1</v>
      </c>
      <c r="H118" s="9">
        <v>1</v>
      </c>
    </row>
    <row r="119" spans="1:8" x14ac:dyDescent="0.25">
      <c r="A119" s="8" t="s">
        <v>633</v>
      </c>
      <c r="B119" s="9">
        <v>1</v>
      </c>
      <c r="C119" s="9">
        <v>1</v>
      </c>
      <c r="D119" s="9">
        <v>1</v>
      </c>
      <c r="E119" s="9">
        <v>0</v>
      </c>
      <c r="F119" s="9">
        <v>0</v>
      </c>
      <c r="G119" s="9">
        <v>0</v>
      </c>
      <c r="H119" s="9">
        <v>1</v>
      </c>
    </row>
    <row r="120" spans="1:8" x14ac:dyDescent="0.25">
      <c r="A120" s="8" t="s">
        <v>634</v>
      </c>
      <c r="B120" s="9">
        <v>0</v>
      </c>
      <c r="C120" s="9">
        <v>0</v>
      </c>
      <c r="D120" s="9">
        <v>0</v>
      </c>
      <c r="E120" s="9">
        <v>0</v>
      </c>
      <c r="F120" s="9">
        <v>0</v>
      </c>
      <c r="G120" s="9">
        <v>1</v>
      </c>
      <c r="H120" s="9">
        <v>0</v>
      </c>
    </row>
    <row r="121" spans="1:8" x14ac:dyDescent="0.25">
      <c r="A121" s="7" t="s">
        <v>178</v>
      </c>
      <c r="B121" s="9"/>
      <c r="C121" s="9"/>
      <c r="D121" s="9"/>
      <c r="E121" s="9"/>
      <c r="F121" s="9"/>
      <c r="G121" s="9"/>
      <c r="H121" s="9"/>
    </row>
    <row r="122" spans="1:8" x14ac:dyDescent="0.25">
      <c r="A122" s="8" t="s">
        <v>635</v>
      </c>
      <c r="B122" s="9">
        <v>0</v>
      </c>
      <c r="C122" s="9">
        <v>0</v>
      </c>
      <c r="D122" s="9">
        <v>1</v>
      </c>
      <c r="E122" s="9">
        <v>0</v>
      </c>
      <c r="F122" s="9">
        <v>0</v>
      </c>
      <c r="G122" s="9">
        <v>0</v>
      </c>
      <c r="H122" s="9">
        <v>0</v>
      </c>
    </row>
    <row r="123" spans="1:8" x14ac:dyDescent="0.25">
      <c r="A123" s="7" t="s">
        <v>181</v>
      </c>
      <c r="B123" s="9"/>
      <c r="C123" s="9"/>
      <c r="D123" s="9"/>
      <c r="E123" s="9"/>
      <c r="F123" s="9"/>
      <c r="G123" s="9"/>
      <c r="H123" s="9"/>
    </row>
    <row r="124" spans="1:8" x14ac:dyDescent="0.25">
      <c r="A124" s="8" t="s">
        <v>636</v>
      </c>
      <c r="B124" s="9">
        <v>0</v>
      </c>
      <c r="C124" s="9">
        <v>0</v>
      </c>
      <c r="D124" s="9">
        <v>0</v>
      </c>
      <c r="E124" s="9">
        <v>0</v>
      </c>
      <c r="F124" s="9">
        <v>0</v>
      </c>
      <c r="G124" s="9">
        <v>1</v>
      </c>
      <c r="H124" s="9">
        <v>0</v>
      </c>
    </row>
    <row r="125" spans="1:8" x14ac:dyDescent="0.25">
      <c r="A125" s="7" t="s">
        <v>184</v>
      </c>
      <c r="B125" s="9"/>
      <c r="C125" s="9"/>
      <c r="D125" s="9"/>
      <c r="E125" s="9"/>
      <c r="F125" s="9"/>
      <c r="G125" s="9"/>
      <c r="H125" s="9"/>
    </row>
    <row r="126" spans="1:8" x14ac:dyDescent="0.25">
      <c r="A126" s="8" t="s">
        <v>637</v>
      </c>
      <c r="B126" s="9">
        <v>0</v>
      </c>
      <c r="C126" s="9">
        <v>0</v>
      </c>
      <c r="D126" s="9">
        <v>1</v>
      </c>
      <c r="E126" s="9">
        <v>0</v>
      </c>
      <c r="F126" s="9">
        <v>0</v>
      </c>
      <c r="G126" s="9">
        <v>0</v>
      </c>
      <c r="H126" s="9">
        <v>0</v>
      </c>
    </row>
    <row r="127" spans="1:8" x14ac:dyDescent="0.25">
      <c r="A127" s="7" t="s">
        <v>187</v>
      </c>
      <c r="B127" s="9"/>
      <c r="C127" s="9"/>
      <c r="D127" s="9"/>
      <c r="E127" s="9"/>
      <c r="F127" s="9"/>
      <c r="G127" s="9"/>
      <c r="H127" s="9"/>
    </row>
    <row r="128" spans="1:8" x14ac:dyDescent="0.25">
      <c r="A128" s="8" t="s">
        <v>638</v>
      </c>
      <c r="B128" s="9">
        <v>0</v>
      </c>
      <c r="C128" s="9">
        <v>1</v>
      </c>
      <c r="D128" s="9">
        <v>1</v>
      </c>
      <c r="E128" s="9">
        <v>0</v>
      </c>
      <c r="F128" s="9">
        <v>0</v>
      </c>
      <c r="G128" s="9">
        <v>0</v>
      </c>
      <c r="H128" s="9">
        <v>0</v>
      </c>
    </row>
    <row r="129" spans="1:8" x14ac:dyDescent="0.25">
      <c r="A129" s="8" t="s">
        <v>639</v>
      </c>
      <c r="B129" s="9">
        <v>0</v>
      </c>
      <c r="C129" s="9">
        <v>0</v>
      </c>
      <c r="D129" s="9">
        <v>0</v>
      </c>
      <c r="E129" s="9">
        <v>0</v>
      </c>
      <c r="F129" s="9">
        <v>0</v>
      </c>
      <c r="G129" s="9">
        <v>1</v>
      </c>
      <c r="H129" s="9">
        <v>1</v>
      </c>
    </row>
    <row r="130" spans="1:8" x14ac:dyDescent="0.25">
      <c r="A130" s="8" t="s">
        <v>640</v>
      </c>
      <c r="B130" s="9">
        <v>0</v>
      </c>
      <c r="C130" s="9">
        <v>0</v>
      </c>
      <c r="D130" s="9">
        <v>0</v>
      </c>
      <c r="E130" s="9">
        <v>0</v>
      </c>
      <c r="F130" s="9">
        <v>0</v>
      </c>
      <c r="G130" s="9">
        <v>1</v>
      </c>
      <c r="H130" s="9">
        <v>0</v>
      </c>
    </row>
    <row r="131" spans="1:8" x14ac:dyDescent="0.25">
      <c r="A131" s="6" t="s">
        <v>194</v>
      </c>
      <c r="B131" s="9"/>
      <c r="C131" s="9"/>
      <c r="D131" s="9"/>
      <c r="E131" s="9"/>
      <c r="F131" s="9"/>
      <c r="G131" s="9"/>
      <c r="H131" s="9"/>
    </row>
    <row r="132" spans="1:8" x14ac:dyDescent="0.25">
      <c r="A132" s="7" t="s">
        <v>195</v>
      </c>
      <c r="B132" s="9"/>
      <c r="C132" s="9"/>
      <c r="D132" s="9"/>
      <c r="E132" s="9"/>
      <c r="F132" s="9"/>
      <c r="G132" s="9"/>
      <c r="H132" s="9"/>
    </row>
    <row r="133" spans="1:8" x14ac:dyDescent="0.25">
      <c r="A133" s="8" t="s">
        <v>641</v>
      </c>
      <c r="B133" s="9">
        <v>0</v>
      </c>
      <c r="C133" s="9">
        <v>0</v>
      </c>
      <c r="D133" s="9">
        <v>1</v>
      </c>
      <c r="E133" s="9">
        <v>0</v>
      </c>
      <c r="F133" s="9">
        <v>0</v>
      </c>
      <c r="G133" s="9">
        <v>0</v>
      </c>
      <c r="H133" s="9">
        <v>0</v>
      </c>
    </row>
    <row r="134" spans="1:8" x14ac:dyDescent="0.25">
      <c r="A134" s="6" t="s">
        <v>198</v>
      </c>
      <c r="B134" s="9"/>
      <c r="C134" s="9"/>
      <c r="D134" s="9"/>
      <c r="E134" s="9"/>
      <c r="F134" s="9"/>
      <c r="G134" s="9"/>
      <c r="H134" s="9"/>
    </row>
    <row r="135" spans="1:8" x14ac:dyDescent="0.25">
      <c r="A135" s="7" t="s">
        <v>199</v>
      </c>
      <c r="B135" s="9"/>
      <c r="C135" s="9"/>
      <c r="D135" s="9"/>
      <c r="E135" s="9"/>
      <c r="F135" s="9"/>
      <c r="G135" s="9"/>
      <c r="H135" s="9"/>
    </row>
    <row r="136" spans="1:8" x14ac:dyDescent="0.25">
      <c r="A136" s="8" t="s">
        <v>642</v>
      </c>
      <c r="B136" s="9">
        <v>1</v>
      </c>
      <c r="C136" s="9">
        <v>1</v>
      </c>
      <c r="D136" s="9">
        <v>1</v>
      </c>
      <c r="E136" s="9">
        <v>1</v>
      </c>
      <c r="F136" s="9">
        <v>0</v>
      </c>
      <c r="G136" s="9">
        <v>0</v>
      </c>
      <c r="H136" s="9">
        <v>1</v>
      </c>
    </row>
    <row r="137" spans="1:8" x14ac:dyDescent="0.25">
      <c r="A137" s="8" t="s">
        <v>643</v>
      </c>
      <c r="B137" s="9">
        <v>0</v>
      </c>
      <c r="C137" s="9">
        <v>0</v>
      </c>
      <c r="D137" s="9">
        <v>0</v>
      </c>
      <c r="E137" s="9">
        <v>0</v>
      </c>
      <c r="F137" s="9">
        <v>0</v>
      </c>
      <c r="G137" s="9">
        <v>0</v>
      </c>
      <c r="H137" s="9">
        <v>1</v>
      </c>
    </row>
    <row r="138" spans="1:8" x14ac:dyDescent="0.25">
      <c r="A138" s="8" t="s">
        <v>644</v>
      </c>
      <c r="B138" s="9">
        <v>0</v>
      </c>
      <c r="C138" s="9">
        <v>1</v>
      </c>
      <c r="D138" s="9">
        <v>1</v>
      </c>
      <c r="E138" s="9">
        <v>1</v>
      </c>
      <c r="F138" s="9">
        <v>0</v>
      </c>
      <c r="G138" s="9">
        <v>0</v>
      </c>
      <c r="H138" s="9">
        <v>0</v>
      </c>
    </row>
    <row r="139" spans="1:8" x14ac:dyDescent="0.25">
      <c r="A139" s="5" t="s">
        <v>205</v>
      </c>
      <c r="B139" s="9"/>
      <c r="C139" s="9"/>
      <c r="D139" s="9"/>
      <c r="E139" s="9"/>
      <c r="F139" s="9"/>
      <c r="G139" s="9"/>
      <c r="H139" s="9"/>
    </row>
    <row r="140" spans="1:8" x14ac:dyDescent="0.25">
      <c r="A140" s="6" t="s">
        <v>206</v>
      </c>
      <c r="B140" s="9"/>
      <c r="C140" s="9"/>
      <c r="D140" s="9"/>
      <c r="E140" s="9"/>
      <c r="F140" s="9"/>
      <c r="G140" s="9"/>
      <c r="H140" s="9"/>
    </row>
    <row r="141" spans="1:8" x14ac:dyDescent="0.25">
      <c r="A141" s="7" t="s">
        <v>207</v>
      </c>
      <c r="B141" s="9"/>
      <c r="C141" s="9"/>
      <c r="D141" s="9"/>
      <c r="E141" s="9"/>
      <c r="F141" s="9"/>
      <c r="G141" s="9"/>
      <c r="H141" s="9"/>
    </row>
    <row r="142" spans="1:8" x14ac:dyDescent="0.25">
      <c r="A142" s="8" t="s">
        <v>645</v>
      </c>
      <c r="B142" s="9">
        <v>0</v>
      </c>
      <c r="C142" s="9">
        <v>0</v>
      </c>
      <c r="D142" s="9">
        <v>0</v>
      </c>
      <c r="E142" s="9">
        <v>0</v>
      </c>
      <c r="F142" s="9">
        <v>0</v>
      </c>
      <c r="G142" s="9">
        <v>1</v>
      </c>
      <c r="H142" s="9">
        <v>1</v>
      </c>
    </row>
    <row r="143" spans="1:8" x14ac:dyDescent="0.25">
      <c r="A143" s="8" t="s">
        <v>646</v>
      </c>
      <c r="B143" s="9">
        <v>0</v>
      </c>
      <c r="C143" s="9">
        <v>0</v>
      </c>
      <c r="D143" s="9">
        <v>0</v>
      </c>
      <c r="E143" s="9">
        <v>0</v>
      </c>
      <c r="F143" s="9">
        <v>0</v>
      </c>
      <c r="G143" s="9">
        <v>1</v>
      </c>
      <c r="H143" s="9">
        <v>0</v>
      </c>
    </row>
    <row r="144" spans="1:8" x14ac:dyDescent="0.25">
      <c r="A144" s="6" t="s">
        <v>211</v>
      </c>
      <c r="B144" s="9"/>
      <c r="C144" s="9"/>
      <c r="D144" s="9"/>
      <c r="E144" s="9"/>
      <c r="F144" s="9"/>
      <c r="G144" s="9"/>
      <c r="H144" s="9"/>
    </row>
    <row r="145" spans="1:8" x14ac:dyDescent="0.25">
      <c r="A145" s="7" t="s">
        <v>212</v>
      </c>
      <c r="B145" s="9"/>
      <c r="C145" s="9"/>
      <c r="D145" s="9"/>
      <c r="E145" s="9"/>
      <c r="F145" s="9"/>
      <c r="G145" s="9"/>
      <c r="H145" s="9"/>
    </row>
    <row r="146" spans="1:8" x14ac:dyDescent="0.25">
      <c r="A146" s="8" t="s">
        <v>647</v>
      </c>
      <c r="B146" s="9">
        <v>0</v>
      </c>
      <c r="C146" s="9">
        <v>1</v>
      </c>
      <c r="D146" s="9">
        <v>1</v>
      </c>
      <c r="E146" s="9">
        <v>1</v>
      </c>
      <c r="F146" s="9">
        <v>0</v>
      </c>
      <c r="G146" s="9">
        <v>1</v>
      </c>
      <c r="H146" s="9">
        <v>0</v>
      </c>
    </row>
    <row r="147" spans="1:8" x14ac:dyDescent="0.25">
      <c r="A147" s="7" t="s">
        <v>215</v>
      </c>
      <c r="B147" s="9"/>
      <c r="C147" s="9"/>
      <c r="D147" s="9"/>
      <c r="E147" s="9"/>
      <c r="F147" s="9"/>
      <c r="G147" s="9"/>
      <c r="H147" s="9"/>
    </row>
    <row r="148" spans="1:8" x14ac:dyDescent="0.25">
      <c r="A148" s="8" t="s">
        <v>648</v>
      </c>
      <c r="B148" s="9">
        <v>1</v>
      </c>
      <c r="C148" s="9">
        <v>1</v>
      </c>
      <c r="D148" s="9">
        <v>1</v>
      </c>
      <c r="E148" s="9">
        <v>1</v>
      </c>
      <c r="F148" s="9">
        <v>0</v>
      </c>
      <c r="G148" s="9">
        <v>0</v>
      </c>
      <c r="H148" s="9">
        <v>1</v>
      </c>
    </row>
    <row r="149" spans="1:8" x14ac:dyDescent="0.25">
      <c r="A149" s="8" t="s">
        <v>649</v>
      </c>
      <c r="B149" s="9">
        <v>0</v>
      </c>
      <c r="C149" s="9">
        <v>0</v>
      </c>
      <c r="D149" s="9">
        <v>0</v>
      </c>
      <c r="E149" s="9">
        <v>0</v>
      </c>
      <c r="F149" s="9">
        <v>0</v>
      </c>
      <c r="G149" s="9">
        <v>0</v>
      </c>
      <c r="H149" s="9">
        <v>1</v>
      </c>
    </row>
    <row r="150" spans="1:8" x14ac:dyDescent="0.25">
      <c r="A150" s="8" t="s">
        <v>650</v>
      </c>
      <c r="B150" s="9">
        <v>1</v>
      </c>
      <c r="C150" s="9">
        <v>0</v>
      </c>
      <c r="D150" s="9">
        <v>1</v>
      </c>
      <c r="E150" s="9">
        <v>1</v>
      </c>
      <c r="F150" s="9">
        <v>0</v>
      </c>
      <c r="G150" s="9">
        <v>0</v>
      </c>
      <c r="H150" s="9">
        <v>1</v>
      </c>
    </row>
    <row r="151" spans="1:8" x14ac:dyDescent="0.25">
      <c r="A151" s="8" t="s">
        <v>651</v>
      </c>
      <c r="B151" s="9">
        <v>1</v>
      </c>
      <c r="C151" s="9">
        <v>0</v>
      </c>
      <c r="D151" s="9">
        <v>1</v>
      </c>
      <c r="E151" s="9">
        <v>1</v>
      </c>
      <c r="F151" s="9">
        <v>0</v>
      </c>
      <c r="G151" s="9">
        <v>0</v>
      </c>
      <c r="H151" s="9">
        <v>0</v>
      </c>
    </row>
    <row r="152" spans="1:8" x14ac:dyDescent="0.25">
      <c r="A152" s="8" t="s">
        <v>652</v>
      </c>
      <c r="B152" s="9">
        <v>0</v>
      </c>
      <c r="C152" s="9">
        <v>1</v>
      </c>
      <c r="D152" s="9">
        <v>1</v>
      </c>
      <c r="E152" s="9">
        <v>0</v>
      </c>
      <c r="F152" s="9">
        <v>0</v>
      </c>
      <c r="G152" s="9">
        <v>1</v>
      </c>
      <c r="H152" s="9">
        <v>0</v>
      </c>
    </row>
    <row r="153" spans="1:8" x14ac:dyDescent="0.25">
      <c r="A153" s="8" t="s">
        <v>653</v>
      </c>
      <c r="B153" s="9">
        <v>0</v>
      </c>
      <c r="C153" s="9">
        <v>0</v>
      </c>
      <c r="D153" s="9">
        <v>0</v>
      </c>
      <c r="E153" s="9">
        <v>0</v>
      </c>
      <c r="F153" s="9">
        <v>0</v>
      </c>
      <c r="G153" s="9">
        <v>1</v>
      </c>
      <c r="H153" s="9">
        <v>0</v>
      </c>
    </row>
    <row r="154" spans="1:8" x14ac:dyDescent="0.25">
      <c r="A154" s="8" t="s">
        <v>654</v>
      </c>
      <c r="B154" s="9">
        <v>0</v>
      </c>
      <c r="C154" s="9">
        <v>1</v>
      </c>
      <c r="D154" s="9">
        <v>1</v>
      </c>
      <c r="E154" s="9">
        <v>0</v>
      </c>
      <c r="F154" s="9">
        <v>0</v>
      </c>
      <c r="G154" s="9">
        <v>0</v>
      </c>
      <c r="H154" s="9">
        <v>0</v>
      </c>
    </row>
    <row r="155" spans="1:8" x14ac:dyDescent="0.25">
      <c r="A155" s="8" t="s">
        <v>655</v>
      </c>
      <c r="B155" s="9">
        <v>0</v>
      </c>
      <c r="C155" s="9">
        <v>0</v>
      </c>
      <c r="D155" s="9">
        <v>0</v>
      </c>
      <c r="E155" s="9">
        <v>0</v>
      </c>
      <c r="F155" s="9">
        <v>0</v>
      </c>
      <c r="G155" s="9">
        <v>1</v>
      </c>
      <c r="H155" s="9">
        <v>0</v>
      </c>
    </row>
    <row r="156" spans="1:8" x14ac:dyDescent="0.25">
      <c r="A156" s="7" t="s">
        <v>230</v>
      </c>
      <c r="B156" s="9"/>
      <c r="C156" s="9"/>
      <c r="D156" s="9"/>
      <c r="E156" s="9"/>
      <c r="F156" s="9"/>
      <c r="G156" s="9"/>
      <c r="H156" s="9"/>
    </row>
    <row r="157" spans="1:8" x14ac:dyDescent="0.25">
      <c r="A157" s="8" t="s">
        <v>656</v>
      </c>
      <c r="B157" s="9">
        <v>0</v>
      </c>
      <c r="C157" s="9">
        <v>1</v>
      </c>
      <c r="D157" s="9">
        <v>1</v>
      </c>
      <c r="E157" s="9">
        <v>1</v>
      </c>
      <c r="F157" s="9">
        <v>0</v>
      </c>
      <c r="G157" s="9">
        <v>1</v>
      </c>
      <c r="H157" s="9">
        <v>1</v>
      </c>
    </row>
    <row r="158" spans="1:8" x14ac:dyDescent="0.25">
      <c r="A158" s="6" t="s">
        <v>233</v>
      </c>
      <c r="B158" s="9"/>
      <c r="C158" s="9"/>
      <c r="D158" s="9"/>
      <c r="E158" s="9"/>
      <c r="F158" s="9"/>
      <c r="G158" s="9"/>
      <c r="H158" s="9"/>
    </row>
    <row r="159" spans="1:8" x14ac:dyDescent="0.25">
      <c r="A159" s="7" t="s">
        <v>234</v>
      </c>
      <c r="B159" s="9"/>
      <c r="C159" s="9"/>
      <c r="D159" s="9"/>
      <c r="E159" s="9"/>
      <c r="F159" s="9"/>
      <c r="G159" s="9"/>
      <c r="H159" s="9"/>
    </row>
    <row r="160" spans="1:8" x14ac:dyDescent="0.25">
      <c r="A160" s="8" t="s">
        <v>657</v>
      </c>
      <c r="B160" s="9">
        <v>0</v>
      </c>
      <c r="C160" s="9">
        <v>0</v>
      </c>
      <c r="D160" s="9">
        <v>0</v>
      </c>
      <c r="E160" s="9">
        <v>0</v>
      </c>
      <c r="F160" s="9">
        <v>0</v>
      </c>
      <c r="G160" s="9">
        <v>1</v>
      </c>
      <c r="H160" s="9">
        <v>1</v>
      </c>
    </row>
    <row r="161" spans="1:8" x14ac:dyDescent="0.25">
      <c r="A161" s="8" t="s">
        <v>658</v>
      </c>
      <c r="B161" s="9">
        <v>0</v>
      </c>
      <c r="C161" s="9">
        <v>0</v>
      </c>
      <c r="D161" s="9">
        <v>0</v>
      </c>
      <c r="E161" s="9">
        <v>0</v>
      </c>
      <c r="F161" s="9">
        <v>0</v>
      </c>
      <c r="G161" s="9">
        <v>1</v>
      </c>
      <c r="H161" s="9">
        <v>0</v>
      </c>
    </row>
    <row r="162" spans="1:8" x14ac:dyDescent="0.25">
      <c r="A162" s="8" t="s">
        <v>659</v>
      </c>
      <c r="B162" s="9">
        <v>0</v>
      </c>
      <c r="C162" s="9">
        <v>0</v>
      </c>
      <c r="D162" s="9">
        <v>0</v>
      </c>
      <c r="E162" s="9">
        <v>0</v>
      </c>
      <c r="F162" s="9">
        <v>0</v>
      </c>
      <c r="G162" s="9">
        <v>1</v>
      </c>
      <c r="H162" s="9">
        <v>0</v>
      </c>
    </row>
    <row r="163" spans="1:8" x14ac:dyDescent="0.25">
      <c r="A163" s="6" t="s">
        <v>240</v>
      </c>
      <c r="B163" s="9"/>
      <c r="C163" s="9"/>
      <c r="D163" s="9"/>
      <c r="E163" s="9"/>
      <c r="F163" s="9"/>
      <c r="G163" s="9"/>
      <c r="H163" s="9"/>
    </row>
    <row r="164" spans="1:8" x14ac:dyDescent="0.25">
      <c r="A164" s="7" t="s">
        <v>241</v>
      </c>
      <c r="B164" s="9"/>
      <c r="C164" s="9"/>
      <c r="D164" s="9"/>
      <c r="E164" s="9"/>
      <c r="F164" s="9"/>
      <c r="G164" s="9"/>
      <c r="H164" s="9"/>
    </row>
    <row r="165" spans="1:8" x14ac:dyDescent="0.25">
      <c r="A165" s="8" t="s">
        <v>660</v>
      </c>
      <c r="B165" s="9">
        <v>1</v>
      </c>
      <c r="C165" s="9">
        <v>1</v>
      </c>
      <c r="D165" s="9">
        <v>1</v>
      </c>
      <c r="E165" s="9">
        <v>1</v>
      </c>
      <c r="F165" s="9">
        <v>0</v>
      </c>
      <c r="G165" s="9">
        <v>0</v>
      </c>
      <c r="H165" s="9">
        <v>0</v>
      </c>
    </row>
    <row r="166" spans="1:8" x14ac:dyDescent="0.25">
      <c r="A166" s="7" t="s">
        <v>244</v>
      </c>
      <c r="B166" s="9"/>
      <c r="C166" s="9"/>
      <c r="D166" s="9"/>
      <c r="E166" s="9"/>
      <c r="F166" s="9"/>
      <c r="G166" s="9"/>
      <c r="H166" s="9"/>
    </row>
    <row r="167" spans="1:8" x14ac:dyDescent="0.25">
      <c r="A167" s="8" t="s">
        <v>661</v>
      </c>
      <c r="B167" s="9">
        <v>0</v>
      </c>
      <c r="C167" s="9">
        <v>0</v>
      </c>
      <c r="D167" s="9">
        <v>0</v>
      </c>
      <c r="E167" s="9">
        <v>0</v>
      </c>
      <c r="F167" s="9">
        <v>1</v>
      </c>
      <c r="G167" s="9">
        <v>0</v>
      </c>
      <c r="H167" s="9">
        <v>0</v>
      </c>
    </row>
    <row r="168" spans="1:8" x14ac:dyDescent="0.25">
      <c r="A168" s="8" t="s">
        <v>662</v>
      </c>
      <c r="B168" s="9">
        <v>0</v>
      </c>
      <c r="C168" s="9">
        <v>0</v>
      </c>
      <c r="D168" s="9">
        <v>0</v>
      </c>
      <c r="E168" s="9">
        <v>0</v>
      </c>
      <c r="F168" s="9">
        <v>1</v>
      </c>
      <c r="G168" s="9">
        <v>0</v>
      </c>
      <c r="H168" s="9">
        <v>0</v>
      </c>
    </row>
    <row r="169" spans="1:8" x14ac:dyDescent="0.25">
      <c r="A169" s="8" t="s">
        <v>663</v>
      </c>
      <c r="B169" s="9">
        <v>0</v>
      </c>
      <c r="C169" s="9">
        <v>0</v>
      </c>
      <c r="D169" s="9">
        <v>0</v>
      </c>
      <c r="E169" s="9">
        <v>0</v>
      </c>
      <c r="F169" s="9">
        <v>1</v>
      </c>
      <c r="G169" s="9">
        <v>0</v>
      </c>
      <c r="H169" s="9">
        <v>0</v>
      </c>
    </row>
    <row r="170" spans="1:8" x14ac:dyDescent="0.25">
      <c r="A170" s="8" t="s">
        <v>664</v>
      </c>
      <c r="B170" s="9">
        <v>0</v>
      </c>
      <c r="C170" s="9">
        <v>0</v>
      </c>
      <c r="D170" s="9">
        <v>0</v>
      </c>
      <c r="E170" s="9">
        <v>0</v>
      </c>
      <c r="F170" s="9">
        <v>0</v>
      </c>
      <c r="G170" s="9">
        <v>1</v>
      </c>
      <c r="H170" s="9">
        <v>0</v>
      </c>
    </row>
    <row r="171" spans="1:8" x14ac:dyDescent="0.25">
      <c r="A171" s="8" t="s">
        <v>665</v>
      </c>
      <c r="B171" s="9">
        <v>0</v>
      </c>
      <c r="C171" s="9">
        <v>0</v>
      </c>
      <c r="D171" s="9">
        <v>0</v>
      </c>
      <c r="E171" s="9">
        <v>0</v>
      </c>
      <c r="F171" s="9">
        <v>0</v>
      </c>
      <c r="G171" s="9">
        <v>1</v>
      </c>
      <c r="H171" s="9">
        <v>0</v>
      </c>
    </row>
    <row r="172" spans="1:8" x14ac:dyDescent="0.25">
      <c r="A172" s="8" t="s">
        <v>666</v>
      </c>
      <c r="B172" s="9">
        <v>1</v>
      </c>
      <c r="C172" s="9">
        <v>1</v>
      </c>
      <c r="D172" s="9">
        <v>1</v>
      </c>
      <c r="E172" s="9">
        <v>0</v>
      </c>
      <c r="F172" s="9">
        <v>0</v>
      </c>
      <c r="G172" s="9">
        <v>1</v>
      </c>
      <c r="H172" s="9">
        <v>0</v>
      </c>
    </row>
    <row r="173" spans="1:8" x14ac:dyDescent="0.25">
      <c r="A173" s="8" t="s">
        <v>667</v>
      </c>
      <c r="B173" s="9">
        <v>1</v>
      </c>
      <c r="C173" s="9">
        <v>0</v>
      </c>
      <c r="D173" s="9">
        <v>0</v>
      </c>
      <c r="E173" s="9">
        <v>0</v>
      </c>
      <c r="F173" s="9">
        <v>0</v>
      </c>
      <c r="G173" s="9">
        <v>0</v>
      </c>
      <c r="H173" s="9">
        <v>0</v>
      </c>
    </row>
    <row r="174" spans="1:8" x14ac:dyDescent="0.25">
      <c r="A174" s="8" t="s">
        <v>668</v>
      </c>
      <c r="B174" s="9">
        <v>1</v>
      </c>
      <c r="C174" s="9">
        <v>0</v>
      </c>
      <c r="D174" s="9">
        <v>0</v>
      </c>
      <c r="E174" s="9">
        <v>0</v>
      </c>
      <c r="F174" s="9">
        <v>0</v>
      </c>
      <c r="G174" s="9">
        <v>0</v>
      </c>
      <c r="H174" s="9">
        <v>0</v>
      </c>
    </row>
    <row r="175" spans="1:8" x14ac:dyDescent="0.25">
      <c r="A175" s="8" t="s">
        <v>669</v>
      </c>
      <c r="B175" s="9">
        <v>0</v>
      </c>
      <c r="C175" s="9">
        <v>0</v>
      </c>
      <c r="D175" s="9">
        <v>0</v>
      </c>
      <c r="E175" s="9">
        <v>0</v>
      </c>
      <c r="F175" s="9">
        <v>0</v>
      </c>
      <c r="G175" s="9">
        <v>1</v>
      </c>
      <c r="H175" s="9">
        <v>1</v>
      </c>
    </row>
    <row r="176" spans="1:8" x14ac:dyDescent="0.25">
      <c r="A176" s="8" t="s">
        <v>670</v>
      </c>
      <c r="B176" s="9">
        <v>0</v>
      </c>
      <c r="C176" s="9">
        <v>1</v>
      </c>
      <c r="D176" s="9">
        <v>0</v>
      </c>
      <c r="E176" s="9">
        <v>0</v>
      </c>
      <c r="F176" s="9">
        <v>0</v>
      </c>
      <c r="G176" s="9">
        <v>0</v>
      </c>
      <c r="H176" s="9">
        <v>0</v>
      </c>
    </row>
    <row r="177" spans="1:8" x14ac:dyDescent="0.25">
      <c r="A177" s="8" t="s">
        <v>671</v>
      </c>
      <c r="B177" s="9">
        <v>0</v>
      </c>
      <c r="C177" s="9">
        <v>0</v>
      </c>
      <c r="D177" s="9">
        <v>0</v>
      </c>
      <c r="E177" s="9">
        <v>0</v>
      </c>
      <c r="F177" s="9">
        <v>1</v>
      </c>
      <c r="G177" s="9">
        <v>0</v>
      </c>
      <c r="H177" s="9">
        <v>0</v>
      </c>
    </row>
    <row r="178" spans="1:8" x14ac:dyDescent="0.25">
      <c r="A178" s="8" t="s">
        <v>672</v>
      </c>
      <c r="B178" s="9">
        <v>1</v>
      </c>
      <c r="C178" s="9">
        <v>0</v>
      </c>
      <c r="D178" s="9">
        <v>0</v>
      </c>
      <c r="E178" s="9">
        <v>0</v>
      </c>
      <c r="F178" s="9">
        <v>0</v>
      </c>
      <c r="G178" s="9">
        <v>0</v>
      </c>
      <c r="H178" s="9">
        <v>0</v>
      </c>
    </row>
    <row r="179" spans="1:8" x14ac:dyDescent="0.25">
      <c r="A179" s="8" t="s">
        <v>673</v>
      </c>
      <c r="B179" s="9">
        <v>0</v>
      </c>
      <c r="C179" s="9">
        <v>0</v>
      </c>
      <c r="D179" s="9">
        <v>0</v>
      </c>
      <c r="E179" s="9">
        <v>0</v>
      </c>
      <c r="F179" s="9">
        <v>0</v>
      </c>
      <c r="G179" s="9">
        <v>0</v>
      </c>
      <c r="H179" s="9">
        <v>1</v>
      </c>
    </row>
    <row r="180" spans="1:8" x14ac:dyDescent="0.25">
      <c r="A180" s="6" t="s">
        <v>265</v>
      </c>
      <c r="B180" s="9"/>
      <c r="C180" s="9"/>
      <c r="D180" s="9"/>
      <c r="E180" s="9"/>
      <c r="F180" s="9"/>
      <c r="G180" s="9"/>
      <c r="H180" s="9"/>
    </row>
    <row r="181" spans="1:8" x14ac:dyDescent="0.25">
      <c r="A181" s="7" t="s">
        <v>266</v>
      </c>
      <c r="B181" s="9"/>
      <c r="C181" s="9"/>
      <c r="D181" s="9"/>
      <c r="E181" s="9"/>
      <c r="F181" s="9"/>
      <c r="G181" s="9"/>
      <c r="H181" s="9"/>
    </row>
    <row r="182" spans="1:8" x14ac:dyDescent="0.25">
      <c r="A182" s="8" t="s">
        <v>674</v>
      </c>
      <c r="B182" s="9">
        <v>0</v>
      </c>
      <c r="C182" s="9">
        <v>0</v>
      </c>
      <c r="D182" s="9">
        <v>0</v>
      </c>
      <c r="E182" s="9">
        <v>0</v>
      </c>
      <c r="F182" s="9">
        <v>0</v>
      </c>
      <c r="G182" s="9">
        <v>0</v>
      </c>
      <c r="H182" s="9">
        <v>1</v>
      </c>
    </row>
    <row r="183" spans="1:8" x14ac:dyDescent="0.25">
      <c r="A183" s="6" t="s">
        <v>269</v>
      </c>
      <c r="B183" s="9"/>
      <c r="C183" s="9"/>
      <c r="D183" s="9"/>
      <c r="E183" s="9"/>
      <c r="F183" s="9"/>
      <c r="G183" s="9"/>
      <c r="H183" s="9"/>
    </row>
    <row r="184" spans="1:8" x14ac:dyDescent="0.25">
      <c r="A184" s="7" t="s">
        <v>270</v>
      </c>
      <c r="B184" s="9"/>
      <c r="C184" s="9"/>
      <c r="D184" s="9"/>
      <c r="E184" s="9"/>
      <c r="F184" s="9"/>
      <c r="G184" s="9"/>
      <c r="H184" s="9"/>
    </row>
    <row r="185" spans="1:8" x14ac:dyDescent="0.25">
      <c r="A185" s="8" t="s">
        <v>675</v>
      </c>
      <c r="B185" s="9">
        <v>0</v>
      </c>
      <c r="C185" s="9">
        <v>1</v>
      </c>
      <c r="D185" s="9">
        <v>1</v>
      </c>
      <c r="E185" s="9">
        <v>1</v>
      </c>
      <c r="F185" s="9">
        <v>0</v>
      </c>
      <c r="G185" s="9">
        <v>0</v>
      </c>
      <c r="H185" s="9">
        <v>0</v>
      </c>
    </row>
    <row r="186" spans="1:8" x14ac:dyDescent="0.25">
      <c r="A186" s="8" t="s">
        <v>676</v>
      </c>
      <c r="B186" s="9">
        <v>0</v>
      </c>
      <c r="C186" s="9">
        <v>0</v>
      </c>
      <c r="D186" s="9">
        <v>0</v>
      </c>
      <c r="E186" s="9">
        <v>0</v>
      </c>
      <c r="F186" s="9">
        <v>1</v>
      </c>
      <c r="G186" s="9">
        <v>0</v>
      </c>
      <c r="H186" s="9">
        <v>0</v>
      </c>
    </row>
    <row r="187" spans="1:8" x14ac:dyDescent="0.25">
      <c r="A187" s="8" t="s">
        <v>677</v>
      </c>
      <c r="B187" s="9">
        <v>0</v>
      </c>
      <c r="C187" s="9">
        <v>0</v>
      </c>
      <c r="D187" s="9">
        <v>0</v>
      </c>
      <c r="E187" s="9">
        <v>0</v>
      </c>
      <c r="F187" s="9">
        <v>1</v>
      </c>
      <c r="G187" s="9">
        <v>0</v>
      </c>
      <c r="H187" s="9">
        <v>0</v>
      </c>
    </row>
    <row r="188" spans="1:8" x14ac:dyDescent="0.25">
      <c r="A188" s="8" t="s">
        <v>678</v>
      </c>
      <c r="B188" s="9">
        <v>0</v>
      </c>
      <c r="C188" s="9">
        <v>0</v>
      </c>
      <c r="D188" s="9">
        <v>0</v>
      </c>
      <c r="E188" s="9">
        <v>0</v>
      </c>
      <c r="F188" s="9">
        <v>1</v>
      </c>
      <c r="G188" s="9">
        <v>0</v>
      </c>
      <c r="H188" s="9">
        <v>0</v>
      </c>
    </row>
    <row r="189" spans="1:8" x14ac:dyDescent="0.25">
      <c r="A189" s="8" t="s">
        <v>679</v>
      </c>
      <c r="B189" s="9">
        <v>1</v>
      </c>
      <c r="C189" s="9">
        <v>0</v>
      </c>
      <c r="D189" s="9">
        <v>0</v>
      </c>
      <c r="E189" s="9">
        <v>0</v>
      </c>
      <c r="F189" s="9">
        <v>0</v>
      </c>
      <c r="G189" s="9">
        <v>1</v>
      </c>
      <c r="H189" s="9">
        <v>0</v>
      </c>
    </row>
    <row r="190" spans="1:8" x14ac:dyDescent="0.25">
      <c r="A190" s="8" t="s">
        <v>680</v>
      </c>
      <c r="B190" s="9">
        <v>0</v>
      </c>
      <c r="C190" s="9">
        <v>1</v>
      </c>
      <c r="D190" s="9">
        <v>1</v>
      </c>
      <c r="E190" s="9">
        <v>1</v>
      </c>
      <c r="F190" s="9">
        <v>0</v>
      </c>
      <c r="G190" s="9">
        <v>1</v>
      </c>
      <c r="H190" s="9">
        <v>0</v>
      </c>
    </row>
    <row r="191" spans="1:8" x14ac:dyDescent="0.25">
      <c r="A191" s="8" t="s">
        <v>681</v>
      </c>
      <c r="B191" s="9">
        <v>0</v>
      </c>
      <c r="C191" s="9">
        <v>0</v>
      </c>
      <c r="D191" s="9">
        <v>1</v>
      </c>
      <c r="E191" s="9">
        <v>0</v>
      </c>
      <c r="F191" s="9">
        <v>0</v>
      </c>
      <c r="G191" s="9">
        <v>0</v>
      </c>
      <c r="H191" s="9">
        <v>1</v>
      </c>
    </row>
    <row r="192" spans="1:8" x14ac:dyDescent="0.25">
      <c r="A192" s="8" t="s">
        <v>682</v>
      </c>
      <c r="B192" s="9">
        <v>0</v>
      </c>
      <c r="C192" s="9">
        <v>1</v>
      </c>
      <c r="D192" s="9">
        <v>1</v>
      </c>
      <c r="E192" s="9">
        <v>1</v>
      </c>
      <c r="F192" s="9">
        <v>0</v>
      </c>
      <c r="G192" s="9">
        <v>1</v>
      </c>
      <c r="H192" s="9">
        <v>0</v>
      </c>
    </row>
    <row r="193" spans="1:8" x14ac:dyDescent="0.25">
      <c r="A193" s="7" t="s">
        <v>282</v>
      </c>
      <c r="B193" s="9"/>
      <c r="C193" s="9"/>
      <c r="D193" s="9"/>
      <c r="E193" s="9"/>
      <c r="F193" s="9"/>
      <c r="G193" s="9"/>
      <c r="H193" s="9"/>
    </row>
    <row r="194" spans="1:8" x14ac:dyDescent="0.25">
      <c r="A194" s="8" t="s">
        <v>683</v>
      </c>
      <c r="B194" s="9">
        <v>1</v>
      </c>
      <c r="C194" s="9">
        <v>0</v>
      </c>
      <c r="D194" s="9">
        <v>0</v>
      </c>
      <c r="E194" s="9">
        <v>0</v>
      </c>
      <c r="F194" s="9">
        <v>0</v>
      </c>
      <c r="G194" s="9">
        <v>0</v>
      </c>
      <c r="H194" s="9">
        <v>0</v>
      </c>
    </row>
    <row r="195" spans="1:8" x14ac:dyDescent="0.25">
      <c r="A195" s="8" t="s">
        <v>684</v>
      </c>
      <c r="B195" s="9">
        <v>1</v>
      </c>
      <c r="C195" s="9">
        <v>0</v>
      </c>
      <c r="D195" s="9">
        <v>0</v>
      </c>
      <c r="E195" s="9">
        <v>0</v>
      </c>
      <c r="F195" s="9">
        <v>0</v>
      </c>
      <c r="G195" s="9">
        <v>0</v>
      </c>
      <c r="H195" s="9">
        <v>0</v>
      </c>
    </row>
    <row r="196" spans="1:8" x14ac:dyDescent="0.25">
      <c r="A196" s="6" t="s">
        <v>286</v>
      </c>
      <c r="B196" s="9"/>
      <c r="C196" s="9"/>
      <c r="D196" s="9"/>
      <c r="E196" s="9"/>
      <c r="F196" s="9"/>
      <c r="G196" s="9"/>
      <c r="H196" s="9"/>
    </row>
    <row r="197" spans="1:8" x14ac:dyDescent="0.25">
      <c r="A197" s="7" t="s">
        <v>85</v>
      </c>
      <c r="B197" s="9"/>
      <c r="C197" s="9"/>
      <c r="D197" s="9"/>
      <c r="E197" s="9"/>
      <c r="F197" s="9"/>
      <c r="G197" s="9"/>
      <c r="H197" s="9"/>
    </row>
    <row r="198" spans="1:8" x14ac:dyDescent="0.25">
      <c r="A198" s="8" t="s">
        <v>685</v>
      </c>
      <c r="B198" s="9">
        <v>0</v>
      </c>
      <c r="C198" s="9">
        <v>1</v>
      </c>
      <c r="D198" s="9">
        <v>1</v>
      </c>
      <c r="E198" s="9">
        <v>0</v>
      </c>
      <c r="F198" s="9">
        <v>0</v>
      </c>
      <c r="G198" s="9">
        <v>0</v>
      </c>
      <c r="H198" s="9">
        <v>0</v>
      </c>
    </row>
    <row r="199" spans="1:8" x14ac:dyDescent="0.25">
      <c r="A199" s="8" t="s">
        <v>686</v>
      </c>
      <c r="B199" s="9">
        <v>0</v>
      </c>
      <c r="C199" s="9">
        <v>0</v>
      </c>
      <c r="D199" s="9">
        <v>0</v>
      </c>
      <c r="E199" s="9">
        <v>0</v>
      </c>
      <c r="F199" s="9">
        <v>0</v>
      </c>
      <c r="G199" s="9">
        <v>0</v>
      </c>
      <c r="H199" s="9">
        <v>1</v>
      </c>
    </row>
    <row r="200" spans="1:8" x14ac:dyDescent="0.25">
      <c r="A200" s="7" t="s">
        <v>287</v>
      </c>
      <c r="B200" s="9"/>
      <c r="C200" s="9"/>
      <c r="D200" s="9"/>
      <c r="E200" s="9"/>
      <c r="F200" s="9"/>
      <c r="G200" s="9"/>
      <c r="H200" s="9"/>
    </row>
    <row r="201" spans="1:8" x14ac:dyDescent="0.25">
      <c r="A201" s="8" t="s">
        <v>687</v>
      </c>
      <c r="B201" s="9">
        <v>1</v>
      </c>
      <c r="C201" s="9">
        <v>1</v>
      </c>
      <c r="D201" s="9">
        <v>1</v>
      </c>
      <c r="E201" s="9">
        <v>1</v>
      </c>
      <c r="F201" s="9">
        <v>0</v>
      </c>
      <c r="G201" s="9">
        <v>0</v>
      </c>
      <c r="H201" s="9">
        <v>0</v>
      </c>
    </row>
    <row r="202" spans="1:8" x14ac:dyDescent="0.25">
      <c r="A202" s="8" t="s">
        <v>688</v>
      </c>
      <c r="B202" s="9">
        <v>0</v>
      </c>
      <c r="C202" s="9">
        <v>0</v>
      </c>
      <c r="D202" s="9">
        <v>1</v>
      </c>
      <c r="E202" s="9">
        <v>0</v>
      </c>
      <c r="F202" s="9">
        <v>0</v>
      </c>
      <c r="G202" s="9">
        <v>0</v>
      </c>
      <c r="H202" s="9">
        <v>0</v>
      </c>
    </row>
    <row r="203" spans="1:8" x14ac:dyDescent="0.25">
      <c r="A203" s="8" t="s">
        <v>689</v>
      </c>
      <c r="B203" s="9">
        <v>1</v>
      </c>
      <c r="C203" s="9">
        <v>0</v>
      </c>
      <c r="D203" s="9">
        <v>0</v>
      </c>
      <c r="E203" s="9">
        <v>0</v>
      </c>
      <c r="F203" s="9">
        <v>0</v>
      </c>
      <c r="G203" s="9">
        <v>0</v>
      </c>
      <c r="H203" s="9">
        <v>0</v>
      </c>
    </row>
    <row r="204" spans="1:8" x14ac:dyDescent="0.25">
      <c r="A204" s="6" t="s">
        <v>298</v>
      </c>
      <c r="B204" s="9"/>
      <c r="C204" s="9"/>
      <c r="D204" s="9"/>
      <c r="E204" s="9"/>
      <c r="F204" s="9"/>
      <c r="G204" s="9"/>
      <c r="H204" s="9"/>
    </row>
    <row r="205" spans="1:8" x14ac:dyDescent="0.25">
      <c r="A205" s="7" t="s">
        <v>299</v>
      </c>
      <c r="B205" s="9"/>
      <c r="C205" s="9"/>
      <c r="D205" s="9"/>
      <c r="E205" s="9"/>
      <c r="F205" s="9"/>
      <c r="G205" s="9"/>
      <c r="H205" s="9"/>
    </row>
    <row r="206" spans="1:8" x14ac:dyDescent="0.25">
      <c r="A206" s="8" t="s">
        <v>690</v>
      </c>
      <c r="B206" s="9">
        <v>0</v>
      </c>
      <c r="C206" s="9">
        <v>0</v>
      </c>
      <c r="D206" s="9">
        <v>0</v>
      </c>
      <c r="E206" s="9">
        <v>0</v>
      </c>
      <c r="F206" s="9">
        <v>0</v>
      </c>
      <c r="G206" s="9">
        <v>1</v>
      </c>
      <c r="H206" s="9">
        <v>0</v>
      </c>
    </row>
    <row r="207" spans="1:8" x14ac:dyDescent="0.25">
      <c r="A207" s="7" t="s">
        <v>302</v>
      </c>
      <c r="B207" s="9"/>
      <c r="C207" s="9"/>
      <c r="D207" s="9"/>
      <c r="E207" s="9"/>
      <c r="F207" s="9"/>
      <c r="G207" s="9"/>
      <c r="H207" s="9"/>
    </row>
    <row r="208" spans="1:8" x14ac:dyDescent="0.25">
      <c r="A208" s="8" t="s">
        <v>691</v>
      </c>
      <c r="B208" s="9">
        <v>1</v>
      </c>
      <c r="C208" s="9">
        <v>0</v>
      </c>
      <c r="D208" s="9">
        <v>0</v>
      </c>
      <c r="E208" s="9">
        <v>0</v>
      </c>
      <c r="F208" s="9">
        <v>0</v>
      </c>
      <c r="G208" s="9">
        <v>1</v>
      </c>
      <c r="H208" s="9">
        <v>0</v>
      </c>
    </row>
    <row r="209" spans="1:8" x14ac:dyDescent="0.25">
      <c r="A209" s="8" t="s">
        <v>692</v>
      </c>
      <c r="B209" s="9">
        <v>0</v>
      </c>
      <c r="C209" s="9">
        <v>0</v>
      </c>
      <c r="D209" s="9">
        <v>0</v>
      </c>
      <c r="E209" s="9">
        <v>0</v>
      </c>
      <c r="F209" s="9">
        <v>0</v>
      </c>
      <c r="G209" s="9">
        <v>1</v>
      </c>
      <c r="H209" s="9">
        <v>0</v>
      </c>
    </row>
    <row r="210" spans="1:8" x14ac:dyDescent="0.25">
      <c r="A210" s="5" t="s">
        <v>307</v>
      </c>
      <c r="B210" s="9"/>
      <c r="C210" s="9"/>
      <c r="D210" s="9"/>
      <c r="E210" s="9"/>
      <c r="F210" s="9"/>
      <c r="G210" s="9"/>
      <c r="H210" s="9"/>
    </row>
    <row r="211" spans="1:8" x14ac:dyDescent="0.25">
      <c r="A211" s="6" t="s">
        <v>308</v>
      </c>
      <c r="B211" s="9"/>
      <c r="C211" s="9"/>
      <c r="D211" s="9"/>
      <c r="E211" s="9"/>
      <c r="F211" s="9"/>
      <c r="G211" s="9"/>
      <c r="H211" s="9"/>
    </row>
    <row r="212" spans="1:8" x14ac:dyDescent="0.25">
      <c r="A212" s="7" t="s">
        <v>309</v>
      </c>
      <c r="B212" s="9"/>
      <c r="C212" s="9"/>
      <c r="D212" s="9"/>
      <c r="E212" s="9"/>
      <c r="F212" s="9"/>
      <c r="G212" s="9"/>
      <c r="H212" s="9"/>
    </row>
    <row r="213" spans="1:8" x14ac:dyDescent="0.25">
      <c r="A213" s="8" t="s">
        <v>693</v>
      </c>
      <c r="B213" s="9">
        <v>0</v>
      </c>
      <c r="C213" s="9">
        <v>0</v>
      </c>
      <c r="D213" s="9">
        <v>0</v>
      </c>
      <c r="E213" s="9">
        <v>0</v>
      </c>
      <c r="F213" s="9">
        <v>0</v>
      </c>
      <c r="G213" s="9">
        <v>0</v>
      </c>
      <c r="H213" s="9">
        <v>1</v>
      </c>
    </row>
    <row r="214" spans="1:8" x14ac:dyDescent="0.25">
      <c r="A214" s="8" t="s">
        <v>694</v>
      </c>
      <c r="B214" s="9">
        <v>0</v>
      </c>
      <c r="C214" s="9">
        <v>0</v>
      </c>
      <c r="D214" s="9">
        <v>0</v>
      </c>
      <c r="E214" s="9">
        <v>0</v>
      </c>
      <c r="F214" s="9">
        <v>0</v>
      </c>
      <c r="G214" s="9">
        <v>0</v>
      </c>
      <c r="H214" s="9">
        <v>1</v>
      </c>
    </row>
    <row r="215" spans="1:8" x14ac:dyDescent="0.25">
      <c r="A215" s="4" t="s">
        <v>313</v>
      </c>
      <c r="B215" s="9"/>
      <c r="C215" s="9"/>
      <c r="D215" s="9"/>
      <c r="E215" s="9"/>
      <c r="F215" s="9"/>
      <c r="G215" s="9"/>
      <c r="H215" s="9"/>
    </row>
    <row r="216" spans="1:8" x14ac:dyDescent="0.25">
      <c r="A216" s="5" t="s">
        <v>314</v>
      </c>
      <c r="B216" s="9"/>
      <c r="C216" s="9"/>
      <c r="D216" s="9"/>
      <c r="E216" s="9"/>
      <c r="F216" s="9"/>
      <c r="G216" s="9"/>
      <c r="H216" s="9"/>
    </row>
    <row r="217" spans="1:8" x14ac:dyDescent="0.25">
      <c r="A217" s="6" t="s">
        <v>315</v>
      </c>
      <c r="B217" s="9"/>
      <c r="C217" s="9"/>
      <c r="D217" s="9"/>
      <c r="E217" s="9"/>
      <c r="F217" s="9"/>
      <c r="G217" s="9"/>
      <c r="H217" s="9"/>
    </row>
    <row r="218" spans="1:8" x14ac:dyDescent="0.25">
      <c r="A218" s="7" t="s">
        <v>316</v>
      </c>
      <c r="B218" s="9"/>
      <c r="C218" s="9"/>
      <c r="D218" s="9"/>
      <c r="E218" s="9"/>
      <c r="F218" s="9"/>
      <c r="G218" s="9"/>
      <c r="H218" s="9"/>
    </row>
    <row r="219" spans="1:8" x14ac:dyDescent="0.25">
      <c r="A219" s="8" t="s">
        <v>695</v>
      </c>
      <c r="B219" s="9">
        <v>0</v>
      </c>
      <c r="C219" s="9">
        <v>0</v>
      </c>
      <c r="D219" s="9">
        <v>0</v>
      </c>
      <c r="E219" s="9">
        <v>0</v>
      </c>
      <c r="F219" s="9">
        <v>1</v>
      </c>
      <c r="G219" s="9">
        <v>0</v>
      </c>
      <c r="H219" s="9">
        <v>0</v>
      </c>
    </row>
    <row r="220" spans="1:8" x14ac:dyDescent="0.25">
      <c r="A220" s="8" t="s">
        <v>696</v>
      </c>
      <c r="B220" s="9">
        <v>0</v>
      </c>
      <c r="C220" s="9">
        <v>0</v>
      </c>
      <c r="D220" s="9">
        <v>0</v>
      </c>
      <c r="E220" s="9">
        <v>0</v>
      </c>
      <c r="F220" s="9">
        <v>1</v>
      </c>
      <c r="G220" s="9">
        <v>0</v>
      </c>
      <c r="H220" s="9">
        <v>0</v>
      </c>
    </row>
    <row r="221" spans="1:8" x14ac:dyDescent="0.25">
      <c r="A221" s="6" t="s">
        <v>320</v>
      </c>
      <c r="B221" s="9"/>
      <c r="C221" s="9"/>
      <c r="D221" s="9"/>
      <c r="E221" s="9"/>
      <c r="F221" s="9"/>
      <c r="G221" s="9"/>
      <c r="H221" s="9"/>
    </row>
    <row r="222" spans="1:8" x14ac:dyDescent="0.25">
      <c r="A222" s="7" t="s">
        <v>321</v>
      </c>
      <c r="B222" s="9"/>
      <c r="C222" s="9"/>
      <c r="D222" s="9"/>
      <c r="E222" s="9"/>
      <c r="F222" s="9"/>
      <c r="G222" s="9"/>
      <c r="H222" s="9"/>
    </row>
    <row r="223" spans="1:8" x14ac:dyDescent="0.25">
      <c r="A223" s="8" t="s">
        <v>697</v>
      </c>
      <c r="B223" s="9">
        <v>0</v>
      </c>
      <c r="C223" s="9">
        <v>1</v>
      </c>
      <c r="D223" s="9">
        <v>1</v>
      </c>
      <c r="E223" s="9">
        <v>0</v>
      </c>
      <c r="F223" s="9">
        <v>0</v>
      </c>
      <c r="G223" s="9">
        <v>0</v>
      </c>
      <c r="H223" s="9">
        <v>0</v>
      </c>
    </row>
    <row r="224" spans="1:8" x14ac:dyDescent="0.25">
      <c r="A224" s="6" t="s">
        <v>324</v>
      </c>
      <c r="B224" s="9"/>
      <c r="C224" s="9"/>
      <c r="D224" s="9"/>
      <c r="E224" s="9"/>
      <c r="F224" s="9"/>
      <c r="G224" s="9"/>
      <c r="H224" s="9"/>
    </row>
    <row r="225" spans="1:8" x14ac:dyDescent="0.25">
      <c r="A225" s="7" t="s">
        <v>325</v>
      </c>
      <c r="B225" s="9"/>
      <c r="C225" s="9"/>
      <c r="D225" s="9"/>
      <c r="E225" s="9"/>
      <c r="F225" s="9"/>
      <c r="G225" s="9"/>
      <c r="H225" s="9"/>
    </row>
    <row r="226" spans="1:8" x14ac:dyDescent="0.25">
      <c r="A226" s="8" t="s">
        <v>698</v>
      </c>
      <c r="B226" s="9">
        <v>0</v>
      </c>
      <c r="C226" s="9">
        <v>0</v>
      </c>
      <c r="D226" s="9">
        <v>0</v>
      </c>
      <c r="E226" s="9">
        <v>0</v>
      </c>
      <c r="F226" s="9">
        <v>0</v>
      </c>
      <c r="G226" s="9">
        <v>1</v>
      </c>
      <c r="H226" s="9">
        <v>0</v>
      </c>
    </row>
    <row r="227" spans="1:8" x14ac:dyDescent="0.25">
      <c r="A227" s="8" t="s">
        <v>699</v>
      </c>
      <c r="B227" s="9">
        <v>0</v>
      </c>
      <c r="C227" s="9">
        <v>0</v>
      </c>
      <c r="D227" s="9">
        <v>0</v>
      </c>
      <c r="E227" s="9">
        <v>0</v>
      </c>
      <c r="F227" s="9">
        <v>1</v>
      </c>
      <c r="G227" s="9">
        <v>0</v>
      </c>
      <c r="H227" s="9">
        <v>0</v>
      </c>
    </row>
    <row r="228" spans="1:8" x14ac:dyDescent="0.25">
      <c r="A228" s="8" t="s">
        <v>700</v>
      </c>
      <c r="B228" s="9">
        <v>0</v>
      </c>
      <c r="C228" s="9">
        <v>0</v>
      </c>
      <c r="D228" s="9">
        <v>0</v>
      </c>
      <c r="E228" s="9">
        <v>0</v>
      </c>
      <c r="F228" s="9">
        <v>1</v>
      </c>
      <c r="G228" s="9">
        <v>0</v>
      </c>
      <c r="H228" s="9">
        <v>0</v>
      </c>
    </row>
    <row r="229" spans="1:8" x14ac:dyDescent="0.25">
      <c r="A229" s="6" t="s">
        <v>332</v>
      </c>
      <c r="B229" s="9"/>
      <c r="C229" s="9"/>
      <c r="D229" s="9"/>
      <c r="E229" s="9"/>
      <c r="F229" s="9"/>
      <c r="G229" s="9"/>
      <c r="H229" s="9"/>
    </row>
    <row r="230" spans="1:8" x14ac:dyDescent="0.25">
      <c r="A230" s="7" t="s">
        <v>333</v>
      </c>
      <c r="B230" s="9"/>
      <c r="C230" s="9"/>
      <c r="D230" s="9"/>
      <c r="E230" s="9"/>
      <c r="F230" s="9"/>
      <c r="G230" s="9"/>
      <c r="H230" s="9"/>
    </row>
    <row r="231" spans="1:8" x14ac:dyDescent="0.25">
      <c r="A231" s="8" t="s">
        <v>701</v>
      </c>
      <c r="B231" s="9">
        <v>0</v>
      </c>
      <c r="C231" s="9">
        <v>1</v>
      </c>
      <c r="D231" s="9">
        <v>0</v>
      </c>
      <c r="E231" s="9">
        <v>0</v>
      </c>
      <c r="F231" s="9">
        <v>0</v>
      </c>
      <c r="G231" s="9">
        <v>0</v>
      </c>
      <c r="H231" s="9">
        <v>0</v>
      </c>
    </row>
    <row r="232" spans="1:8" x14ac:dyDescent="0.25">
      <c r="A232" s="6" t="s">
        <v>336</v>
      </c>
      <c r="B232" s="9"/>
      <c r="C232" s="9"/>
      <c r="D232" s="9"/>
      <c r="E232" s="9"/>
      <c r="F232" s="9"/>
      <c r="G232" s="9"/>
      <c r="H232" s="9"/>
    </row>
    <row r="233" spans="1:8" x14ac:dyDescent="0.25">
      <c r="A233" s="7" t="s">
        <v>337</v>
      </c>
      <c r="B233" s="9"/>
      <c r="C233" s="9"/>
      <c r="D233" s="9"/>
      <c r="E233" s="9"/>
      <c r="F233" s="9"/>
      <c r="G233" s="9"/>
      <c r="H233" s="9"/>
    </row>
    <row r="234" spans="1:8" x14ac:dyDescent="0.25">
      <c r="A234" s="8" t="s">
        <v>702</v>
      </c>
      <c r="B234" s="9">
        <v>0</v>
      </c>
      <c r="C234" s="9">
        <v>0</v>
      </c>
      <c r="D234" s="9">
        <v>0</v>
      </c>
      <c r="E234" s="9">
        <v>0</v>
      </c>
      <c r="F234" s="9">
        <v>0</v>
      </c>
      <c r="G234" s="9">
        <v>1</v>
      </c>
      <c r="H234" s="9">
        <v>0</v>
      </c>
    </row>
    <row r="235" spans="1:8" x14ac:dyDescent="0.25">
      <c r="A235" s="7" t="s">
        <v>340</v>
      </c>
      <c r="B235" s="9"/>
      <c r="C235" s="9"/>
      <c r="D235" s="9"/>
      <c r="E235" s="9"/>
      <c r="F235" s="9"/>
      <c r="G235" s="9"/>
      <c r="H235" s="9"/>
    </row>
    <row r="236" spans="1:8" x14ac:dyDescent="0.25">
      <c r="A236" s="8" t="s">
        <v>703</v>
      </c>
      <c r="B236" s="9">
        <v>0</v>
      </c>
      <c r="C236" s="9">
        <v>0</v>
      </c>
      <c r="D236" s="9">
        <v>1</v>
      </c>
      <c r="E236" s="9">
        <v>1</v>
      </c>
      <c r="F236" s="9">
        <v>0</v>
      </c>
      <c r="G236" s="9">
        <v>0</v>
      </c>
      <c r="H236" s="9">
        <v>1</v>
      </c>
    </row>
    <row r="237" spans="1:8" x14ac:dyDescent="0.25">
      <c r="A237" s="5" t="s">
        <v>343</v>
      </c>
      <c r="B237" s="9"/>
      <c r="C237" s="9"/>
      <c r="D237" s="9"/>
      <c r="E237" s="9"/>
      <c r="F237" s="9"/>
      <c r="G237" s="9"/>
      <c r="H237" s="9"/>
    </row>
    <row r="238" spans="1:8" x14ac:dyDescent="0.25">
      <c r="A238" s="6" t="s">
        <v>344</v>
      </c>
      <c r="B238" s="9"/>
      <c r="C238" s="9"/>
      <c r="D238" s="9"/>
      <c r="E238" s="9"/>
      <c r="F238" s="9"/>
      <c r="G238" s="9"/>
      <c r="H238" s="9"/>
    </row>
    <row r="239" spans="1:8" x14ac:dyDescent="0.25">
      <c r="A239" s="7" t="s">
        <v>345</v>
      </c>
      <c r="B239" s="9"/>
      <c r="C239" s="9"/>
      <c r="D239" s="9"/>
      <c r="E239" s="9"/>
      <c r="F239" s="9"/>
      <c r="G239" s="9"/>
      <c r="H239" s="9"/>
    </row>
    <row r="240" spans="1:8" x14ac:dyDescent="0.25">
      <c r="A240" s="8" t="s">
        <v>704</v>
      </c>
      <c r="B240" s="9">
        <v>0</v>
      </c>
      <c r="C240" s="9">
        <v>0</v>
      </c>
      <c r="D240" s="9">
        <v>0</v>
      </c>
      <c r="E240" s="9">
        <v>0</v>
      </c>
      <c r="F240" s="9">
        <v>0</v>
      </c>
      <c r="G240" s="9">
        <v>0</v>
      </c>
      <c r="H240" s="9">
        <v>1</v>
      </c>
    </row>
    <row r="241" spans="1:8" x14ac:dyDescent="0.25">
      <c r="A241" s="7" t="s">
        <v>348</v>
      </c>
      <c r="B241" s="9"/>
      <c r="C241" s="9"/>
      <c r="D241" s="9"/>
      <c r="E241" s="9"/>
      <c r="F241" s="9"/>
      <c r="G241" s="9"/>
      <c r="H241" s="9"/>
    </row>
    <row r="242" spans="1:8" x14ac:dyDescent="0.25">
      <c r="A242" s="8" t="s">
        <v>705</v>
      </c>
      <c r="B242" s="9">
        <v>1</v>
      </c>
      <c r="C242" s="9">
        <v>0</v>
      </c>
      <c r="D242" s="9">
        <v>1</v>
      </c>
      <c r="E242" s="9">
        <v>0</v>
      </c>
      <c r="F242" s="9">
        <v>0</v>
      </c>
      <c r="G242" s="9">
        <v>1</v>
      </c>
      <c r="H242" s="9">
        <v>0</v>
      </c>
    </row>
    <row r="243" spans="1:8" x14ac:dyDescent="0.25">
      <c r="A243" s="7" t="s">
        <v>351</v>
      </c>
      <c r="B243" s="9"/>
      <c r="C243" s="9"/>
      <c r="D243" s="9"/>
      <c r="E243" s="9"/>
      <c r="F243" s="9"/>
      <c r="G243" s="9"/>
      <c r="H243" s="9"/>
    </row>
    <row r="244" spans="1:8" x14ac:dyDescent="0.25">
      <c r="A244" s="8" t="s">
        <v>706</v>
      </c>
      <c r="B244" s="9">
        <v>1</v>
      </c>
      <c r="C244" s="9">
        <v>1</v>
      </c>
      <c r="D244" s="9">
        <v>1</v>
      </c>
      <c r="E244" s="9">
        <v>1</v>
      </c>
      <c r="F244" s="9">
        <v>0</v>
      </c>
      <c r="G244" s="9">
        <v>0</v>
      </c>
      <c r="H244" s="9">
        <v>0</v>
      </c>
    </row>
    <row r="245" spans="1:8" x14ac:dyDescent="0.25">
      <c r="A245" s="8" t="s">
        <v>707</v>
      </c>
      <c r="B245" s="9">
        <v>0</v>
      </c>
      <c r="C245" s="9">
        <v>1</v>
      </c>
      <c r="D245" s="9">
        <v>1</v>
      </c>
      <c r="E245" s="9">
        <v>1</v>
      </c>
      <c r="F245" s="9">
        <v>0</v>
      </c>
      <c r="G245" s="9">
        <v>0</v>
      </c>
      <c r="H245" s="9">
        <v>0</v>
      </c>
    </row>
    <row r="246" spans="1:8" x14ac:dyDescent="0.25">
      <c r="A246" s="7" t="s">
        <v>355</v>
      </c>
      <c r="B246" s="9"/>
      <c r="C246" s="9"/>
      <c r="D246" s="9"/>
      <c r="E246" s="9"/>
      <c r="F246" s="9"/>
      <c r="G246" s="9"/>
      <c r="H246" s="9"/>
    </row>
    <row r="247" spans="1:8" x14ac:dyDescent="0.25">
      <c r="A247" s="8" t="s">
        <v>708</v>
      </c>
      <c r="B247" s="9">
        <v>1</v>
      </c>
      <c r="C247" s="9">
        <v>0</v>
      </c>
      <c r="D247" s="9">
        <v>0</v>
      </c>
      <c r="E247" s="9">
        <v>0</v>
      </c>
      <c r="F247" s="9">
        <v>0</v>
      </c>
      <c r="G247" s="9">
        <v>0</v>
      </c>
      <c r="H247" s="9">
        <v>0</v>
      </c>
    </row>
    <row r="248" spans="1:8" x14ac:dyDescent="0.25">
      <c r="A248" s="8" t="s">
        <v>709</v>
      </c>
      <c r="B248" s="9">
        <v>0</v>
      </c>
      <c r="C248" s="9">
        <v>0</v>
      </c>
      <c r="D248" s="9">
        <v>1</v>
      </c>
      <c r="E248" s="9">
        <v>0</v>
      </c>
      <c r="F248" s="9">
        <v>0</v>
      </c>
      <c r="G248" s="9">
        <v>0</v>
      </c>
      <c r="H248" s="9">
        <v>1</v>
      </c>
    </row>
    <row r="249" spans="1:8" x14ac:dyDescent="0.25">
      <c r="A249" s="8" t="s">
        <v>710</v>
      </c>
      <c r="B249" s="9">
        <v>0</v>
      </c>
      <c r="C249" s="9">
        <v>0</v>
      </c>
      <c r="D249" s="9">
        <v>0</v>
      </c>
      <c r="E249" s="9">
        <v>0</v>
      </c>
      <c r="F249" s="9">
        <v>0</v>
      </c>
      <c r="G249" s="9">
        <v>1</v>
      </c>
      <c r="H249" s="9">
        <v>1</v>
      </c>
    </row>
    <row r="250" spans="1:8" x14ac:dyDescent="0.25">
      <c r="A250" s="8" t="s">
        <v>711</v>
      </c>
      <c r="B250" s="9">
        <v>0</v>
      </c>
      <c r="C250" s="9">
        <v>0</v>
      </c>
      <c r="D250" s="9">
        <v>0</v>
      </c>
      <c r="E250" s="9">
        <v>0</v>
      </c>
      <c r="F250" s="9">
        <v>1</v>
      </c>
      <c r="G250" s="9">
        <v>0</v>
      </c>
      <c r="H250" s="9">
        <v>0</v>
      </c>
    </row>
    <row r="251" spans="1:8" x14ac:dyDescent="0.25">
      <c r="A251" s="7" t="s">
        <v>361</v>
      </c>
      <c r="B251" s="9"/>
      <c r="C251" s="9"/>
      <c r="D251" s="9"/>
      <c r="E251" s="9"/>
      <c r="F251" s="9"/>
      <c r="G251" s="9"/>
      <c r="H251" s="9"/>
    </row>
    <row r="252" spans="1:8" x14ac:dyDescent="0.25">
      <c r="A252" s="8" t="s">
        <v>712</v>
      </c>
      <c r="B252" s="9">
        <v>0</v>
      </c>
      <c r="C252" s="9">
        <v>0</v>
      </c>
      <c r="D252" s="9">
        <v>0</v>
      </c>
      <c r="E252" s="9">
        <v>0</v>
      </c>
      <c r="F252" s="9">
        <v>0</v>
      </c>
      <c r="G252" s="9">
        <v>1</v>
      </c>
      <c r="H252" s="9">
        <v>1</v>
      </c>
    </row>
    <row r="253" spans="1:8" x14ac:dyDescent="0.25">
      <c r="A253" s="8" t="s">
        <v>713</v>
      </c>
      <c r="B253" s="9">
        <v>0</v>
      </c>
      <c r="C253" s="9">
        <v>0</v>
      </c>
      <c r="D253" s="9">
        <v>0</v>
      </c>
      <c r="E253" s="9">
        <v>0</v>
      </c>
      <c r="F253" s="9">
        <v>1</v>
      </c>
      <c r="G253" s="9">
        <v>0</v>
      </c>
      <c r="H253" s="9">
        <v>0</v>
      </c>
    </row>
    <row r="254" spans="1:8" x14ac:dyDescent="0.25">
      <c r="A254" s="8" t="s">
        <v>714</v>
      </c>
      <c r="B254" s="9">
        <v>0</v>
      </c>
      <c r="C254" s="9">
        <v>0</v>
      </c>
      <c r="D254" s="9">
        <v>0</v>
      </c>
      <c r="E254" s="9">
        <v>0</v>
      </c>
      <c r="F254" s="9">
        <v>1</v>
      </c>
      <c r="G254" s="9">
        <v>0</v>
      </c>
      <c r="H254" s="9">
        <v>0</v>
      </c>
    </row>
    <row r="255" spans="1:8" x14ac:dyDescent="0.25">
      <c r="A255" s="7" t="s">
        <v>367</v>
      </c>
      <c r="B255" s="9"/>
      <c r="C255" s="9"/>
      <c r="D255" s="9"/>
      <c r="E255" s="9"/>
      <c r="F255" s="9"/>
      <c r="G255" s="9"/>
      <c r="H255" s="9"/>
    </row>
    <row r="256" spans="1:8" x14ac:dyDescent="0.25">
      <c r="A256" s="8" t="s">
        <v>715</v>
      </c>
      <c r="B256" s="9">
        <v>1</v>
      </c>
      <c r="C256" s="9">
        <v>0</v>
      </c>
      <c r="D256" s="9">
        <v>1</v>
      </c>
      <c r="E256" s="9">
        <v>0</v>
      </c>
      <c r="F256" s="9">
        <v>0</v>
      </c>
      <c r="G256" s="9">
        <v>0</v>
      </c>
      <c r="H256" s="9">
        <v>1</v>
      </c>
    </row>
    <row r="257" spans="1:8" x14ac:dyDescent="0.25">
      <c r="A257" s="8" t="s">
        <v>716</v>
      </c>
      <c r="B257" s="9">
        <v>1</v>
      </c>
      <c r="C257" s="9">
        <v>0</v>
      </c>
      <c r="D257" s="9">
        <v>0</v>
      </c>
      <c r="E257" s="9">
        <v>0</v>
      </c>
      <c r="F257" s="9">
        <v>0</v>
      </c>
      <c r="G257" s="9">
        <v>1</v>
      </c>
      <c r="H257" s="9">
        <v>0</v>
      </c>
    </row>
    <row r="258" spans="1:8" x14ac:dyDescent="0.25">
      <c r="A258" s="8" t="s">
        <v>717</v>
      </c>
      <c r="B258" s="9">
        <v>0</v>
      </c>
      <c r="C258" s="9">
        <v>1</v>
      </c>
      <c r="D258" s="9">
        <v>0</v>
      </c>
      <c r="E258" s="9">
        <v>0</v>
      </c>
      <c r="F258" s="9">
        <v>0</v>
      </c>
      <c r="G258" s="9">
        <v>0</v>
      </c>
      <c r="H258" s="9">
        <v>0</v>
      </c>
    </row>
    <row r="259" spans="1:8" x14ac:dyDescent="0.25">
      <c r="A259" s="8" t="s">
        <v>718</v>
      </c>
      <c r="B259" s="9">
        <v>0</v>
      </c>
      <c r="C259" s="9">
        <v>0</v>
      </c>
      <c r="D259" s="9">
        <v>0</v>
      </c>
      <c r="E259" s="9">
        <v>0</v>
      </c>
      <c r="F259" s="9">
        <v>1</v>
      </c>
      <c r="G259" s="9">
        <v>0</v>
      </c>
      <c r="H259" s="9">
        <v>0</v>
      </c>
    </row>
    <row r="260" spans="1:8" x14ac:dyDescent="0.25">
      <c r="A260" s="7" t="s">
        <v>374</v>
      </c>
      <c r="B260" s="9"/>
      <c r="C260" s="9"/>
      <c r="D260" s="9"/>
      <c r="E260" s="9"/>
      <c r="F260" s="9"/>
      <c r="G260" s="9"/>
      <c r="H260" s="9"/>
    </row>
    <row r="261" spans="1:8" x14ac:dyDescent="0.25">
      <c r="A261" s="8" t="s">
        <v>719</v>
      </c>
      <c r="B261" s="9">
        <v>1</v>
      </c>
      <c r="C261" s="9">
        <v>1</v>
      </c>
      <c r="D261" s="9">
        <v>0</v>
      </c>
      <c r="E261" s="9">
        <v>0</v>
      </c>
      <c r="F261" s="9">
        <v>1</v>
      </c>
      <c r="G261" s="9">
        <v>0</v>
      </c>
      <c r="H261" s="9">
        <v>1</v>
      </c>
    </row>
    <row r="262" spans="1:8" x14ac:dyDescent="0.25">
      <c r="A262" s="3" t="s">
        <v>85</v>
      </c>
      <c r="B262" s="9"/>
      <c r="C262" s="9"/>
      <c r="D262" s="9"/>
      <c r="E262" s="9"/>
      <c r="F262" s="9"/>
      <c r="G262" s="9"/>
      <c r="H262" s="9"/>
    </row>
    <row r="263" spans="1:8" x14ac:dyDescent="0.25">
      <c r="A263" s="4" t="s">
        <v>85</v>
      </c>
      <c r="B263" s="9"/>
      <c r="C263" s="9"/>
      <c r="D263" s="9"/>
      <c r="E263" s="9"/>
      <c r="F263" s="9"/>
      <c r="G263" s="9"/>
      <c r="H263" s="9"/>
    </row>
    <row r="264" spans="1:8" x14ac:dyDescent="0.25">
      <c r="A264" s="5" t="s">
        <v>85</v>
      </c>
      <c r="B264" s="9"/>
      <c r="C264" s="9"/>
      <c r="D264" s="9"/>
      <c r="E264" s="9"/>
      <c r="F264" s="9"/>
      <c r="G264" s="9"/>
      <c r="H264" s="9"/>
    </row>
    <row r="265" spans="1:8" x14ac:dyDescent="0.25">
      <c r="A265" s="6" t="s">
        <v>85</v>
      </c>
      <c r="B265" s="9"/>
      <c r="C265" s="9"/>
      <c r="D265" s="9"/>
      <c r="E265" s="9"/>
      <c r="F265" s="9"/>
      <c r="G265" s="9"/>
      <c r="H265" s="9"/>
    </row>
    <row r="266" spans="1:8" x14ac:dyDescent="0.25">
      <c r="A266" s="7" t="s">
        <v>85</v>
      </c>
      <c r="B266" s="9"/>
      <c r="C266" s="9"/>
      <c r="D266" s="9"/>
      <c r="E266" s="9"/>
      <c r="F266" s="9"/>
      <c r="G266" s="9"/>
      <c r="H266" s="9"/>
    </row>
    <row r="267" spans="1:8" x14ac:dyDescent="0.25">
      <c r="A267" s="8" t="s">
        <v>720</v>
      </c>
      <c r="B267" s="9">
        <v>1</v>
      </c>
      <c r="C267" s="9">
        <v>1</v>
      </c>
      <c r="D267" s="9">
        <v>1</v>
      </c>
      <c r="E267" s="9">
        <v>1</v>
      </c>
      <c r="F267" s="9">
        <v>0</v>
      </c>
      <c r="G267" s="9">
        <v>0</v>
      </c>
      <c r="H267" s="9">
        <v>0</v>
      </c>
    </row>
    <row r="268" spans="1:8" x14ac:dyDescent="0.25">
      <c r="A268" s="3" t="s">
        <v>377</v>
      </c>
      <c r="B268" s="9"/>
      <c r="C268" s="9"/>
      <c r="D268" s="9"/>
      <c r="E268" s="9"/>
      <c r="F268" s="9"/>
      <c r="G268" s="9"/>
      <c r="H268" s="9"/>
    </row>
    <row r="269" spans="1:8" x14ac:dyDescent="0.25">
      <c r="A269" s="4" t="s">
        <v>378</v>
      </c>
      <c r="B269" s="9"/>
      <c r="C269" s="9"/>
      <c r="D269" s="9"/>
      <c r="E269" s="9"/>
      <c r="F269" s="9"/>
      <c r="G269" s="9"/>
      <c r="H269" s="9"/>
    </row>
    <row r="270" spans="1:8" x14ac:dyDescent="0.25">
      <c r="A270" s="5" t="s">
        <v>379</v>
      </c>
      <c r="B270" s="9"/>
      <c r="C270" s="9"/>
      <c r="D270" s="9"/>
      <c r="E270" s="9"/>
      <c r="F270" s="9"/>
      <c r="G270" s="9"/>
      <c r="H270" s="9"/>
    </row>
    <row r="271" spans="1:8" x14ac:dyDescent="0.25">
      <c r="A271" s="6" t="s">
        <v>380</v>
      </c>
      <c r="B271" s="9"/>
      <c r="C271" s="9"/>
      <c r="D271" s="9"/>
      <c r="E271" s="9"/>
      <c r="F271" s="9"/>
      <c r="G271" s="9"/>
      <c r="H271" s="9"/>
    </row>
    <row r="272" spans="1:8" x14ac:dyDescent="0.25">
      <c r="A272" s="7" t="s">
        <v>381</v>
      </c>
      <c r="B272" s="9"/>
      <c r="C272" s="9"/>
      <c r="D272" s="9"/>
      <c r="E272" s="9"/>
      <c r="F272" s="9"/>
      <c r="G272" s="9"/>
      <c r="H272" s="9"/>
    </row>
    <row r="273" spans="1:8" x14ac:dyDescent="0.25">
      <c r="A273" s="8" t="s">
        <v>721</v>
      </c>
      <c r="B273" s="9">
        <v>1</v>
      </c>
      <c r="C273" s="9">
        <v>0</v>
      </c>
      <c r="D273" s="9">
        <v>0</v>
      </c>
      <c r="E273" s="9">
        <v>0</v>
      </c>
      <c r="F273" s="9">
        <v>0</v>
      </c>
      <c r="G273" s="9">
        <v>0</v>
      </c>
      <c r="H273" s="9">
        <v>0</v>
      </c>
    </row>
    <row r="274" spans="1:8" x14ac:dyDescent="0.25">
      <c r="A274" s="3" t="s">
        <v>384</v>
      </c>
      <c r="B274" s="9">
        <v>40</v>
      </c>
      <c r="C274" s="9">
        <v>43</v>
      </c>
      <c r="D274" s="9">
        <v>60</v>
      </c>
      <c r="E274" s="9">
        <v>32</v>
      </c>
      <c r="F274" s="9">
        <v>22</v>
      </c>
      <c r="G274" s="9">
        <v>78</v>
      </c>
      <c r="H274" s="9">
        <v>52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D3EA61-E876-48EC-872C-37E9EC57A079}">
  <dimension ref="A1:I272"/>
  <sheetViews>
    <sheetView workbookViewId="0">
      <selection activeCell="A21" sqref="A21"/>
    </sheetView>
  </sheetViews>
  <sheetFormatPr defaultRowHeight="15" x14ac:dyDescent="0.25"/>
  <cols>
    <col min="1" max="2" width="58.42578125" customWidth="1"/>
  </cols>
  <sheetData>
    <row r="1" spans="1:9" x14ac:dyDescent="0.25">
      <c r="A1" s="2" t="s">
        <v>385</v>
      </c>
      <c r="B1" s="2"/>
      <c r="C1" s="2" t="s">
        <v>558</v>
      </c>
      <c r="D1" s="2" t="s">
        <v>392</v>
      </c>
      <c r="E1" s="2" t="s">
        <v>391</v>
      </c>
      <c r="F1" s="2" t="s">
        <v>390</v>
      </c>
      <c r="G1" s="2" t="s">
        <v>389</v>
      </c>
      <c r="H1" s="2" t="s">
        <v>388</v>
      </c>
      <c r="I1" s="2" t="s">
        <v>387</v>
      </c>
    </row>
    <row r="2" spans="1:9" x14ac:dyDescent="0.25">
      <c r="A2" s="10" t="s">
        <v>17</v>
      </c>
      <c r="B2" s="10"/>
      <c r="C2" s="11"/>
      <c r="D2" s="11"/>
      <c r="E2" s="11"/>
      <c r="F2" s="11"/>
      <c r="G2" s="11"/>
      <c r="H2" s="11"/>
      <c r="I2" s="11"/>
    </row>
    <row r="3" spans="1:9" x14ac:dyDescent="0.25">
      <c r="A3" s="12" t="s">
        <v>18</v>
      </c>
      <c r="B3" s="12"/>
      <c r="C3" s="13"/>
      <c r="D3" s="13"/>
      <c r="E3" s="13"/>
      <c r="F3" s="13"/>
      <c r="G3" s="13"/>
      <c r="H3" s="13"/>
      <c r="I3" s="13"/>
    </row>
    <row r="4" spans="1:9" x14ac:dyDescent="0.25">
      <c r="A4" s="5" t="s">
        <v>19</v>
      </c>
      <c r="B4" s="5"/>
      <c r="C4" s="9"/>
      <c r="D4" s="9"/>
      <c r="E4" s="9"/>
      <c r="F4" s="9"/>
      <c r="G4" s="9"/>
      <c r="H4" s="9"/>
      <c r="I4" s="9"/>
    </row>
    <row r="5" spans="1:9" x14ac:dyDescent="0.25">
      <c r="A5" s="14" t="s">
        <v>20</v>
      </c>
      <c r="B5" s="14"/>
      <c r="C5" s="13"/>
      <c r="D5" s="13"/>
      <c r="E5" s="13"/>
      <c r="F5" s="13"/>
      <c r="G5" s="13"/>
      <c r="H5" s="13"/>
      <c r="I5" s="13"/>
    </row>
    <row r="6" spans="1:9" x14ac:dyDescent="0.25">
      <c r="A6" s="7" t="s">
        <v>21</v>
      </c>
      <c r="B6" s="7"/>
      <c r="C6" s="9"/>
      <c r="D6" s="9"/>
      <c r="E6" s="9"/>
      <c r="F6" s="9"/>
      <c r="G6" s="9"/>
      <c r="H6" s="9"/>
      <c r="I6" s="9"/>
    </row>
    <row r="7" spans="1:9" x14ac:dyDescent="0.25">
      <c r="A7" s="8" t="s">
        <v>482</v>
      </c>
      <c r="B7" s="8"/>
      <c r="C7" s="9">
        <v>0</v>
      </c>
      <c r="D7" s="9">
        <v>0</v>
      </c>
      <c r="E7" s="9">
        <v>1</v>
      </c>
      <c r="F7" s="9">
        <v>0</v>
      </c>
      <c r="G7" s="9">
        <v>0</v>
      </c>
      <c r="H7" s="9">
        <v>0</v>
      </c>
      <c r="I7" s="9">
        <v>0</v>
      </c>
    </row>
    <row r="8" spans="1:9" x14ac:dyDescent="0.25">
      <c r="A8" s="10" t="s">
        <v>25</v>
      </c>
      <c r="B8" s="10"/>
      <c r="C8" s="11"/>
      <c r="D8" s="11"/>
      <c r="E8" s="11"/>
      <c r="F8" s="11"/>
      <c r="G8" s="11"/>
      <c r="H8" s="11"/>
      <c r="I8" s="11"/>
    </row>
    <row r="9" spans="1:9" x14ac:dyDescent="0.25">
      <c r="A9" s="12" t="s">
        <v>26</v>
      </c>
      <c r="B9" s="12"/>
      <c r="C9" s="13"/>
      <c r="D9" s="13"/>
      <c r="E9" s="13"/>
      <c r="F9" s="13"/>
      <c r="G9" s="13"/>
      <c r="H9" s="13"/>
      <c r="I9" s="13"/>
    </row>
    <row r="10" spans="1:9" x14ac:dyDescent="0.25">
      <c r="A10" s="5" t="s">
        <v>27</v>
      </c>
      <c r="B10" s="5"/>
      <c r="C10" s="9"/>
      <c r="D10" s="9"/>
      <c r="E10" s="9"/>
      <c r="F10" s="9"/>
      <c r="G10" s="9"/>
      <c r="H10" s="9"/>
      <c r="I10" s="9"/>
    </row>
    <row r="11" spans="1:9" x14ac:dyDescent="0.25">
      <c r="A11" s="14" t="s">
        <v>28</v>
      </c>
      <c r="B11" s="14"/>
      <c r="C11" s="13"/>
      <c r="D11" s="13"/>
      <c r="E11" s="13"/>
      <c r="F11" s="13"/>
      <c r="G11" s="13"/>
      <c r="H11" s="13"/>
      <c r="I11" s="13"/>
    </row>
    <row r="12" spans="1:9" x14ac:dyDescent="0.25">
      <c r="A12" s="7" t="s">
        <v>29</v>
      </c>
      <c r="B12" s="7"/>
      <c r="C12" s="9"/>
      <c r="D12" s="9"/>
      <c r="E12" s="9"/>
      <c r="F12" s="9"/>
      <c r="G12" s="9"/>
      <c r="H12" s="9"/>
      <c r="I12" s="9"/>
    </row>
    <row r="13" spans="1:9" x14ac:dyDescent="0.25">
      <c r="A13" s="8" t="s">
        <v>413</v>
      </c>
      <c r="B13" s="8"/>
      <c r="C13" s="9">
        <v>1</v>
      </c>
      <c r="D13" s="9">
        <v>1</v>
      </c>
      <c r="E13" s="9">
        <v>1</v>
      </c>
      <c r="F13" s="9">
        <v>1</v>
      </c>
      <c r="G13" s="9">
        <v>0</v>
      </c>
      <c r="H13" s="9">
        <v>0</v>
      </c>
      <c r="I13" s="9">
        <v>0</v>
      </c>
    </row>
    <row r="14" spans="1:9" x14ac:dyDescent="0.25">
      <c r="A14" s="10" t="s">
        <v>32</v>
      </c>
      <c r="B14" s="10"/>
      <c r="C14" s="11"/>
      <c r="D14" s="11"/>
      <c r="E14" s="11"/>
      <c r="F14" s="11"/>
      <c r="G14" s="11"/>
      <c r="H14" s="11"/>
      <c r="I14" s="11"/>
    </row>
    <row r="15" spans="1:9" x14ac:dyDescent="0.25">
      <c r="A15" s="12" t="s">
        <v>33</v>
      </c>
      <c r="B15" s="12"/>
      <c r="C15" s="13"/>
      <c r="D15" s="13"/>
      <c r="E15" s="13"/>
      <c r="F15" s="13"/>
      <c r="G15" s="13"/>
      <c r="H15" s="13"/>
      <c r="I15" s="13"/>
    </row>
    <row r="16" spans="1:9" x14ac:dyDescent="0.25">
      <c r="A16" s="5" t="s">
        <v>34</v>
      </c>
      <c r="B16" s="5"/>
      <c r="C16" s="9"/>
      <c r="D16" s="9"/>
      <c r="E16" s="9"/>
      <c r="F16" s="9"/>
      <c r="G16" s="9"/>
      <c r="H16" s="9"/>
      <c r="I16" s="9"/>
    </row>
    <row r="17" spans="1:9" x14ac:dyDescent="0.25">
      <c r="A17" s="14" t="s">
        <v>35</v>
      </c>
      <c r="B17" s="14"/>
      <c r="C17" s="13"/>
      <c r="D17" s="13"/>
      <c r="E17" s="13"/>
      <c r="F17" s="13"/>
      <c r="G17" s="13"/>
      <c r="H17" s="13"/>
      <c r="I17" s="13"/>
    </row>
    <row r="18" spans="1:9" x14ac:dyDescent="0.25">
      <c r="A18" s="7" t="s">
        <v>36</v>
      </c>
      <c r="B18" s="7"/>
      <c r="C18" s="9"/>
      <c r="D18" s="9"/>
      <c r="E18" s="9"/>
      <c r="F18" s="9"/>
      <c r="G18" s="9"/>
      <c r="H18" s="9"/>
      <c r="I18" s="9"/>
    </row>
    <row r="19" spans="1:9" x14ac:dyDescent="0.25">
      <c r="A19" s="8" t="s">
        <v>510</v>
      </c>
      <c r="B19" s="8"/>
      <c r="C19" s="9">
        <v>0</v>
      </c>
      <c r="D19" s="9">
        <v>1</v>
      </c>
      <c r="E19" s="9">
        <v>1</v>
      </c>
      <c r="F19" s="9">
        <v>1</v>
      </c>
      <c r="G19" s="9">
        <v>0</v>
      </c>
      <c r="H19" s="9">
        <v>1</v>
      </c>
      <c r="I19" s="9">
        <v>1</v>
      </c>
    </row>
    <row r="20" spans="1:9" x14ac:dyDescent="0.25">
      <c r="A20" s="8" t="s">
        <v>518</v>
      </c>
      <c r="B20" s="8"/>
      <c r="C20" s="9">
        <v>0</v>
      </c>
      <c r="D20" s="9">
        <v>1</v>
      </c>
      <c r="E20" s="9">
        <v>0</v>
      </c>
      <c r="F20" s="9">
        <v>0</v>
      </c>
      <c r="G20" s="9">
        <v>0</v>
      </c>
      <c r="H20" s="9">
        <v>1</v>
      </c>
      <c r="I20" s="9">
        <v>1</v>
      </c>
    </row>
    <row r="21" spans="1:9" x14ac:dyDescent="0.25">
      <c r="A21" s="8" t="s">
        <v>519</v>
      </c>
      <c r="B21" s="8"/>
      <c r="C21" s="9">
        <v>1</v>
      </c>
      <c r="D21" s="9">
        <v>1</v>
      </c>
      <c r="E21" s="9">
        <v>1</v>
      </c>
      <c r="F21" s="9">
        <v>1</v>
      </c>
      <c r="G21" s="9">
        <v>0</v>
      </c>
      <c r="H21" s="9">
        <v>1</v>
      </c>
      <c r="I21" s="9">
        <v>0</v>
      </c>
    </row>
    <row r="22" spans="1:9" x14ac:dyDescent="0.25">
      <c r="A22" s="8" t="s">
        <v>520</v>
      </c>
      <c r="B22" s="8"/>
      <c r="C22" s="9">
        <v>0</v>
      </c>
      <c r="D22" s="9">
        <v>1</v>
      </c>
      <c r="E22" s="9">
        <v>1</v>
      </c>
      <c r="F22" s="9">
        <v>0</v>
      </c>
      <c r="G22" s="9">
        <v>1</v>
      </c>
      <c r="H22" s="9">
        <v>1</v>
      </c>
      <c r="I22" s="9">
        <v>1</v>
      </c>
    </row>
    <row r="23" spans="1:9" x14ac:dyDescent="0.25">
      <c r="A23" s="8" t="s">
        <v>521</v>
      </c>
      <c r="B23" s="8"/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1</v>
      </c>
      <c r="I23" s="9">
        <v>0</v>
      </c>
    </row>
    <row r="24" spans="1:9" x14ac:dyDescent="0.25">
      <c r="A24" s="8" t="s">
        <v>522</v>
      </c>
      <c r="B24" s="8"/>
      <c r="C24" s="9">
        <v>1</v>
      </c>
      <c r="D24" s="9">
        <v>1</v>
      </c>
      <c r="E24" s="9">
        <v>1</v>
      </c>
      <c r="F24" s="9">
        <v>1</v>
      </c>
      <c r="G24" s="9">
        <v>0</v>
      </c>
      <c r="H24" s="9">
        <v>0</v>
      </c>
      <c r="I24" s="9">
        <v>0</v>
      </c>
    </row>
    <row r="25" spans="1:9" x14ac:dyDescent="0.25">
      <c r="A25" s="8" t="s">
        <v>523</v>
      </c>
      <c r="B25" s="8"/>
      <c r="C25" s="9">
        <v>0</v>
      </c>
      <c r="D25" s="9">
        <v>0</v>
      </c>
      <c r="E25" s="9">
        <v>0</v>
      </c>
      <c r="F25" s="9">
        <v>0</v>
      </c>
      <c r="G25" s="9">
        <v>0</v>
      </c>
      <c r="H25" s="9">
        <v>1</v>
      </c>
      <c r="I25" s="9">
        <v>0</v>
      </c>
    </row>
    <row r="26" spans="1:9" x14ac:dyDescent="0.25">
      <c r="A26" s="8" t="s">
        <v>524</v>
      </c>
      <c r="B26" s="8"/>
      <c r="C26" s="9">
        <v>0</v>
      </c>
      <c r="D26" s="9">
        <v>1</v>
      </c>
      <c r="E26" s="9">
        <v>1</v>
      </c>
      <c r="F26" s="9">
        <v>0</v>
      </c>
      <c r="G26" s="9">
        <v>0</v>
      </c>
      <c r="H26" s="9">
        <v>0</v>
      </c>
      <c r="I26" s="9">
        <v>0</v>
      </c>
    </row>
    <row r="27" spans="1:9" x14ac:dyDescent="0.25">
      <c r="A27" s="8" t="s">
        <v>525</v>
      </c>
      <c r="B27" s="8"/>
      <c r="C27" s="9">
        <v>0</v>
      </c>
      <c r="D27" s="9">
        <v>0</v>
      </c>
      <c r="E27" s="9">
        <v>0</v>
      </c>
      <c r="F27" s="9">
        <v>0</v>
      </c>
      <c r="G27" s="9">
        <v>0</v>
      </c>
      <c r="H27" s="9">
        <v>1</v>
      </c>
      <c r="I27" s="9">
        <v>0</v>
      </c>
    </row>
    <row r="28" spans="1:9" x14ac:dyDescent="0.25">
      <c r="A28" s="8" t="s">
        <v>526</v>
      </c>
      <c r="B28" s="8"/>
      <c r="C28" s="9">
        <v>0</v>
      </c>
      <c r="D28" s="9">
        <v>0</v>
      </c>
      <c r="E28" s="9">
        <v>0</v>
      </c>
      <c r="F28" s="9">
        <v>0</v>
      </c>
      <c r="G28" s="9">
        <v>0</v>
      </c>
      <c r="H28" s="9">
        <v>1</v>
      </c>
      <c r="I28" s="9">
        <v>0</v>
      </c>
    </row>
    <row r="29" spans="1:9" x14ac:dyDescent="0.25">
      <c r="A29" s="8" t="s">
        <v>527</v>
      </c>
      <c r="B29" s="8"/>
      <c r="C29" s="9">
        <v>1</v>
      </c>
      <c r="D29" s="9">
        <v>0</v>
      </c>
      <c r="E29" s="9">
        <v>0</v>
      </c>
      <c r="F29" s="9">
        <v>0</v>
      </c>
      <c r="G29" s="9">
        <v>0</v>
      </c>
      <c r="H29" s="9">
        <v>1</v>
      </c>
      <c r="I29" s="9">
        <v>0</v>
      </c>
    </row>
    <row r="30" spans="1:9" x14ac:dyDescent="0.25">
      <c r="A30" s="8" t="s">
        <v>528</v>
      </c>
      <c r="B30" s="8"/>
      <c r="C30" s="9">
        <v>0</v>
      </c>
      <c r="D30" s="9">
        <v>0</v>
      </c>
      <c r="E30" s="9">
        <v>1</v>
      </c>
      <c r="F30" s="9">
        <v>0</v>
      </c>
      <c r="G30" s="9">
        <v>0</v>
      </c>
      <c r="H30" s="9">
        <v>1</v>
      </c>
      <c r="I30" s="9">
        <v>1</v>
      </c>
    </row>
    <row r="31" spans="1:9" x14ac:dyDescent="0.25">
      <c r="A31" s="8" t="s">
        <v>529</v>
      </c>
      <c r="B31" s="8"/>
      <c r="C31" s="9">
        <v>0</v>
      </c>
      <c r="D31" s="9">
        <v>1</v>
      </c>
      <c r="E31" s="9">
        <v>0</v>
      </c>
      <c r="F31" s="9">
        <v>0</v>
      </c>
      <c r="G31" s="9">
        <v>1</v>
      </c>
      <c r="H31" s="9">
        <v>1</v>
      </c>
      <c r="I31" s="9">
        <v>1</v>
      </c>
    </row>
    <row r="32" spans="1:9" x14ac:dyDescent="0.25">
      <c r="A32" s="8" t="s">
        <v>530</v>
      </c>
      <c r="B32" s="8"/>
      <c r="C32" s="9">
        <v>0</v>
      </c>
      <c r="D32" s="9">
        <v>0</v>
      </c>
      <c r="E32" s="9">
        <v>0</v>
      </c>
      <c r="F32" s="9">
        <v>0</v>
      </c>
      <c r="G32" s="9">
        <v>0</v>
      </c>
      <c r="H32" s="9">
        <v>1</v>
      </c>
      <c r="I32" s="9">
        <v>0</v>
      </c>
    </row>
    <row r="33" spans="1:9" x14ac:dyDescent="0.25">
      <c r="A33" s="8" t="s">
        <v>531</v>
      </c>
      <c r="B33" s="8"/>
      <c r="C33" s="9">
        <v>1</v>
      </c>
      <c r="D33" s="9">
        <v>0</v>
      </c>
      <c r="E33" s="9">
        <v>0</v>
      </c>
      <c r="F33" s="9">
        <v>0</v>
      </c>
      <c r="G33" s="9">
        <v>0</v>
      </c>
      <c r="H33" s="9">
        <v>1</v>
      </c>
      <c r="I33" s="9">
        <v>0</v>
      </c>
    </row>
    <row r="34" spans="1:9" x14ac:dyDescent="0.25">
      <c r="A34" s="10" t="s">
        <v>59</v>
      </c>
      <c r="B34" s="10"/>
      <c r="C34" s="11"/>
      <c r="D34" s="11"/>
      <c r="E34" s="11"/>
      <c r="F34" s="11"/>
      <c r="G34" s="11"/>
      <c r="H34" s="11"/>
      <c r="I34" s="11"/>
    </row>
    <row r="35" spans="1:9" x14ac:dyDescent="0.25">
      <c r="A35" s="12" t="s">
        <v>60</v>
      </c>
      <c r="B35" s="12"/>
      <c r="C35" s="13"/>
      <c r="D35" s="13"/>
      <c r="E35" s="13"/>
      <c r="F35" s="13"/>
      <c r="G35" s="13"/>
      <c r="H35" s="13"/>
      <c r="I35" s="13"/>
    </row>
    <row r="36" spans="1:9" x14ac:dyDescent="0.25">
      <c r="A36" s="5" t="s">
        <v>61</v>
      </c>
      <c r="B36" s="5"/>
      <c r="C36" s="9"/>
      <c r="D36" s="9"/>
      <c r="E36" s="9"/>
      <c r="F36" s="9"/>
      <c r="G36" s="9"/>
      <c r="H36" s="9"/>
      <c r="I36" s="9"/>
    </row>
    <row r="37" spans="1:9" x14ac:dyDescent="0.25">
      <c r="A37" s="14" t="s">
        <v>62</v>
      </c>
      <c r="B37" s="14"/>
      <c r="C37" s="13"/>
      <c r="D37" s="13"/>
      <c r="E37" s="13"/>
      <c r="F37" s="13"/>
      <c r="G37" s="13"/>
      <c r="H37" s="13"/>
      <c r="I37" s="13"/>
    </row>
    <row r="38" spans="1:9" x14ac:dyDescent="0.25">
      <c r="A38" s="7" t="s">
        <v>63</v>
      </c>
      <c r="B38" s="7"/>
      <c r="C38" s="9"/>
      <c r="D38" s="9"/>
      <c r="E38" s="9"/>
      <c r="F38" s="9"/>
      <c r="G38" s="9"/>
      <c r="H38" s="9"/>
      <c r="I38" s="9"/>
    </row>
    <row r="39" spans="1:9" x14ac:dyDescent="0.25">
      <c r="A39" s="8" t="s">
        <v>405</v>
      </c>
      <c r="B39" s="8"/>
      <c r="C39" s="9">
        <v>0</v>
      </c>
      <c r="D39" s="9">
        <v>0</v>
      </c>
      <c r="E39" s="9">
        <v>1</v>
      </c>
      <c r="F39" s="9">
        <v>0</v>
      </c>
      <c r="G39" s="9">
        <v>0</v>
      </c>
      <c r="H39" s="9">
        <v>1</v>
      </c>
      <c r="I39" s="9">
        <v>1</v>
      </c>
    </row>
    <row r="40" spans="1:9" x14ac:dyDescent="0.25">
      <c r="A40" s="8" t="s">
        <v>406</v>
      </c>
      <c r="B40" s="8"/>
      <c r="C40" s="9">
        <v>0</v>
      </c>
      <c r="D40" s="9">
        <v>1</v>
      </c>
      <c r="E40" s="9">
        <v>1</v>
      </c>
      <c r="F40" s="9">
        <v>1</v>
      </c>
      <c r="G40" s="9">
        <v>0</v>
      </c>
      <c r="H40" s="9">
        <v>0</v>
      </c>
      <c r="I40" s="9">
        <v>1</v>
      </c>
    </row>
    <row r="41" spans="1:9" x14ac:dyDescent="0.25">
      <c r="A41" s="8" t="s">
        <v>428</v>
      </c>
      <c r="B41" s="8"/>
      <c r="C41" s="9">
        <v>1</v>
      </c>
      <c r="D41" s="9">
        <v>0</v>
      </c>
      <c r="E41" s="9">
        <v>0</v>
      </c>
      <c r="F41" s="9">
        <v>0</v>
      </c>
      <c r="G41" s="9">
        <v>0</v>
      </c>
      <c r="H41" s="9">
        <v>1</v>
      </c>
      <c r="I41" s="9">
        <v>1</v>
      </c>
    </row>
    <row r="42" spans="1:9" x14ac:dyDescent="0.25">
      <c r="A42" s="8" t="s">
        <v>429</v>
      </c>
      <c r="B42" s="8"/>
      <c r="C42" s="9">
        <v>1</v>
      </c>
      <c r="D42" s="9">
        <v>1</v>
      </c>
      <c r="E42" s="9">
        <v>1</v>
      </c>
      <c r="F42" s="9">
        <v>0</v>
      </c>
      <c r="G42" s="9">
        <v>0</v>
      </c>
      <c r="H42" s="9">
        <v>0</v>
      </c>
      <c r="I42" s="9">
        <v>1</v>
      </c>
    </row>
    <row r="43" spans="1:9" x14ac:dyDescent="0.25">
      <c r="A43" s="8" t="s">
        <v>477</v>
      </c>
      <c r="B43" s="8"/>
      <c r="C43" s="9">
        <v>1</v>
      </c>
      <c r="D43" s="9">
        <v>1</v>
      </c>
      <c r="E43" s="9">
        <v>1</v>
      </c>
      <c r="F43" s="9">
        <v>0</v>
      </c>
      <c r="G43" s="9">
        <v>0</v>
      </c>
      <c r="H43" s="9">
        <v>0</v>
      </c>
      <c r="I43" s="9">
        <v>1</v>
      </c>
    </row>
    <row r="44" spans="1:9" x14ac:dyDescent="0.25">
      <c r="A44" s="8" t="s">
        <v>498</v>
      </c>
      <c r="B44" s="8"/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1</v>
      </c>
      <c r="I44" s="9">
        <v>1</v>
      </c>
    </row>
    <row r="45" spans="1:9" x14ac:dyDescent="0.25">
      <c r="A45" s="8" t="s">
        <v>499</v>
      </c>
      <c r="B45" s="8"/>
      <c r="C45" s="9">
        <v>1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</row>
    <row r="46" spans="1:9" x14ac:dyDescent="0.25">
      <c r="A46" s="8" t="s">
        <v>500</v>
      </c>
      <c r="B46" s="8"/>
      <c r="C46" s="9">
        <v>1</v>
      </c>
      <c r="D46" s="9">
        <v>0</v>
      </c>
      <c r="E46" s="9">
        <v>0</v>
      </c>
      <c r="F46" s="9">
        <v>0</v>
      </c>
      <c r="G46" s="9">
        <v>1</v>
      </c>
      <c r="H46" s="9">
        <v>0</v>
      </c>
      <c r="I46" s="9">
        <v>1</v>
      </c>
    </row>
    <row r="47" spans="1:9" x14ac:dyDescent="0.25">
      <c r="A47" s="7" t="s">
        <v>78</v>
      </c>
      <c r="B47" s="7"/>
      <c r="C47" s="9"/>
      <c r="D47" s="9"/>
      <c r="E47" s="9"/>
      <c r="F47" s="9"/>
      <c r="G47" s="9"/>
      <c r="H47" s="9"/>
      <c r="I47" s="9"/>
    </row>
    <row r="48" spans="1:9" x14ac:dyDescent="0.25">
      <c r="A48" s="8" t="s">
        <v>430</v>
      </c>
      <c r="B48" s="8"/>
      <c r="C48" s="9">
        <v>0</v>
      </c>
      <c r="D48" s="9">
        <v>0</v>
      </c>
      <c r="E48" s="9">
        <v>0</v>
      </c>
      <c r="F48" s="9">
        <v>0</v>
      </c>
      <c r="G48" s="9">
        <v>0</v>
      </c>
      <c r="H48" s="9">
        <v>0</v>
      </c>
      <c r="I48" s="9">
        <v>1</v>
      </c>
    </row>
    <row r="49" spans="1:9" x14ac:dyDescent="0.25">
      <c r="A49" s="8" t="s">
        <v>466</v>
      </c>
      <c r="B49" s="8"/>
      <c r="C49" s="9">
        <v>0</v>
      </c>
      <c r="D49" s="9">
        <v>0</v>
      </c>
      <c r="E49" s="9">
        <v>0</v>
      </c>
      <c r="F49" s="9">
        <v>0</v>
      </c>
      <c r="G49" s="9">
        <v>0</v>
      </c>
      <c r="H49" s="9">
        <v>1</v>
      </c>
      <c r="I49" s="9">
        <v>0</v>
      </c>
    </row>
    <row r="50" spans="1:9" x14ac:dyDescent="0.25">
      <c r="A50" s="8" t="s">
        <v>517</v>
      </c>
      <c r="B50" s="8"/>
      <c r="C50" s="9">
        <v>0</v>
      </c>
      <c r="D50" s="9">
        <v>1</v>
      </c>
      <c r="E50" s="9">
        <v>1</v>
      </c>
      <c r="F50" s="9">
        <v>1</v>
      </c>
      <c r="G50" s="9">
        <v>0</v>
      </c>
      <c r="H50" s="9">
        <v>0</v>
      </c>
      <c r="I50" s="9">
        <v>1</v>
      </c>
    </row>
    <row r="51" spans="1:9" x14ac:dyDescent="0.25">
      <c r="A51" s="14" t="s">
        <v>84</v>
      </c>
      <c r="B51" s="14"/>
      <c r="C51" s="13"/>
      <c r="D51" s="13"/>
      <c r="E51" s="13"/>
      <c r="F51" s="13"/>
      <c r="G51" s="13"/>
      <c r="H51" s="13"/>
      <c r="I51" s="13"/>
    </row>
    <row r="52" spans="1:9" x14ac:dyDescent="0.25">
      <c r="A52" s="7" t="s">
        <v>85</v>
      </c>
      <c r="B52" s="7"/>
      <c r="C52" s="9"/>
      <c r="D52" s="9"/>
      <c r="E52" s="9"/>
      <c r="F52" s="9"/>
      <c r="G52" s="9"/>
      <c r="H52" s="9"/>
      <c r="I52" s="9"/>
    </row>
    <row r="53" spans="1:9" x14ac:dyDescent="0.25">
      <c r="A53" s="8" t="s">
        <v>549</v>
      </c>
      <c r="B53" s="8"/>
      <c r="C53" s="9">
        <v>0</v>
      </c>
      <c r="D53" s="9">
        <v>1</v>
      </c>
      <c r="E53" s="9">
        <v>0</v>
      </c>
      <c r="F53" s="9">
        <v>0</v>
      </c>
      <c r="G53" s="9">
        <v>0</v>
      </c>
      <c r="H53" s="9">
        <v>1</v>
      </c>
      <c r="I53" s="9">
        <v>0</v>
      </c>
    </row>
    <row r="54" spans="1:9" x14ac:dyDescent="0.25">
      <c r="A54" s="14" t="s">
        <v>88</v>
      </c>
      <c r="B54" s="14"/>
      <c r="C54" s="13"/>
      <c r="D54" s="13"/>
      <c r="E54" s="13"/>
      <c r="F54" s="13"/>
      <c r="G54" s="13"/>
      <c r="H54" s="13"/>
      <c r="I54" s="13"/>
    </row>
    <row r="55" spans="1:9" x14ac:dyDescent="0.25">
      <c r="A55" s="7" t="s">
        <v>89</v>
      </c>
      <c r="B55" s="7"/>
      <c r="C55" s="9"/>
      <c r="D55" s="9"/>
      <c r="E55" s="9"/>
      <c r="F55" s="9"/>
      <c r="G55" s="9"/>
      <c r="H55" s="9"/>
      <c r="I55" s="9"/>
    </row>
    <row r="56" spans="1:9" x14ac:dyDescent="0.25">
      <c r="A56" s="8" t="s">
        <v>474</v>
      </c>
      <c r="B56" s="8"/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1</v>
      </c>
      <c r="I56" s="9">
        <v>0</v>
      </c>
    </row>
    <row r="57" spans="1:9" x14ac:dyDescent="0.25">
      <c r="A57" s="8" t="s">
        <v>475</v>
      </c>
      <c r="B57" s="8"/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1</v>
      </c>
      <c r="I57" s="9">
        <v>0</v>
      </c>
    </row>
    <row r="58" spans="1:9" x14ac:dyDescent="0.25">
      <c r="A58" s="14" t="s">
        <v>93</v>
      </c>
      <c r="B58" s="14"/>
      <c r="C58" s="13"/>
      <c r="D58" s="13"/>
      <c r="E58" s="13"/>
      <c r="F58" s="13"/>
      <c r="G58" s="13"/>
      <c r="H58" s="13"/>
      <c r="I58" s="13"/>
    </row>
    <row r="59" spans="1:9" x14ac:dyDescent="0.25">
      <c r="A59" s="7" t="s">
        <v>94</v>
      </c>
      <c r="B59" s="7"/>
      <c r="C59" s="9"/>
      <c r="D59" s="9"/>
      <c r="E59" s="9"/>
      <c r="F59" s="9"/>
      <c r="G59" s="9"/>
      <c r="H59" s="9"/>
      <c r="I59" s="9"/>
    </row>
    <row r="60" spans="1:9" x14ac:dyDescent="0.25">
      <c r="A60" s="8" t="s">
        <v>432</v>
      </c>
      <c r="B60" s="8"/>
      <c r="C60" s="9">
        <v>1</v>
      </c>
      <c r="D60" s="9">
        <v>1</v>
      </c>
      <c r="E60" s="9">
        <v>1</v>
      </c>
      <c r="F60" s="9">
        <v>1</v>
      </c>
      <c r="G60" s="9">
        <v>0</v>
      </c>
      <c r="H60" s="9">
        <v>0</v>
      </c>
      <c r="I60" s="9">
        <v>1</v>
      </c>
    </row>
    <row r="61" spans="1:9" x14ac:dyDescent="0.25">
      <c r="A61" s="8" t="s">
        <v>454</v>
      </c>
      <c r="B61" s="8"/>
      <c r="C61" s="9">
        <v>0</v>
      </c>
      <c r="D61" s="9">
        <v>0</v>
      </c>
      <c r="E61" s="9">
        <v>1</v>
      </c>
      <c r="F61" s="9">
        <v>0</v>
      </c>
      <c r="G61" s="9">
        <v>0</v>
      </c>
      <c r="H61" s="9">
        <v>0</v>
      </c>
      <c r="I61" s="9">
        <v>0</v>
      </c>
    </row>
    <row r="62" spans="1:9" x14ac:dyDescent="0.25">
      <c r="A62" s="8" t="s">
        <v>478</v>
      </c>
      <c r="B62" s="8"/>
      <c r="C62" s="9">
        <v>1</v>
      </c>
      <c r="D62" s="9">
        <v>1</v>
      </c>
      <c r="E62" s="9">
        <v>1</v>
      </c>
      <c r="F62" s="9">
        <v>1</v>
      </c>
      <c r="G62" s="9">
        <v>0</v>
      </c>
      <c r="H62" s="9">
        <v>1</v>
      </c>
      <c r="I62" s="9">
        <v>0</v>
      </c>
    </row>
    <row r="63" spans="1:9" x14ac:dyDescent="0.25">
      <c r="A63" s="8" t="s">
        <v>494</v>
      </c>
      <c r="B63" s="8"/>
      <c r="C63" s="9">
        <v>0</v>
      </c>
      <c r="D63" s="9">
        <v>0</v>
      </c>
      <c r="E63" s="9">
        <v>0</v>
      </c>
      <c r="F63" s="9">
        <v>0</v>
      </c>
      <c r="G63" s="9">
        <v>1</v>
      </c>
      <c r="H63" s="9">
        <v>0</v>
      </c>
      <c r="I63" s="9">
        <v>0</v>
      </c>
    </row>
    <row r="64" spans="1:9" x14ac:dyDescent="0.25">
      <c r="A64" s="8" t="s">
        <v>502</v>
      </c>
      <c r="B64" s="8"/>
      <c r="C64" s="9">
        <v>0</v>
      </c>
      <c r="D64" s="9">
        <v>0</v>
      </c>
      <c r="E64" s="9">
        <v>0</v>
      </c>
      <c r="F64" s="9">
        <v>0</v>
      </c>
      <c r="G64" s="9">
        <v>0</v>
      </c>
      <c r="H64" s="9">
        <v>1</v>
      </c>
      <c r="I64" s="9">
        <v>1</v>
      </c>
    </row>
    <row r="65" spans="1:9" x14ac:dyDescent="0.25">
      <c r="A65" s="8" t="s">
        <v>509</v>
      </c>
      <c r="B65" s="8"/>
      <c r="C65" s="9">
        <v>0</v>
      </c>
      <c r="D65" s="9">
        <v>0</v>
      </c>
      <c r="E65" s="9">
        <v>0</v>
      </c>
      <c r="F65" s="9">
        <v>0</v>
      </c>
      <c r="G65" s="9">
        <v>0</v>
      </c>
      <c r="H65" s="9">
        <v>1</v>
      </c>
      <c r="I65" s="9">
        <v>0</v>
      </c>
    </row>
    <row r="66" spans="1:9" x14ac:dyDescent="0.25">
      <c r="A66" s="8" t="s">
        <v>515</v>
      </c>
      <c r="B66" s="8"/>
      <c r="C66" s="9">
        <v>0</v>
      </c>
      <c r="D66" s="9">
        <v>0</v>
      </c>
      <c r="E66" s="9">
        <v>0</v>
      </c>
      <c r="F66" s="9">
        <v>0</v>
      </c>
      <c r="G66" s="9">
        <v>0</v>
      </c>
      <c r="H66" s="9">
        <v>1</v>
      </c>
      <c r="I66" s="9">
        <v>0</v>
      </c>
    </row>
    <row r="67" spans="1:9" x14ac:dyDescent="0.25">
      <c r="A67" s="8" t="s">
        <v>534</v>
      </c>
      <c r="B67" s="8"/>
      <c r="C67" s="9">
        <v>0</v>
      </c>
      <c r="D67" s="9">
        <v>0</v>
      </c>
      <c r="E67" s="9">
        <v>0</v>
      </c>
      <c r="F67" s="9">
        <v>0</v>
      </c>
      <c r="G67" s="9">
        <v>1</v>
      </c>
      <c r="H67" s="9">
        <v>1</v>
      </c>
      <c r="I67" s="9">
        <v>0</v>
      </c>
    </row>
    <row r="68" spans="1:9" x14ac:dyDescent="0.25">
      <c r="A68" s="8" t="s">
        <v>545</v>
      </c>
      <c r="B68" s="8"/>
      <c r="C68" s="9">
        <v>0</v>
      </c>
      <c r="D68" s="9">
        <v>0</v>
      </c>
      <c r="E68" s="9">
        <v>1</v>
      </c>
      <c r="F68" s="9">
        <v>1</v>
      </c>
      <c r="G68" s="9">
        <v>0</v>
      </c>
      <c r="H68" s="9">
        <v>0</v>
      </c>
      <c r="I68" s="9">
        <v>1</v>
      </c>
    </row>
    <row r="69" spans="1:9" x14ac:dyDescent="0.25">
      <c r="A69" s="8" t="s">
        <v>548</v>
      </c>
      <c r="B69" s="8"/>
      <c r="C69" s="9">
        <v>0</v>
      </c>
      <c r="D69" s="9">
        <v>0</v>
      </c>
      <c r="E69" s="9">
        <v>0</v>
      </c>
      <c r="F69" s="9">
        <v>1</v>
      </c>
      <c r="G69" s="9">
        <v>0</v>
      </c>
      <c r="H69" s="9">
        <v>0</v>
      </c>
      <c r="I69" s="9">
        <v>0</v>
      </c>
    </row>
    <row r="70" spans="1:9" x14ac:dyDescent="0.25">
      <c r="A70" s="7" t="s">
        <v>115</v>
      </c>
      <c r="B70" s="7"/>
      <c r="C70" s="9"/>
      <c r="D70" s="9"/>
      <c r="E70" s="9"/>
      <c r="F70" s="9"/>
      <c r="G70" s="9"/>
      <c r="H70" s="9"/>
      <c r="I70" s="9"/>
    </row>
    <row r="71" spans="1:9" x14ac:dyDescent="0.25">
      <c r="A71" s="8" t="s">
        <v>552</v>
      </c>
      <c r="B71" s="8"/>
      <c r="C71" s="9">
        <v>0</v>
      </c>
      <c r="D71" s="9">
        <v>0</v>
      </c>
      <c r="E71" s="9">
        <v>0</v>
      </c>
      <c r="F71" s="9">
        <v>0</v>
      </c>
      <c r="G71" s="9">
        <v>0</v>
      </c>
      <c r="H71" s="9">
        <v>1</v>
      </c>
      <c r="I71" s="9">
        <v>1</v>
      </c>
    </row>
    <row r="72" spans="1:9" x14ac:dyDescent="0.25">
      <c r="A72" s="14" t="s">
        <v>118</v>
      </c>
      <c r="B72" s="14"/>
      <c r="C72" s="13"/>
      <c r="D72" s="13"/>
      <c r="E72" s="13"/>
      <c r="F72" s="13"/>
      <c r="G72" s="13"/>
      <c r="H72" s="13"/>
      <c r="I72" s="13"/>
    </row>
    <row r="73" spans="1:9" x14ac:dyDescent="0.25">
      <c r="A73" s="7" t="s">
        <v>119</v>
      </c>
      <c r="B73" s="7"/>
      <c r="C73" s="9"/>
      <c r="D73" s="9"/>
      <c r="E73" s="9"/>
      <c r="F73" s="9"/>
      <c r="G73" s="9"/>
      <c r="H73" s="9"/>
      <c r="I73" s="9"/>
    </row>
    <row r="74" spans="1:9" x14ac:dyDescent="0.25">
      <c r="A74" s="8" t="s">
        <v>512</v>
      </c>
      <c r="B74" s="8"/>
      <c r="C74" s="9">
        <v>0</v>
      </c>
      <c r="D74" s="9">
        <v>0</v>
      </c>
      <c r="E74" s="9">
        <v>0</v>
      </c>
      <c r="F74" s="9">
        <v>0</v>
      </c>
      <c r="G74" s="9">
        <v>0</v>
      </c>
      <c r="H74" s="9">
        <v>1</v>
      </c>
      <c r="I74" s="9">
        <v>0</v>
      </c>
    </row>
    <row r="75" spans="1:9" x14ac:dyDescent="0.25">
      <c r="A75" s="7" t="s">
        <v>122</v>
      </c>
      <c r="B75" s="7"/>
      <c r="C75" s="9"/>
      <c r="D75" s="9"/>
      <c r="E75" s="9"/>
      <c r="F75" s="9"/>
      <c r="G75" s="9"/>
      <c r="H75" s="9"/>
      <c r="I75" s="9"/>
    </row>
    <row r="76" spans="1:9" x14ac:dyDescent="0.25">
      <c r="A76" s="8" t="s">
        <v>511</v>
      </c>
      <c r="B76" s="8"/>
      <c r="C76" s="9">
        <v>0</v>
      </c>
      <c r="D76" s="9">
        <v>0</v>
      </c>
      <c r="E76" s="9">
        <v>1</v>
      </c>
      <c r="F76" s="9">
        <v>0</v>
      </c>
      <c r="G76" s="9">
        <v>0</v>
      </c>
      <c r="H76" s="9">
        <v>0</v>
      </c>
      <c r="I76" s="9">
        <v>0</v>
      </c>
    </row>
    <row r="77" spans="1:9" x14ac:dyDescent="0.25">
      <c r="A77" s="14" t="s">
        <v>125</v>
      </c>
      <c r="B77" s="14"/>
      <c r="C77" s="13"/>
      <c r="D77" s="13"/>
      <c r="E77" s="13"/>
      <c r="F77" s="13"/>
      <c r="G77" s="13"/>
      <c r="H77" s="13"/>
      <c r="I77" s="13"/>
    </row>
    <row r="78" spans="1:9" x14ac:dyDescent="0.25">
      <c r="A78" s="7" t="s">
        <v>126</v>
      </c>
      <c r="B78" s="7"/>
      <c r="C78" s="9"/>
      <c r="D78" s="9"/>
      <c r="E78" s="9"/>
      <c r="F78" s="9"/>
      <c r="G78" s="9"/>
      <c r="H78" s="9"/>
      <c r="I78" s="9"/>
    </row>
    <row r="79" spans="1:9" x14ac:dyDescent="0.25">
      <c r="A79" s="8" t="s">
        <v>555</v>
      </c>
      <c r="B79" s="8"/>
      <c r="C79" s="9">
        <v>0</v>
      </c>
      <c r="D79" s="9">
        <v>0</v>
      </c>
      <c r="E79" s="9">
        <v>0</v>
      </c>
      <c r="F79" s="9">
        <v>0</v>
      </c>
      <c r="G79" s="9">
        <v>0</v>
      </c>
      <c r="H79" s="9">
        <v>1</v>
      </c>
      <c r="I79" s="9">
        <v>0</v>
      </c>
    </row>
    <row r="80" spans="1:9" x14ac:dyDescent="0.25">
      <c r="A80" s="8" t="s">
        <v>556</v>
      </c>
      <c r="B80" s="8"/>
      <c r="C80" s="9">
        <v>0</v>
      </c>
      <c r="D80" s="9">
        <v>0</v>
      </c>
      <c r="E80" s="9">
        <v>1</v>
      </c>
      <c r="F80" s="9">
        <v>0</v>
      </c>
      <c r="G80" s="9">
        <v>0</v>
      </c>
      <c r="H80" s="9">
        <v>0</v>
      </c>
      <c r="I80" s="9">
        <v>0</v>
      </c>
    </row>
    <row r="81" spans="1:9" x14ac:dyDescent="0.25">
      <c r="A81" s="5" t="s">
        <v>130</v>
      </c>
      <c r="B81" s="5"/>
      <c r="C81" s="9"/>
      <c r="D81" s="9"/>
      <c r="E81" s="9"/>
      <c r="F81" s="9"/>
      <c r="G81" s="9"/>
      <c r="H81" s="9"/>
      <c r="I81" s="9"/>
    </row>
    <row r="82" spans="1:9" x14ac:dyDescent="0.25">
      <c r="A82" s="14" t="s">
        <v>131</v>
      </c>
      <c r="B82" s="14"/>
      <c r="C82" s="13"/>
      <c r="D82" s="13"/>
      <c r="E82" s="13"/>
      <c r="F82" s="13"/>
      <c r="G82" s="13"/>
      <c r="H82" s="13"/>
      <c r="I82" s="13"/>
    </row>
    <row r="83" spans="1:9" x14ac:dyDescent="0.25">
      <c r="A83" s="7" t="s">
        <v>132</v>
      </c>
      <c r="B83" s="7"/>
      <c r="C83" s="9"/>
      <c r="D83" s="9"/>
      <c r="E83" s="9"/>
      <c r="F83" s="9"/>
      <c r="G83" s="9"/>
      <c r="H83" s="9"/>
      <c r="I83" s="9"/>
    </row>
    <row r="84" spans="1:9" x14ac:dyDescent="0.25">
      <c r="A84" s="8" t="s">
        <v>426</v>
      </c>
      <c r="B84" s="8"/>
      <c r="C84" s="9">
        <v>0</v>
      </c>
      <c r="D84" s="9">
        <v>0</v>
      </c>
      <c r="E84" s="9">
        <v>0</v>
      </c>
      <c r="F84" s="9">
        <v>0</v>
      </c>
      <c r="G84" s="9">
        <v>0</v>
      </c>
      <c r="H84" s="9">
        <v>0</v>
      </c>
      <c r="I84" s="9">
        <v>1</v>
      </c>
    </row>
    <row r="85" spans="1:9" x14ac:dyDescent="0.25">
      <c r="A85" s="8" t="s">
        <v>427</v>
      </c>
      <c r="B85" s="8"/>
      <c r="C85" s="9">
        <v>0</v>
      </c>
      <c r="D85" s="9">
        <v>0</v>
      </c>
      <c r="E85" s="9">
        <v>0</v>
      </c>
      <c r="F85" s="9">
        <v>0</v>
      </c>
      <c r="G85" s="9">
        <v>0</v>
      </c>
      <c r="H85" s="9">
        <v>0</v>
      </c>
      <c r="I85" s="9">
        <v>1</v>
      </c>
    </row>
    <row r="86" spans="1:9" x14ac:dyDescent="0.25">
      <c r="A86" s="14" t="s">
        <v>136</v>
      </c>
      <c r="B86" s="14"/>
      <c r="C86" s="13"/>
      <c r="D86" s="13"/>
      <c r="E86" s="13"/>
      <c r="F86" s="13"/>
      <c r="G86" s="13"/>
      <c r="H86" s="13"/>
      <c r="I86" s="13"/>
    </row>
    <row r="87" spans="1:9" x14ac:dyDescent="0.25">
      <c r="A87" s="7" t="s">
        <v>137</v>
      </c>
      <c r="B87" s="7"/>
      <c r="C87" s="9"/>
      <c r="D87" s="9"/>
      <c r="E87" s="9"/>
      <c r="F87" s="9"/>
      <c r="G87" s="9"/>
      <c r="H87" s="9"/>
      <c r="I87" s="9"/>
    </row>
    <row r="88" spans="1:9" x14ac:dyDescent="0.25">
      <c r="A88" s="8" t="s">
        <v>492</v>
      </c>
      <c r="B88" s="8"/>
      <c r="C88" s="9">
        <v>0</v>
      </c>
      <c r="D88" s="9">
        <v>0</v>
      </c>
      <c r="E88" s="9">
        <v>1</v>
      </c>
      <c r="F88" s="9">
        <v>0</v>
      </c>
      <c r="G88" s="9">
        <v>0</v>
      </c>
      <c r="H88" s="9">
        <v>0</v>
      </c>
      <c r="I88" s="9">
        <v>0</v>
      </c>
    </row>
    <row r="89" spans="1:9" x14ac:dyDescent="0.25">
      <c r="A89" s="8" t="s">
        <v>539</v>
      </c>
      <c r="B89" s="8"/>
      <c r="C89" s="9">
        <v>0</v>
      </c>
      <c r="D89" s="9">
        <v>0</v>
      </c>
      <c r="E89" s="9">
        <v>0</v>
      </c>
      <c r="F89" s="9">
        <v>0</v>
      </c>
      <c r="G89" s="9">
        <v>0</v>
      </c>
      <c r="H89" s="9">
        <v>1</v>
      </c>
      <c r="I89" s="9">
        <v>0</v>
      </c>
    </row>
    <row r="90" spans="1:9" x14ac:dyDescent="0.25">
      <c r="A90" s="7" t="s">
        <v>141</v>
      </c>
      <c r="B90" s="7"/>
      <c r="C90" s="9"/>
      <c r="D90" s="9"/>
      <c r="E90" s="9"/>
      <c r="F90" s="9"/>
      <c r="G90" s="9"/>
      <c r="H90" s="9"/>
      <c r="I90" s="9"/>
    </row>
    <row r="91" spans="1:9" x14ac:dyDescent="0.25">
      <c r="A91" s="8" t="s">
        <v>497</v>
      </c>
      <c r="B91" s="8"/>
      <c r="C91" s="9">
        <v>0</v>
      </c>
      <c r="D91" s="9">
        <v>0</v>
      </c>
      <c r="E91" s="9">
        <v>0</v>
      </c>
      <c r="F91" s="9">
        <v>0</v>
      </c>
      <c r="G91" s="9">
        <v>0</v>
      </c>
      <c r="H91" s="9">
        <v>1</v>
      </c>
      <c r="I91" s="9">
        <v>0</v>
      </c>
    </row>
    <row r="92" spans="1:9" x14ac:dyDescent="0.25">
      <c r="A92" s="7" t="s">
        <v>144</v>
      </c>
      <c r="B92" s="7"/>
      <c r="C92" s="9"/>
      <c r="D92" s="9"/>
      <c r="E92" s="9"/>
      <c r="F92" s="9"/>
      <c r="G92" s="9"/>
      <c r="H92" s="9"/>
      <c r="I92" s="9"/>
    </row>
    <row r="93" spans="1:9" x14ac:dyDescent="0.25">
      <c r="A93" s="8" t="s">
        <v>404</v>
      </c>
      <c r="B93" s="8"/>
      <c r="C93" s="9">
        <v>0</v>
      </c>
      <c r="D93" s="9">
        <v>1</v>
      </c>
      <c r="E93" s="9">
        <v>1</v>
      </c>
      <c r="F93" s="9">
        <v>1</v>
      </c>
      <c r="G93" s="9">
        <v>0</v>
      </c>
      <c r="H93" s="9">
        <v>1</v>
      </c>
      <c r="I93" s="9">
        <v>1</v>
      </c>
    </row>
    <row r="94" spans="1:9" x14ac:dyDescent="0.25">
      <c r="A94" s="8" t="s">
        <v>433</v>
      </c>
      <c r="B94" s="8"/>
      <c r="C94" s="9">
        <v>0</v>
      </c>
      <c r="D94" s="9">
        <v>0</v>
      </c>
      <c r="E94" s="9">
        <v>0</v>
      </c>
      <c r="F94" s="9">
        <v>0</v>
      </c>
      <c r="G94" s="9">
        <v>0</v>
      </c>
      <c r="H94" s="9">
        <v>1</v>
      </c>
      <c r="I94" s="9">
        <v>1</v>
      </c>
    </row>
    <row r="95" spans="1:9" x14ac:dyDescent="0.25">
      <c r="A95" s="8" t="s">
        <v>434</v>
      </c>
      <c r="B95" s="8"/>
      <c r="C95" s="9">
        <v>0</v>
      </c>
      <c r="D95" s="9">
        <v>0</v>
      </c>
      <c r="E95" s="9">
        <v>0</v>
      </c>
      <c r="F95" s="9">
        <v>0</v>
      </c>
      <c r="G95" s="9">
        <v>0</v>
      </c>
      <c r="H95" s="9">
        <v>0</v>
      </c>
      <c r="I95" s="9">
        <v>1</v>
      </c>
    </row>
    <row r="96" spans="1:9" x14ac:dyDescent="0.25">
      <c r="A96" s="7" t="s">
        <v>150</v>
      </c>
      <c r="B96" s="7"/>
      <c r="C96" s="9"/>
      <c r="D96" s="9"/>
      <c r="E96" s="9"/>
      <c r="F96" s="9"/>
      <c r="G96" s="9"/>
      <c r="H96" s="9"/>
      <c r="I96" s="9"/>
    </row>
    <row r="97" spans="1:9" x14ac:dyDescent="0.25">
      <c r="A97" s="8" t="s">
        <v>436</v>
      </c>
      <c r="B97" s="8"/>
      <c r="C97" s="9">
        <v>1</v>
      </c>
      <c r="D97" s="9">
        <v>0</v>
      </c>
      <c r="E97" s="9">
        <v>1</v>
      </c>
      <c r="F97" s="9">
        <v>1</v>
      </c>
      <c r="G97" s="9">
        <v>0</v>
      </c>
      <c r="H97" s="9">
        <v>0</v>
      </c>
      <c r="I97" s="9">
        <v>0</v>
      </c>
    </row>
    <row r="98" spans="1:9" x14ac:dyDescent="0.25">
      <c r="A98" s="8" t="s">
        <v>437</v>
      </c>
      <c r="B98" s="8"/>
      <c r="C98" s="9">
        <v>0</v>
      </c>
      <c r="D98" s="9">
        <v>0</v>
      </c>
      <c r="E98" s="9">
        <v>0</v>
      </c>
      <c r="F98" s="9">
        <v>0</v>
      </c>
      <c r="G98" s="9">
        <v>0</v>
      </c>
      <c r="H98" s="9">
        <v>1</v>
      </c>
      <c r="I98" s="9">
        <v>0</v>
      </c>
    </row>
    <row r="99" spans="1:9" x14ac:dyDescent="0.25">
      <c r="A99" s="8" t="s">
        <v>438</v>
      </c>
      <c r="B99" s="8"/>
      <c r="C99" s="9">
        <v>0</v>
      </c>
      <c r="D99" s="9">
        <v>1</v>
      </c>
      <c r="E99" s="9">
        <v>1</v>
      </c>
      <c r="F99" s="9">
        <v>0</v>
      </c>
      <c r="G99" s="9">
        <v>0</v>
      </c>
      <c r="H99" s="9">
        <v>1</v>
      </c>
      <c r="I99" s="9">
        <v>1</v>
      </c>
    </row>
    <row r="100" spans="1:9" x14ac:dyDescent="0.25">
      <c r="A100" s="8" t="s">
        <v>439</v>
      </c>
      <c r="B100" s="8"/>
      <c r="C100" s="9">
        <v>0</v>
      </c>
      <c r="D100" s="9">
        <v>0</v>
      </c>
      <c r="E100" s="9">
        <v>0</v>
      </c>
      <c r="F100" s="9">
        <v>0</v>
      </c>
      <c r="G100" s="9">
        <v>0</v>
      </c>
      <c r="H100" s="9">
        <v>1</v>
      </c>
      <c r="I100" s="9">
        <v>0</v>
      </c>
    </row>
    <row r="101" spans="1:9" x14ac:dyDescent="0.25">
      <c r="A101" s="8" t="s">
        <v>440</v>
      </c>
      <c r="B101" s="8"/>
      <c r="C101" s="9">
        <v>1</v>
      </c>
      <c r="D101" s="9">
        <v>0</v>
      </c>
      <c r="E101" s="9">
        <v>1</v>
      </c>
      <c r="F101" s="9">
        <v>0</v>
      </c>
      <c r="G101" s="9">
        <v>0</v>
      </c>
      <c r="H101" s="9">
        <v>0</v>
      </c>
      <c r="I101" s="9">
        <v>0</v>
      </c>
    </row>
    <row r="102" spans="1:9" x14ac:dyDescent="0.25">
      <c r="A102" s="8" t="s">
        <v>441</v>
      </c>
      <c r="B102" s="8"/>
      <c r="C102" s="9">
        <v>0</v>
      </c>
      <c r="D102" s="9">
        <v>0</v>
      </c>
      <c r="E102" s="9">
        <v>0</v>
      </c>
      <c r="F102" s="9">
        <v>0</v>
      </c>
      <c r="G102" s="9">
        <v>0</v>
      </c>
      <c r="H102" s="9">
        <v>1</v>
      </c>
      <c r="I102" s="9">
        <v>0</v>
      </c>
    </row>
    <row r="103" spans="1:9" x14ac:dyDescent="0.25">
      <c r="A103" s="8" t="s">
        <v>442</v>
      </c>
      <c r="B103" s="8"/>
      <c r="C103" s="9">
        <v>0</v>
      </c>
      <c r="D103" s="9">
        <v>0</v>
      </c>
      <c r="E103" s="9">
        <v>0</v>
      </c>
      <c r="F103" s="9">
        <v>0</v>
      </c>
      <c r="G103" s="9">
        <v>0</v>
      </c>
      <c r="H103" s="9">
        <v>1</v>
      </c>
      <c r="I103" s="9">
        <v>0</v>
      </c>
    </row>
    <row r="104" spans="1:9" x14ac:dyDescent="0.25">
      <c r="A104" s="8" t="s">
        <v>443</v>
      </c>
      <c r="B104" s="8"/>
      <c r="C104" s="9">
        <v>0</v>
      </c>
      <c r="D104" s="9">
        <v>0</v>
      </c>
      <c r="E104" s="9">
        <v>0</v>
      </c>
      <c r="F104" s="9">
        <v>0</v>
      </c>
      <c r="G104" s="9">
        <v>0</v>
      </c>
      <c r="H104" s="9">
        <v>1</v>
      </c>
      <c r="I104" s="9">
        <v>0</v>
      </c>
    </row>
    <row r="105" spans="1:9" x14ac:dyDescent="0.25">
      <c r="A105" s="8" t="s">
        <v>444</v>
      </c>
      <c r="B105" s="8"/>
      <c r="C105" s="9">
        <v>0</v>
      </c>
      <c r="D105" s="9">
        <v>0</v>
      </c>
      <c r="E105" s="9">
        <v>0</v>
      </c>
      <c r="F105" s="9">
        <v>0</v>
      </c>
      <c r="G105" s="9">
        <v>0</v>
      </c>
      <c r="H105" s="9">
        <v>1</v>
      </c>
      <c r="I105" s="9">
        <v>0</v>
      </c>
    </row>
    <row r="106" spans="1:9" x14ac:dyDescent="0.25">
      <c r="A106" s="8" t="s">
        <v>445</v>
      </c>
      <c r="B106" s="8"/>
      <c r="C106" s="9">
        <v>0</v>
      </c>
      <c r="D106" s="9">
        <v>1</v>
      </c>
      <c r="E106" s="9">
        <v>1</v>
      </c>
      <c r="F106" s="9">
        <v>0</v>
      </c>
      <c r="G106" s="9">
        <v>0</v>
      </c>
      <c r="H106" s="9">
        <v>1</v>
      </c>
      <c r="I106" s="9">
        <v>1</v>
      </c>
    </row>
    <row r="107" spans="1:9" x14ac:dyDescent="0.25">
      <c r="A107" s="8" t="s">
        <v>446</v>
      </c>
      <c r="B107" s="8"/>
      <c r="C107" s="9">
        <v>0</v>
      </c>
      <c r="D107" s="9">
        <v>0</v>
      </c>
      <c r="E107" s="9">
        <v>0</v>
      </c>
      <c r="F107" s="9">
        <v>0</v>
      </c>
      <c r="G107" s="9">
        <v>0</v>
      </c>
      <c r="H107" s="9">
        <v>1</v>
      </c>
      <c r="I107" s="9">
        <v>0</v>
      </c>
    </row>
    <row r="108" spans="1:9" x14ac:dyDescent="0.25">
      <c r="A108" s="8" t="s">
        <v>447</v>
      </c>
      <c r="B108" s="8"/>
      <c r="C108" s="9">
        <v>0</v>
      </c>
      <c r="D108" s="9">
        <v>0</v>
      </c>
      <c r="E108" s="9">
        <v>0</v>
      </c>
      <c r="F108" s="9">
        <v>0</v>
      </c>
      <c r="G108" s="9">
        <v>0</v>
      </c>
      <c r="H108" s="9">
        <v>1</v>
      </c>
      <c r="I108" s="9">
        <v>0</v>
      </c>
    </row>
    <row r="109" spans="1:9" x14ac:dyDescent="0.25">
      <c r="A109" s="8" t="s">
        <v>448</v>
      </c>
      <c r="B109" s="8"/>
      <c r="C109" s="9">
        <v>0</v>
      </c>
      <c r="D109" s="9">
        <v>0</v>
      </c>
      <c r="E109" s="9">
        <v>0</v>
      </c>
      <c r="F109" s="9">
        <v>0</v>
      </c>
      <c r="G109" s="9">
        <v>1</v>
      </c>
      <c r="H109" s="9">
        <v>1</v>
      </c>
      <c r="I109" s="9">
        <v>1</v>
      </c>
    </row>
    <row r="110" spans="1:9" x14ac:dyDescent="0.25">
      <c r="A110" s="8" t="s">
        <v>449</v>
      </c>
      <c r="B110" s="8"/>
      <c r="C110" s="9">
        <v>0</v>
      </c>
      <c r="D110" s="9">
        <v>0</v>
      </c>
      <c r="E110" s="9">
        <v>1</v>
      </c>
      <c r="F110" s="9">
        <v>1</v>
      </c>
      <c r="G110" s="9">
        <v>0</v>
      </c>
      <c r="H110" s="9">
        <v>1</v>
      </c>
      <c r="I110" s="9">
        <v>0</v>
      </c>
    </row>
    <row r="111" spans="1:9" x14ac:dyDescent="0.25">
      <c r="A111" s="8" t="s">
        <v>450</v>
      </c>
      <c r="B111" s="8"/>
      <c r="C111" s="9">
        <v>0</v>
      </c>
      <c r="D111" s="9">
        <v>0</v>
      </c>
      <c r="E111" s="9">
        <v>0</v>
      </c>
      <c r="F111" s="9">
        <v>0</v>
      </c>
      <c r="G111" s="9">
        <v>0</v>
      </c>
      <c r="H111" s="9">
        <v>1</v>
      </c>
      <c r="I111" s="9">
        <v>1</v>
      </c>
    </row>
    <row r="112" spans="1:9" x14ac:dyDescent="0.25">
      <c r="A112" s="8" t="s">
        <v>451</v>
      </c>
      <c r="B112" s="8"/>
      <c r="C112" s="9">
        <v>0</v>
      </c>
      <c r="D112" s="9">
        <v>0</v>
      </c>
      <c r="E112" s="9">
        <v>0</v>
      </c>
      <c r="F112" s="9">
        <v>0</v>
      </c>
      <c r="G112" s="9">
        <v>0</v>
      </c>
      <c r="H112" s="9">
        <v>1</v>
      </c>
      <c r="I112" s="9">
        <v>0</v>
      </c>
    </row>
    <row r="113" spans="1:9" x14ac:dyDescent="0.25">
      <c r="A113" s="8" t="s">
        <v>452</v>
      </c>
      <c r="B113" s="8"/>
      <c r="C113" s="9">
        <v>0</v>
      </c>
      <c r="D113" s="9">
        <v>0</v>
      </c>
      <c r="E113" s="9">
        <v>0</v>
      </c>
      <c r="F113" s="9">
        <v>0</v>
      </c>
      <c r="G113" s="9">
        <v>0</v>
      </c>
      <c r="H113" s="9">
        <v>1</v>
      </c>
      <c r="I113" s="9">
        <v>0</v>
      </c>
    </row>
    <row r="114" spans="1:9" x14ac:dyDescent="0.25">
      <c r="A114" s="8" t="s">
        <v>516</v>
      </c>
      <c r="B114" s="8"/>
      <c r="C114" s="9">
        <v>1</v>
      </c>
      <c r="D114" s="9">
        <v>1</v>
      </c>
      <c r="E114" s="9">
        <v>1</v>
      </c>
      <c r="F114" s="9">
        <v>1</v>
      </c>
      <c r="G114" s="9">
        <v>0</v>
      </c>
      <c r="H114" s="9">
        <v>0</v>
      </c>
      <c r="I114" s="9">
        <v>0</v>
      </c>
    </row>
    <row r="115" spans="1:9" x14ac:dyDescent="0.25">
      <c r="A115" s="8" t="s">
        <v>532</v>
      </c>
      <c r="B115" s="8"/>
      <c r="C115" s="9">
        <v>1</v>
      </c>
      <c r="D115" s="9">
        <v>0</v>
      </c>
      <c r="E115" s="9">
        <v>1</v>
      </c>
      <c r="F115" s="9">
        <v>1</v>
      </c>
      <c r="G115" s="9">
        <v>0</v>
      </c>
      <c r="H115" s="9">
        <v>0</v>
      </c>
      <c r="I115" s="9">
        <v>0</v>
      </c>
    </row>
    <row r="116" spans="1:9" x14ac:dyDescent="0.25">
      <c r="A116" s="8" t="s">
        <v>533</v>
      </c>
      <c r="B116" s="8"/>
      <c r="C116" s="9">
        <v>0</v>
      </c>
      <c r="D116" s="9">
        <v>0</v>
      </c>
      <c r="E116" s="9">
        <v>1</v>
      </c>
      <c r="F116" s="9">
        <v>1</v>
      </c>
      <c r="G116" s="9">
        <v>0</v>
      </c>
      <c r="H116" s="9">
        <v>1</v>
      </c>
      <c r="I116" s="9">
        <v>1</v>
      </c>
    </row>
    <row r="117" spans="1:9" x14ac:dyDescent="0.25">
      <c r="A117" s="8" t="s">
        <v>543</v>
      </c>
      <c r="B117" s="8"/>
      <c r="C117" s="9">
        <v>1</v>
      </c>
      <c r="D117" s="9">
        <v>1</v>
      </c>
      <c r="E117" s="9">
        <v>1</v>
      </c>
      <c r="F117" s="9">
        <v>0</v>
      </c>
      <c r="G117" s="9">
        <v>0</v>
      </c>
      <c r="H117" s="9">
        <v>0</v>
      </c>
      <c r="I117" s="9">
        <v>1</v>
      </c>
    </row>
    <row r="118" spans="1:9" x14ac:dyDescent="0.25">
      <c r="A118" s="8" t="s">
        <v>553</v>
      </c>
      <c r="B118" s="8"/>
      <c r="C118" s="9">
        <v>0</v>
      </c>
      <c r="D118" s="9">
        <v>0</v>
      </c>
      <c r="E118" s="9">
        <v>0</v>
      </c>
      <c r="F118" s="9">
        <v>0</v>
      </c>
      <c r="G118" s="9">
        <v>0</v>
      </c>
      <c r="H118" s="9">
        <v>1</v>
      </c>
      <c r="I118" s="9">
        <v>0</v>
      </c>
    </row>
    <row r="119" spans="1:9" x14ac:dyDescent="0.25">
      <c r="A119" s="7" t="s">
        <v>178</v>
      </c>
      <c r="B119" s="7"/>
      <c r="C119" s="9"/>
      <c r="D119" s="9"/>
      <c r="E119" s="9"/>
      <c r="F119" s="9"/>
      <c r="G119" s="9"/>
      <c r="H119" s="9"/>
      <c r="I119" s="9"/>
    </row>
    <row r="120" spans="1:9" x14ac:dyDescent="0.25">
      <c r="A120" s="8" t="s">
        <v>465</v>
      </c>
      <c r="B120" s="8"/>
      <c r="C120" s="9">
        <v>0</v>
      </c>
      <c r="D120" s="9">
        <v>0</v>
      </c>
      <c r="E120" s="9">
        <v>1</v>
      </c>
      <c r="F120" s="9">
        <v>0</v>
      </c>
      <c r="G120" s="9">
        <v>0</v>
      </c>
      <c r="H120" s="9">
        <v>0</v>
      </c>
      <c r="I120" s="9">
        <v>0</v>
      </c>
    </row>
    <row r="121" spans="1:9" x14ac:dyDescent="0.25">
      <c r="A121" s="7" t="s">
        <v>181</v>
      </c>
      <c r="B121" s="7"/>
      <c r="C121" s="9"/>
      <c r="D121" s="9"/>
      <c r="E121" s="9"/>
      <c r="F121" s="9"/>
      <c r="G121" s="9"/>
      <c r="H121" s="9"/>
      <c r="I121" s="9"/>
    </row>
    <row r="122" spans="1:9" x14ac:dyDescent="0.25">
      <c r="A122" s="8" t="s">
        <v>471</v>
      </c>
      <c r="B122" s="8"/>
      <c r="C122" s="9">
        <v>0</v>
      </c>
      <c r="D122" s="9">
        <v>0</v>
      </c>
      <c r="E122" s="9">
        <v>0</v>
      </c>
      <c r="F122" s="9">
        <v>0</v>
      </c>
      <c r="G122" s="9">
        <v>0</v>
      </c>
      <c r="H122" s="9">
        <v>1</v>
      </c>
      <c r="I122" s="9">
        <v>0</v>
      </c>
    </row>
    <row r="123" spans="1:9" x14ac:dyDescent="0.25">
      <c r="A123" s="7" t="s">
        <v>184</v>
      </c>
      <c r="B123" s="7"/>
      <c r="C123" s="9"/>
      <c r="D123" s="9"/>
      <c r="E123" s="9"/>
      <c r="F123" s="9"/>
      <c r="G123" s="9"/>
      <c r="H123" s="9"/>
      <c r="I123" s="9"/>
    </row>
    <row r="124" spans="1:9" x14ac:dyDescent="0.25">
      <c r="A124" s="8" t="s">
        <v>476</v>
      </c>
      <c r="B124" s="8"/>
      <c r="C124" s="9">
        <v>0</v>
      </c>
      <c r="D124" s="9">
        <v>0</v>
      </c>
      <c r="E124" s="9">
        <v>1</v>
      </c>
      <c r="F124" s="9">
        <v>0</v>
      </c>
      <c r="G124" s="9">
        <v>0</v>
      </c>
      <c r="H124" s="9">
        <v>0</v>
      </c>
      <c r="I124" s="9">
        <v>0</v>
      </c>
    </row>
    <row r="125" spans="1:9" x14ac:dyDescent="0.25">
      <c r="A125" s="7" t="s">
        <v>187</v>
      </c>
      <c r="B125" s="7"/>
      <c r="C125" s="9"/>
      <c r="D125" s="9"/>
      <c r="E125" s="9"/>
      <c r="F125" s="9"/>
      <c r="G125" s="9"/>
      <c r="H125" s="9"/>
      <c r="I125" s="9"/>
    </row>
    <row r="126" spans="1:9" x14ac:dyDescent="0.25">
      <c r="A126" s="8" t="s">
        <v>420</v>
      </c>
      <c r="B126" s="8"/>
      <c r="C126" s="9">
        <v>0</v>
      </c>
      <c r="D126" s="9">
        <v>1</v>
      </c>
      <c r="E126" s="9">
        <v>1</v>
      </c>
      <c r="F126" s="9">
        <v>0</v>
      </c>
      <c r="G126" s="9">
        <v>0</v>
      </c>
      <c r="H126" s="9">
        <v>0</v>
      </c>
      <c r="I126" s="9">
        <v>0</v>
      </c>
    </row>
    <row r="127" spans="1:9" x14ac:dyDescent="0.25">
      <c r="A127" s="8" t="s">
        <v>493</v>
      </c>
      <c r="B127" s="8"/>
      <c r="C127" s="9">
        <v>0</v>
      </c>
      <c r="D127" s="9">
        <v>0</v>
      </c>
      <c r="E127" s="9">
        <v>0</v>
      </c>
      <c r="F127" s="9">
        <v>0</v>
      </c>
      <c r="G127" s="9">
        <v>0</v>
      </c>
      <c r="H127" s="9">
        <v>1</v>
      </c>
      <c r="I127" s="9">
        <v>1</v>
      </c>
    </row>
    <row r="128" spans="1:9" x14ac:dyDescent="0.25">
      <c r="A128" s="8" t="s">
        <v>546</v>
      </c>
      <c r="B128" s="8"/>
      <c r="C128" s="9">
        <v>0</v>
      </c>
      <c r="D128" s="9">
        <v>0</v>
      </c>
      <c r="E128" s="9">
        <v>0</v>
      </c>
      <c r="F128" s="9">
        <v>0</v>
      </c>
      <c r="G128" s="9">
        <v>0</v>
      </c>
      <c r="H128" s="9">
        <v>1</v>
      </c>
      <c r="I128" s="9">
        <v>0</v>
      </c>
    </row>
    <row r="129" spans="1:9" x14ac:dyDescent="0.25">
      <c r="A129" s="14" t="s">
        <v>194</v>
      </c>
      <c r="B129" s="14"/>
      <c r="C129" s="13"/>
      <c r="D129" s="13"/>
      <c r="E129" s="13"/>
      <c r="F129" s="13"/>
      <c r="G129" s="13"/>
      <c r="H129" s="13"/>
      <c r="I129" s="13"/>
    </row>
    <row r="130" spans="1:9" x14ac:dyDescent="0.25">
      <c r="A130" s="7" t="s">
        <v>195</v>
      </c>
      <c r="B130" s="7"/>
      <c r="C130" s="9"/>
      <c r="D130" s="9"/>
      <c r="E130" s="9"/>
      <c r="F130" s="9"/>
      <c r="G130" s="9"/>
      <c r="H130" s="9"/>
      <c r="I130" s="9"/>
    </row>
    <row r="131" spans="1:9" x14ac:dyDescent="0.25">
      <c r="A131" s="8" t="s">
        <v>395</v>
      </c>
      <c r="B131" s="8"/>
      <c r="C131" s="9">
        <v>0</v>
      </c>
      <c r="D131" s="9">
        <v>0</v>
      </c>
      <c r="E131" s="9">
        <v>1</v>
      </c>
      <c r="F131" s="9">
        <v>0</v>
      </c>
      <c r="G131" s="9">
        <v>0</v>
      </c>
      <c r="H131" s="9">
        <v>0</v>
      </c>
      <c r="I131" s="9">
        <v>0</v>
      </c>
    </row>
    <row r="132" spans="1:9" x14ac:dyDescent="0.25">
      <c r="A132" s="14" t="s">
        <v>198</v>
      </c>
      <c r="B132" s="14"/>
      <c r="C132" s="13"/>
      <c r="D132" s="13"/>
      <c r="E132" s="13"/>
      <c r="F132" s="13"/>
      <c r="G132" s="13"/>
      <c r="H132" s="13"/>
      <c r="I132" s="13"/>
    </row>
    <row r="133" spans="1:9" x14ac:dyDescent="0.25">
      <c r="A133" s="7" t="s">
        <v>199</v>
      </c>
      <c r="B133" s="7"/>
      <c r="C133" s="9"/>
      <c r="D133" s="9"/>
      <c r="E133" s="9"/>
      <c r="F133" s="9"/>
      <c r="G133" s="9"/>
      <c r="H133" s="9"/>
      <c r="I133" s="9"/>
    </row>
    <row r="134" spans="1:9" x14ac:dyDescent="0.25">
      <c r="A134" s="8" t="s">
        <v>483</v>
      </c>
      <c r="B134" s="8"/>
      <c r="C134" s="9">
        <v>1</v>
      </c>
      <c r="D134" s="9">
        <v>1</v>
      </c>
      <c r="E134" s="9">
        <v>1</v>
      </c>
      <c r="F134" s="9">
        <v>1</v>
      </c>
      <c r="G134" s="9">
        <v>0</v>
      </c>
      <c r="H134" s="9">
        <v>0</v>
      </c>
      <c r="I134" s="9">
        <v>1</v>
      </c>
    </row>
    <row r="135" spans="1:9" x14ac:dyDescent="0.25">
      <c r="A135" s="8" t="s">
        <v>484</v>
      </c>
      <c r="B135" s="8"/>
      <c r="C135" s="9">
        <v>0</v>
      </c>
      <c r="D135" s="9">
        <v>0</v>
      </c>
      <c r="E135" s="9">
        <v>0</v>
      </c>
      <c r="F135" s="9">
        <v>0</v>
      </c>
      <c r="G135" s="9">
        <v>0</v>
      </c>
      <c r="H135" s="9">
        <v>0</v>
      </c>
      <c r="I135" s="9">
        <v>1</v>
      </c>
    </row>
    <row r="136" spans="1:9" x14ac:dyDescent="0.25">
      <c r="A136" s="8" t="s">
        <v>541</v>
      </c>
      <c r="B136" s="8"/>
      <c r="C136" s="9">
        <v>0</v>
      </c>
      <c r="D136" s="9">
        <v>1</v>
      </c>
      <c r="E136" s="9">
        <v>1</v>
      </c>
      <c r="F136" s="9">
        <v>1</v>
      </c>
      <c r="G136" s="9">
        <v>0</v>
      </c>
      <c r="H136" s="9">
        <v>0</v>
      </c>
      <c r="I136" s="9">
        <v>0</v>
      </c>
    </row>
    <row r="137" spans="1:9" x14ac:dyDescent="0.25">
      <c r="A137" s="5" t="s">
        <v>205</v>
      </c>
      <c r="B137" s="5"/>
      <c r="C137" s="9"/>
      <c r="D137" s="9"/>
      <c r="E137" s="9"/>
      <c r="F137" s="9"/>
      <c r="G137" s="9"/>
      <c r="H137" s="9"/>
      <c r="I137" s="9"/>
    </row>
    <row r="138" spans="1:9" x14ac:dyDescent="0.25">
      <c r="A138" s="14" t="s">
        <v>206</v>
      </c>
      <c r="B138" s="14"/>
      <c r="C138" s="13"/>
      <c r="D138" s="13"/>
      <c r="E138" s="13"/>
      <c r="F138" s="13"/>
      <c r="G138" s="13"/>
      <c r="H138" s="13"/>
      <c r="I138" s="13"/>
    </row>
    <row r="139" spans="1:9" x14ac:dyDescent="0.25">
      <c r="A139" s="7" t="s">
        <v>207</v>
      </c>
      <c r="B139" s="7"/>
      <c r="C139" s="9"/>
      <c r="D139" s="9"/>
      <c r="E139" s="9"/>
      <c r="F139" s="9"/>
      <c r="G139" s="9"/>
      <c r="H139" s="9"/>
      <c r="I139" s="9"/>
    </row>
    <row r="140" spans="1:9" x14ac:dyDescent="0.25">
      <c r="A140" s="8" t="s">
        <v>479</v>
      </c>
      <c r="B140" s="8"/>
      <c r="C140" s="9">
        <v>0</v>
      </c>
      <c r="D140" s="9">
        <v>0</v>
      </c>
      <c r="E140" s="9">
        <v>0</v>
      </c>
      <c r="F140" s="9">
        <v>0</v>
      </c>
      <c r="G140" s="9">
        <v>0</v>
      </c>
      <c r="H140" s="9">
        <v>1</v>
      </c>
      <c r="I140" s="9">
        <v>1</v>
      </c>
    </row>
    <row r="141" spans="1:9" x14ac:dyDescent="0.25">
      <c r="A141" s="8" t="s">
        <v>544</v>
      </c>
      <c r="B141" s="8"/>
      <c r="C141" s="9">
        <v>0</v>
      </c>
      <c r="D141" s="9">
        <v>0</v>
      </c>
      <c r="E141" s="9">
        <v>0</v>
      </c>
      <c r="F141" s="9">
        <v>0</v>
      </c>
      <c r="G141" s="9">
        <v>0</v>
      </c>
      <c r="H141" s="9">
        <v>1</v>
      </c>
      <c r="I141" s="9">
        <v>0</v>
      </c>
    </row>
    <row r="142" spans="1:9" x14ac:dyDescent="0.25">
      <c r="A142" s="14" t="s">
        <v>211</v>
      </c>
      <c r="B142" s="14"/>
      <c r="C142" s="13"/>
      <c r="D142" s="13"/>
      <c r="E142" s="13"/>
      <c r="F142" s="13"/>
      <c r="G142" s="13"/>
      <c r="H142" s="13"/>
      <c r="I142" s="13"/>
    </row>
    <row r="143" spans="1:9" x14ac:dyDescent="0.25">
      <c r="A143" s="7" t="s">
        <v>212</v>
      </c>
      <c r="B143" s="7"/>
      <c r="C143" s="9"/>
      <c r="D143" s="9"/>
      <c r="E143" s="9"/>
      <c r="F143" s="9"/>
      <c r="G143" s="9"/>
      <c r="H143" s="9"/>
      <c r="I143" s="9"/>
    </row>
    <row r="144" spans="1:9" x14ac:dyDescent="0.25">
      <c r="A144" s="8" t="s">
        <v>422</v>
      </c>
      <c r="B144" s="8"/>
      <c r="C144" s="9">
        <v>0</v>
      </c>
      <c r="D144" s="9">
        <v>1</v>
      </c>
      <c r="E144" s="9">
        <v>1</v>
      </c>
      <c r="F144" s="9">
        <v>1</v>
      </c>
      <c r="G144" s="9">
        <v>0</v>
      </c>
      <c r="H144" s="9">
        <v>1</v>
      </c>
      <c r="I144" s="9">
        <v>0</v>
      </c>
    </row>
    <row r="145" spans="1:9" x14ac:dyDescent="0.25">
      <c r="A145" s="7" t="s">
        <v>215</v>
      </c>
      <c r="B145" s="7"/>
      <c r="C145" s="9"/>
      <c r="D145" s="9"/>
      <c r="E145" s="9"/>
      <c r="F145" s="9"/>
      <c r="G145" s="9"/>
      <c r="H145" s="9"/>
      <c r="I145" s="9"/>
    </row>
    <row r="146" spans="1:9" x14ac:dyDescent="0.25">
      <c r="A146" s="8" t="s">
        <v>397</v>
      </c>
      <c r="B146" s="8"/>
      <c r="C146" s="9">
        <v>1</v>
      </c>
      <c r="D146" s="9">
        <v>1</v>
      </c>
      <c r="E146" s="9">
        <v>1</v>
      </c>
      <c r="F146" s="9">
        <v>1</v>
      </c>
      <c r="G146" s="9">
        <v>0</v>
      </c>
      <c r="H146" s="9">
        <v>0</v>
      </c>
      <c r="I146" s="9">
        <v>1</v>
      </c>
    </row>
    <row r="147" spans="1:9" x14ac:dyDescent="0.25">
      <c r="A147" s="8" t="s">
        <v>398</v>
      </c>
      <c r="B147" s="8"/>
      <c r="C147" s="9">
        <v>0</v>
      </c>
      <c r="D147" s="9">
        <v>0</v>
      </c>
      <c r="E147" s="9">
        <v>0</v>
      </c>
      <c r="F147" s="9">
        <v>0</v>
      </c>
      <c r="G147" s="9">
        <v>0</v>
      </c>
      <c r="H147" s="9">
        <v>0</v>
      </c>
      <c r="I147" s="9">
        <v>1</v>
      </c>
    </row>
    <row r="148" spans="1:9" x14ac:dyDescent="0.25">
      <c r="A148" s="8" t="s">
        <v>399</v>
      </c>
      <c r="B148" s="8"/>
      <c r="C148" s="9">
        <v>1</v>
      </c>
      <c r="D148" s="9">
        <v>0</v>
      </c>
      <c r="E148" s="9">
        <v>1</v>
      </c>
      <c r="F148" s="9">
        <v>1</v>
      </c>
      <c r="G148" s="9">
        <v>0</v>
      </c>
      <c r="H148" s="9">
        <v>0</v>
      </c>
      <c r="I148" s="9">
        <v>1</v>
      </c>
    </row>
    <row r="149" spans="1:9" x14ac:dyDescent="0.25">
      <c r="A149" s="8" t="s">
        <v>423</v>
      </c>
      <c r="B149" s="8"/>
      <c r="C149" s="9">
        <v>1</v>
      </c>
      <c r="D149" s="9">
        <v>0</v>
      </c>
      <c r="E149" s="9">
        <v>1</v>
      </c>
      <c r="F149" s="9">
        <v>1</v>
      </c>
      <c r="G149" s="9">
        <v>0</v>
      </c>
      <c r="H149" s="9">
        <v>0</v>
      </c>
      <c r="I149" s="9">
        <v>0</v>
      </c>
    </row>
    <row r="150" spans="1:9" x14ac:dyDescent="0.25">
      <c r="A150" s="8" t="s">
        <v>431</v>
      </c>
      <c r="B150" s="8"/>
      <c r="C150" s="9">
        <v>0</v>
      </c>
      <c r="D150" s="9">
        <v>1</v>
      </c>
      <c r="E150" s="9">
        <v>1</v>
      </c>
      <c r="F150" s="9">
        <v>0</v>
      </c>
      <c r="G150" s="9">
        <v>0</v>
      </c>
      <c r="H150" s="9">
        <v>1</v>
      </c>
      <c r="I150" s="9">
        <v>0</v>
      </c>
    </row>
    <row r="151" spans="1:9" x14ac:dyDescent="0.25">
      <c r="A151" s="8" t="s">
        <v>462</v>
      </c>
      <c r="B151" s="8"/>
      <c r="C151" s="9">
        <v>0</v>
      </c>
      <c r="D151" s="9">
        <v>0</v>
      </c>
      <c r="E151" s="9">
        <v>0</v>
      </c>
      <c r="F151" s="9">
        <v>0</v>
      </c>
      <c r="G151" s="9">
        <v>0</v>
      </c>
      <c r="H151" s="9">
        <v>1</v>
      </c>
      <c r="I151" s="9">
        <v>0</v>
      </c>
    </row>
    <row r="152" spans="1:9" x14ac:dyDescent="0.25">
      <c r="A152" s="8" t="s">
        <v>503</v>
      </c>
      <c r="B152" s="8"/>
      <c r="C152" s="9">
        <v>0</v>
      </c>
      <c r="D152" s="9">
        <v>1</v>
      </c>
      <c r="E152" s="9">
        <v>1</v>
      </c>
      <c r="F152" s="9">
        <v>0</v>
      </c>
      <c r="G152" s="9">
        <v>0</v>
      </c>
      <c r="H152" s="9">
        <v>0</v>
      </c>
      <c r="I152" s="9">
        <v>0</v>
      </c>
    </row>
    <row r="153" spans="1:9" x14ac:dyDescent="0.25">
      <c r="A153" s="8" t="s">
        <v>547</v>
      </c>
      <c r="B153" s="8"/>
      <c r="C153" s="9">
        <v>0</v>
      </c>
      <c r="D153" s="9">
        <v>0</v>
      </c>
      <c r="E153" s="9">
        <v>0</v>
      </c>
      <c r="F153" s="9">
        <v>0</v>
      </c>
      <c r="G153" s="9">
        <v>0</v>
      </c>
      <c r="H153" s="9">
        <v>1</v>
      </c>
      <c r="I153" s="9">
        <v>0</v>
      </c>
    </row>
    <row r="154" spans="1:9" x14ac:dyDescent="0.25">
      <c r="A154" s="7" t="s">
        <v>230</v>
      </c>
      <c r="B154" s="7"/>
      <c r="C154" s="9"/>
      <c r="D154" s="9"/>
      <c r="E154" s="9"/>
      <c r="F154" s="9"/>
      <c r="G154" s="9"/>
      <c r="H154" s="9"/>
      <c r="I154" s="9"/>
    </row>
    <row r="155" spans="1:9" x14ac:dyDescent="0.25">
      <c r="A155" s="8" t="s">
        <v>554</v>
      </c>
      <c r="B155" s="8"/>
      <c r="C155" s="9">
        <v>0</v>
      </c>
      <c r="D155" s="9">
        <v>1</v>
      </c>
      <c r="E155" s="9">
        <v>1</v>
      </c>
      <c r="F155" s="9">
        <v>1</v>
      </c>
      <c r="G155" s="9">
        <v>0</v>
      </c>
      <c r="H155" s="9">
        <v>1</v>
      </c>
      <c r="I155" s="9">
        <v>1</v>
      </c>
    </row>
    <row r="156" spans="1:9" x14ac:dyDescent="0.25">
      <c r="A156" s="14" t="s">
        <v>233</v>
      </c>
      <c r="B156" s="14"/>
      <c r="C156" s="13"/>
      <c r="D156" s="13"/>
      <c r="E156" s="13"/>
      <c r="F156" s="13"/>
      <c r="G156" s="13"/>
      <c r="H156" s="13"/>
      <c r="I156" s="13"/>
    </row>
    <row r="157" spans="1:9" x14ac:dyDescent="0.25">
      <c r="A157" s="7" t="s">
        <v>234</v>
      </c>
      <c r="B157" s="7"/>
      <c r="C157" s="9"/>
      <c r="D157" s="9"/>
      <c r="E157" s="9"/>
      <c r="F157" s="9"/>
      <c r="G157" s="9"/>
      <c r="H157" s="9"/>
      <c r="I157" s="9"/>
    </row>
    <row r="158" spans="1:9" x14ac:dyDescent="0.25">
      <c r="A158" s="8" t="s">
        <v>419</v>
      </c>
      <c r="B158" s="8"/>
      <c r="C158" s="9">
        <v>0</v>
      </c>
      <c r="D158" s="9">
        <v>0</v>
      </c>
      <c r="E158" s="9">
        <v>0</v>
      </c>
      <c r="F158" s="9">
        <v>0</v>
      </c>
      <c r="G158" s="9">
        <v>0</v>
      </c>
      <c r="H158" s="9">
        <v>1</v>
      </c>
      <c r="I158" s="9">
        <v>1</v>
      </c>
    </row>
    <row r="159" spans="1:9" x14ac:dyDescent="0.25">
      <c r="A159" s="8" t="s">
        <v>460</v>
      </c>
      <c r="B159" s="8"/>
      <c r="C159" s="9">
        <v>0</v>
      </c>
      <c r="D159" s="9">
        <v>0</v>
      </c>
      <c r="E159" s="9">
        <v>0</v>
      </c>
      <c r="F159" s="9">
        <v>0</v>
      </c>
      <c r="G159" s="9">
        <v>0</v>
      </c>
      <c r="H159" s="9">
        <v>1</v>
      </c>
      <c r="I159" s="9">
        <v>0</v>
      </c>
    </row>
    <row r="160" spans="1:9" x14ac:dyDescent="0.25">
      <c r="A160" s="8" t="s">
        <v>461</v>
      </c>
      <c r="B160" s="8"/>
      <c r="C160" s="9">
        <v>0</v>
      </c>
      <c r="D160" s="9">
        <v>0</v>
      </c>
      <c r="E160" s="9">
        <v>0</v>
      </c>
      <c r="F160" s="9">
        <v>0</v>
      </c>
      <c r="G160" s="9">
        <v>0</v>
      </c>
      <c r="H160" s="9">
        <v>1</v>
      </c>
      <c r="I160" s="9">
        <v>0</v>
      </c>
    </row>
    <row r="161" spans="1:9" x14ac:dyDescent="0.25">
      <c r="A161" s="14" t="s">
        <v>240</v>
      </c>
      <c r="B161" s="14"/>
      <c r="C161" s="13"/>
      <c r="D161" s="13"/>
      <c r="E161" s="13"/>
      <c r="F161" s="13"/>
      <c r="G161" s="13"/>
      <c r="H161" s="13"/>
      <c r="I161" s="13"/>
    </row>
    <row r="162" spans="1:9" x14ac:dyDescent="0.25">
      <c r="A162" s="7" t="s">
        <v>241</v>
      </c>
      <c r="B162" s="7"/>
      <c r="C162" s="9"/>
      <c r="D162" s="9"/>
      <c r="E162" s="9"/>
      <c r="F162" s="9"/>
      <c r="G162" s="9"/>
      <c r="H162" s="9"/>
      <c r="I162" s="9"/>
    </row>
    <row r="163" spans="1:9" x14ac:dyDescent="0.25">
      <c r="A163" s="8" t="s">
        <v>459</v>
      </c>
      <c r="B163" s="8"/>
      <c r="C163" s="9">
        <v>1</v>
      </c>
      <c r="D163" s="9">
        <v>1</v>
      </c>
      <c r="E163" s="9">
        <v>1</v>
      </c>
      <c r="F163" s="9">
        <v>1</v>
      </c>
      <c r="G163" s="9">
        <v>0</v>
      </c>
      <c r="H163" s="9">
        <v>0</v>
      </c>
      <c r="I163" s="9">
        <v>0</v>
      </c>
    </row>
    <row r="164" spans="1:9" x14ac:dyDescent="0.25">
      <c r="A164" s="7" t="s">
        <v>244</v>
      </c>
      <c r="B164" s="7"/>
      <c r="C164" s="9"/>
      <c r="D164" s="9"/>
      <c r="E164" s="9"/>
      <c r="F164" s="9"/>
      <c r="G164" s="9"/>
      <c r="H164" s="9"/>
      <c r="I164" s="9"/>
    </row>
    <row r="165" spans="1:9" x14ac:dyDescent="0.25">
      <c r="A165" s="8" t="s">
        <v>408</v>
      </c>
      <c r="B165" s="8"/>
      <c r="C165" s="9">
        <v>0</v>
      </c>
      <c r="D165" s="9">
        <v>0</v>
      </c>
      <c r="E165" s="9">
        <v>0</v>
      </c>
      <c r="F165" s="9">
        <v>0</v>
      </c>
      <c r="G165" s="9">
        <v>1</v>
      </c>
      <c r="H165" s="9">
        <v>0</v>
      </c>
      <c r="I165" s="9">
        <v>0</v>
      </c>
    </row>
    <row r="166" spans="1:9" x14ac:dyDescent="0.25">
      <c r="A166" s="8" t="s">
        <v>409</v>
      </c>
      <c r="B166" s="8"/>
      <c r="C166" s="9">
        <v>0</v>
      </c>
      <c r="D166" s="9">
        <v>0</v>
      </c>
      <c r="E166" s="9">
        <v>0</v>
      </c>
      <c r="F166" s="9">
        <v>0</v>
      </c>
      <c r="G166" s="9">
        <v>1</v>
      </c>
      <c r="H166" s="9">
        <v>0</v>
      </c>
      <c r="I166" s="9">
        <v>0</v>
      </c>
    </row>
    <row r="167" spans="1:9" x14ac:dyDescent="0.25">
      <c r="A167" s="8" t="s">
        <v>410</v>
      </c>
      <c r="B167" s="8"/>
      <c r="C167" s="9">
        <v>0</v>
      </c>
      <c r="D167" s="9">
        <v>0</v>
      </c>
      <c r="E167" s="9">
        <v>0</v>
      </c>
      <c r="F167" s="9">
        <v>0</v>
      </c>
      <c r="G167" s="9">
        <v>1</v>
      </c>
      <c r="H167" s="9">
        <v>0</v>
      </c>
      <c r="I167" s="9">
        <v>0</v>
      </c>
    </row>
    <row r="168" spans="1:9" x14ac:dyDescent="0.25">
      <c r="A168" s="8" t="s">
        <v>411</v>
      </c>
      <c r="B168" s="8"/>
      <c r="C168" s="9">
        <v>0</v>
      </c>
      <c r="D168" s="9">
        <v>0</v>
      </c>
      <c r="E168" s="9">
        <v>0</v>
      </c>
      <c r="F168" s="9">
        <v>0</v>
      </c>
      <c r="G168" s="9">
        <v>0</v>
      </c>
      <c r="H168" s="9">
        <v>1</v>
      </c>
      <c r="I168" s="9">
        <v>0</v>
      </c>
    </row>
    <row r="169" spans="1:9" x14ac:dyDescent="0.25">
      <c r="A169" s="8" t="s">
        <v>412</v>
      </c>
      <c r="B169" s="8"/>
      <c r="C169" s="9">
        <v>0</v>
      </c>
      <c r="D169" s="9">
        <v>0</v>
      </c>
      <c r="E169" s="9">
        <v>0</v>
      </c>
      <c r="F169" s="9">
        <v>0</v>
      </c>
      <c r="G169" s="9">
        <v>0</v>
      </c>
      <c r="H169" s="9">
        <v>1</v>
      </c>
      <c r="I169" s="9">
        <v>0</v>
      </c>
    </row>
    <row r="170" spans="1:9" x14ac:dyDescent="0.25">
      <c r="A170" s="8" t="s">
        <v>456</v>
      </c>
      <c r="B170" s="8"/>
      <c r="C170" s="9">
        <v>1</v>
      </c>
      <c r="D170" s="9">
        <v>1</v>
      </c>
      <c r="E170" s="9">
        <v>1</v>
      </c>
      <c r="F170" s="9">
        <v>0</v>
      </c>
      <c r="G170" s="9">
        <v>0</v>
      </c>
      <c r="H170" s="9">
        <v>1</v>
      </c>
      <c r="I170" s="9">
        <v>0</v>
      </c>
    </row>
    <row r="171" spans="1:9" x14ac:dyDescent="0.25">
      <c r="A171" s="8" t="s">
        <v>457</v>
      </c>
      <c r="B171" s="8"/>
      <c r="C171" s="9">
        <v>1</v>
      </c>
      <c r="D171" s="9">
        <v>0</v>
      </c>
      <c r="E171" s="9">
        <v>0</v>
      </c>
      <c r="F171" s="9">
        <v>0</v>
      </c>
      <c r="G171" s="9">
        <v>0</v>
      </c>
      <c r="H171" s="9">
        <v>0</v>
      </c>
      <c r="I171" s="9">
        <v>0</v>
      </c>
    </row>
    <row r="172" spans="1:9" x14ac:dyDescent="0.25">
      <c r="A172" s="8" t="s">
        <v>458</v>
      </c>
      <c r="B172" s="8"/>
      <c r="C172" s="9">
        <v>1</v>
      </c>
      <c r="D172" s="9">
        <v>0</v>
      </c>
      <c r="E172" s="9">
        <v>0</v>
      </c>
      <c r="F172" s="9">
        <v>0</v>
      </c>
      <c r="G172" s="9">
        <v>0</v>
      </c>
      <c r="H172" s="9">
        <v>0</v>
      </c>
      <c r="I172" s="9">
        <v>0</v>
      </c>
    </row>
    <row r="173" spans="1:9" x14ac:dyDescent="0.25">
      <c r="A173" s="8" t="s">
        <v>472</v>
      </c>
      <c r="B173" s="8"/>
      <c r="C173" s="9">
        <v>0</v>
      </c>
      <c r="D173" s="9">
        <v>0</v>
      </c>
      <c r="E173" s="9">
        <v>0</v>
      </c>
      <c r="F173" s="9">
        <v>0</v>
      </c>
      <c r="G173" s="9">
        <v>0</v>
      </c>
      <c r="H173" s="9">
        <v>1</v>
      </c>
      <c r="I173" s="9">
        <v>1</v>
      </c>
    </row>
    <row r="174" spans="1:9" x14ac:dyDescent="0.25">
      <c r="A174" s="8" t="s">
        <v>495</v>
      </c>
      <c r="B174" s="8"/>
      <c r="C174" s="9">
        <v>0</v>
      </c>
      <c r="D174" s="9">
        <v>1</v>
      </c>
      <c r="E174" s="9">
        <v>0</v>
      </c>
      <c r="F174" s="9">
        <v>0</v>
      </c>
      <c r="G174" s="9">
        <v>0</v>
      </c>
      <c r="H174" s="9">
        <v>0</v>
      </c>
      <c r="I174" s="9">
        <v>0</v>
      </c>
    </row>
    <row r="175" spans="1:9" x14ac:dyDescent="0.25">
      <c r="A175" s="8" t="s">
        <v>496</v>
      </c>
      <c r="B175" s="8"/>
      <c r="C175" s="9">
        <v>0</v>
      </c>
      <c r="D175" s="9">
        <v>0</v>
      </c>
      <c r="E175" s="9">
        <v>0</v>
      </c>
      <c r="F175" s="9">
        <v>0</v>
      </c>
      <c r="G175" s="9">
        <v>1</v>
      </c>
      <c r="H175" s="9">
        <v>0</v>
      </c>
      <c r="I175" s="9">
        <v>0</v>
      </c>
    </row>
    <row r="176" spans="1:9" x14ac:dyDescent="0.25">
      <c r="A176" s="8" t="s">
        <v>508</v>
      </c>
      <c r="B176" s="8"/>
      <c r="C176" s="9">
        <v>1</v>
      </c>
      <c r="D176" s="9">
        <v>0</v>
      </c>
      <c r="E176" s="9">
        <v>0</v>
      </c>
      <c r="F176" s="9">
        <v>0</v>
      </c>
      <c r="G176" s="9">
        <v>0</v>
      </c>
      <c r="H176" s="9">
        <v>0</v>
      </c>
      <c r="I176" s="9">
        <v>0</v>
      </c>
    </row>
    <row r="177" spans="1:9" x14ac:dyDescent="0.25">
      <c r="A177" s="8" t="s">
        <v>542</v>
      </c>
      <c r="B177" s="8"/>
      <c r="C177" s="9">
        <v>0</v>
      </c>
      <c r="D177" s="9">
        <v>0</v>
      </c>
      <c r="E177" s="9">
        <v>0</v>
      </c>
      <c r="F177" s="9">
        <v>0</v>
      </c>
      <c r="G177" s="9">
        <v>0</v>
      </c>
      <c r="H177" s="9">
        <v>0</v>
      </c>
      <c r="I177" s="9">
        <v>1</v>
      </c>
    </row>
    <row r="178" spans="1:9" x14ac:dyDescent="0.25">
      <c r="A178" s="14" t="s">
        <v>265</v>
      </c>
      <c r="B178" s="14"/>
      <c r="C178" s="13"/>
      <c r="D178" s="13"/>
      <c r="E178" s="13"/>
      <c r="F178" s="13"/>
      <c r="G178" s="13"/>
      <c r="H178" s="13"/>
      <c r="I178" s="13"/>
    </row>
    <row r="179" spans="1:9" x14ac:dyDescent="0.25">
      <c r="A179" s="7" t="s">
        <v>266</v>
      </c>
      <c r="B179" s="7"/>
      <c r="C179" s="9"/>
      <c r="D179" s="9"/>
      <c r="E179" s="9"/>
      <c r="F179" s="9"/>
      <c r="G179" s="9"/>
      <c r="H179" s="9"/>
      <c r="I179" s="9"/>
    </row>
    <row r="180" spans="1:9" x14ac:dyDescent="0.25">
      <c r="A180" s="8" t="s">
        <v>400</v>
      </c>
      <c r="B180" s="8"/>
      <c r="C180" s="9">
        <v>0</v>
      </c>
      <c r="D180" s="9">
        <v>0</v>
      </c>
      <c r="E180" s="9">
        <v>0</v>
      </c>
      <c r="F180" s="9">
        <v>0</v>
      </c>
      <c r="G180" s="9">
        <v>0</v>
      </c>
      <c r="H180" s="9">
        <v>0</v>
      </c>
      <c r="I180" s="9">
        <v>1</v>
      </c>
    </row>
    <row r="181" spans="1:9" x14ac:dyDescent="0.25">
      <c r="A181" s="14" t="s">
        <v>269</v>
      </c>
      <c r="B181" s="14"/>
      <c r="C181" s="13"/>
      <c r="D181" s="13"/>
      <c r="E181" s="13"/>
      <c r="F181" s="13"/>
      <c r="G181" s="13"/>
      <c r="H181" s="13"/>
      <c r="I181" s="13"/>
    </row>
    <row r="182" spans="1:9" x14ac:dyDescent="0.25">
      <c r="A182" s="7" t="s">
        <v>270</v>
      </c>
      <c r="B182" s="7"/>
      <c r="C182" s="9"/>
      <c r="D182" s="9"/>
      <c r="E182" s="9"/>
      <c r="F182" s="9"/>
      <c r="G182" s="9"/>
      <c r="H182" s="9"/>
      <c r="I182" s="9"/>
    </row>
    <row r="183" spans="1:9" x14ac:dyDescent="0.25">
      <c r="A183" s="8" t="s">
        <v>407</v>
      </c>
      <c r="B183" s="8"/>
      <c r="C183" s="9">
        <v>0</v>
      </c>
      <c r="D183" s="9">
        <v>1</v>
      </c>
      <c r="E183" s="9">
        <v>1</v>
      </c>
      <c r="F183" s="9">
        <v>1</v>
      </c>
      <c r="G183" s="9">
        <v>0</v>
      </c>
      <c r="H183" s="9">
        <v>0</v>
      </c>
      <c r="I183" s="9">
        <v>0</v>
      </c>
    </row>
    <row r="184" spans="1:9" x14ac:dyDescent="0.25">
      <c r="A184" s="8" t="s">
        <v>414</v>
      </c>
      <c r="B184" s="8"/>
      <c r="C184" s="9">
        <v>0</v>
      </c>
      <c r="D184" s="9">
        <v>0</v>
      </c>
      <c r="E184" s="9">
        <v>0</v>
      </c>
      <c r="F184" s="9">
        <v>0</v>
      </c>
      <c r="G184" s="9">
        <v>1</v>
      </c>
      <c r="H184" s="9">
        <v>0</v>
      </c>
      <c r="I184" s="9">
        <v>0</v>
      </c>
    </row>
    <row r="185" spans="1:9" x14ac:dyDescent="0.25">
      <c r="A185" s="8" t="s">
        <v>415</v>
      </c>
      <c r="B185" s="8"/>
      <c r="C185" s="9">
        <v>0</v>
      </c>
      <c r="D185" s="9">
        <v>0</v>
      </c>
      <c r="E185" s="9">
        <v>0</v>
      </c>
      <c r="F185" s="9">
        <v>0</v>
      </c>
      <c r="G185" s="9">
        <v>1</v>
      </c>
      <c r="H185" s="9">
        <v>0</v>
      </c>
      <c r="I185" s="9">
        <v>0</v>
      </c>
    </row>
    <row r="186" spans="1:9" x14ac:dyDescent="0.25">
      <c r="A186" s="8" t="s">
        <v>416</v>
      </c>
      <c r="B186" s="8"/>
      <c r="C186" s="9">
        <v>0</v>
      </c>
      <c r="D186" s="9">
        <v>0</v>
      </c>
      <c r="E186" s="9">
        <v>0</v>
      </c>
      <c r="F186" s="9">
        <v>0</v>
      </c>
      <c r="G186" s="9">
        <v>1</v>
      </c>
      <c r="H186" s="9">
        <v>0</v>
      </c>
      <c r="I186" s="9">
        <v>0</v>
      </c>
    </row>
    <row r="187" spans="1:9" x14ac:dyDescent="0.25">
      <c r="A187" s="8" t="s">
        <v>417</v>
      </c>
      <c r="B187" s="8"/>
      <c r="C187" s="9">
        <v>1</v>
      </c>
      <c r="D187" s="9">
        <v>0</v>
      </c>
      <c r="E187" s="9">
        <v>0</v>
      </c>
      <c r="F187" s="9">
        <v>0</v>
      </c>
      <c r="G187" s="9">
        <v>0</v>
      </c>
      <c r="H187" s="9">
        <v>1</v>
      </c>
      <c r="I187" s="9">
        <v>0</v>
      </c>
    </row>
    <row r="188" spans="1:9" x14ac:dyDescent="0.25">
      <c r="A188" s="8" t="s">
        <v>504</v>
      </c>
      <c r="B188" s="8"/>
      <c r="C188" s="9">
        <v>0</v>
      </c>
      <c r="D188" s="9">
        <v>1</v>
      </c>
      <c r="E188" s="9">
        <v>1</v>
      </c>
      <c r="F188" s="9">
        <v>1</v>
      </c>
      <c r="G188" s="9">
        <v>0</v>
      </c>
      <c r="H188" s="9">
        <v>1</v>
      </c>
      <c r="I188" s="9">
        <v>0</v>
      </c>
    </row>
    <row r="189" spans="1:9" x14ac:dyDescent="0.25">
      <c r="A189" s="8" t="s">
        <v>506</v>
      </c>
      <c r="B189" s="8"/>
      <c r="C189" s="9">
        <v>0</v>
      </c>
      <c r="D189" s="9">
        <v>0</v>
      </c>
      <c r="E189" s="9">
        <v>1</v>
      </c>
      <c r="F189" s="9">
        <v>0</v>
      </c>
      <c r="G189" s="9">
        <v>0</v>
      </c>
      <c r="H189" s="9">
        <v>0</v>
      </c>
      <c r="I189" s="9">
        <v>1</v>
      </c>
    </row>
    <row r="190" spans="1:9" x14ac:dyDescent="0.25">
      <c r="A190" s="8" t="s">
        <v>507</v>
      </c>
      <c r="B190" s="8"/>
      <c r="C190" s="9">
        <v>0</v>
      </c>
      <c r="D190" s="9">
        <v>1</v>
      </c>
      <c r="E190" s="9">
        <v>1</v>
      </c>
      <c r="F190" s="9">
        <v>1</v>
      </c>
      <c r="G190" s="9">
        <v>0</v>
      </c>
      <c r="H190" s="9">
        <v>1</v>
      </c>
      <c r="I190" s="9">
        <v>0</v>
      </c>
    </row>
    <row r="191" spans="1:9" x14ac:dyDescent="0.25">
      <c r="A191" s="7" t="s">
        <v>282</v>
      </c>
      <c r="B191" s="7"/>
      <c r="C191" s="9"/>
      <c r="D191" s="9"/>
      <c r="E191" s="9"/>
      <c r="F191" s="9"/>
      <c r="G191" s="9"/>
      <c r="H191" s="9"/>
      <c r="I191" s="9"/>
    </row>
    <row r="192" spans="1:9" x14ac:dyDescent="0.25">
      <c r="A192" s="8" t="s">
        <v>463</v>
      </c>
      <c r="B192" s="8"/>
      <c r="C192" s="9">
        <v>1</v>
      </c>
      <c r="D192" s="9">
        <v>0</v>
      </c>
      <c r="E192" s="9">
        <v>0</v>
      </c>
      <c r="F192" s="9">
        <v>0</v>
      </c>
      <c r="G192" s="9">
        <v>0</v>
      </c>
      <c r="H192" s="9">
        <v>0</v>
      </c>
      <c r="I192" s="9">
        <v>0</v>
      </c>
    </row>
    <row r="193" spans="1:9" x14ac:dyDescent="0.25">
      <c r="A193" s="8" t="s">
        <v>464</v>
      </c>
      <c r="B193" s="8"/>
      <c r="C193" s="9">
        <v>1</v>
      </c>
      <c r="D193" s="9">
        <v>0</v>
      </c>
      <c r="E193" s="9">
        <v>0</v>
      </c>
      <c r="F193" s="9">
        <v>0</v>
      </c>
      <c r="G193" s="9">
        <v>0</v>
      </c>
      <c r="H193" s="9">
        <v>0</v>
      </c>
      <c r="I193" s="9">
        <v>0</v>
      </c>
    </row>
    <row r="194" spans="1:9" x14ac:dyDescent="0.25">
      <c r="A194" s="14" t="s">
        <v>286</v>
      </c>
      <c r="B194" s="14"/>
      <c r="C194" s="13"/>
      <c r="D194" s="13"/>
      <c r="E194" s="13"/>
      <c r="F194" s="13"/>
      <c r="G194" s="13"/>
      <c r="H194" s="13"/>
      <c r="I194" s="13"/>
    </row>
    <row r="195" spans="1:9" x14ac:dyDescent="0.25">
      <c r="A195" s="7" t="s">
        <v>85</v>
      </c>
      <c r="B195" s="7"/>
      <c r="C195" s="9"/>
      <c r="D195" s="9"/>
      <c r="E195" s="9"/>
      <c r="F195" s="9"/>
      <c r="G195" s="9"/>
      <c r="H195" s="9"/>
      <c r="I195" s="9"/>
    </row>
    <row r="196" spans="1:9" x14ac:dyDescent="0.25">
      <c r="A196" s="8" t="s">
        <v>469</v>
      </c>
      <c r="B196" s="8"/>
      <c r="C196" s="9">
        <v>0</v>
      </c>
      <c r="D196" s="9">
        <v>1</v>
      </c>
      <c r="E196" s="9">
        <v>1</v>
      </c>
      <c r="F196" s="9">
        <v>0</v>
      </c>
      <c r="G196" s="9">
        <v>0</v>
      </c>
      <c r="H196" s="9">
        <v>0</v>
      </c>
      <c r="I196" s="9">
        <v>0</v>
      </c>
    </row>
    <row r="197" spans="1:9" x14ac:dyDescent="0.25">
      <c r="A197" s="8" t="s">
        <v>505</v>
      </c>
      <c r="B197" s="8"/>
      <c r="C197" s="9">
        <v>0</v>
      </c>
      <c r="D197" s="9">
        <v>0</v>
      </c>
      <c r="E197" s="9">
        <v>0</v>
      </c>
      <c r="F197" s="9">
        <v>0</v>
      </c>
      <c r="G197" s="9">
        <v>0</v>
      </c>
      <c r="H197" s="9">
        <v>0</v>
      </c>
      <c r="I197" s="9">
        <v>1</v>
      </c>
    </row>
    <row r="198" spans="1:9" x14ac:dyDescent="0.25">
      <c r="A198" s="7" t="s">
        <v>287</v>
      </c>
      <c r="B198" s="7"/>
      <c r="C198" s="9"/>
      <c r="D198" s="9"/>
      <c r="E198" s="9"/>
      <c r="F198" s="9"/>
      <c r="G198" s="9"/>
      <c r="H198" s="9"/>
      <c r="I198" s="9"/>
    </row>
    <row r="199" spans="1:9" x14ac:dyDescent="0.25">
      <c r="A199" s="8" t="s">
        <v>480</v>
      </c>
      <c r="B199" s="8"/>
      <c r="C199" s="9">
        <v>1</v>
      </c>
      <c r="D199" s="9">
        <v>1</v>
      </c>
      <c r="E199" s="9">
        <v>1</v>
      </c>
      <c r="F199" s="9">
        <v>1</v>
      </c>
      <c r="G199" s="9">
        <v>0</v>
      </c>
      <c r="H199" s="9">
        <v>0</v>
      </c>
      <c r="I199" s="9">
        <v>0</v>
      </c>
    </row>
    <row r="200" spans="1:9" x14ac:dyDescent="0.25">
      <c r="A200" s="8" t="s">
        <v>481</v>
      </c>
      <c r="B200" s="8"/>
      <c r="C200" s="9">
        <v>0</v>
      </c>
      <c r="D200" s="9">
        <v>0</v>
      </c>
      <c r="E200" s="9">
        <v>1</v>
      </c>
      <c r="F200" s="9">
        <v>0</v>
      </c>
      <c r="G200" s="9">
        <v>0</v>
      </c>
      <c r="H200" s="9">
        <v>0</v>
      </c>
      <c r="I200" s="9">
        <v>0</v>
      </c>
    </row>
    <row r="201" spans="1:9" x14ac:dyDescent="0.25">
      <c r="A201" s="8" t="s">
        <v>538</v>
      </c>
      <c r="B201" s="8"/>
      <c r="C201" s="9">
        <v>1</v>
      </c>
      <c r="D201" s="9">
        <v>0</v>
      </c>
      <c r="E201" s="9">
        <v>0</v>
      </c>
      <c r="F201" s="9">
        <v>0</v>
      </c>
      <c r="G201" s="9">
        <v>0</v>
      </c>
      <c r="H201" s="9">
        <v>0</v>
      </c>
      <c r="I201" s="9">
        <v>0</v>
      </c>
    </row>
    <row r="202" spans="1:9" x14ac:dyDescent="0.25">
      <c r="A202" s="14" t="s">
        <v>298</v>
      </c>
      <c r="B202" s="14"/>
      <c r="C202" s="13"/>
      <c r="D202" s="13"/>
      <c r="E202" s="13"/>
      <c r="F202" s="13"/>
      <c r="G202" s="13"/>
      <c r="H202" s="13"/>
      <c r="I202" s="13"/>
    </row>
    <row r="203" spans="1:9" x14ac:dyDescent="0.25">
      <c r="A203" s="7" t="s">
        <v>299</v>
      </c>
      <c r="B203" s="7"/>
      <c r="C203" s="9"/>
      <c r="D203" s="9"/>
      <c r="E203" s="9"/>
      <c r="F203" s="9"/>
      <c r="G203" s="9"/>
      <c r="H203" s="9"/>
      <c r="I203" s="9"/>
    </row>
    <row r="204" spans="1:9" x14ac:dyDescent="0.25">
      <c r="A204" s="8" t="s">
        <v>453</v>
      </c>
      <c r="B204" s="8"/>
      <c r="C204" s="9">
        <v>0</v>
      </c>
      <c r="D204" s="9">
        <v>0</v>
      </c>
      <c r="E204" s="9">
        <v>0</v>
      </c>
      <c r="F204" s="9">
        <v>0</v>
      </c>
      <c r="G204" s="9">
        <v>0</v>
      </c>
      <c r="H204" s="9">
        <v>1</v>
      </c>
      <c r="I204" s="9">
        <v>0</v>
      </c>
    </row>
    <row r="205" spans="1:9" x14ac:dyDescent="0.25">
      <c r="A205" s="7" t="s">
        <v>302</v>
      </c>
      <c r="B205" s="7"/>
      <c r="C205" s="9"/>
      <c r="D205" s="9"/>
      <c r="E205" s="9"/>
      <c r="F205" s="9"/>
      <c r="G205" s="9"/>
      <c r="H205" s="9"/>
      <c r="I205" s="9"/>
    </row>
    <row r="206" spans="1:9" x14ac:dyDescent="0.25">
      <c r="A206" s="8" t="s">
        <v>424</v>
      </c>
      <c r="B206" s="8"/>
      <c r="C206" s="9">
        <v>1</v>
      </c>
      <c r="D206" s="9">
        <v>0</v>
      </c>
      <c r="E206" s="9">
        <v>0</v>
      </c>
      <c r="F206" s="9">
        <v>0</v>
      </c>
      <c r="G206" s="9">
        <v>0</v>
      </c>
      <c r="H206" s="9">
        <v>1</v>
      </c>
      <c r="I206" s="9">
        <v>0</v>
      </c>
    </row>
    <row r="207" spans="1:9" x14ac:dyDescent="0.25">
      <c r="A207" s="8" t="s">
        <v>435</v>
      </c>
      <c r="B207" s="8"/>
      <c r="C207" s="9">
        <v>0</v>
      </c>
      <c r="D207" s="9">
        <v>0</v>
      </c>
      <c r="E207" s="9">
        <v>0</v>
      </c>
      <c r="F207" s="9">
        <v>0</v>
      </c>
      <c r="G207" s="9">
        <v>0</v>
      </c>
      <c r="H207" s="9">
        <v>1</v>
      </c>
      <c r="I207" s="9">
        <v>0</v>
      </c>
    </row>
    <row r="208" spans="1:9" x14ac:dyDescent="0.25">
      <c r="A208" s="5" t="s">
        <v>307</v>
      </c>
      <c r="B208" s="5"/>
      <c r="C208" s="9"/>
      <c r="D208" s="9"/>
      <c r="E208" s="9"/>
      <c r="F208" s="9"/>
      <c r="G208" s="9"/>
      <c r="H208" s="9"/>
      <c r="I208" s="9"/>
    </row>
    <row r="209" spans="1:9" x14ac:dyDescent="0.25">
      <c r="A209" s="14" t="s">
        <v>308</v>
      </c>
      <c r="B209" s="14"/>
      <c r="C209" s="13"/>
      <c r="D209" s="13"/>
      <c r="E209" s="13"/>
      <c r="F209" s="13"/>
      <c r="G209" s="13"/>
      <c r="H209" s="13"/>
      <c r="I209" s="13"/>
    </row>
    <row r="210" spans="1:9" x14ac:dyDescent="0.25">
      <c r="A210" s="7" t="s">
        <v>309</v>
      </c>
      <c r="B210" s="7"/>
      <c r="C210" s="9"/>
      <c r="D210" s="9"/>
      <c r="E210" s="9"/>
      <c r="F210" s="9"/>
      <c r="G210" s="9"/>
      <c r="H210" s="9"/>
      <c r="I210" s="9"/>
    </row>
    <row r="211" spans="1:9" x14ac:dyDescent="0.25">
      <c r="A211" s="8" t="s">
        <v>550</v>
      </c>
      <c r="B211" s="8"/>
      <c r="C211" s="9">
        <v>0</v>
      </c>
      <c r="D211" s="9">
        <v>0</v>
      </c>
      <c r="E211" s="9">
        <v>0</v>
      </c>
      <c r="F211" s="9">
        <v>0</v>
      </c>
      <c r="G211" s="9">
        <v>0</v>
      </c>
      <c r="H211" s="9">
        <v>0</v>
      </c>
      <c r="I211" s="9">
        <v>1</v>
      </c>
    </row>
    <row r="212" spans="1:9" x14ac:dyDescent="0.25">
      <c r="A212" s="8" t="s">
        <v>551</v>
      </c>
      <c r="B212" s="8"/>
      <c r="C212" s="9">
        <v>0</v>
      </c>
      <c r="D212" s="9">
        <v>0</v>
      </c>
      <c r="E212" s="9">
        <v>0</v>
      </c>
      <c r="F212" s="9">
        <v>0</v>
      </c>
      <c r="G212" s="9">
        <v>0</v>
      </c>
      <c r="H212" s="9">
        <v>0</v>
      </c>
      <c r="I212" s="9">
        <v>1</v>
      </c>
    </row>
    <row r="213" spans="1:9" x14ac:dyDescent="0.25">
      <c r="A213" s="12" t="s">
        <v>313</v>
      </c>
      <c r="B213" s="12"/>
      <c r="C213" s="13"/>
      <c r="D213" s="13"/>
      <c r="E213" s="13"/>
      <c r="F213" s="13"/>
      <c r="G213" s="13"/>
      <c r="H213" s="13"/>
      <c r="I213" s="13"/>
    </row>
    <row r="214" spans="1:9" x14ac:dyDescent="0.25">
      <c r="A214" s="5" t="s">
        <v>314</v>
      </c>
      <c r="B214" s="5"/>
      <c r="C214" s="9"/>
      <c r="D214" s="9"/>
      <c r="E214" s="9"/>
      <c r="F214" s="9"/>
      <c r="G214" s="9"/>
      <c r="H214" s="9"/>
      <c r="I214" s="9"/>
    </row>
    <row r="215" spans="1:9" x14ac:dyDescent="0.25">
      <c r="A215" s="14" t="s">
        <v>315</v>
      </c>
      <c r="B215" s="14"/>
      <c r="C215" s="13"/>
      <c r="D215" s="13"/>
      <c r="E215" s="13"/>
      <c r="F215" s="13"/>
      <c r="G215" s="13"/>
      <c r="H215" s="13"/>
      <c r="I215" s="13"/>
    </row>
    <row r="216" spans="1:9" x14ac:dyDescent="0.25">
      <c r="A216" s="7" t="s">
        <v>316</v>
      </c>
      <c r="B216" s="7"/>
      <c r="C216" s="9"/>
      <c r="D216" s="9"/>
      <c r="E216" s="9"/>
      <c r="F216" s="9"/>
      <c r="G216" s="9"/>
      <c r="H216" s="9"/>
      <c r="I216" s="9"/>
    </row>
    <row r="217" spans="1:9" x14ac:dyDescent="0.25">
      <c r="A217" s="8" t="s">
        <v>401</v>
      </c>
      <c r="B217" s="8"/>
      <c r="C217" s="9">
        <v>0</v>
      </c>
      <c r="D217" s="9">
        <v>0</v>
      </c>
      <c r="E217" s="9">
        <v>0</v>
      </c>
      <c r="F217" s="9">
        <v>0</v>
      </c>
      <c r="G217" s="9">
        <v>1</v>
      </c>
      <c r="H217" s="9">
        <v>0</v>
      </c>
      <c r="I217" s="9">
        <v>0</v>
      </c>
    </row>
    <row r="218" spans="1:9" x14ac:dyDescent="0.25">
      <c r="A218" s="8" t="s">
        <v>402</v>
      </c>
      <c r="B218" s="8"/>
      <c r="C218" s="9">
        <v>0</v>
      </c>
      <c r="D218" s="9">
        <v>0</v>
      </c>
      <c r="E218" s="9">
        <v>0</v>
      </c>
      <c r="F218" s="9">
        <v>0</v>
      </c>
      <c r="G218" s="9">
        <v>1</v>
      </c>
      <c r="H218" s="9">
        <v>0</v>
      </c>
      <c r="I218" s="9">
        <v>0</v>
      </c>
    </row>
    <row r="219" spans="1:9" x14ac:dyDescent="0.25">
      <c r="A219" s="14" t="s">
        <v>320</v>
      </c>
      <c r="B219" s="14"/>
      <c r="C219" s="13"/>
      <c r="D219" s="13"/>
      <c r="E219" s="13"/>
      <c r="F219" s="13"/>
      <c r="G219" s="13"/>
      <c r="H219" s="13"/>
      <c r="I219" s="13"/>
    </row>
    <row r="220" spans="1:9" x14ac:dyDescent="0.25">
      <c r="A220" s="7" t="s">
        <v>321</v>
      </c>
      <c r="B220" s="7"/>
      <c r="C220" s="9"/>
      <c r="D220" s="9"/>
      <c r="E220" s="9"/>
      <c r="F220" s="9"/>
      <c r="G220" s="9"/>
      <c r="H220" s="9"/>
      <c r="I220" s="9"/>
    </row>
    <row r="221" spans="1:9" x14ac:dyDescent="0.25">
      <c r="A221" s="8" t="s">
        <v>540</v>
      </c>
      <c r="B221" s="8"/>
      <c r="C221" s="9">
        <v>0</v>
      </c>
      <c r="D221" s="9">
        <v>1</v>
      </c>
      <c r="E221" s="9">
        <v>1</v>
      </c>
      <c r="F221" s="9">
        <v>0</v>
      </c>
      <c r="G221" s="9">
        <v>0</v>
      </c>
      <c r="H221" s="9">
        <v>0</v>
      </c>
      <c r="I221" s="9">
        <v>0</v>
      </c>
    </row>
    <row r="222" spans="1:9" x14ac:dyDescent="0.25">
      <c r="A222" s="14" t="s">
        <v>324</v>
      </c>
      <c r="B222" s="14"/>
      <c r="C222" s="13"/>
      <c r="D222" s="13"/>
      <c r="E222" s="13"/>
      <c r="F222" s="13"/>
      <c r="G222" s="13"/>
      <c r="H222" s="13"/>
      <c r="I222" s="13"/>
    </row>
    <row r="223" spans="1:9" x14ac:dyDescent="0.25">
      <c r="A223" s="7" t="s">
        <v>325</v>
      </c>
      <c r="B223" s="7"/>
      <c r="C223" s="9"/>
      <c r="D223" s="9"/>
      <c r="E223" s="9"/>
      <c r="F223" s="9"/>
      <c r="G223" s="9"/>
      <c r="H223" s="9"/>
      <c r="I223" s="9"/>
    </row>
    <row r="224" spans="1:9" x14ac:dyDescent="0.25">
      <c r="A224" s="8" t="s">
        <v>473</v>
      </c>
      <c r="B224" s="8"/>
      <c r="C224" s="9">
        <v>0</v>
      </c>
      <c r="D224" s="9">
        <v>0</v>
      </c>
      <c r="E224" s="9">
        <v>0</v>
      </c>
      <c r="F224" s="9">
        <v>0</v>
      </c>
      <c r="G224" s="9">
        <v>0</v>
      </c>
      <c r="H224" s="9">
        <v>1</v>
      </c>
      <c r="I224" s="9">
        <v>0</v>
      </c>
    </row>
    <row r="225" spans="1:9" x14ac:dyDescent="0.25">
      <c r="A225" s="8" t="s">
        <v>513</v>
      </c>
      <c r="B225" s="8"/>
      <c r="C225" s="9">
        <v>0</v>
      </c>
      <c r="D225" s="9">
        <v>0</v>
      </c>
      <c r="E225" s="9">
        <v>0</v>
      </c>
      <c r="F225" s="9">
        <v>0</v>
      </c>
      <c r="G225" s="9">
        <v>1</v>
      </c>
      <c r="H225" s="9">
        <v>0</v>
      </c>
      <c r="I225" s="9">
        <v>0</v>
      </c>
    </row>
    <row r="226" spans="1:9" x14ac:dyDescent="0.25">
      <c r="A226" s="8" t="s">
        <v>514</v>
      </c>
      <c r="B226" s="8"/>
      <c r="C226" s="9">
        <v>0</v>
      </c>
      <c r="D226" s="9">
        <v>0</v>
      </c>
      <c r="E226" s="9">
        <v>0</v>
      </c>
      <c r="F226" s="9">
        <v>0</v>
      </c>
      <c r="G226" s="9">
        <v>1</v>
      </c>
      <c r="H226" s="9">
        <v>0</v>
      </c>
      <c r="I226" s="9">
        <v>0</v>
      </c>
    </row>
    <row r="227" spans="1:9" x14ac:dyDescent="0.25">
      <c r="A227" s="14" t="s">
        <v>332</v>
      </c>
      <c r="B227" s="14"/>
      <c r="C227" s="13"/>
      <c r="D227" s="13"/>
      <c r="E227" s="13"/>
      <c r="F227" s="13"/>
      <c r="G227" s="13"/>
      <c r="H227" s="13"/>
      <c r="I227" s="13"/>
    </row>
    <row r="228" spans="1:9" x14ac:dyDescent="0.25">
      <c r="A228" s="7" t="s">
        <v>333</v>
      </c>
      <c r="B228" s="7"/>
      <c r="C228" s="9"/>
      <c r="D228" s="9"/>
      <c r="E228" s="9"/>
      <c r="F228" s="9"/>
      <c r="G228" s="9"/>
      <c r="H228" s="9"/>
      <c r="I228" s="9"/>
    </row>
    <row r="229" spans="1:9" x14ac:dyDescent="0.25">
      <c r="A229" s="8" t="s">
        <v>455</v>
      </c>
      <c r="B229" s="8"/>
      <c r="C229" s="9">
        <v>0</v>
      </c>
      <c r="D229" s="9">
        <v>1</v>
      </c>
      <c r="E229" s="9">
        <v>0</v>
      </c>
      <c r="F229" s="9">
        <v>0</v>
      </c>
      <c r="G229" s="9">
        <v>0</v>
      </c>
      <c r="H229" s="9">
        <v>0</v>
      </c>
      <c r="I229" s="9">
        <v>0</v>
      </c>
    </row>
    <row r="230" spans="1:9" x14ac:dyDescent="0.25">
      <c r="A230" s="14" t="s">
        <v>336</v>
      </c>
      <c r="B230" s="14"/>
      <c r="C230" s="13"/>
      <c r="D230" s="13"/>
      <c r="E230" s="13"/>
      <c r="F230" s="13"/>
      <c r="G230" s="13"/>
      <c r="H230" s="13"/>
      <c r="I230" s="13"/>
    </row>
    <row r="231" spans="1:9" x14ac:dyDescent="0.25">
      <c r="A231" s="7" t="s">
        <v>337</v>
      </c>
      <c r="B231" s="7"/>
      <c r="C231" s="9"/>
      <c r="D231" s="9"/>
      <c r="E231" s="9"/>
      <c r="F231" s="9"/>
      <c r="G231" s="9"/>
      <c r="H231" s="9"/>
      <c r="I231" s="9"/>
    </row>
    <row r="232" spans="1:9" x14ac:dyDescent="0.25">
      <c r="A232" s="8" t="s">
        <v>470</v>
      </c>
      <c r="B232" s="8"/>
      <c r="C232" s="9">
        <v>0</v>
      </c>
      <c r="D232" s="9">
        <v>0</v>
      </c>
      <c r="E232" s="9">
        <v>0</v>
      </c>
      <c r="F232" s="9">
        <v>0</v>
      </c>
      <c r="G232" s="9">
        <v>0</v>
      </c>
      <c r="H232" s="9">
        <v>1</v>
      </c>
      <c r="I232" s="9">
        <v>0</v>
      </c>
    </row>
    <row r="233" spans="1:9" x14ac:dyDescent="0.25">
      <c r="A233" s="7" t="s">
        <v>340</v>
      </c>
      <c r="B233" s="7"/>
      <c r="C233" s="9"/>
      <c r="D233" s="9"/>
      <c r="E233" s="9"/>
      <c r="F233" s="9"/>
      <c r="G233" s="9"/>
      <c r="H233" s="9"/>
      <c r="I233" s="9"/>
    </row>
    <row r="234" spans="1:9" x14ac:dyDescent="0.25">
      <c r="A234" s="8" t="s">
        <v>396</v>
      </c>
      <c r="B234" s="8"/>
      <c r="C234" s="9">
        <v>0</v>
      </c>
      <c r="D234" s="9">
        <v>0</v>
      </c>
      <c r="E234" s="9">
        <v>1</v>
      </c>
      <c r="F234" s="9">
        <v>1</v>
      </c>
      <c r="G234" s="9">
        <v>0</v>
      </c>
      <c r="H234" s="9">
        <v>0</v>
      </c>
      <c r="I234" s="9">
        <v>1</v>
      </c>
    </row>
    <row r="235" spans="1:9" x14ac:dyDescent="0.25">
      <c r="A235" s="5" t="s">
        <v>343</v>
      </c>
      <c r="B235" s="5"/>
      <c r="C235" s="9"/>
      <c r="D235" s="9"/>
      <c r="E235" s="9"/>
      <c r="F235" s="9"/>
      <c r="G235" s="9"/>
      <c r="H235" s="9"/>
      <c r="I235" s="9"/>
    </row>
    <row r="236" spans="1:9" x14ac:dyDescent="0.25">
      <c r="A236" s="14" t="s">
        <v>344</v>
      </c>
      <c r="B236" s="14"/>
      <c r="C236" s="13"/>
      <c r="D236" s="13"/>
      <c r="E236" s="13"/>
      <c r="F236" s="13"/>
      <c r="G236" s="13"/>
      <c r="H236" s="13"/>
      <c r="I236" s="13"/>
    </row>
    <row r="237" spans="1:9" x14ac:dyDescent="0.25">
      <c r="A237" s="7" t="s">
        <v>345</v>
      </c>
      <c r="B237" s="7"/>
      <c r="C237" s="9"/>
      <c r="D237" s="9"/>
      <c r="E237" s="9"/>
      <c r="F237" s="9"/>
      <c r="G237" s="9"/>
      <c r="H237" s="9"/>
      <c r="I237" s="9"/>
    </row>
    <row r="238" spans="1:9" x14ac:dyDescent="0.25">
      <c r="A238" s="8" t="s">
        <v>418</v>
      </c>
      <c r="B238" s="8"/>
      <c r="C238" s="9">
        <v>0</v>
      </c>
      <c r="D238" s="9">
        <v>0</v>
      </c>
      <c r="E238" s="9">
        <v>0</v>
      </c>
      <c r="F238" s="9">
        <v>0</v>
      </c>
      <c r="G238" s="9">
        <v>0</v>
      </c>
      <c r="H238" s="9">
        <v>0</v>
      </c>
      <c r="I238" s="9">
        <v>1</v>
      </c>
    </row>
    <row r="239" spans="1:9" x14ac:dyDescent="0.25">
      <c r="A239" s="7" t="s">
        <v>348</v>
      </c>
      <c r="B239" s="7"/>
      <c r="C239" s="9"/>
      <c r="D239" s="9"/>
      <c r="E239" s="9"/>
      <c r="F239" s="9"/>
      <c r="G239" s="9"/>
      <c r="H239" s="9"/>
      <c r="I239" s="9"/>
    </row>
    <row r="240" spans="1:9" x14ac:dyDescent="0.25">
      <c r="A240" s="8" t="s">
        <v>421</v>
      </c>
      <c r="B240" s="8"/>
      <c r="C240" s="9">
        <v>1</v>
      </c>
      <c r="D240" s="9">
        <v>0</v>
      </c>
      <c r="E240" s="9">
        <v>1</v>
      </c>
      <c r="F240" s="9">
        <v>0</v>
      </c>
      <c r="G240" s="9">
        <v>0</v>
      </c>
      <c r="H240" s="9">
        <v>1</v>
      </c>
      <c r="I240" s="9">
        <v>0</v>
      </c>
    </row>
    <row r="241" spans="1:9" x14ac:dyDescent="0.25">
      <c r="A241" s="7" t="s">
        <v>351</v>
      </c>
      <c r="B241" s="7"/>
      <c r="C241" s="9"/>
      <c r="D241" s="9"/>
      <c r="E241" s="9"/>
      <c r="F241" s="9"/>
      <c r="G241" s="9"/>
      <c r="H241" s="9"/>
      <c r="I241" s="9"/>
    </row>
    <row r="242" spans="1:9" x14ac:dyDescent="0.25">
      <c r="A242" s="8" t="s">
        <v>467</v>
      </c>
      <c r="B242" s="8"/>
      <c r="C242" s="9">
        <v>1</v>
      </c>
      <c r="D242" s="9">
        <v>1</v>
      </c>
      <c r="E242" s="9">
        <v>1</v>
      </c>
      <c r="F242" s="9">
        <v>1</v>
      </c>
      <c r="G242" s="9">
        <v>0</v>
      </c>
      <c r="H242" s="9">
        <v>0</v>
      </c>
      <c r="I242" s="9">
        <v>0</v>
      </c>
    </row>
    <row r="243" spans="1:9" x14ac:dyDescent="0.25">
      <c r="A243" s="8" t="s">
        <v>468</v>
      </c>
      <c r="B243" s="8"/>
      <c r="C243" s="9">
        <v>0</v>
      </c>
      <c r="D243" s="9">
        <v>1</v>
      </c>
      <c r="E243" s="9">
        <v>1</v>
      </c>
      <c r="F243" s="9">
        <v>1</v>
      </c>
      <c r="G243" s="9">
        <v>0</v>
      </c>
      <c r="H243" s="9">
        <v>0</v>
      </c>
      <c r="I243" s="9">
        <v>0</v>
      </c>
    </row>
    <row r="244" spans="1:9" x14ac:dyDescent="0.25">
      <c r="A244" s="7" t="s">
        <v>355</v>
      </c>
      <c r="B244" s="7"/>
      <c r="C244" s="9"/>
      <c r="D244" s="9"/>
      <c r="E244" s="9"/>
      <c r="F244" s="9"/>
      <c r="G244" s="9"/>
      <c r="H244" s="9"/>
      <c r="I244" s="9"/>
    </row>
    <row r="245" spans="1:9" x14ac:dyDescent="0.25">
      <c r="A245" s="8" t="s">
        <v>485</v>
      </c>
      <c r="B245" s="8"/>
      <c r="C245" s="9">
        <v>1</v>
      </c>
      <c r="D245" s="9">
        <v>0</v>
      </c>
      <c r="E245" s="9">
        <v>0</v>
      </c>
      <c r="F245" s="9">
        <v>0</v>
      </c>
      <c r="G245" s="9">
        <v>0</v>
      </c>
      <c r="H245" s="9">
        <v>0</v>
      </c>
      <c r="I245" s="9">
        <v>0</v>
      </c>
    </row>
    <row r="246" spans="1:9" x14ac:dyDescent="0.25">
      <c r="A246" s="8" t="s">
        <v>486</v>
      </c>
      <c r="B246" s="8"/>
      <c r="C246" s="9">
        <v>0</v>
      </c>
      <c r="D246" s="9">
        <v>0</v>
      </c>
      <c r="E246" s="9">
        <v>1</v>
      </c>
      <c r="F246" s="9">
        <v>0</v>
      </c>
      <c r="G246" s="9">
        <v>0</v>
      </c>
      <c r="H246" s="9">
        <v>0</v>
      </c>
      <c r="I246" s="9">
        <v>1</v>
      </c>
    </row>
    <row r="247" spans="1:9" x14ac:dyDescent="0.25">
      <c r="A247" s="8" t="s">
        <v>487</v>
      </c>
      <c r="B247" s="8"/>
      <c r="C247" s="9">
        <v>0</v>
      </c>
      <c r="D247" s="9">
        <v>0</v>
      </c>
      <c r="E247" s="9">
        <v>0</v>
      </c>
      <c r="F247" s="9">
        <v>0</v>
      </c>
      <c r="G247" s="9">
        <v>0</v>
      </c>
      <c r="H247" s="9">
        <v>1</v>
      </c>
      <c r="I247" s="9">
        <v>1</v>
      </c>
    </row>
    <row r="248" spans="1:9" x14ac:dyDescent="0.25">
      <c r="A248" s="8" t="s">
        <v>488</v>
      </c>
      <c r="B248" s="8"/>
      <c r="C248" s="9">
        <v>0</v>
      </c>
      <c r="D248" s="9">
        <v>0</v>
      </c>
      <c r="E248" s="9">
        <v>0</v>
      </c>
      <c r="F248" s="9">
        <v>0</v>
      </c>
      <c r="G248" s="9">
        <v>1</v>
      </c>
      <c r="H248" s="9">
        <v>0</v>
      </c>
      <c r="I248" s="9">
        <v>0</v>
      </c>
    </row>
    <row r="249" spans="1:9" x14ac:dyDescent="0.25">
      <c r="A249" s="7" t="s">
        <v>361</v>
      </c>
      <c r="B249" s="7"/>
      <c r="C249" s="9"/>
      <c r="D249" s="9"/>
      <c r="E249" s="9"/>
      <c r="F249" s="9"/>
      <c r="G249" s="9"/>
      <c r="H249" s="9"/>
      <c r="I249" s="9"/>
    </row>
    <row r="250" spans="1:9" x14ac:dyDescent="0.25">
      <c r="A250" s="8" t="s">
        <v>425</v>
      </c>
      <c r="B250" s="8"/>
      <c r="C250" s="9">
        <v>0</v>
      </c>
      <c r="D250" s="9">
        <v>0</v>
      </c>
      <c r="E250" s="9">
        <v>0</v>
      </c>
      <c r="F250" s="9">
        <v>0</v>
      </c>
      <c r="G250" s="9">
        <v>0</v>
      </c>
      <c r="H250" s="9">
        <v>1</v>
      </c>
      <c r="I250" s="9">
        <v>1</v>
      </c>
    </row>
    <row r="251" spans="1:9" x14ac:dyDescent="0.25">
      <c r="A251" s="8" t="s">
        <v>535</v>
      </c>
      <c r="B251" s="8"/>
      <c r="C251" s="9">
        <v>0</v>
      </c>
      <c r="D251" s="9">
        <v>0</v>
      </c>
      <c r="E251" s="9">
        <v>0</v>
      </c>
      <c r="F251" s="9">
        <v>0</v>
      </c>
      <c r="G251" s="9">
        <v>1</v>
      </c>
      <c r="H251" s="9">
        <v>0</v>
      </c>
      <c r="I251" s="9">
        <v>0</v>
      </c>
    </row>
    <row r="252" spans="1:9" x14ac:dyDescent="0.25">
      <c r="A252" s="8" t="s">
        <v>536</v>
      </c>
      <c r="B252" s="8"/>
      <c r="C252" s="9">
        <v>0</v>
      </c>
      <c r="D252" s="9">
        <v>0</v>
      </c>
      <c r="E252" s="9">
        <v>0</v>
      </c>
      <c r="F252" s="9">
        <v>0</v>
      </c>
      <c r="G252" s="9">
        <v>1</v>
      </c>
      <c r="H252" s="9">
        <v>0</v>
      </c>
      <c r="I252" s="9">
        <v>0</v>
      </c>
    </row>
    <row r="253" spans="1:9" x14ac:dyDescent="0.25">
      <c r="A253" s="7" t="s">
        <v>367</v>
      </c>
      <c r="B253" s="7"/>
      <c r="C253" s="9"/>
      <c r="D253" s="9"/>
      <c r="E253" s="9"/>
      <c r="F253" s="9"/>
      <c r="G253" s="9"/>
      <c r="H253" s="9"/>
      <c r="I253" s="9"/>
    </row>
    <row r="254" spans="1:9" x14ac:dyDescent="0.25">
      <c r="A254" s="8" t="s">
        <v>489</v>
      </c>
      <c r="B254" s="8"/>
      <c r="C254" s="9">
        <v>1</v>
      </c>
      <c r="D254" s="9">
        <v>0</v>
      </c>
      <c r="E254" s="9">
        <v>1</v>
      </c>
      <c r="F254" s="9">
        <v>0</v>
      </c>
      <c r="G254" s="9">
        <v>0</v>
      </c>
      <c r="H254" s="9">
        <v>0</v>
      </c>
      <c r="I254" s="9">
        <v>1</v>
      </c>
    </row>
    <row r="255" spans="1:9" x14ac:dyDescent="0.25">
      <c r="A255" s="8" t="s">
        <v>490</v>
      </c>
      <c r="B255" s="8"/>
      <c r="C255" s="9">
        <v>1</v>
      </c>
      <c r="D255" s="9">
        <v>0</v>
      </c>
      <c r="E255" s="9">
        <v>0</v>
      </c>
      <c r="F255" s="9">
        <v>0</v>
      </c>
      <c r="G255" s="9">
        <v>0</v>
      </c>
      <c r="H255" s="9">
        <v>1</v>
      </c>
      <c r="I255" s="9">
        <v>0</v>
      </c>
    </row>
    <row r="256" spans="1:9" x14ac:dyDescent="0.25">
      <c r="A256" s="8" t="s">
        <v>491</v>
      </c>
      <c r="B256" s="8"/>
      <c r="C256" s="9">
        <v>0</v>
      </c>
      <c r="D256" s="9">
        <v>1</v>
      </c>
      <c r="E256" s="9">
        <v>0</v>
      </c>
      <c r="F256" s="9">
        <v>0</v>
      </c>
      <c r="G256" s="9">
        <v>0</v>
      </c>
      <c r="H256" s="9">
        <v>0</v>
      </c>
      <c r="I256" s="9">
        <v>0</v>
      </c>
    </row>
    <row r="257" spans="1:9" x14ac:dyDescent="0.25">
      <c r="A257" s="8" t="s">
        <v>537</v>
      </c>
      <c r="B257" s="8"/>
      <c r="C257" s="9">
        <v>0</v>
      </c>
      <c r="D257" s="9">
        <v>0</v>
      </c>
      <c r="E257" s="9">
        <v>0</v>
      </c>
      <c r="F257" s="9">
        <v>0</v>
      </c>
      <c r="G257" s="9">
        <v>1</v>
      </c>
      <c r="H257" s="9">
        <v>0</v>
      </c>
      <c r="I257" s="9">
        <v>0</v>
      </c>
    </row>
    <row r="258" spans="1:9" x14ac:dyDescent="0.25">
      <c r="A258" s="7" t="s">
        <v>374</v>
      </c>
      <c r="B258" s="7"/>
      <c r="C258" s="9"/>
      <c r="D258" s="9"/>
      <c r="E258" s="9"/>
      <c r="F258" s="9"/>
      <c r="G258" s="9"/>
      <c r="H258" s="9"/>
      <c r="I258" s="9"/>
    </row>
    <row r="259" spans="1:9" x14ac:dyDescent="0.25">
      <c r="A259" s="8" t="s">
        <v>403</v>
      </c>
      <c r="B259" s="8"/>
      <c r="C259" s="9">
        <v>1</v>
      </c>
      <c r="D259" s="9">
        <v>1</v>
      </c>
      <c r="E259" s="9">
        <v>0</v>
      </c>
      <c r="F259" s="9">
        <v>0</v>
      </c>
      <c r="G259" s="9">
        <v>1</v>
      </c>
      <c r="H259" s="9">
        <v>0</v>
      </c>
      <c r="I259" s="9">
        <v>1</v>
      </c>
    </row>
    <row r="260" spans="1:9" x14ac:dyDescent="0.25">
      <c r="A260" s="10" t="s">
        <v>85</v>
      </c>
      <c r="B260" s="10"/>
      <c r="C260" s="11"/>
      <c r="D260" s="11"/>
      <c r="E260" s="11"/>
      <c r="F260" s="11"/>
      <c r="G260" s="11"/>
      <c r="H260" s="11"/>
      <c r="I260" s="11"/>
    </row>
    <row r="261" spans="1:9" x14ac:dyDescent="0.25">
      <c r="A261" s="12" t="s">
        <v>85</v>
      </c>
      <c r="B261" s="12"/>
      <c r="C261" s="13"/>
      <c r="D261" s="13"/>
      <c r="E261" s="13"/>
      <c r="F261" s="13"/>
      <c r="G261" s="13"/>
      <c r="H261" s="13"/>
      <c r="I261" s="13"/>
    </row>
    <row r="262" spans="1:9" x14ac:dyDescent="0.25">
      <c r="A262" s="5" t="s">
        <v>85</v>
      </c>
      <c r="B262" s="5"/>
      <c r="C262" s="9"/>
      <c r="D262" s="9"/>
      <c r="E262" s="9"/>
      <c r="F262" s="9"/>
      <c r="G262" s="9"/>
      <c r="H262" s="9"/>
      <c r="I262" s="9"/>
    </row>
    <row r="263" spans="1:9" x14ac:dyDescent="0.25">
      <c r="A263" s="14" t="s">
        <v>85</v>
      </c>
      <c r="B263" s="14"/>
      <c r="C263" s="13"/>
      <c r="D263" s="13"/>
      <c r="E263" s="13"/>
      <c r="F263" s="13"/>
      <c r="G263" s="13"/>
      <c r="H263" s="13"/>
      <c r="I263" s="13"/>
    </row>
    <row r="264" spans="1:9" x14ac:dyDescent="0.25">
      <c r="A264" s="7" t="s">
        <v>85</v>
      </c>
      <c r="B264" s="7"/>
      <c r="C264" s="9"/>
      <c r="D264" s="9"/>
      <c r="E264" s="9"/>
      <c r="F264" s="9"/>
      <c r="G264" s="9"/>
      <c r="H264" s="9"/>
      <c r="I264" s="9"/>
    </row>
    <row r="265" spans="1:9" x14ac:dyDescent="0.25">
      <c r="A265" s="8" t="s">
        <v>501</v>
      </c>
      <c r="B265" s="8"/>
      <c r="C265" s="9">
        <v>1</v>
      </c>
      <c r="D265" s="9">
        <v>1</v>
      </c>
      <c r="E265" s="9">
        <v>1</v>
      </c>
      <c r="F265" s="9">
        <v>1</v>
      </c>
      <c r="G265" s="9">
        <v>0</v>
      </c>
      <c r="H265" s="9">
        <v>0</v>
      </c>
      <c r="I265" s="9">
        <v>0</v>
      </c>
    </row>
    <row r="266" spans="1:9" x14ac:dyDescent="0.25">
      <c r="A266" s="10" t="s">
        <v>377</v>
      </c>
      <c r="B266" s="10"/>
      <c r="C266" s="11"/>
      <c r="D266" s="11"/>
      <c r="E266" s="11"/>
      <c r="F266" s="11"/>
      <c r="G266" s="11"/>
      <c r="H266" s="11"/>
      <c r="I266" s="11"/>
    </row>
    <row r="267" spans="1:9" x14ac:dyDescent="0.25">
      <c r="A267" s="12" t="s">
        <v>378</v>
      </c>
      <c r="B267" s="12"/>
      <c r="C267" s="13"/>
      <c r="D267" s="13"/>
      <c r="E267" s="13"/>
      <c r="F267" s="13"/>
      <c r="G267" s="13"/>
      <c r="H267" s="13"/>
      <c r="I267" s="13"/>
    </row>
    <row r="268" spans="1:9" x14ac:dyDescent="0.25">
      <c r="A268" s="5" t="s">
        <v>379</v>
      </c>
      <c r="B268" s="5"/>
      <c r="C268" s="9"/>
      <c r="D268" s="9"/>
      <c r="E268" s="9"/>
      <c r="F268" s="9"/>
      <c r="G268" s="9"/>
      <c r="H268" s="9"/>
      <c r="I268" s="9"/>
    </row>
    <row r="269" spans="1:9" x14ac:dyDescent="0.25">
      <c r="A269" s="14" t="s">
        <v>380</v>
      </c>
      <c r="B269" s="14"/>
      <c r="C269" s="13"/>
      <c r="D269" s="13"/>
      <c r="E269" s="13"/>
      <c r="F269" s="13"/>
      <c r="G269" s="13"/>
      <c r="H269" s="13"/>
      <c r="I269" s="13"/>
    </row>
    <row r="270" spans="1:9" x14ac:dyDescent="0.25">
      <c r="A270" s="7" t="s">
        <v>381</v>
      </c>
      <c r="B270" s="7"/>
      <c r="C270" s="9"/>
      <c r="D270" s="9"/>
      <c r="E270" s="9"/>
      <c r="F270" s="9"/>
      <c r="G270" s="9"/>
      <c r="H270" s="9"/>
      <c r="I270" s="9"/>
    </row>
    <row r="271" spans="1:9" x14ac:dyDescent="0.25">
      <c r="A271" s="8" t="s">
        <v>557</v>
      </c>
      <c r="B271" s="8"/>
      <c r="C271" s="9">
        <v>1</v>
      </c>
      <c r="D271" s="9">
        <v>0</v>
      </c>
      <c r="E271" s="9">
        <v>0</v>
      </c>
      <c r="F271" s="9">
        <v>0</v>
      </c>
      <c r="G271" s="9">
        <v>0</v>
      </c>
      <c r="H271" s="9">
        <v>0</v>
      </c>
      <c r="I271" s="9">
        <v>0</v>
      </c>
    </row>
    <row r="272" spans="1:9" x14ac:dyDescent="0.25">
      <c r="A272" s="15" t="s">
        <v>384</v>
      </c>
      <c r="B272" s="15"/>
      <c r="C272" s="16">
        <v>40</v>
      </c>
      <c r="D272" s="16">
        <v>43</v>
      </c>
      <c r="E272" s="16">
        <v>60</v>
      </c>
      <c r="F272" s="16">
        <v>32</v>
      </c>
      <c r="G272" s="16">
        <v>22</v>
      </c>
      <c r="H272" s="16">
        <v>78</v>
      </c>
      <c r="I272" s="16">
        <v>52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462953-7B32-4567-8D7D-2639600277B0}">
  <dimension ref="A1:K239"/>
  <sheetViews>
    <sheetView workbookViewId="0">
      <selection activeCell="K6" sqref="K6"/>
    </sheetView>
  </sheetViews>
  <sheetFormatPr defaultRowHeight="15" x14ac:dyDescent="0.25"/>
  <cols>
    <col min="1" max="1" width="51.140625" style="20" customWidth="1"/>
    <col min="2" max="2" width="22.7109375" style="27" customWidth="1"/>
    <col min="3" max="9" width="4.85546875" style="37" customWidth="1"/>
    <col min="10" max="16384" width="9.140625" style="20"/>
  </cols>
  <sheetData>
    <row r="1" spans="1:9" x14ac:dyDescent="0.25">
      <c r="A1" s="18" t="s">
        <v>722</v>
      </c>
      <c r="B1" s="19" t="s">
        <v>732</v>
      </c>
      <c r="C1" s="19" t="s">
        <v>731</v>
      </c>
      <c r="D1" s="19"/>
      <c r="E1" s="19"/>
      <c r="F1" s="19"/>
      <c r="G1" s="19"/>
      <c r="H1" s="19"/>
      <c r="I1" s="19"/>
    </row>
    <row r="2" spans="1:9" x14ac:dyDescent="0.25">
      <c r="A2" s="18"/>
      <c r="B2" s="19"/>
      <c r="C2" s="19" t="s">
        <v>723</v>
      </c>
      <c r="D2" s="19"/>
      <c r="E2" s="19"/>
      <c r="F2" s="19"/>
      <c r="G2" s="21" t="s">
        <v>728</v>
      </c>
      <c r="H2" s="21" t="s">
        <v>729</v>
      </c>
      <c r="I2" s="21" t="s">
        <v>730</v>
      </c>
    </row>
    <row r="3" spans="1:9" x14ac:dyDescent="0.25">
      <c r="A3" s="18"/>
      <c r="B3" s="19"/>
      <c r="C3" s="34" t="s">
        <v>724</v>
      </c>
      <c r="D3" s="34" t="s">
        <v>725</v>
      </c>
      <c r="E3" s="34" t="s">
        <v>726</v>
      </c>
      <c r="F3" s="34" t="s">
        <v>727</v>
      </c>
      <c r="G3" s="21"/>
      <c r="H3" s="21"/>
      <c r="I3" s="21"/>
    </row>
    <row r="4" spans="1:9" x14ac:dyDescent="0.25">
      <c r="A4" s="23" t="s">
        <v>733</v>
      </c>
      <c r="B4" s="23"/>
      <c r="C4" s="35"/>
      <c r="D4" s="35"/>
      <c r="E4" s="35"/>
      <c r="F4" s="35"/>
      <c r="G4" s="35"/>
      <c r="H4" s="35"/>
      <c r="I4" s="35"/>
    </row>
    <row r="5" spans="1:9" x14ac:dyDescent="0.25">
      <c r="A5" s="32" t="s">
        <v>16</v>
      </c>
      <c r="B5" s="27" t="s">
        <v>23</v>
      </c>
      <c r="C5" s="36">
        <v>0</v>
      </c>
      <c r="D5" s="36">
        <v>0</v>
      </c>
      <c r="E5" s="36">
        <v>1</v>
      </c>
      <c r="F5" s="36">
        <v>0</v>
      </c>
      <c r="G5" s="36">
        <v>0</v>
      </c>
      <c r="H5" s="36">
        <v>0</v>
      </c>
      <c r="I5" s="36">
        <v>0</v>
      </c>
    </row>
    <row r="6" spans="1:9" x14ac:dyDescent="0.25">
      <c r="A6" s="23" t="s">
        <v>735</v>
      </c>
      <c r="B6" s="23"/>
      <c r="C6" s="35"/>
      <c r="D6" s="35"/>
      <c r="E6" s="35"/>
      <c r="F6" s="35"/>
      <c r="G6" s="35"/>
      <c r="H6" s="35"/>
      <c r="I6" s="35"/>
    </row>
    <row r="7" spans="1:9" x14ac:dyDescent="0.25">
      <c r="A7" s="31" t="s">
        <v>734</v>
      </c>
      <c r="B7" s="27" t="s">
        <v>9</v>
      </c>
      <c r="C7" s="36">
        <v>1</v>
      </c>
      <c r="D7" s="36">
        <v>1</v>
      </c>
      <c r="E7" s="36">
        <v>1</v>
      </c>
      <c r="F7" s="36">
        <v>1</v>
      </c>
      <c r="G7" s="36">
        <v>0</v>
      </c>
      <c r="H7" s="36">
        <v>0</v>
      </c>
      <c r="I7" s="36">
        <v>0</v>
      </c>
    </row>
    <row r="8" spans="1:9" x14ac:dyDescent="0.25">
      <c r="A8" s="23" t="s">
        <v>736</v>
      </c>
      <c r="B8" s="23"/>
      <c r="C8" s="35"/>
      <c r="D8" s="35"/>
      <c r="E8" s="35"/>
      <c r="F8" s="35"/>
      <c r="G8" s="35"/>
      <c r="H8" s="35"/>
      <c r="I8" s="35"/>
    </row>
    <row r="9" spans="1:9" x14ac:dyDescent="0.25">
      <c r="A9" s="31" t="s">
        <v>31</v>
      </c>
      <c r="B9" s="27" t="s">
        <v>38</v>
      </c>
      <c r="C9" s="36">
        <v>0</v>
      </c>
      <c r="D9" s="36">
        <v>1</v>
      </c>
      <c r="E9" s="36">
        <v>1</v>
      </c>
      <c r="F9" s="36">
        <v>1</v>
      </c>
      <c r="G9" s="36">
        <v>0</v>
      </c>
      <c r="H9" s="36">
        <v>1</v>
      </c>
      <c r="I9" s="36">
        <v>1</v>
      </c>
    </row>
    <row r="10" spans="1:9" x14ac:dyDescent="0.25">
      <c r="A10" s="31" t="s">
        <v>39</v>
      </c>
      <c r="B10" s="27" t="s">
        <v>41</v>
      </c>
      <c r="C10" s="36">
        <v>0</v>
      </c>
      <c r="D10" s="36">
        <v>1</v>
      </c>
      <c r="E10" s="36">
        <v>0</v>
      </c>
      <c r="F10" s="36">
        <v>0</v>
      </c>
      <c r="G10" s="36">
        <v>0</v>
      </c>
      <c r="H10" s="36">
        <v>1</v>
      </c>
      <c r="I10" s="36">
        <v>1</v>
      </c>
    </row>
    <row r="11" spans="1:9" x14ac:dyDescent="0.25">
      <c r="A11" s="31" t="s">
        <v>42</v>
      </c>
      <c r="B11" s="27" t="s">
        <v>41</v>
      </c>
      <c r="C11" s="36">
        <v>1</v>
      </c>
      <c r="D11" s="36">
        <v>1</v>
      </c>
      <c r="E11" s="36">
        <v>1</v>
      </c>
      <c r="F11" s="36">
        <v>1</v>
      </c>
      <c r="G11" s="36">
        <v>0</v>
      </c>
      <c r="H11" s="36">
        <v>1</v>
      </c>
      <c r="I11" s="36">
        <v>0</v>
      </c>
    </row>
    <row r="12" spans="1:9" x14ac:dyDescent="0.25">
      <c r="A12" s="31" t="s">
        <v>43</v>
      </c>
      <c r="B12" s="27" t="s">
        <v>23</v>
      </c>
      <c r="C12" s="36">
        <v>0</v>
      </c>
      <c r="D12" s="36">
        <v>1</v>
      </c>
      <c r="E12" s="36">
        <v>1</v>
      </c>
      <c r="F12" s="36">
        <v>0</v>
      </c>
      <c r="G12" s="36">
        <v>1</v>
      </c>
      <c r="H12" s="36">
        <v>1</v>
      </c>
      <c r="I12" s="36">
        <v>1</v>
      </c>
    </row>
    <row r="13" spans="1:9" x14ac:dyDescent="0.25">
      <c r="A13" s="31" t="s">
        <v>44</v>
      </c>
      <c r="B13" s="27" t="s">
        <v>38</v>
      </c>
      <c r="C13" s="36">
        <v>0</v>
      </c>
      <c r="D13" s="36">
        <v>0</v>
      </c>
      <c r="E13" s="36">
        <v>0</v>
      </c>
      <c r="F13" s="36">
        <v>0</v>
      </c>
      <c r="G13" s="36">
        <v>0</v>
      </c>
      <c r="H13" s="36">
        <v>1</v>
      </c>
      <c r="I13" s="36">
        <v>0</v>
      </c>
    </row>
    <row r="14" spans="1:9" x14ac:dyDescent="0.25">
      <c r="A14" s="31" t="s">
        <v>45</v>
      </c>
      <c r="B14" s="27" t="s">
        <v>9</v>
      </c>
      <c r="C14" s="36">
        <v>1</v>
      </c>
      <c r="D14" s="36">
        <v>1</v>
      </c>
      <c r="E14" s="36">
        <v>1</v>
      </c>
      <c r="F14" s="36">
        <v>1</v>
      </c>
      <c r="G14" s="36">
        <v>0</v>
      </c>
      <c r="H14" s="36">
        <v>0</v>
      </c>
      <c r="I14" s="36">
        <v>0</v>
      </c>
    </row>
    <row r="15" spans="1:9" x14ac:dyDescent="0.25">
      <c r="A15" s="31" t="s">
        <v>46</v>
      </c>
      <c r="B15" s="27" t="s">
        <v>15</v>
      </c>
      <c r="C15" s="36">
        <v>0</v>
      </c>
      <c r="D15" s="36">
        <v>0</v>
      </c>
      <c r="E15" s="36">
        <v>0</v>
      </c>
      <c r="F15" s="36">
        <v>0</v>
      </c>
      <c r="G15" s="36">
        <v>0</v>
      </c>
      <c r="H15" s="36">
        <v>1</v>
      </c>
      <c r="I15" s="36">
        <v>0</v>
      </c>
    </row>
    <row r="16" spans="1:9" x14ac:dyDescent="0.25">
      <c r="A16" s="31" t="s">
        <v>47</v>
      </c>
      <c r="B16" s="27" t="s">
        <v>9</v>
      </c>
      <c r="C16" s="36">
        <v>0</v>
      </c>
      <c r="D16" s="36">
        <v>1</v>
      </c>
      <c r="E16" s="36">
        <v>1</v>
      </c>
      <c r="F16" s="36">
        <v>0</v>
      </c>
      <c r="G16" s="36">
        <v>0</v>
      </c>
      <c r="H16" s="36">
        <v>0</v>
      </c>
      <c r="I16" s="36">
        <v>0</v>
      </c>
    </row>
    <row r="17" spans="1:9" x14ac:dyDescent="0.25">
      <c r="A17" s="31" t="s">
        <v>48</v>
      </c>
      <c r="B17" s="27" t="s">
        <v>49</v>
      </c>
      <c r="C17" s="36">
        <v>0</v>
      </c>
      <c r="D17" s="36">
        <v>0</v>
      </c>
      <c r="E17" s="36">
        <v>0</v>
      </c>
      <c r="F17" s="36">
        <v>0</v>
      </c>
      <c r="G17" s="36">
        <v>0</v>
      </c>
      <c r="H17" s="36">
        <v>1</v>
      </c>
      <c r="I17" s="36">
        <v>0</v>
      </c>
    </row>
    <row r="18" spans="1:9" x14ac:dyDescent="0.25">
      <c r="A18" s="31" t="s">
        <v>50</v>
      </c>
      <c r="B18" s="27" t="s">
        <v>41</v>
      </c>
      <c r="C18" s="36">
        <v>0</v>
      </c>
      <c r="D18" s="36">
        <v>0</v>
      </c>
      <c r="E18" s="36">
        <v>0</v>
      </c>
      <c r="F18" s="36">
        <v>0</v>
      </c>
      <c r="G18" s="36">
        <v>0</v>
      </c>
      <c r="H18" s="36">
        <v>1</v>
      </c>
      <c r="I18" s="36">
        <v>0</v>
      </c>
    </row>
    <row r="19" spans="1:9" x14ac:dyDescent="0.25">
      <c r="A19" s="31" t="s">
        <v>51</v>
      </c>
      <c r="B19" s="27" t="s">
        <v>23</v>
      </c>
      <c r="C19" s="36">
        <v>1</v>
      </c>
      <c r="D19" s="36">
        <v>0</v>
      </c>
      <c r="E19" s="36">
        <v>0</v>
      </c>
      <c r="F19" s="36">
        <v>0</v>
      </c>
      <c r="G19" s="36">
        <v>0</v>
      </c>
      <c r="H19" s="36">
        <v>1</v>
      </c>
      <c r="I19" s="36">
        <v>0</v>
      </c>
    </row>
    <row r="20" spans="1:9" x14ac:dyDescent="0.25">
      <c r="A20" s="31" t="s">
        <v>52</v>
      </c>
      <c r="B20" s="27" t="s">
        <v>53</v>
      </c>
      <c r="C20" s="36">
        <v>0</v>
      </c>
      <c r="D20" s="36">
        <v>0</v>
      </c>
      <c r="E20" s="36">
        <v>1</v>
      </c>
      <c r="F20" s="36">
        <v>0</v>
      </c>
      <c r="G20" s="36">
        <v>0</v>
      </c>
      <c r="H20" s="36">
        <v>1</v>
      </c>
      <c r="I20" s="36">
        <v>1</v>
      </c>
    </row>
    <row r="21" spans="1:9" x14ac:dyDescent="0.25">
      <c r="A21" s="31" t="s">
        <v>54</v>
      </c>
      <c r="B21" s="27" t="s">
        <v>55</v>
      </c>
      <c r="C21" s="36">
        <v>0</v>
      </c>
      <c r="D21" s="36">
        <v>1</v>
      </c>
      <c r="E21" s="36">
        <v>0</v>
      </c>
      <c r="F21" s="36">
        <v>0</v>
      </c>
      <c r="G21" s="36">
        <v>1</v>
      </c>
      <c r="H21" s="36">
        <v>1</v>
      </c>
      <c r="I21" s="36">
        <v>1</v>
      </c>
    </row>
    <row r="22" spans="1:9" x14ac:dyDescent="0.25">
      <c r="A22" s="31" t="s">
        <v>56</v>
      </c>
      <c r="B22" s="27" t="s">
        <v>15</v>
      </c>
      <c r="C22" s="36">
        <v>0</v>
      </c>
      <c r="D22" s="36">
        <v>0</v>
      </c>
      <c r="E22" s="36">
        <v>0</v>
      </c>
      <c r="F22" s="36">
        <v>0</v>
      </c>
      <c r="G22" s="36">
        <v>0</v>
      </c>
      <c r="H22" s="36">
        <v>1</v>
      </c>
      <c r="I22" s="36">
        <v>0</v>
      </c>
    </row>
    <row r="23" spans="1:9" x14ac:dyDescent="0.25">
      <c r="A23" s="31" t="s">
        <v>57</v>
      </c>
      <c r="B23" s="27" t="s">
        <v>55</v>
      </c>
      <c r="C23" s="36">
        <v>1</v>
      </c>
      <c r="D23" s="36">
        <v>0</v>
      </c>
      <c r="E23" s="36">
        <v>0</v>
      </c>
      <c r="F23" s="36">
        <v>0</v>
      </c>
      <c r="G23" s="36">
        <v>0</v>
      </c>
      <c r="H23" s="36">
        <v>1</v>
      </c>
      <c r="I23" s="36">
        <v>0</v>
      </c>
    </row>
    <row r="24" spans="1:9" x14ac:dyDescent="0.25">
      <c r="A24" s="33" t="s">
        <v>737</v>
      </c>
      <c r="B24" s="23"/>
      <c r="C24" s="35"/>
      <c r="D24" s="35"/>
      <c r="E24" s="35"/>
      <c r="F24" s="35"/>
      <c r="G24" s="35"/>
      <c r="H24" s="35"/>
      <c r="I24" s="35"/>
    </row>
    <row r="25" spans="1:9" x14ac:dyDescent="0.25">
      <c r="A25" s="25" t="s">
        <v>738</v>
      </c>
      <c r="B25" s="23"/>
      <c r="C25" s="35"/>
      <c r="D25" s="35"/>
      <c r="E25" s="35"/>
      <c r="F25" s="35"/>
      <c r="G25" s="35"/>
      <c r="H25" s="35"/>
      <c r="I25" s="35"/>
    </row>
    <row r="26" spans="1:9" x14ac:dyDescent="0.25">
      <c r="A26" s="26" t="s">
        <v>739</v>
      </c>
      <c r="C26" s="36"/>
      <c r="D26" s="36"/>
      <c r="E26" s="36"/>
      <c r="F26" s="36"/>
      <c r="G26" s="36"/>
      <c r="H26" s="36"/>
      <c r="I26" s="36"/>
    </row>
    <row r="27" spans="1:9" x14ac:dyDescent="0.25">
      <c r="A27" s="29" t="s">
        <v>62</v>
      </c>
      <c r="B27" s="23"/>
      <c r="C27" s="35"/>
      <c r="D27" s="35"/>
      <c r="E27" s="35"/>
      <c r="F27" s="35"/>
      <c r="G27" s="35"/>
      <c r="H27" s="35"/>
      <c r="I27" s="35"/>
    </row>
    <row r="28" spans="1:9" x14ac:dyDescent="0.25">
      <c r="A28" s="30" t="s">
        <v>63</v>
      </c>
      <c r="C28" s="36"/>
      <c r="D28" s="36"/>
      <c r="E28" s="36"/>
      <c r="F28" s="36"/>
      <c r="G28" s="36"/>
      <c r="H28" s="36"/>
      <c r="I28" s="36"/>
    </row>
    <row r="29" spans="1:9" x14ac:dyDescent="0.25">
      <c r="A29" s="32" t="s">
        <v>58</v>
      </c>
      <c r="B29" s="27" t="s">
        <v>55</v>
      </c>
      <c r="C29" s="36">
        <v>0</v>
      </c>
      <c r="D29" s="36">
        <v>0</v>
      </c>
      <c r="E29" s="36">
        <v>1</v>
      </c>
      <c r="F29" s="36">
        <v>0</v>
      </c>
      <c r="G29" s="36">
        <v>0</v>
      </c>
      <c r="H29" s="36">
        <v>1</v>
      </c>
      <c r="I29" s="36">
        <v>1</v>
      </c>
    </row>
    <row r="30" spans="1:9" x14ac:dyDescent="0.25">
      <c r="A30" s="32" t="s">
        <v>65</v>
      </c>
      <c r="B30" s="27" t="s">
        <v>9</v>
      </c>
      <c r="C30" s="36">
        <v>0</v>
      </c>
      <c r="D30" s="36">
        <v>1</v>
      </c>
      <c r="E30" s="36">
        <v>1</v>
      </c>
      <c r="F30" s="36">
        <v>1</v>
      </c>
      <c r="G30" s="36">
        <v>0</v>
      </c>
      <c r="H30" s="36">
        <v>0</v>
      </c>
      <c r="I30" s="36">
        <v>1</v>
      </c>
    </row>
    <row r="31" spans="1:9" x14ac:dyDescent="0.25">
      <c r="A31" s="32" t="s">
        <v>66</v>
      </c>
      <c r="B31" s="27" t="s">
        <v>53</v>
      </c>
      <c r="C31" s="36">
        <v>1</v>
      </c>
      <c r="D31" s="36">
        <v>0</v>
      </c>
      <c r="E31" s="36">
        <v>0</v>
      </c>
      <c r="F31" s="36">
        <v>0</v>
      </c>
      <c r="G31" s="36">
        <v>0</v>
      </c>
      <c r="H31" s="36">
        <v>1</v>
      </c>
      <c r="I31" s="36">
        <v>1</v>
      </c>
    </row>
    <row r="32" spans="1:9" x14ac:dyDescent="0.25">
      <c r="A32" s="32" t="s">
        <v>75</v>
      </c>
      <c r="B32" s="27" t="s">
        <v>9</v>
      </c>
      <c r="C32" s="36">
        <v>1</v>
      </c>
      <c r="D32" s="36">
        <v>1</v>
      </c>
      <c r="E32" s="36">
        <v>1</v>
      </c>
      <c r="F32" s="36">
        <v>0</v>
      </c>
      <c r="G32" s="36">
        <v>0</v>
      </c>
      <c r="H32" s="36">
        <v>0</v>
      </c>
      <c r="I32" s="36">
        <v>1</v>
      </c>
    </row>
    <row r="33" spans="1:11" x14ac:dyDescent="0.25">
      <c r="A33" s="32" t="s">
        <v>68</v>
      </c>
      <c r="B33" s="27" t="s">
        <v>70</v>
      </c>
      <c r="C33" s="36">
        <v>1</v>
      </c>
      <c r="D33" s="36">
        <v>1</v>
      </c>
      <c r="E33" s="36">
        <v>1</v>
      </c>
      <c r="F33" s="36">
        <v>0</v>
      </c>
      <c r="G33" s="36">
        <v>0</v>
      </c>
      <c r="H33" s="36">
        <v>0</v>
      </c>
      <c r="I33" s="36">
        <v>1</v>
      </c>
    </row>
    <row r="34" spans="1:11" x14ac:dyDescent="0.25">
      <c r="A34" s="32" t="s">
        <v>71</v>
      </c>
      <c r="B34" s="27" t="s">
        <v>41</v>
      </c>
      <c r="C34" s="36">
        <v>0</v>
      </c>
      <c r="D34" s="36">
        <v>0</v>
      </c>
      <c r="E34" s="36">
        <v>0</v>
      </c>
      <c r="F34" s="36">
        <v>0</v>
      </c>
      <c r="G34" s="36">
        <v>0</v>
      </c>
      <c r="H34" s="36">
        <v>1</v>
      </c>
      <c r="I34" s="36">
        <v>1</v>
      </c>
    </row>
    <row r="35" spans="1:11" x14ac:dyDescent="0.25">
      <c r="A35" s="32" t="s">
        <v>73</v>
      </c>
      <c r="B35" s="27" t="s">
        <v>9</v>
      </c>
      <c r="C35" s="36">
        <v>1</v>
      </c>
      <c r="D35" s="36">
        <v>0</v>
      </c>
      <c r="E35" s="36">
        <v>0</v>
      </c>
      <c r="F35" s="36">
        <v>0</v>
      </c>
      <c r="G35" s="36">
        <v>0</v>
      </c>
      <c r="H35" s="36">
        <v>0</v>
      </c>
      <c r="I35" s="36">
        <v>0</v>
      </c>
    </row>
    <row r="36" spans="1:11" x14ac:dyDescent="0.25">
      <c r="A36" s="32" t="s">
        <v>74</v>
      </c>
      <c r="B36" s="27" t="s">
        <v>53</v>
      </c>
      <c r="C36" s="36">
        <v>1</v>
      </c>
      <c r="D36" s="36">
        <v>0</v>
      </c>
      <c r="E36" s="36">
        <v>0</v>
      </c>
      <c r="F36" s="36">
        <v>0</v>
      </c>
      <c r="G36" s="36">
        <v>1</v>
      </c>
      <c r="H36" s="36">
        <v>0</v>
      </c>
      <c r="I36" s="36">
        <v>1</v>
      </c>
    </row>
    <row r="37" spans="1:11" x14ac:dyDescent="0.25">
      <c r="A37" s="30" t="s">
        <v>78</v>
      </c>
      <c r="C37" s="36"/>
      <c r="D37" s="36"/>
      <c r="E37" s="36"/>
      <c r="F37" s="36"/>
      <c r="G37" s="36"/>
      <c r="H37" s="36"/>
      <c r="I37" s="36"/>
    </row>
    <row r="38" spans="1:11" x14ac:dyDescent="0.25">
      <c r="A38" s="32" t="s">
        <v>77</v>
      </c>
      <c r="B38" s="27" t="s">
        <v>55</v>
      </c>
      <c r="C38" s="36">
        <v>0</v>
      </c>
      <c r="D38" s="36">
        <v>0</v>
      </c>
      <c r="E38" s="36">
        <v>0</v>
      </c>
      <c r="F38" s="36">
        <v>0</v>
      </c>
      <c r="G38" s="36">
        <v>0</v>
      </c>
      <c r="H38" s="36">
        <v>0</v>
      </c>
      <c r="I38" s="36">
        <v>1</v>
      </c>
    </row>
    <row r="39" spans="1:11" x14ac:dyDescent="0.25">
      <c r="A39" s="32" t="s">
        <v>80</v>
      </c>
      <c r="B39" s="27" t="s">
        <v>12</v>
      </c>
      <c r="C39" s="36">
        <v>0</v>
      </c>
      <c r="D39" s="36">
        <v>0</v>
      </c>
      <c r="E39" s="36">
        <v>0</v>
      </c>
      <c r="F39" s="36">
        <v>0</v>
      </c>
      <c r="G39" s="36">
        <v>0</v>
      </c>
      <c r="H39" s="36">
        <v>1</v>
      </c>
      <c r="I39" s="36">
        <v>0</v>
      </c>
    </row>
    <row r="40" spans="1:11" x14ac:dyDescent="0.25">
      <c r="A40" s="32" t="s">
        <v>82</v>
      </c>
      <c r="B40" s="27" t="s">
        <v>9</v>
      </c>
      <c r="C40" s="36">
        <v>0</v>
      </c>
      <c r="D40" s="36">
        <v>1</v>
      </c>
      <c r="E40" s="36">
        <v>1</v>
      </c>
      <c r="F40" s="36">
        <v>1</v>
      </c>
      <c r="G40" s="36">
        <v>0</v>
      </c>
      <c r="H40" s="36">
        <v>0</v>
      </c>
      <c r="I40" s="36">
        <v>1</v>
      </c>
    </row>
    <row r="41" spans="1:11" x14ac:dyDescent="0.25">
      <c r="A41" s="29" t="s">
        <v>84</v>
      </c>
      <c r="B41" s="23"/>
      <c r="C41" s="35"/>
      <c r="D41" s="35"/>
      <c r="E41" s="35"/>
      <c r="F41" s="35"/>
      <c r="G41" s="35"/>
      <c r="H41" s="35"/>
      <c r="I41" s="35"/>
    </row>
    <row r="42" spans="1:11" x14ac:dyDescent="0.25">
      <c r="A42" s="32" t="s">
        <v>83</v>
      </c>
      <c r="B42" s="27" t="s">
        <v>53</v>
      </c>
      <c r="C42" s="36">
        <v>0</v>
      </c>
      <c r="D42" s="36">
        <v>1</v>
      </c>
      <c r="E42" s="36">
        <v>0</v>
      </c>
      <c r="F42" s="36">
        <v>0</v>
      </c>
      <c r="G42" s="36">
        <v>0</v>
      </c>
      <c r="H42" s="36">
        <v>1</v>
      </c>
      <c r="I42" s="36">
        <v>0</v>
      </c>
    </row>
    <row r="43" spans="1:11" x14ac:dyDescent="0.25">
      <c r="A43" s="29" t="s">
        <v>740</v>
      </c>
      <c r="B43" s="23"/>
      <c r="C43" s="35"/>
      <c r="D43" s="35"/>
      <c r="E43" s="35"/>
      <c r="F43" s="35"/>
      <c r="G43" s="35"/>
      <c r="H43" s="35"/>
      <c r="I43" s="35"/>
    </row>
    <row r="44" spans="1:11" x14ac:dyDescent="0.25">
      <c r="A44" s="32" t="s">
        <v>87</v>
      </c>
      <c r="B44" s="27" t="s">
        <v>12</v>
      </c>
      <c r="C44" s="36">
        <v>0</v>
      </c>
      <c r="D44" s="36">
        <v>0</v>
      </c>
      <c r="E44" s="36">
        <v>0</v>
      </c>
      <c r="F44" s="36">
        <v>0</v>
      </c>
      <c r="G44" s="36">
        <v>0</v>
      </c>
      <c r="H44" s="36">
        <v>1</v>
      </c>
      <c r="I44" s="36">
        <v>0</v>
      </c>
      <c r="K44" s="20" t="s">
        <v>741</v>
      </c>
    </row>
    <row r="45" spans="1:11" x14ac:dyDescent="0.25">
      <c r="A45" s="32" t="s">
        <v>91</v>
      </c>
      <c r="B45" s="27" t="s">
        <v>12</v>
      </c>
      <c r="C45" s="36">
        <v>0</v>
      </c>
      <c r="D45" s="36">
        <v>0</v>
      </c>
      <c r="E45" s="36">
        <v>0</v>
      </c>
      <c r="F45" s="36">
        <v>0</v>
      </c>
      <c r="G45" s="36">
        <v>0</v>
      </c>
      <c r="H45" s="36">
        <v>1</v>
      </c>
      <c r="I45" s="36">
        <v>0</v>
      </c>
      <c r="K45" s="20" t="s">
        <v>741</v>
      </c>
    </row>
    <row r="46" spans="1:11" x14ac:dyDescent="0.25">
      <c r="A46" s="29" t="s">
        <v>93</v>
      </c>
      <c r="B46" s="23"/>
      <c r="C46" s="35"/>
      <c r="D46" s="35"/>
      <c r="E46" s="35"/>
      <c r="F46" s="35"/>
      <c r="G46" s="35"/>
      <c r="H46" s="35"/>
      <c r="I46" s="35"/>
    </row>
    <row r="47" spans="1:11" x14ac:dyDescent="0.25">
      <c r="A47" s="30" t="s">
        <v>94</v>
      </c>
      <c r="C47" s="36"/>
      <c r="D47" s="36"/>
      <c r="E47" s="36"/>
      <c r="F47" s="36"/>
      <c r="G47" s="36"/>
      <c r="H47" s="36"/>
      <c r="I47" s="36"/>
    </row>
    <row r="48" spans="1:11" x14ac:dyDescent="0.25">
      <c r="A48" s="32" t="s">
        <v>92</v>
      </c>
      <c r="B48" s="27" t="s">
        <v>9</v>
      </c>
      <c r="C48" s="36">
        <v>1</v>
      </c>
      <c r="D48" s="36">
        <v>1</v>
      </c>
      <c r="E48" s="36">
        <v>1</v>
      </c>
      <c r="F48" s="36">
        <v>1</v>
      </c>
      <c r="G48" s="36">
        <v>0</v>
      </c>
      <c r="H48" s="36">
        <v>0</v>
      </c>
      <c r="I48" s="36">
        <v>1</v>
      </c>
    </row>
    <row r="49" spans="1:9" x14ac:dyDescent="0.25">
      <c r="A49" s="32" t="s">
        <v>96</v>
      </c>
      <c r="B49" s="27" t="s">
        <v>9</v>
      </c>
      <c r="C49" s="36">
        <v>0</v>
      </c>
      <c r="D49" s="36">
        <v>0</v>
      </c>
      <c r="E49" s="36">
        <v>1</v>
      </c>
      <c r="F49" s="36">
        <v>0</v>
      </c>
      <c r="G49" s="36">
        <v>0</v>
      </c>
      <c r="H49" s="36">
        <v>0</v>
      </c>
      <c r="I49" s="36">
        <v>0</v>
      </c>
    </row>
    <row r="50" spans="1:9" x14ac:dyDescent="0.25">
      <c r="A50" s="32" t="s">
        <v>98</v>
      </c>
      <c r="B50" s="27" t="s">
        <v>70</v>
      </c>
      <c r="C50" s="36">
        <v>1</v>
      </c>
      <c r="D50" s="36">
        <v>1</v>
      </c>
      <c r="E50" s="36">
        <v>1</v>
      </c>
      <c r="F50" s="36">
        <v>1</v>
      </c>
      <c r="G50" s="36">
        <v>0</v>
      </c>
      <c r="H50" s="36">
        <v>1</v>
      </c>
      <c r="I50" s="36">
        <v>0</v>
      </c>
    </row>
    <row r="51" spans="1:9" x14ac:dyDescent="0.25">
      <c r="A51" s="32" t="s">
        <v>100</v>
      </c>
      <c r="B51" s="27" t="s">
        <v>9</v>
      </c>
      <c r="C51" s="36">
        <v>0</v>
      </c>
      <c r="D51" s="36">
        <v>0</v>
      </c>
      <c r="E51" s="36">
        <v>0</v>
      </c>
      <c r="F51" s="36">
        <v>0</v>
      </c>
      <c r="G51" s="36">
        <v>1</v>
      </c>
      <c r="H51" s="36">
        <v>0</v>
      </c>
      <c r="I51" s="36">
        <v>0</v>
      </c>
    </row>
    <row r="52" spans="1:9" x14ac:dyDescent="0.25">
      <c r="A52" s="32" t="s">
        <v>102</v>
      </c>
      <c r="B52" s="27" t="s">
        <v>15</v>
      </c>
      <c r="C52" s="36">
        <v>0</v>
      </c>
      <c r="D52" s="36">
        <v>0</v>
      </c>
      <c r="E52" s="36">
        <v>0</v>
      </c>
      <c r="F52" s="36">
        <v>0</v>
      </c>
      <c r="G52" s="36">
        <v>0</v>
      </c>
      <c r="H52" s="36">
        <v>1</v>
      </c>
      <c r="I52" s="36">
        <v>1</v>
      </c>
    </row>
    <row r="53" spans="1:9" x14ac:dyDescent="0.25">
      <c r="A53" s="32" t="s">
        <v>104</v>
      </c>
      <c r="B53" s="27" t="s">
        <v>15</v>
      </c>
      <c r="C53" s="36">
        <v>0</v>
      </c>
      <c r="D53" s="36">
        <v>0</v>
      </c>
      <c r="E53" s="36">
        <v>0</v>
      </c>
      <c r="F53" s="36">
        <v>0</v>
      </c>
      <c r="G53" s="36">
        <v>0</v>
      </c>
      <c r="H53" s="36">
        <v>1</v>
      </c>
      <c r="I53" s="36">
        <v>0</v>
      </c>
    </row>
    <row r="54" spans="1:9" x14ac:dyDescent="0.25">
      <c r="A54" s="32" t="s">
        <v>106</v>
      </c>
      <c r="B54" s="27" t="s">
        <v>12</v>
      </c>
      <c r="C54" s="36">
        <v>0</v>
      </c>
      <c r="D54" s="36">
        <v>0</v>
      </c>
      <c r="E54" s="36">
        <v>0</v>
      </c>
      <c r="F54" s="36">
        <v>0</v>
      </c>
      <c r="G54" s="36">
        <v>0</v>
      </c>
      <c r="H54" s="36">
        <v>1</v>
      </c>
      <c r="I54" s="36">
        <v>0</v>
      </c>
    </row>
    <row r="55" spans="1:9" x14ac:dyDescent="0.25">
      <c r="A55" s="32" t="s">
        <v>108</v>
      </c>
      <c r="B55" s="27" t="s">
        <v>15</v>
      </c>
      <c r="C55" s="36">
        <v>0</v>
      </c>
      <c r="D55" s="36">
        <v>0</v>
      </c>
      <c r="E55" s="36">
        <v>0</v>
      </c>
      <c r="F55" s="36">
        <v>0</v>
      </c>
      <c r="G55" s="36">
        <v>1</v>
      </c>
      <c r="H55" s="36">
        <v>1</v>
      </c>
      <c r="I55" s="36">
        <v>0</v>
      </c>
    </row>
    <row r="56" spans="1:9" x14ac:dyDescent="0.25">
      <c r="A56" s="32" t="s">
        <v>110</v>
      </c>
      <c r="B56" s="27" t="s">
        <v>9</v>
      </c>
      <c r="C56" s="36">
        <v>0</v>
      </c>
      <c r="D56" s="36">
        <v>0</v>
      </c>
      <c r="E56" s="36">
        <v>1</v>
      </c>
      <c r="F56" s="36">
        <v>1</v>
      </c>
      <c r="G56" s="36">
        <v>0</v>
      </c>
      <c r="H56" s="36">
        <v>0</v>
      </c>
      <c r="I56" s="36">
        <v>1</v>
      </c>
    </row>
    <row r="57" spans="1:9" x14ac:dyDescent="0.25">
      <c r="A57" s="32" t="s">
        <v>112</v>
      </c>
      <c r="B57" s="27" t="s">
        <v>9</v>
      </c>
      <c r="C57" s="36">
        <v>0</v>
      </c>
      <c r="D57" s="36">
        <v>0</v>
      </c>
      <c r="E57" s="36">
        <v>0</v>
      </c>
      <c r="F57" s="36">
        <v>1</v>
      </c>
      <c r="G57" s="36">
        <v>0</v>
      </c>
      <c r="H57" s="36">
        <v>0</v>
      </c>
      <c r="I57" s="36">
        <v>0</v>
      </c>
    </row>
    <row r="58" spans="1:9" x14ac:dyDescent="0.25">
      <c r="A58" s="30" t="s">
        <v>115</v>
      </c>
      <c r="C58" s="36"/>
      <c r="D58" s="36"/>
      <c r="E58" s="36"/>
      <c r="F58" s="36"/>
      <c r="G58" s="36"/>
      <c r="H58" s="36"/>
      <c r="I58" s="36"/>
    </row>
    <row r="59" spans="1:9" x14ac:dyDescent="0.25">
      <c r="A59" s="32" t="s">
        <v>114</v>
      </c>
      <c r="B59" s="27" t="s">
        <v>41</v>
      </c>
      <c r="C59" s="36">
        <v>0</v>
      </c>
      <c r="D59" s="36">
        <v>0</v>
      </c>
      <c r="E59" s="36">
        <v>0</v>
      </c>
      <c r="F59" s="36">
        <v>0</v>
      </c>
      <c r="G59" s="36">
        <v>0</v>
      </c>
      <c r="H59" s="36">
        <v>1</v>
      </c>
      <c r="I59" s="36">
        <v>1</v>
      </c>
    </row>
    <row r="60" spans="1:9" x14ac:dyDescent="0.25">
      <c r="A60" s="29" t="s">
        <v>118</v>
      </c>
      <c r="B60" s="23"/>
      <c r="C60" s="35"/>
      <c r="D60" s="35"/>
      <c r="E60" s="35"/>
      <c r="F60" s="35"/>
      <c r="G60" s="35"/>
      <c r="H60" s="35"/>
      <c r="I60" s="35"/>
    </row>
    <row r="61" spans="1:9" x14ac:dyDescent="0.25">
      <c r="A61" s="30" t="s">
        <v>119</v>
      </c>
      <c r="C61" s="36"/>
      <c r="D61" s="36"/>
      <c r="E61" s="36"/>
      <c r="F61" s="36"/>
      <c r="G61" s="36"/>
      <c r="H61" s="36"/>
      <c r="I61" s="36"/>
    </row>
    <row r="62" spans="1:9" x14ac:dyDescent="0.25">
      <c r="A62" s="32" t="s">
        <v>117</v>
      </c>
      <c r="B62" s="27" t="s">
        <v>41</v>
      </c>
      <c r="C62" s="36">
        <v>0</v>
      </c>
      <c r="D62" s="36">
        <v>0</v>
      </c>
      <c r="E62" s="36">
        <v>0</v>
      </c>
      <c r="F62" s="36">
        <v>0</v>
      </c>
      <c r="G62" s="36">
        <v>0</v>
      </c>
      <c r="H62" s="36">
        <v>1</v>
      </c>
      <c r="I62" s="36">
        <v>0</v>
      </c>
    </row>
    <row r="63" spans="1:9" x14ac:dyDescent="0.25">
      <c r="A63" s="30" t="s">
        <v>122</v>
      </c>
      <c r="C63" s="36"/>
      <c r="D63" s="36"/>
      <c r="E63" s="36"/>
      <c r="F63" s="36"/>
      <c r="G63" s="36"/>
      <c r="H63" s="36"/>
      <c r="I63" s="36"/>
    </row>
    <row r="64" spans="1:9" x14ac:dyDescent="0.25">
      <c r="A64" s="32" t="s">
        <v>121</v>
      </c>
      <c r="B64" s="27" t="s">
        <v>9</v>
      </c>
      <c r="C64" s="36">
        <v>0</v>
      </c>
      <c r="D64" s="36">
        <v>0</v>
      </c>
      <c r="E64" s="36">
        <v>1</v>
      </c>
      <c r="F64" s="36">
        <v>0</v>
      </c>
      <c r="G64" s="36">
        <v>0</v>
      </c>
      <c r="H64" s="36">
        <v>0</v>
      </c>
      <c r="I64" s="36">
        <v>0</v>
      </c>
    </row>
    <row r="65" spans="1:9" x14ac:dyDescent="0.25">
      <c r="A65" s="29" t="s">
        <v>754</v>
      </c>
      <c r="B65" s="23"/>
      <c r="C65" s="35"/>
      <c r="D65" s="35"/>
      <c r="E65" s="35"/>
      <c r="F65" s="35"/>
      <c r="G65" s="35"/>
      <c r="H65" s="35"/>
      <c r="I65" s="35"/>
    </row>
    <row r="66" spans="1:9" x14ac:dyDescent="0.25">
      <c r="A66" s="32" t="s">
        <v>742</v>
      </c>
      <c r="B66" s="27" t="s">
        <v>49</v>
      </c>
      <c r="C66" s="36">
        <v>0</v>
      </c>
      <c r="D66" s="36">
        <v>0</v>
      </c>
      <c r="E66" s="36">
        <v>0</v>
      </c>
      <c r="F66" s="36">
        <v>0</v>
      </c>
      <c r="G66" s="36">
        <v>0</v>
      </c>
      <c r="H66" s="36">
        <v>1</v>
      </c>
      <c r="I66" s="36">
        <v>0</v>
      </c>
    </row>
    <row r="67" spans="1:9" x14ac:dyDescent="0.25">
      <c r="A67" s="32" t="s">
        <v>128</v>
      </c>
      <c r="B67" s="27" t="s">
        <v>9</v>
      </c>
      <c r="C67" s="36">
        <v>0</v>
      </c>
      <c r="D67" s="36">
        <v>0</v>
      </c>
      <c r="E67" s="36">
        <v>1</v>
      </c>
      <c r="F67" s="36">
        <v>0</v>
      </c>
      <c r="G67" s="36">
        <v>0</v>
      </c>
      <c r="H67" s="36">
        <v>0</v>
      </c>
      <c r="I67" s="36">
        <v>0</v>
      </c>
    </row>
    <row r="68" spans="1:9" x14ac:dyDescent="0.25">
      <c r="A68" s="26" t="s">
        <v>743</v>
      </c>
      <c r="C68" s="36"/>
      <c r="D68" s="36"/>
      <c r="E68" s="36"/>
      <c r="F68" s="36"/>
      <c r="G68" s="36"/>
      <c r="H68" s="36"/>
      <c r="I68" s="36"/>
    </row>
    <row r="69" spans="1:9" x14ac:dyDescent="0.25">
      <c r="A69" s="29" t="s">
        <v>131</v>
      </c>
      <c r="B69" s="23"/>
      <c r="C69" s="35"/>
      <c r="D69" s="35"/>
      <c r="E69" s="35"/>
      <c r="F69" s="35"/>
      <c r="G69" s="35"/>
      <c r="H69" s="35"/>
      <c r="I69" s="35"/>
    </row>
    <row r="70" spans="1:9" x14ac:dyDescent="0.25">
      <c r="A70" s="30" t="s">
        <v>132</v>
      </c>
      <c r="C70" s="36"/>
      <c r="D70" s="36"/>
      <c r="E70" s="36"/>
      <c r="F70" s="36"/>
      <c r="G70" s="36"/>
      <c r="H70" s="36"/>
      <c r="I70" s="36"/>
    </row>
    <row r="71" spans="1:9" x14ac:dyDescent="0.25">
      <c r="A71" s="32" t="s">
        <v>129</v>
      </c>
      <c r="B71" s="27" t="s">
        <v>9</v>
      </c>
      <c r="C71" s="36">
        <v>0</v>
      </c>
      <c r="D71" s="36">
        <v>0</v>
      </c>
      <c r="E71" s="36">
        <v>0</v>
      </c>
      <c r="F71" s="36">
        <v>0</v>
      </c>
      <c r="G71" s="36">
        <v>0</v>
      </c>
      <c r="H71" s="36">
        <v>0</v>
      </c>
      <c r="I71" s="36">
        <v>1</v>
      </c>
    </row>
    <row r="72" spans="1:9" x14ac:dyDescent="0.25">
      <c r="A72" s="32" t="s">
        <v>134</v>
      </c>
      <c r="B72" s="27" t="s">
        <v>9</v>
      </c>
      <c r="C72" s="36">
        <v>0</v>
      </c>
      <c r="D72" s="36">
        <v>0</v>
      </c>
      <c r="E72" s="36">
        <v>0</v>
      </c>
      <c r="F72" s="36">
        <v>0</v>
      </c>
      <c r="G72" s="36">
        <v>0</v>
      </c>
      <c r="H72" s="36">
        <v>0</v>
      </c>
      <c r="I72" s="36">
        <v>1</v>
      </c>
    </row>
    <row r="73" spans="1:9" x14ac:dyDescent="0.25">
      <c r="A73" s="29" t="s">
        <v>136</v>
      </c>
      <c r="B73" s="23"/>
      <c r="C73" s="35"/>
      <c r="D73" s="35"/>
      <c r="E73" s="35"/>
      <c r="F73" s="35"/>
      <c r="G73" s="35"/>
      <c r="H73" s="35"/>
      <c r="I73" s="35"/>
    </row>
    <row r="74" spans="1:9" x14ac:dyDescent="0.25">
      <c r="A74" s="30" t="s">
        <v>137</v>
      </c>
      <c r="C74" s="36"/>
      <c r="D74" s="36"/>
      <c r="E74" s="36"/>
      <c r="F74" s="36"/>
      <c r="G74" s="36"/>
      <c r="H74" s="36"/>
      <c r="I74" s="36"/>
    </row>
    <row r="75" spans="1:9" x14ac:dyDescent="0.25">
      <c r="A75" s="32" t="s">
        <v>135</v>
      </c>
      <c r="B75" s="27" t="s">
        <v>9</v>
      </c>
      <c r="C75" s="36">
        <v>0</v>
      </c>
      <c r="D75" s="36">
        <v>0</v>
      </c>
      <c r="E75" s="36">
        <v>1</v>
      </c>
      <c r="F75" s="36">
        <v>0</v>
      </c>
      <c r="G75" s="36">
        <v>0</v>
      </c>
      <c r="H75" s="36">
        <v>0</v>
      </c>
      <c r="I75" s="36">
        <v>0</v>
      </c>
    </row>
    <row r="76" spans="1:9" x14ac:dyDescent="0.25">
      <c r="A76" s="32" t="s">
        <v>139</v>
      </c>
      <c r="B76" s="27" t="s">
        <v>15</v>
      </c>
      <c r="C76" s="36">
        <v>0</v>
      </c>
      <c r="D76" s="36">
        <v>0</v>
      </c>
      <c r="E76" s="36">
        <v>0</v>
      </c>
      <c r="F76" s="36">
        <v>0</v>
      </c>
      <c r="G76" s="36">
        <v>0</v>
      </c>
      <c r="H76" s="36">
        <v>1</v>
      </c>
      <c r="I76" s="36">
        <v>0</v>
      </c>
    </row>
    <row r="77" spans="1:9" x14ac:dyDescent="0.25">
      <c r="A77" s="30" t="s">
        <v>141</v>
      </c>
      <c r="C77" s="36"/>
      <c r="D77" s="36"/>
      <c r="E77" s="36"/>
      <c r="F77" s="36"/>
      <c r="G77" s="36"/>
      <c r="H77" s="36"/>
      <c r="I77" s="36"/>
    </row>
    <row r="78" spans="1:9" x14ac:dyDescent="0.25">
      <c r="A78" s="32" t="s">
        <v>140</v>
      </c>
      <c r="B78" s="27" t="s">
        <v>12</v>
      </c>
      <c r="C78" s="36">
        <v>0</v>
      </c>
      <c r="D78" s="36">
        <v>0</v>
      </c>
      <c r="E78" s="36">
        <v>0</v>
      </c>
      <c r="F78" s="36">
        <v>0</v>
      </c>
      <c r="G78" s="36">
        <v>0</v>
      </c>
      <c r="H78" s="36">
        <v>1</v>
      </c>
      <c r="I78" s="36">
        <v>0</v>
      </c>
    </row>
    <row r="79" spans="1:9" x14ac:dyDescent="0.25">
      <c r="A79" s="30" t="s">
        <v>144</v>
      </c>
      <c r="C79" s="36"/>
      <c r="D79" s="36"/>
      <c r="E79" s="36"/>
      <c r="F79" s="36"/>
      <c r="G79" s="36"/>
      <c r="H79" s="36"/>
      <c r="I79" s="36"/>
    </row>
    <row r="80" spans="1:9" x14ac:dyDescent="0.25">
      <c r="A80" s="32" t="s">
        <v>143</v>
      </c>
      <c r="B80" s="27" t="s">
        <v>55</v>
      </c>
      <c r="C80" s="36">
        <v>0</v>
      </c>
      <c r="D80" s="36">
        <v>1</v>
      </c>
      <c r="E80" s="36">
        <v>1</v>
      </c>
      <c r="F80" s="36">
        <v>1</v>
      </c>
      <c r="G80" s="36">
        <v>0</v>
      </c>
      <c r="H80" s="36">
        <v>1</v>
      </c>
      <c r="I80" s="36">
        <v>1</v>
      </c>
    </row>
    <row r="81" spans="1:9" x14ac:dyDescent="0.25">
      <c r="A81" s="32" t="s">
        <v>146</v>
      </c>
      <c r="B81" s="27" t="s">
        <v>12</v>
      </c>
      <c r="C81" s="36">
        <v>0</v>
      </c>
      <c r="D81" s="36">
        <v>0</v>
      </c>
      <c r="E81" s="36">
        <v>0</v>
      </c>
      <c r="F81" s="36">
        <v>0</v>
      </c>
      <c r="G81" s="36">
        <v>0</v>
      </c>
      <c r="H81" s="36">
        <v>1</v>
      </c>
      <c r="I81" s="36">
        <v>1</v>
      </c>
    </row>
    <row r="82" spans="1:9" x14ac:dyDescent="0.25">
      <c r="A82" s="32" t="s">
        <v>148</v>
      </c>
      <c r="B82" s="27" t="s">
        <v>9</v>
      </c>
      <c r="C82" s="36">
        <v>0</v>
      </c>
      <c r="D82" s="36">
        <v>0</v>
      </c>
      <c r="E82" s="36">
        <v>0</v>
      </c>
      <c r="F82" s="36">
        <v>0</v>
      </c>
      <c r="G82" s="36">
        <v>0</v>
      </c>
      <c r="H82" s="36">
        <v>0</v>
      </c>
      <c r="I82" s="36">
        <v>1</v>
      </c>
    </row>
    <row r="83" spans="1:9" x14ac:dyDescent="0.25">
      <c r="A83" s="30" t="s">
        <v>150</v>
      </c>
      <c r="C83" s="36"/>
      <c r="D83" s="36"/>
      <c r="E83" s="36"/>
      <c r="F83" s="36"/>
      <c r="G83" s="36"/>
      <c r="H83" s="36"/>
      <c r="I83" s="36"/>
    </row>
    <row r="84" spans="1:9" x14ac:dyDescent="0.25">
      <c r="A84" s="32" t="s">
        <v>149</v>
      </c>
      <c r="B84" s="27" t="s">
        <v>9</v>
      </c>
      <c r="C84" s="36">
        <v>1</v>
      </c>
      <c r="D84" s="36">
        <v>0</v>
      </c>
      <c r="E84" s="36">
        <v>1</v>
      </c>
      <c r="F84" s="36">
        <v>1</v>
      </c>
      <c r="G84" s="36">
        <v>0</v>
      </c>
      <c r="H84" s="36">
        <v>0</v>
      </c>
      <c r="I84" s="36">
        <v>0</v>
      </c>
    </row>
    <row r="85" spans="1:9" x14ac:dyDescent="0.25">
      <c r="A85" s="32" t="s">
        <v>152</v>
      </c>
      <c r="B85" s="27" t="s">
        <v>23</v>
      </c>
      <c r="C85" s="36">
        <v>0</v>
      </c>
      <c r="D85" s="36">
        <v>0</v>
      </c>
      <c r="E85" s="36">
        <v>0</v>
      </c>
      <c r="F85" s="36">
        <v>0</v>
      </c>
      <c r="G85" s="36">
        <v>0</v>
      </c>
      <c r="H85" s="36">
        <v>1</v>
      </c>
      <c r="I85" s="36">
        <v>0</v>
      </c>
    </row>
    <row r="86" spans="1:9" x14ac:dyDescent="0.25">
      <c r="A86" s="32" t="s">
        <v>153</v>
      </c>
      <c r="B86" s="27" t="s">
        <v>55</v>
      </c>
      <c r="C86" s="36">
        <v>0</v>
      </c>
      <c r="D86" s="36">
        <v>1</v>
      </c>
      <c r="E86" s="36">
        <v>1</v>
      </c>
      <c r="F86" s="36">
        <v>0</v>
      </c>
      <c r="G86" s="36">
        <v>0</v>
      </c>
      <c r="H86" s="36">
        <v>1</v>
      </c>
      <c r="I86" s="36">
        <v>1</v>
      </c>
    </row>
    <row r="87" spans="1:9" x14ac:dyDescent="0.25">
      <c r="A87" s="32" t="s">
        <v>154</v>
      </c>
      <c r="B87" s="27" t="s">
        <v>12</v>
      </c>
      <c r="C87" s="36">
        <v>0</v>
      </c>
      <c r="D87" s="36">
        <v>0</v>
      </c>
      <c r="E87" s="36">
        <v>0</v>
      </c>
      <c r="F87" s="36">
        <v>0</v>
      </c>
      <c r="G87" s="36">
        <v>0</v>
      </c>
      <c r="H87" s="36">
        <v>1</v>
      </c>
      <c r="I87" s="36">
        <v>0</v>
      </c>
    </row>
    <row r="88" spans="1:9" x14ac:dyDescent="0.25">
      <c r="A88" s="32" t="s">
        <v>155</v>
      </c>
      <c r="B88" s="27" t="s">
        <v>49</v>
      </c>
      <c r="C88" s="36">
        <v>1</v>
      </c>
      <c r="D88" s="36">
        <v>0</v>
      </c>
      <c r="E88" s="36">
        <v>1</v>
      </c>
      <c r="F88" s="36">
        <v>0</v>
      </c>
      <c r="G88" s="36">
        <v>0</v>
      </c>
      <c r="H88" s="36">
        <v>0</v>
      </c>
      <c r="I88" s="36">
        <v>0</v>
      </c>
    </row>
    <row r="89" spans="1:9" x14ac:dyDescent="0.25">
      <c r="A89" s="32" t="s">
        <v>156</v>
      </c>
      <c r="B89" s="27" t="s">
        <v>23</v>
      </c>
      <c r="C89" s="36">
        <v>0</v>
      </c>
      <c r="D89" s="36">
        <v>0</v>
      </c>
      <c r="E89" s="36">
        <v>0</v>
      </c>
      <c r="F89" s="36">
        <v>0</v>
      </c>
      <c r="G89" s="36">
        <v>0</v>
      </c>
      <c r="H89" s="36">
        <v>1</v>
      </c>
      <c r="I89" s="36">
        <v>0</v>
      </c>
    </row>
    <row r="90" spans="1:9" x14ac:dyDescent="0.25">
      <c r="A90" s="32" t="s">
        <v>157</v>
      </c>
      <c r="B90" s="27" t="s">
        <v>55</v>
      </c>
      <c r="C90" s="36">
        <v>0</v>
      </c>
      <c r="D90" s="36">
        <v>0</v>
      </c>
      <c r="E90" s="36">
        <v>0</v>
      </c>
      <c r="F90" s="36">
        <v>0</v>
      </c>
      <c r="G90" s="36">
        <v>0</v>
      </c>
      <c r="H90" s="36">
        <v>1</v>
      </c>
      <c r="I90" s="36">
        <v>0</v>
      </c>
    </row>
    <row r="91" spans="1:9" x14ac:dyDescent="0.25">
      <c r="A91" s="32" t="s">
        <v>158</v>
      </c>
      <c r="B91" s="27" t="s">
        <v>23</v>
      </c>
      <c r="C91" s="36">
        <v>0</v>
      </c>
      <c r="D91" s="36">
        <v>0</v>
      </c>
      <c r="E91" s="36">
        <v>0</v>
      </c>
      <c r="F91" s="36">
        <v>0</v>
      </c>
      <c r="G91" s="36">
        <v>0</v>
      </c>
      <c r="H91" s="36">
        <v>1</v>
      </c>
      <c r="I91" s="36">
        <v>0</v>
      </c>
    </row>
    <row r="92" spans="1:9" x14ac:dyDescent="0.25">
      <c r="A92" s="32" t="s">
        <v>159</v>
      </c>
      <c r="B92" s="27" t="s">
        <v>12</v>
      </c>
      <c r="C92" s="36">
        <v>0</v>
      </c>
      <c r="D92" s="36">
        <v>0</v>
      </c>
      <c r="E92" s="36">
        <v>0</v>
      </c>
      <c r="F92" s="36">
        <v>0</v>
      </c>
      <c r="G92" s="36">
        <v>0</v>
      </c>
      <c r="H92" s="36">
        <v>1</v>
      </c>
      <c r="I92" s="36">
        <v>0</v>
      </c>
    </row>
    <row r="93" spans="1:9" x14ac:dyDescent="0.25">
      <c r="A93" s="32" t="s">
        <v>160</v>
      </c>
      <c r="B93" s="27" t="s">
        <v>23</v>
      </c>
      <c r="C93" s="36">
        <v>0</v>
      </c>
      <c r="D93" s="36">
        <v>1</v>
      </c>
      <c r="E93" s="36">
        <v>1</v>
      </c>
      <c r="F93" s="36">
        <v>0</v>
      </c>
      <c r="G93" s="36">
        <v>0</v>
      </c>
      <c r="H93" s="36">
        <v>1</v>
      </c>
      <c r="I93" s="36">
        <v>1</v>
      </c>
    </row>
    <row r="94" spans="1:9" x14ac:dyDescent="0.25">
      <c r="A94" s="32" t="s">
        <v>161</v>
      </c>
      <c r="B94" s="27" t="s">
        <v>12</v>
      </c>
      <c r="C94" s="36">
        <v>0</v>
      </c>
      <c r="D94" s="36">
        <v>0</v>
      </c>
      <c r="E94" s="36">
        <v>0</v>
      </c>
      <c r="F94" s="36">
        <v>0</v>
      </c>
      <c r="G94" s="36">
        <v>0</v>
      </c>
      <c r="H94" s="36">
        <v>1</v>
      </c>
      <c r="I94" s="36">
        <v>0</v>
      </c>
    </row>
    <row r="95" spans="1:9" x14ac:dyDescent="0.25">
      <c r="A95" s="32" t="s">
        <v>162</v>
      </c>
      <c r="B95" s="27" t="s">
        <v>23</v>
      </c>
      <c r="C95" s="36">
        <v>0</v>
      </c>
      <c r="D95" s="36">
        <v>0</v>
      </c>
      <c r="E95" s="36">
        <v>0</v>
      </c>
      <c r="F95" s="36">
        <v>0</v>
      </c>
      <c r="G95" s="36">
        <v>0</v>
      </c>
      <c r="H95" s="36">
        <v>1</v>
      </c>
      <c r="I95" s="36">
        <v>0</v>
      </c>
    </row>
    <row r="96" spans="1:9" x14ac:dyDescent="0.25">
      <c r="A96" s="32" t="s">
        <v>163</v>
      </c>
      <c r="B96" s="27" t="s">
        <v>12</v>
      </c>
      <c r="C96" s="36">
        <v>0</v>
      </c>
      <c r="D96" s="36">
        <v>0</v>
      </c>
      <c r="E96" s="36">
        <v>0</v>
      </c>
      <c r="F96" s="36">
        <v>0</v>
      </c>
      <c r="G96" s="36">
        <v>1</v>
      </c>
      <c r="H96" s="36">
        <v>1</v>
      </c>
      <c r="I96" s="36">
        <v>1</v>
      </c>
    </row>
    <row r="97" spans="1:9" x14ac:dyDescent="0.25">
      <c r="A97" s="32" t="s">
        <v>164</v>
      </c>
      <c r="B97" s="27" t="s">
        <v>23</v>
      </c>
      <c r="C97" s="36">
        <v>0</v>
      </c>
      <c r="D97" s="36">
        <v>0</v>
      </c>
      <c r="E97" s="36">
        <v>1</v>
      </c>
      <c r="F97" s="36">
        <v>1</v>
      </c>
      <c r="G97" s="36">
        <v>0</v>
      </c>
      <c r="H97" s="36">
        <v>1</v>
      </c>
      <c r="I97" s="36">
        <v>0</v>
      </c>
    </row>
    <row r="98" spans="1:9" x14ac:dyDescent="0.25">
      <c r="A98" s="32" t="s">
        <v>165</v>
      </c>
      <c r="B98" s="27" t="s">
        <v>11</v>
      </c>
      <c r="C98" s="36">
        <v>0</v>
      </c>
      <c r="D98" s="36">
        <v>0</v>
      </c>
      <c r="E98" s="36">
        <v>0</v>
      </c>
      <c r="F98" s="36">
        <v>0</v>
      </c>
      <c r="G98" s="36">
        <v>0</v>
      </c>
      <c r="H98" s="36">
        <v>1</v>
      </c>
      <c r="I98" s="36">
        <v>1</v>
      </c>
    </row>
    <row r="99" spans="1:9" x14ac:dyDescent="0.25">
      <c r="A99" s="32" t="s">
        <v>166</v>
      </c>
      <c r="B99" s="27" t="s">
        <v>12</v>
      </c>
      <c r="C99" s="36">
        <v>0</v>
      </c>
      <c r="D99" s="36">
        <v>0</v>
      </c>
      <c r="E99" s="36">
        <v>0</v>
      </c>
      <c r="F99" s="36">
        <v>0</v>
      </c>
      <c r="G99" s="36">
        <v>0</v>
      </c>
      <c r="H99" s="36">
        <v>1</v>
      </c>
      <c r="I99" s="36">
        <v>0</v>
      </c>
    </row>
    <row r="100" spans="1:9" x14ac:dyDescent="0.25">
      <c r="A100" s="32" t="s">
        <v>167</v>
      </c>
      <c r="B100" s="27" t="s">
        <v>23</v>
      </c>
      <c r="C100" s="36">
        <v>0</v>
      </c>
      <c r="D100" s="36">
        <v>0</v>
      </c>
      <c r="E100" s="36">
        <v>0</v>
      </c>
      <c r="F100" s="36">
        <v>0</v>
      </c>
      <c r="G100" s="36">
        <v>0</v>
      </c>
      <c r="H100" s="36">
        <v>1</v>
      </c>
      <c r="I100" s="36">
        <v>0</v>
      </c>
    </row>
    <row r="101" spans="1:9" x14ac:dyDescent="0.25">
      <c r="A101" s="32" t="s">
        <v>170</v>
      </c>
      <c r="B101" s="27" t="s">
        <v>9</v>
      </c>
      <c r="C101" s="36">
        <v>1</v>
      </c>
      <c r="D101" s="36">
        <v>1</v>
      </c>
      <c r="E101" s="36">
        <v>1</v>
      </c>
      <c r="F101" s="36">
        <v>1</v>
      </c>
      <c r="G101" s="36">
        <v>0</v>
      </c>
      <c r="H101" s="36">
        <v>0</v>
      </c>
      <c r="I101" s="36">
        <v>0</v>
      </c>
    </row>
    <row r="102" spans="1:9" x14ac:dyDescent="0.25">
      <c r="A102" s="32" t="s">
        <v>172</v>
      </c>
      <c r="B102" s="27" t="s">
        <v>9</v>
      </c>
      <c r="C102" s="36">
        <v>1</v>
      </c>
      <c r="D102" s="36">
        <v>0</v>
      </c>
      <c r="E102" s="36">
        <v>1</v>
      </c>
      <c r="F102" s="36">
        <v>1</v>
      </c>
      <c r="G102" s="36">
        <v>0</v>
      </c>
      <c r="H102" s="36">
        <v>0</v>
      </c>
      <c r="I102" s="36">
        <v>0</v>
      </c>
    </row>
    <row r="103" spans="1:9" x14ac:dyDescent="0.25">
      <c r="A103" s="32" t="s">
        <v>174</v>
      </c>
      <c r="B103" s="27" t="s">
        <v>55</v>
      </c>
      <c r="C103" s="36">
        <v>0</v>
      </c>
      <c r="D103" s="36">
        <v>0</v>
      </c>
      <c r="E103" s="36">
        <v>1</v>
      </c>
      <c r="F103" s="36">
        <v>1</v>
      </c>
      <c r="G103" s="36">
        <v>0</v>
      </c>
      <c r="H103" s="36">
        <v>1</v>
      </c>
      <c r="I103" s="36">
        <v>1</v>
      </c>
    </row>
    <row r="104" spans="1:9" x14ac:dyDescent="0.25">
      <c r="A104" s="32" t="s">
        <v>175</v>
      </c>
      <c r="B104" s="27" t="s">
        <v>9</v>
      </c>
      <c r="C104" s="36">
        <v>1</v>
      </c>
      <c r="D104" s="36">
        <v>1</v>
      </c>
      <c r="E104" s="36">
        <v>1</v>
      </c>
      <c r="F104" s="36">
        <v>0</v>
      </c>
      <c r="G104" s="36">
        <v>0</v>
      </c>
      <c r="H104" s="36">
        <v>0</v>
      </c>
      <c r="I104" s="36">
        <v>1</v>
      </c>
    </row>
    <row r="105" spans="1:9" x14ac:dyDescent="0.25">
      <c r="A105" s="32" t="s">
        <v>168</v>
      </c>
      <c r="B105" s="27" t="s">
        <v>169</v>
      </c>
      <c r="C105" s="36">
        <v>0</v>
      </c>
      <c r="D105" s="36">
        <v>0</v>
      </c>
      <c r="E105" s="36">
        <v>0</v>
      </c>
      <c r="F105" s="36">
        <v>0</v>
      </c>
      <c r="G105" s="36">
        <v>0</v>
      </c>
      <c r="H105" s="36">
        <v>1</v>
      </c>
      <c r="I105" s="36">
        <v>0</v>
      </c>
    </row>
    <row r="106" spans="1:9" x14ac:dyDescent="0.25">
      <c r="A106" s="30" t="s">
        <v>178</v>
      </c>
      <c r="C106" s="36"/>
      <c r="D106" s="36"/>
      <c r="E106" s="36"/>
      <c r="F106" s="36"/>
      <c r="G106" s="36"/>
      <c r="H106" s="36"/>
      <c r="I106" s="36"/>
    </row>
    <row r="107" spans="1:9" x14ac:dyDescent="0.25">
      <c r="A107" s="32" t="s">
        <v>177</v>
      </c>
      <c r="B107" s="27" t="s">
        <v>9</v>
      </c>
      <c r="C107" s="36">
        <v>0</v>
      </c>
      <c r="D107" s="36">
        <v>0</v>
      </c>
      <c r="E107" s="36">
        <v>1</v>
      </c>
      <c r="F107" s="36">
        <v>0</v>
      </c>
      <c r="G107" s="36">
        <v>0</v>
      </c>
      <c r="H107" s="36">
        <v>0</v>
      </c>
      <c r="I107" s="36">
        <v>0</v>
      </c>
    </row>
    <row r="108" spans="1:9" x14ac:dyDescent="0.25">
      <c r="A108" s="30" t="s">
        <v>181</v>
      </c>
      <c r="C108" s="36"/>
      <c r="D108" s="36"/>
      <c r="E108" s="36"/>
      <c r="F108" s="36"/>
      <c r="G108" s="36"/>
      <c r="H108" s="36"/>
      <c r="I108" s="36"/>
    </row>
    <row r="109" spans="1:9" x14ac:dyDescent="0.25">
      <c r="A109" s="32" t="s">
        <v>180</v>
      </c>
      <c r="B109" s="27" t="s">
        <v>55</v>
      </c>
      <c r="C109" s="36">
        <v>0</v>
      </c>
      <c r="D109" s="36">
        <v>0</v>
      </c>
      <c r="E109" s="36">
        <v>0</v>
      </c>
      <c r="F109" s="36">
        <v>0</v>
      </c>
      <c r="G109" s="36">
        <v>0</v>
      </c>
      <c r="H109" s="36">
        <v>1</v>
      </c>
      <c r="I109" s="36">
        <v>0</v>
      </c>
    </row>
    <row r="110" spans="1:9" x14ac:dyDescent="0.25">
      <c r="A110" s="30" t="s">
        <v>184</v>
      </c>
      <c r="C110" s="36"/>
      <c r="D110" s="36"/>
      <c r="E110" s="36"/>
      <c r="F110" s="36"/>
      <c r="G110" s="36"/>
      <c r="H110" s="36"/>
      <c r="I110" s="36"/>
    </row>
    <row r="111" spans="1:9" x14ac:dyDescent="0.25">
      <c r="A111" s="32" t="s">
        <v>183</v>
      </c>
      <c r="B111" s="27" t="s">
        <v>9</v>
      </c>
      <c r="C111" s="36">
        <v>0</v>
      </c>
      <c r="D111" s="36">
        <v>0</v>
      </c>
      <c r="E111" s="36">
        <v>1</v>
      </c>
      <c r="F111" s="36">
        <v>0</v>
      </c>
      <c r="G111" s="36">
        <v>0</v>
      </c>
      <c r="H111" s="36">
        <v>0</v>
      </c>
      <c r="I111" s="36">
        <v>0</v>
      </c>
    </row>
    <row r="112" spans="1:9" x14ac:dyDescent="0.25">
      <c r="A112" s="30" t="s">
        <v>187</v>
      </c>
      <c r="C112" s="36"/>
      <c r="D112" s="36"/>
      <c r="E112" s="36"/>
      <c r="F112" s="36"/>
      <c r="G112" s="36"/>
      <c r="H112" s="36"/>
      <c r="I112" s="36"/>
    </row>
    <row r="113" spans="1:9" x14ac:dyDescent="0.25">
      <c r="A113" s="32" t="s">
        <v>186</v>
      </c>
      <c r="B113" s="27" t="s">
        <v>9</v>
      </c>
      <c r="C113" s="36">
        <v>0</v>
      </c>
      <c r="D113" s="36">
        <v>1</v>
      </c>
      <c r="E113" s="36">
        <v>1</v>
      </c>
      <c r="F113" s="36">
        <v>0</v>
      </c>
      <c r="G113" s="36">
        <v>0</v>
      </c>
      <c r="H113" s="36">
        <v>0</v>
      </c>
      <c r="I113" s="36">
        <v>0</v>
      </c>
    </row>
    <row r="114" spans="1:9" x14ac:dyDescent="0.25">
      <c r="A114" s="32" t="s">
        <v>189</v>
      </c>
      <c r="B114" s="27" t="s">
        <v>12</v>
      </c>
      <c r="C114" s="36">
        <v>0</v>
      </c>
      <c r="D114" s="36">
        <v>0</v>
      </c>
      <c r="E114" s="36">
        <v>0</v>
      </c>
      <c r="F114" s="36">
        <v>0</v>
      </c>
      <c r="G114" s="36">
        <v>0</v>
      </c>
      <c r="H114" s="36">
        <v>1</v>
      </c>
      <c r="I114" s="36">
        <v>1</v>
      </c>
    </row>
    <row r="115" spans="1:9" x14ac:dyDescent="0.25">
      <c r="A115" s="32" t="s">
        <v>191</v>
      </c>
      <c r="B115" s="27" t="s">
        <v>12</v>
      </c>
      <c r="C115" s="36">
        <v>0</v>
      </c>
      <c r="D115" s="36">
        <v>0</v>
      </c>
      <c r="E115" s="36">
        <v>0</v>
      </c>
      <c r="F115" s="36">
        <v>0</v>
      </c>
      <c r="G115" s="36">
        <v>0</v>
      </c>
      <c r="H115" s="36">
        <v>1</v>
      </c>
      <c r="I115" s="36">
        <v>0</v>
      </c>
    </row>
    <row r="116" spans="1:9" x14ac:dyDescent="0.25">
      <c r="A116" s="29" t="s">
        <v>753</v>
      </c>
      <c r="B116" s="23"/>
      <c r="C116" s="35"/>
      <c r="D116" s="35"/>
      <c r="E116" s="35"/>
      <c r="F116" s="35"/>
      <c r="G116" s="35"/>
      <c r="H116" s="35"/>
      <c r="I116" s="35"/>
    </row>
    <row r="117" spans="1:9" x14ac:dyDescent="0.25">
      <c r="A117" s="32" t="s">
        <v>193</v>
      </c>
      <c r="B117" s="27" t="s">
        <v>9</v>
      </c>
      <c r="C117" s="36">
        <v>0</v>
      </c>
      <c r="D117" s="36">
        <v>0</v>
      </c>
      <c r="E117" s="36">
        <v>1</v>
      </c>
      <c r="F117" s="36">
        <v>0</v>
      </c>
      <c r="G117" s="36">
        <v>0</v>
      </c>
      <c r="H117" s="36">
        <v>0</v>
      </c>
      <c r="I117" s="36">
        <v>0</v>
      </c>
    </row>
    <row r="118" spans="1:9" x14ac:dyDescent="0.25">
      <c r="A118" s="29" t="s">
        <v>752</v>
      </c>
      <c r="B118" s="23"/>
      <c r="C118" s="35"/>
      <c r="D118" s="35"/>
      <c r="E118" s="35"/>
      <c r="F118" s="35"/>
      <c r="G118" s="35"/>
      <c r="H118" s="35"/>
      <c r="I118" s="35"/>
    </row>
    <row r="119" spans="1:9" x14ac:dyDescent="0.25">
      <c r="A119" s="32" t="s">
        <v>197</v>
      </c>
      <c r="B119" s="27" t="s">
        <v>9</v>
      </c>
      <c r="C119" s="36">
        <v>1</v>
      </c>
      <c r="D119" s="36">
        <v>1</v>
      </c>
      <c r="E119" s="36">
        <v>1</v>
      </c>
      <c r="F119" s="36">
        <v>1</v>
      </c>
      <c r="G119" s="36">
        <v>0</v>
      </c>
      <c r="H119" s="36">
        <v>0</v>
      </c>
      <c r="I119" s="36">
        <v>1</v>
      </c>
    </row>
    <row r="120" spans="1:9" x14ac:dyDescent="0.25">
      <c r="A120" s="32" t="s">
        <v>201</v>
      </c>
      <c r="B120" s="27" t="s">
        <v>55</v>
      </c>
      <c r="C120" s="36">
        <v>0</v>
      </c>
      <c r="D120" s="36">
        <v>0</v>
      </c>
      <c r="E120" s="36">
        <v>0</v>
      </c>
      <c r="F120" s="36">
        <v>0</v>
      </c>
      <c r="G120" s="36">
        <v>0</v>
      </c>
      <c r="H120" s="36">
        <v>0</v>
      </c>
      <c r="I120" s="36">
        <v>1</v>
      </c>
    </row>
    <row r="121" spans="1:9" x14ac:dyDescent="0.25">
      <c r="A121" s="32" t="s">
        <v>202</v>
      </c>
      <c r="B121" s="27" t="s">
        <v>9</v>
      </c>
      <c r="C121" s="36">
        <v>0</v>
      </c>
      <c r="D121" s="36">
        <v>1</v>
      </c>
      <c r="E121" s="36">
        <v>1</v>
      </c>
      <c r="F121" s="36">
        <v>1</v>
      </c>
      <c r="G121" s="36">
        <v>0</v>
      </c>
      <c r="H121" s="36">
        <v>0</v>
      </c>
      <c r="I121" s="36">
        <v>0</v>
      </c>
    </row>
    <row r="122" spans="1:9" x14ac:dyDescent="0.25">
      <c r="A122" s="26" t="s">
        <v>744</v>
      </c>
      <c r="C122" s="36"/>
      <c r="D122" s="36"/>
      <c r="E122" s="36"/>
      <c r="F122" s="36"/>
      <c r="G122" s="36"/>
      <c r="H122" s="36"/>
      <c r="I122" s="36"/>
    </row>
    <row r="123" spans="1:9" x14ac:dyDescent="0.25">
      <c r="A123" s="29" t="s">
        <v>206</v>
      </c>
      <c r="B123" s="23"/>
      <c r="C123" s="35"/>
      <c r="D123" s="35"/>
      <c r="E123" s="35"/>
      <c r="F123" s="35"/>
      <c r="G123" s="35"/>
      <c r="H123" s="35"/>
      <c r="I123" s="35"/>
    </row>
    <row r="124" spans="1:9" x14ac:dyDescent="0.25">
      <c r="A124" s="30" t="s">
        <v>207</v>
      </c>
      <c r="C124" s="36"/>
      <c r="D124" s="36"/>
      <c r="E124" s="36"/>
      <c r="F124" s="36"/>
      <c r="G124" s="36"/>
      <c r="H124" s="36"/>
      <c r="I124" s="36"/>
    </row>
    <row r="125" spans="1:9" x14ac:dyDescent="0.25">
      <c r="A125" s="32" t="s">
        <v>204</v>
      </c>
      <c r="B125" s="27" t="s">
        <v>53</v>
      </c>
      <c r="C125" s="36">
        <v>0</v>
      </c>
      <c r="D125" s="36">
        <v>0</v>
      </c>
      <c r="E125" s="36">
        <v>0</v>
      </c>
      <c r="F125" s="36">
        <v>0</v>
      </c>
      <c r="G125" s="36">
        <v>0</v>
      </c>
      <c r="H125" s="36">
        <v>1</v>
      </c>
      <c r="I125" s="36">
        <v>1</v>
      </c>
    </row>
    <row r="126" spans="1:9" x14ac:dyDescent="0.25">
      <c r="A126" s="32" t="s">
        <v>209</v>
      </c>
      <c r="B126" s="27" t="s">
        <v>15</v>
      </c>
      <c r="C126" s="36">
        <v>0</v>
      </c>
      <c r="D126" s="36">
        <v>0</v>
      </c>
      <c r="E126" s="36">
        <v>0</v>
      </c>
      <c r="F126" s="36">
        <v>0</v>
      </c>
      <c r="G126" s="36">
        <v>0</v>
      </c>
      <c r="H126" s="36">
        <v>1</v>
      </c>
      <c r="I126" s="36">
        <v>0</v>
      </c>
    </row>
    <row r="127" spans="1:9" x14ac:dyDescent="0.25">
      <c r="A127" s="29" t="s">
        <v>211</v>
      </c>
      <c r="B127" s="23"/>
      <c r="C127" s="35"/>
      <c r="D127" s="35"/>
      <c r="E127" s="35"/>
      <c r="F127" s="35"/>
      <c r="G127" s="35"/>
      <c r="H127" s="35"/>
      <c r="I127" s="35"/>
    </row>
    <row r="128" spans="1:9" x14ac:dyDescent="0.25">
      <c r="A128" s="30" t="s">
        <v>212</v>
      </c>
      <c r="C128" s="36"/>
      <c r="D128" s="36"/>
      <c r="E128" s="36"/>
      <c r="F128" s="36"/>
      <c r="G128" s="36"/>
      <c r="H128" s="36"/>
      <c r="I128" s="36"/>
    </row>
    <row r="129" spans="1:9" x14ac:dyDescent="0.25">
      <c r="A129" s="32" t="s">
        <v>210</v>
      </c>
      <c r="B129" s="27" t="s">
        <v>55</v>
      </c>
      <c r="C129" s="36">
        <v>0</v>
      </c>
      <c r="D129" s="36">
        <v>1</v>
      </c>
      <c r="E129" s="36">
        <v>1</v>
      </c>
      <c r="F129" s="36">
        <v>1</v>
      </c>
      <c r="G129" s="36">
        <v>0</v>
      </c>
      <c r="H129" s="36">
        <v>1</v>
      </c>
      <c r="I129" s="36">
        <v>0</v>
      </c>
    </row>
    <row r="130" spans="1:9" x14ac:dyDescent="0.25">
      <c r="A130" s="30" t="s">
        <v>215</v>
      </c>
      <c r="C130" s="36"/>
      <c r="D130" s="36"/>
      <c r="E130" s="36"/>
      <c r="F130" s="36"/>
      <c r="G130" s="36"/>
      <c r="H130" s="36"/>
      <c r="I130" s="36"/>
    </row>
    <row r="131" spans="1:9" x14ac:dyDescent="0.25">
      <c r="A131" s="32" t="s">
        <v>214</v>
      </c>
      <c r="B131" s="27" t="s">
        <v>9</v>
      </c>
      <c r="C131" s="36">
        <v>1</v>
      </c>
      <c r="D131" s="36">
        <v>1</v>
      </c>
      <c r="E131" s="36">
        <v>1</v>
      </c>
      <c r="F131" s="36">
        <v>1</v>
      </c>
      <c r="G131" s="36">
        <v>0</v>
      </c>
      <c r="H131" s="36">
        <v>0</v>
      </c>
      <c r="I131" s="36">
        <v>1</v>
      </c>
    </row>
    <row r="132" spans="1:9" x14ac:dyDescent="0.25">
      <c r="A132" s="32" t="s">
        <v>217</v>
      </c>
      <c r="B132" s="27" t="s">
        <v>9</v>
      </c>
      <c r="C132" s="36">
        <v>0</v>
      </c>
      <c r="D132" s="36">
        <v>0</v>
      </c>
      <c r="E132" s="36">
        <v>0</v>
      </c>
      <c r="F132" s="36">
        <v>0</v>
      </c>
      <c r="G132" s="36">
        <v>0</v>
      </c>
      <c r="H132" s="36">
        <v>0</v>
      </c>
      <c r="I132" s="36">
        <v>1</v>
      </c>
    </row>
    <row r="133" spans="1:9" x14ac:dyDescent="0.25">
      <c r="A133" s="32" t="s">
        <v>218</v>
      </c>
      <c r="B133" s="27" t="s">
        <v>9</v>
      </c>
      <c r="C133" s="36">
        <v>1</v>
      </c>
      <c r="D133" s="36">
        <v>0</v>
      </c>
      <c r="E133" s="36">
        <v>1</v>
      </c>
      <c r="F133" s="36">
        <v>1</v>
      </c>
      <c r="G133" s="36">
        <v>0</v>
      </c>
      <c r="H133" s="36">
        <v>0</v>
      </c>
      <c r="I133" s="36">
        <v>1</v>
      </c>
    </row>
    <row r="134" spans="1:9" x14ac:dyDescent="0.25">
      <c r="A134" s="32" t="s">
        <v>219</v>
      </c>
      <c r="B134" s="27" t="s">
        <v>9</v>
      </c>
      <c r="C134" s="36">
        <v>1</v>
      </c>
      <c r="D134" s="36">
        <v>0</v>
      </c>
      <c r="E134" s="36">
        <v>1</v>
      </c>
      <c r="F134" s="36">
        <v>1</v>
      </c>
      <c r="G134" s="36">
        <v>0</v>
      </c>
      <c r="H134" s="36">
        <v>0</v>
      </c>
      <c r="I134" s="36">
        <v>0</v>
      </c>
    </row>
    <row r="135" spans="1:9" x14ac:dyDescent="0.25">
      <c r="A135" s="32" t="s">
        <v>221</v>
      </c>
      <c r="B135" s="27" t="s">
        <v>223</v>
      </c>
      <c r="C135" s="36">
        <v>0</v>
      </c>
      <c r="D135" s="36">
        <v>1</v>
      </c>
      <c r="E135" s="36">
        <v>1</v>
      </c>
      <c r="F135" s="36">
        <v>0</v>
      </c>
      <c r="G135" s="36">
        <v>0</v>
      </c>
      <c r="H135" s="36">
        <v>1</v>
      </c>
      <c r="I135" s="36">
        <v>0</v>
      </c>
    </row>
    <row r="136" spans="1:9" x14ac:dyDescent="0.25">
      <c r="A136" s="32" t="s">
        <v>224</v>
      </c>
      <c r="B136" s="27" t="s">
        <v>12</v>
      </c>
      <c r="C136" s="36">
        <v>0</v>
      </c>
      <c r="D136" s="36">
        <v>0</v>
      </c>
      <c r="E136" s="36">
        <v>0</v>
      </c>
      <c r="F136" s="36">
        <v>0</v>
      </c>
      <c r="G136" s="36">
        <v>0</v>
      </c>
      <c r="H136" s="36">
        <v>1</v>
      </c>
      <c r="I136" s="36">
        <v>0</v>
      </c>
    </row>
    <row r="137" spans="1:9" x14ac:dyDescent="0.25">
      <c r="A137" s="32" t="s">
        <v>226</v>
      </c>
      <c r="B137" s="27" t="s">
        <v>55</v>
      </c>
      <c r="C137" s="36">
        <v>0</v>
      </c>
      <c r="D137" s="36">
        <v>1</v>
      </c>
      <c r="E137" s="36">
        <v>1</v>
      </c>
      <c r="F137" s="36">
        <v>0</v>
      </c>
      <c r="G137" s="36">
        <v>0</v>
      </c>
      <c r="H137" s="36">
        <v>0</v>
      </c>
      <c r="I137" s="36">
        <v>0</v>
      </c>
    </row>
    <row r="138" spans="1:9" x14ac:dyDescent="0.25">
      <c r="A138" s="32" t="s">
        <v>227</v>
      </c>
      <c r="B138" s="27" t="s">
        <v>11</v>
      </c>
      <c r="C138" s="36">
        <v>0</v>
      </c>
      <c r="D138" s="36">
        <v>0</v>
      </c>
      <c r="E138" s="36">
        <v>0</v>
      </c>
      <c r="F138" s="36">
        <v>0</v>
      </c>
      <c r="G138" s="36">
        <v>0</v>
      </c>
      <c r="H138" s="36">
        <v>1</v>
      </c>
      <c r="I138" s="36">
        <v>0</v>
      </c>
    </row>
    <row r="139" spans="1:9" x14ac:dyDescent="0.25">
      <c r="A139" s="30" t="s">
        <v>230</v>
      </c>
      <c r="C139" s="36"/>
      <c r="D139" s="36"/>
      <c r="E139" s="36"/>
      <c r="F139" s="36"/>
      <c r="G139" s="36"/>
      <c r="H139" s="36"/>
      <c r="I139" s="36"/>
    </row>
    <row r="140" spans="1:9" x14ac:dyDescent="0.25">
      <c r="A140" s="32" t="s">
        <v>229</v>
      </c>
      <c r="B140" s="27" t="s">
        <v>55</v>
      </c>
      <c r="C140" s="36">
        <v>0</v>
      </c>
      <c r="D140" s="36">
        <v>1</v>
      </c>
      <c r="E140" s="36">
        <v>1</v>
      </c>
      <c r="F140" s="36">
        <v>1</v>
      </c>
      <c r="G140" s="36">
        <v>0</v>
      </c>
      <c r="H140" s="36">
        <v>1</v>
      </c>
      <c r="I140" s="36">
        <v>1</v>
      </c>
    </row>
    <row r="141" spans="1:9" x14ac:dyDescent="0.25">
      <c r="A141" s="29" t="s">
        <v>751</v>
      </c>
      <c r="B141" s="23"/>
      <c r="C141" s="35"/>
      <c r="D141" s="35"/>
      <c r="E141" s="35"/>
      <c r="F141" s="35"/>
      <c r="G141" s="35"/>
      <c r="H141" s="35"/>
      <c r="I141" s="35"/>
    </row>
    <row r="142" spans="1:9" x14ac:dyDescent="0.25">
      <c r="A142" s="32" t="s">
        <v>232</v>
      </c>
      <c r="B142" s="27" t="s">
        <v>55</v>
      </c>
      <c r="C142" s="36">
        <v>0</v>
      </c>
      <c r="D142" s="36">
        <v>0</v>
      </c>
      <c r="E142" s="36">
        <v>0</v>
      </c>
      <c r="F142" s="36">
        <v>0</v>
      </c>
      <c r="G142" s="36">
        <v>0</v>
      </c>
      <c r="H142" s="36">
        <v>1</v>
      </c>
      <c r="I142" s="36">
        <v>1</v>
      </c>
    </row>
    <row r="143" spans="1:9" x14ac:dyDescent="0.25">
      <c r="A143" s="32" t="s">
        <v>237</v>
      </c>
      <c r="B143" s="27" t="s">
        <v>53</v>
      </c>
      <c r="C143" s="36">
        <v>0</v>
      </c>
      <c r="D143" s="36">
        <v>0</v>
      </c>
      <c r="E143" s="36">
        <v>0</v>
      </c>
      <c r="F143" s="36">
        <v>0</v>
      </c>
      <c r="G143" s="36">
        <v>0</v>
      </c>
      <c r="H143" s="36">
        <v>1</v>
      </c>
      <c r="I143" s="36">
        <v>0</v>
      </c>
    </row>
    <row r="144" spans="1:9" x14ac:dyDescent="0.25">
      <c r="A144" s="32" t="s">
        <v>236</v>
      </c>
      <c r="B144" s="27" t="s">
        <v>23</v>
      </c>
      <c r="C144" s="36">
        <v>0</v>
      </c>
      <c r="D144" s="36">
        <v>0</v>
      </c>
      <c r="E144" s="36">
        <v>0</v>
      </c>
      <c r="F144" s="36">
        <v>0</v>
      </c>
      <c r="G144" s="36">
        <v>0</v>
      </c>
      <c r="H144" s="36">
        <v>1</v>
      </c>
      <c r="I144" s="36">
        <v>0</v>
      </c>
    </row>
    <row r="145" spans="1:9" x14ac:dyDescent="0.25">
      <c r="A145" s="29" t="s">
        <v>240</v>
      </c>
      <c r="B145" s="23"/>
      <c r="C145" s="35"/>
      <c r="D145" s="35"/>
      <c r="E145" s="35"/>
      <c r="F145" s="35"/>
      <c r="G145" s="35"/>
      <c r="H145" s="35"/>
      <c r="I145" s="35"/>
    </row>
    <row r="146" spans="1:9" x14ac:dyDescent="0.25">
      <c r="A146" s="30" t="s">
        <v>241</v>
      </c>
      <c r="C146" s="36"/>
      <c r="D146" s="36"/>
      <c r="E146" s="36"/>
      <c r="F146" s="36"/>
      <c r="G146" s="36"/>
      <c r="H146" s="36"/>
      <c r="I146" s="36"/>
    </row>
    <row r="147" spans="1:9" x14ac:dyDescent="0.25">
      <c r="A147" s="32" t="s">
        <v>239</v>
      </c>
      <c r="B147" s="27" t="s">
        <v>70</v>
      </c>
      <c r="C147" s="36">
        <v>1</v>
      </c>
      <c r="D147" s="36">
        <v>1</v>
      </c>
      <c r="E147" s="36">
        <v>1</v>
      </c>
      <c r="F147" s="36">
        <v>1</v>
      </c>
      <c r="G147" s="36">
        <v>0</v>
      </c>
      <c r="H147" s="36">
        <v>0</v>
      </c>
      <c r="I147" s="36">
        <v>0</v>
      </c>
    </row>
    <row r="148" spans="1:9" x14ac:dyDescent="0.25">
      <c r="A148" s="30" t="s">
        <v>244</v>
      </c>
      <c r="C148" s="36"/>
      <c r="D148" s="36"/>
      <c r="E148" s="36"/>
      <c r="F148" s="36"/>
      <c r="G148" s="36"/>
      <c r="H148" s="36"/>
      <c r="I148" s="36"/>
    </row>
    <row r="149" spans="1:9" x14ac:dyDescent="0.25">
      <c r="A149" s="32" t="s">
        <v>243</v>
      </c>
      <c r="B149" s="27" t="s">
        <v>12</v>
      </c>
      <c r="C149" s="36">
        <v>0</v>
      </c>
      <c r="D149" s="36">
        <v>0</v>
      </c>
      <c r="E149" s="36">
        <v>0</v>
      </c>
      <c r="F149" s="36">
        <v>0</v>
      </c>
      <c r="G149" s="36">
        <v>1</v>
      </c>
      <c r="H149" s="36">
        <v>0</v>
      </c>
      <c r="I149" s="36">
        <v>0</v>
      </c>
    </row>
    <row r="150" spans="1:9" x14ac:dyDescent="0.25">
      <c r="A150" s="32" t="s">
        <v>246</v>
      </c>
      <c r="B150" s="27" t="s">
        <v>9</v>
      </c>
      <c r="C150" s="36">
        <v>0</v>
      </c>
      <c r="D150" s="36">
        <v>0</v>
      </c>
      <c r="E150" s="36">
        <v>0</v>
      </c>
      <c r="F150" s="36">
        <v>0</v>
      </c>
      <c r="G150" s="36">
        <v>1</v>
      </c>
      <c r="H150" s="36">
        <v>0</v>
      </c>
      <c r="I150" s="36">
        <v>0</v>
      </c>
    </row>
    <row r="151" spans="1:9" x14ac:dyDescent="0.25">
      <c r="A151" s="32" t="s">
        <v>247</v>
      </c>
      <c r="B151" s="27" t="s">
        <v>38</v>
      </c>
      <c r="C151" s="36">
        <v>0</v>
      </c>
      <c r="D151" s="36">
        <v>0</v>
      </c>
      <c r="E151" s="36">
        <v>0</v>
      </c>
      <c r="F151" s="36">
        <v>0</v>
      </c>
      <c r="G151" s="36">
        <v>1</v>
      </c>
      <c r="H151" s="36">
        <v>0</v>
      </c>
      <c r="I151" s="36">
        <v>0</v>
      </c>
    </row>
    <row r="152" spans="1:9" x14ac:dyDescent="0.25">
      <c r="A152" s="32" t="s">
        <v>248</v>
      </c>
      <c r="B152" s="27" t="s">
        <v>12</v>
      </c>
      <c r="C152" s="36">
        <v>0</v>
      </c>
      <c r="D152" s="36">
        <v>0</v>
      </c>
      <c r="E152" s="36">
        <v>0</v>
      </c>
      <c r="F152" s="36">
        <v>0</v>
      </c>
      <c r="G152" s="36">
        <v>0</v>
      </c>
      <c r="H152" s="36">
        <v>1</v>
      </c>
      <c r="I152" s="36">
        <v>0</v>
      </c>
    </row>
    <row r="153" spans="1:9" x14ac:dyDescent="0.25">
      <c r="A153" s="32" t="s">
        <v>249</v>
      </c>
      <c r="B153" s="27" t="s">
        <v>53</v>
      </c>
      <c r="C153" s="36">
        <v>0</v>
      </c>
      <c r="D153" s="36">
        <v>0</v>
      </c>
      <c r="E153" s="36">
        <v>0</v>
      </c>
      <c r="F153" s="36">
        <v>0</v>
      </c>
      <c r="G153" s="36">
        <v>0</v>
      </c>
      <c r="H153" s="36">
        <v>1</v>
      </c>
      <c r="I153" s="36">
        <v>0</v>
      </c>
    </row>
    <row r="154" spans="1:9" x14ac:dyDescent="0.25">
      <c r="A154" s="32" t="s">
        <v>252</v>
      </c>
      <c r="B154" s="27" t="s">
        <v>70</v>
      </c>
      <c r="C154" s="36">
        <v>1</v>
      </c>
      <c r="D154" s="36">
        <v>1</v>
      </c>
      <c r="E154" s="36">
        <v>1</v>
      </c>
      <c r="F154" s="36">
        <v>0</v>
      </c>
      <c r="G154" s="36">
        <v>0</v>
      </c>
      <c r="H154" s="36">
        <v>1</v>
      </c>
      <c r="I154" s="36">
        <v>0</v>
      </c>
    </row>
    <row r="155" spans="1:9" x14ac:dyDescent="0.25">
      <c r="A155" s="32" t="s">
        <v>254</v>
      </c>
      <c r="B155" s="27" t="s">
        <v>55</v>
      </c>
      <c r="C155" s="36">
        <v>1</v>
      </c>
      <c r="D155" s="36">
        <v>0</v>
      </c>
      <c r="E155" s="36">
        <v>0</v>
      </c>
      <c r="F155" s="36">
        <v>0</v>
      </c>
      <c r="G155" s="36">
        <v>0</v>
      </c>
      <c r="H155" s="36">
        <v>0</v>
      </c>
      <c r="I155" s="36">
        <v>0</v>
      </c>
    </row>
    <row r="156" spans="1:9" x14ac:dyDescent="0.25">
      <c r="A156" s="32" t="s">
        <v>255</v>
      </c>
      <c r="B156" s="27" t="s">
        <v>23</v>
      </c>
      <c r="C156" s="36">
        <v>1</v>
      </c>
      <c r="D156" s="36">
        <v>0</v>
      </c>
      <c r="E156" s="36">
        <v>0</v>
      </c>
      <c r="F156" s="36">
        <v>0</v>
      </c>
      <c r="G156" s="36">
        <v>0</v>
      </c>
      <c r="H156" s="36">
        <v>0</v>
      </c>
      <c r="I156" s="36">
        <v>0</v>
      </c>
    </row>
    <row r="157" spans="1:9" x14ac:dyDescent="0.25">
      <c r="A157" s="32" t="s">
        <v>250</v>
      </c>
      <c r="B157" s="27" t="s">
        <v>70</v>
      </c>
      <c r="C157" s="36">
        <v>0</v>
      </c>
      <c r="D157" s="36">
        <v>0</v>
      </c>
      <c r="E157" s="36">
        <v>0</v>
      </c>
      <c r="F157" s="36">
        <v>0</v>
      </c>
      <c r="G157" s="36">
        <v>0</v>
      </c>
      <c r="H157" s="36">
        <v>1</v>
      </c>
      <c r="I157" s="36">
        <v>1</v>
      </c>
    </row>
    <row r="158" spans="1:9" x14ac:dyDescent="0.25">
      <c r="A158" s="32" t="s">
        <v>256</v>
      </c>
      <c r="B158" s="27" t="s">
        <v>23</v>
      </c>
      <c r="C158" s="36">
        <v>0</v>
      </c>
      <c r="D158" s="36">
        <v>1</v>
      </c>
      <c r="E158" s="36">
        <v>0</v>
      </c>
      <c r="F158" s="36">
        <v>0</v>
      </c>
      <c r="G158" s="36">
        <v>0</v>
      </c>
      <c r="H158" s="36">
        <v>0</v>
      </c>
      <c r="I158" s="36">
        <v>0</v>
      </c>
    </row>
    <row r="159" spans="1:9" x14ac:dyDescent="0.25">
      <c r="A159" s="32" t="s">
        <v>258</v>
      </c>
      <c r="B159" s="27" t="s">
        <v>9</v>
      </c>
      <c r="C159" s="36">
        <v>0</v>
      </c>
      <c r="D159" s="36">
        <v>0</v>
      </c>
      <c r="E159" s="36">
        <v>0</v>
      </c>
      <c r="F159" s="36">
        <v>0</v>
      </c>
      <c r="G159" s="36">
        <v>1</v>
      </c>
      <c r="H159" s="36">
        <v>0</v>
      </c>
      <c r="I159" s="36">
        <v>0</v>
      </c>
    </row>
    <row r="160" spans="1:9" x14ac:dyDescent="0.25">
      <c r="A160" s="32" t="s">
        <v>260</v>
      </c>
      <c r="B160" s="27" t="s">
        <v>55</v>
      </c>
      <c r="C160" s="36">
        <v>1</v>
      </c>
      <c r="D160" s="36">
        <v>0</v>
      </c>
      <c r="E160" s="36">
        <v>0</v>
      </c>
      <c r="F160" s="36">
        <v>0</v>
      </c>
      <c r="G160" s="36">
        <v>0</v>
      </c>
      <c r="H160" s="36">
        <v>0</v>
      </c>
      <c r="I160" s="36">
        <v>0</v>
      </c>
    </row>
    <row r="161" spans="1:9" x14ac:dyDescent="0.25">
      <c r="A161" s="32" t="s">
        <v>262</v>
      </c>
      <c r="B161" s="27" t="s">
        <v>23</v>
      </c>
      <c r="C161" s="36">
        <v>0</v>
      </c>
      <c r="D161" s="36">
        <v>0</v>
      </c>
      <c r="E161" s="36">
        <v>0</v>
      </c>
      <c r="F161" s="36">
        <v>0</v>
      </c>
      <c r="G161" s="36">
        <v>0</v>
      </c>
      <c r="H161" s="36">
        <v>0</v>
      </c>
      <c r="I161" s="36">
        <v>1</v>
      </c>
    </row>
    <row r="162" spans="1:9" x14ac:dyDescent="0.25">
      <c r="A162" s="29" t="s">
        <v>750</v>
      </c>
      <c r="B162" s="23"/>
      <c r="C162" s="35"/>
      <c r="D162" s="35"/>
      <c r="E162" s="35"/>
      <c r="F162" s="35"/>
      <c r="G162" s="35"/>
      <c r="H162" s="35"/>
      <c r="I162" s="35"/>
    </row>
    <row r="163" spans="1:9" x14ac:dyDescent="0.25">
      <c r="A163" s="32" t="s">
        <v>264</v>
      </c>
      <c r="B163" s="27" t="s">
        <v>55</v>
      </c>
      <c r="C163" s="36">
        <v>0</v>
      </c>
      <c r="D163" s="36">
        <v>0</v>
      </c>
      <c r="E163" s="36">
        <v>0</v>
      </c>
      <c r="F163" s="36">
        <v>0</v>
      </c>
      <c r="G163" s="36">
        <v>0</v>
      </c>
      <c r="H163" s="36">
        <v>0</v>
      </c>
      <c r="I163" s="36">
        <v>1</v>
      </c>
    </row>
    <row r="164" spans="1:9" x14ac:dyDescent="0.25">
      <c r="A164" s="29" t="s">
        <v>269</v>
      </c>
      <c r="B164" s="23"/>
      <c r="C164" s="35"/>
      <c r="D164" s="35"/>
      <c r="E164" s="35"/>
      <c r="F164" s="35"/>
      <c r="G164" s="35"/>
      <c r="H164" s="35"/>
      <c r="I164" s="35"/>
    </row>
    <row r="165" spans="1:9" x14ac:dyDescent="0.25">
      <c r="A165" s="30" t="s">
        <v>270</v>
      </c>
      <c r="C165" s="36"/>
      <c r="D165" s="36"/>
      <c r="E165" s="36"/>
      <c r="F165" s="36"/>
      <c r="G165" s="36"/>
      <c r="H165" s="36"/>
      <c r="I165" s="36"/>
    </row>
    <row r="166" spans="1:9" x14ac:dyDescent="0.25">
      <c r="A166" s="32" t="s">
        <v>268</v>
      </c>
      <c r="B166" s="27" t="s">
        <v>70</v>
      </c>
      <c r="C166" s="36">
        <v>0</v>
      </c>
      <c r="D166" s="36">
        <v>1</v>
      </c>
      <c r="E166" s="36">
        <v>1</v>
      </c>
      <c r="F166" s="36">
        <v>1</v>
      </c>
      <c r="G166" s="36">
        <v>0</v>
      </c>
      <c r="H166" s="36">
        <v>0</v>
      </c>
      <c r="I166" s="36">
        <v>0</v>
      </c>
    </row>
    <row r="167" spans="1:9" x14ac:dyDescent="0.25">
      <c r="A167" s="32" t="s">
        <v>272</v>
      </c>
      <c r="B167" s="27" t="s">
        <v>38</v>
      </c>
      <c r="C167" s="36">
        <v>0</v>
      </c>
      <c r="D167" s="36">
        <v>0</v>
      </c>
      <c r="E167" s="36">
        <v>0</v>
      </c>
      <c r="F167" s="36">
        <v>0</v>
      </c>
      <c r="G167" s="36">
        <v>1</v>
      </c>
      <c r="H167" s="36">
        <v>0</v>
      </c>
      <c r="I167" s="36">
        <v>0</v>
      </c>
    </row>
    <row r="168" spans="1:9" x14ac:dyDescent="0.25">
      <c r="A168" s="32" t="s">
        <v>273</v>
      </c>
      <c r="B168" s="27" t="s">
        <v>55</v>
      </c>
      <c r="C168" s="36">
        <v>0</v>
      </c>
      <c r="D168" s="36">
        <v>0</v>
      </c>
      <c r="E168" s="36">
        <v>0</v>
      </c>
      <c r="F168" s="36">
        <v>0</v>
      </c>
      <c r="G168" s="36">
        <v>1</v>
      </c>
      <c r="H168" s="36">
        <v>0</v>
      </c>
      <c r="I168" s="36">
        <v>0</v>
      </c>
    </row>
    <row r="169" spans="1:9" x14ac:dyDescent="0.25">
      <c r="A169" s="32" t="s">
        <v>274</v>
      </c>
      <c r="B169" s="27" t="s">
        <v>275</v>
      </c>
      <c r="C169" s="36">
        <v>0</v>
      </c>
      <c r="D169" s="36">
        <v>0</v>
      </c>
      <c r="E169" s="36">
        <v>0</v>
      </c>
      <c r="F169" s="36">
        <v>0</v>
      </c>
      <c r="G169" s="36">
        <v>1</v>
      </c>
      <c r="H169" s="36">
        <v>0</v>
      </c>
      <c r="I169" s="36">
        <v>0</v>
      </c>
    </row>
    <row r="170" spans="1:9" x14ac:dyDescent="0.25">
      <c r="A170" s="32" t="s">
        <v>276</v>
      </c>
      <c r="B170" s="27" t="s">
        <v>13</v>
      </c>
      <c r="C170" s="36">
        <v>1</v>
      </c>
      <c r="D170" s="36">
        <v>0</v>
      </c>
      <c r="E170" s="36">
        <v>0</v>
      </c>
      <c r="F170" s="36">
        <v>0</v>
      </c>
      <c r="G170" s="36">
        <v>0</v>
      </c>
      <c r="H170" s="36">
        <v>1</v>
      </c>
      <c r="I170" s="36">
        <v>0</v>
      </c>
    </row>
    <row r="171" spans="1:9" x14ac:dyDescent="0.25">
      <c r="A171" s="32" t="s">
        <v>278</v>
      </c>
      <c r="B171" s="27" t="s">
        <v>55</v>
      </c>
      <c r="C171" s="36">
        <v>0</v>
      </c>
      <c r="D171" s="36">
        <v>1</v>
      </c>
      <c r="E171" s="36">
        <v>1</v>
      </c>
      <c r="F171" s="36">
        <v>1</v>
      </c>
      <c r="G171" s="36">
        <v>0</v>
      </c>
      <c r="H171" s="36">
        <v>1</v>
      </c>
      <c r="I171" s="36">
        <v>0</v>
      </c>
    </row>
    <row r="172" spans="1:9" x14ac:dyDescent="0.25">
      <c r="A172" s="32" t="s">
        <v>277</v>
      </c>
      <c r="B172" s="27" t="s">
        <v>9</v>
      </c>
      <c r="C172" s="36">
        <v>0</v>
      </c>
      <c r="D172" s="36">
        <v>0</v>
      </c>
      <c r="E172" s="36">
        <v>1</v>
      </c>
      <c r="F172" s="36">
        <v>0</v>
      </c>
      <c r="G172" s="36">
        <v>0</v>
      </c>
      <c r="H172" s="36">
        <v>0</v>
      </c>
      <c r="I172" s="36">
        <v>1</v>
      </c>
    </row>
    <row r="173" spans="1:9" x14ac:dyDescent="0.25">
      <c r="A173" s="32" t="s">
        <v>280</v>
      </c>
      <c r="B173" s="27" t="s">
        <v>55</v>
      </c>
      <c r="C173" s="36">
        <v>0</v>
      </c>
      <c r="D173" s="36">
        <v>1</v>
      </c>
      <c r="E173" s="36">
        <v>1</v>
      </c>
      <c r="F173" s="36">
        <v>1</v>
      </c>
      <c r="G173" s="36">
        <v>0</v>
      </c>
      <c r="H173" s="36">
        <v>1</v>
      </c>
      <c r="I173" s="36">
        <v>0</v>
      </c>
    </row>
    <row r="174" spans="1:9" x14ac:dyDescent="0.25">
      <c r="A174" s="30" t="s">
        <v>282</v>
      </c>
      <c r="C174" s="36"/>
      <c r="D174" s="36"/>
      <c r="E174" s="36"/>
      <c r="F174" s="36"/>
      <c r="G174" s="36"/>
      <c r="H174" s="36"/>
      <c r="I174" s="36"/>
    </row>
    <row r="175" spans="1:9" x14ac:dyDescent="0.25">
      <c r="A175" s="32" t="s">
        <v>281</v>
      </c>
      <c r="B175" s="27" t="s">
        <v>55</v>
      </c>
      <c r="C175" s="36">
        <v>1</v>
      </c>
      <c r="D175" s="36">
        <v>0</v>
      </c>
      <c r="E175" s="36">
        <v>0</v>
      </c>
      <c r="F175" s="36">
        <v>0</v>
      </c>
      <c r="G175" s="36">
        <v>0</v>
      </c>
      <c r="H175" s="36">
        <v>0</v>
      </c>
      <c r="I175" s="36">
        <v>0</v>
      </c>
    </row>
    <row r="176" spans="1:9" x14ac:dyDescent="0.25">
      <c r="A176" s="32" t="s">
        <v>284</v>
      </c>
      <c r="B176" s="27" t="s">
        <v>23</v>
      </c>
      <c r="C176" s="36">
        <v>1</v>
      </c>
      <c r="D176" s="36">
        <v>0</v>
      </c>
      <c r="E176" s="36">
        <v>0</v>
      </c>
      <c r="F176" s="36">
        <v>0</v>
      </c>
      <c r="G176" s="36">
        <v>0</v>
      </c>
      <c r="H176" s="36">
        <v>0</v>
      </c>
      <c r="I176" s="36">
        <v>0</v>
      </c>
    </row>
    <row r="177" spans="1:11" x14ac:dyDescent="0.25">
      <c r="A177" s="29" t="s">
        <v>286</v>
      </c>
      <c r="B177" s="23"/>
      <c r="C177" s="35"/>
      <c r="D177" s="35"/>
      <c r="E177" s="35"/>
      <c r="F177" s="35"/>
      <c r="G177" s="35"/>
      <c r="H177" s="35"/>
      <c r="I177" s="35"/>
    </row>
    <row r="178" spans="1:11" x14ac:dyDescent="0.25">
      <c r="A178" s="32" t="s">
        <v>293</v>
      </c>
      <c r="B178" s="27" t="s">
        <v>23</v>
      </c>
      <c r="C178" s="36">
        <v>0</v>
      </c>
      <c r="D178" s="36">
        <v>1</v>
      </c>
      <c r="E178" s="36">
        <v>1</v>
      </c>
      <c r="F178" s="36">
        <v>0</v>
      </c>
      <c r="G178" s="36">
        <v>0</v>
      </c>
      <c r="H178" s="36">
        <v>0</v>
      </c>
      <c r="I178" s="36">
        <v>0</v>
      </c>
    </row>
    <row r="179" spans="1:11" x14ac:dyDescent="0.25">
      <c r="A179" s="32" t="s">
        <v>295</v>
      </c>
      <c r="B179" s="27" t="s">
        <v>9</v>
      </c>
      <c r="C179" s="36">
        <v>0</v>
      </c>
      <c r="D179" s="36">
        <v>0</v>
      </c>
      <c r="E179" s="36">
        <v>0</v>
      </c>
      <c r="F179" s="36">
        <v>0</v>
      </c>
      <c r="G179" s="36">
        <v>0</v>
      </c>
      <c r="H179" s="36">
        <v>0</v>
      </c>
      <c r="I179" s="36">
        <v>1</v>
      </c>
    </row>
    <row r="180" spans="1:11" x14ac:dyDescent="0.25">
      <c r="A180" s="32" t="s">
        <v>290</v>
      </c>
      <c r="B180" s="27" t="s">
        <v>9</v>
      </c>
      <c r="C180" s="36">
        <v>1</v>
      </c>
      <c r="D180" s="36">
        <v>1</v>
      </c>
      <c r="E180" s="36">
        <v>1</v>
      </c>
      <c r="F180" s="36">
        <v>1</v>
      </c>
      <c r="G180" s="36">
        <v>0</v>
      </c>
      <c r="H180" s="36">
        <v>0</v>
      </c>
      <c r="I180" s="36">
        <v>0</v>
      </c>
    </row>
    <row r="181" spans="1:11" x14ac:dyDescent="0.25">
      <c r="A181" s="32" t="s">
        <v>292</v>
      </c>
      <c r="B181" s="27" t="s">
        <v>9</v>
      </c>
      <c r="C181" s="36">
        <v>0</v>
      </c>
      <c r="D181" s="36">
        <v>0</v>
      </c>
      <c r="E181" s="36">
        <v>1</v>
      </c>
      <c r="F181" s="36">
        <v>0</v>
      </c>
      <c r="G181" s="36">
        <v>0</v>
      </c>
      <c r="H181" s="36">
        <v>0</v>
      </c>
      <c r="I181" s="36">
        <v>0</v>
      </c>
    </row>
    <row r="182" spans="1:11" x14ac:dyDescent="0.25">
      <c r="A182" s="32" t="s">
        <v>285</v>
      </c>
      <c r="B182" s="27" t="s">
        <v>289</v>
      </c>
      <c r="C182" s="36">
        <v>1</v>
      </c>
      <c r="D182" s="36">
        <v>0</v>
      </c>
      <c r="E182" s="36">
        <v>0</v>
      </c>
      <c r="F182" s="36">
        <v>0</v>
      </c>
      <c r="G182" s="36">
        <v>0</v>
      </c>
      <c r="H182" s="36">
        <v>0</v>
      </c>
      <c r="I182" s="36">
        <v>0</v>
      </c>
    </row>
    <row r="183" spans="1:11" x14ac:dyDescent="0.25">
      <c r="A183" s="29" t="s">
        <v>298</v>
      </c>
      <c r="B183" s="23"/>
      <c r="C183" s="35"/>
      <c r="D183" s="35"/>
      <c r="E183" s="35"/>
      <c r="F183" s="35"/>
      <c r="G183" s="35"/>
      <c r="H183" s="35"/>
      <c r="I183" s="35"/>
    </row>
    <row r="184" spans="1:11" x14ac:dyDescent="0.25">
      <c r="A184" s="30" t="s">
        <v>299</v>
      </c>
      <c r="C184" s="36"/>
      <c r="D184" s="36"/>
      <c r="E184" s="36"/>
      <c r="F184" s="36"/>
      <c r="G184" s="36"/>
      <c r="H184" s="36"/>
      <c r="I184" s="36"/>
    </row>
    <row r="185" spans="1:11" x14ac:dyDescent="0.25">
      <c r="A185" s="32" t="s">
        <v>297</v>
      </c>
      <c r="B185" s="27" t="s">
        <v>12</v>
      </c>
      <c r="C185" s="36">
        <v>0</v>
      </c>
      <c r="D185" s="36">
        <v>0</v>
      </c>
      <c r="E185" s="36">
        <v>0</v>
      </c>
      <c r="F185" s="36">
        <v>0</v>
      </c>
      <c r="G185" s="36">
        <v>0</v>
      </c>
      <c r="H185" s="36">
        <v>1</v>
      </c>
      <c r="I185" s="36">
        <v>0</v>
      </c>
    </row>
    <row r="186" spans="1:11" x14ac:dyDescent="0.25">
      <c r="A186" s="30" t="s">
        <v>302</v>
      </c>
      <c r="C186" s="36"/>
      <c r="D186" s="36"/>
      <c r="E186" s="36"/>
      <c r="F186" s="36"/>
      <c r="G186" s="36"/>
      <c r="H186" s="36"/>
      <c r="I186" s="36"/>
    </row>
    <row r="187" spans="1:11" x14ac:dyDescent="0.25">
      <c r="A187" s="32" t="s">
        <v>301</v>
      </c>
      <c r="B187" s="27" t="s">
        <v>12</v>
      </c>
      <c r="C187" s="36">
        <v>1</v>
      </c>
      <c r="D187" s="36">
        <v>0</v>
      </c>
      <c r="E187" s="36">
        <v>0</v>
      </c>
      <c r="F187" s="36">
        <v>0</v>
      </c>
      <c r="G187" s="36">
        <v>0</v>
      </c>
      <c r="H187" s="36">
        <v>1</v>
      </c>
      <c r="I187" s="36">
        <v>0</v>
      </c>
    </row>
    <row r="188" spans="1:11" x14ac:dyDescent="0.25">
      <c r="A188" s="32" t="s">
        <v>304</v>
      </c>
      <c r="B188" s="27" t="s">
        <v>12</v>
      </c>
      <c r="C188" s="36">
        <v>0</v>
      </c>
      <c r="D188" s="36">
        <v>0</v>
      </c>
      <c r="E188" s="36">
        <v>0</v>
      </c>
      <c r="F188" s="36">
        <v>0</v>
      </c>
      <c r="G188" s="36">
        <v>0</v>
      </c>
      <c r="H188" s="36">
        <v>1</v>
      </c>
      <c r="I188" s="36">
        <v>0</v>
      </c>
    </row>
    <row r="189" spans="1:11" x14ac:dyDescent="0.25">
      <c r="A189" s="26" t="s">
        <v>745</v>
      </c>
      <c r="C189" s="36"/>
      <c r="D189" s="36"/>
      <c r="E189" s="36"/>
      <c r="F189" s="36"/>
      <c r="G189" s="36"/>
      <c r="H189" s="36"/>
      <c r="I189" s="36"/>
    </row>
    <row r="190" spans="1:11" x14ac:dyDescent="0.25">
      <c r="A190" s="32" t="s">
        <v>306</v>
      </c>
      <c r="B190" s="27" t="s">
        <v>9</v>
      </c>
      <c r="C190" s="36">
        <v>0</v>
      </c>
      <c r="D190" s="36">
        <v>0</v>
      </c>
      <c r="E190" s="36">
        <v>0</v>
      </c>
      <c r="F190" s="36">
        <v>0</v>
      </c>
      <c r="G190" s="36">
        <v>0</v>
      </c>
      <c r="H190" s="36">
        <v>0</v>
      </c>
      <c r="I190" s="36">
        <v>1</v>
      </c>
      <c r="K190" s="20" t="s">
        <v>746</v>
      </c>
    </row>
    <row r="191" spans="1:11" x14ac:dyDescent="0.25">
      <c r="A191" s="32" t="s">
        <v>311</v>
      </c>
      <c r="B191" s="27" t="s">
        <v>9</v>
      </c>
      <c r="C191" s="36">
        <v>0</v>
      </c>
      <c r="D191" s="36">
        <v>0</v>
      </c>
      <c r="E191" s="36">
        <v>0</v>
      </c>
      <c r="F191" s="36">
        <v>0</v>
      </c>
      <c r="G191" s="36">
        <v>0</v>
      </c>
      <c r="H191" s="36">
        <v>0</v>
      </c>
      <c r="I191" s="36">
        <v>1</v>
      </c>
      <c r="K191" s="20" t="s">
        <v>746</v>
      </c>
    </row>
    <row r="192" spans="1:11" x14ac:dyDescent="0.25">
      <c r="A192" s="25" t="s">
        <v>747</v>
      </c>
      <c r="B192" s="23"/>
      <c r="C192" s="35"/>
      <c r="D192" s="35"/>
      <c r="E192" s="35"/>
      <c r="F192" s="35"/>
      <c r="G192" s="35"/>
      <c r="H192" s="35"/>
      <c r="I192" s="35"/>
    </row>
    <row r="193" spans="1:11" x14ac:dyDescent="0.25">
      <c r="A193" s="26" t="s">
        <v>748</v>
      </c>
      <c r="C193" s="36"/>
      <c r="D193" s="36"/>
      <c r="E193" s="36"/>
      <c r="F193" s="36"/>
      <c r="G193" s="36"/>
      <c r="H193" s="36"/>
      <c r="I193" s="36"/>
    </row>
    <row r="194" spans="1:11" x14ac:dyDescent="0.25">
      <c r="A194" s="29" t="s">
        <v>755</v>
      </c>
      <c r="B194" s="23"/>
      <c r="C194" s="35"/>
      <c r="D194" s="35"/>
      <c r="E194" s="35"/>
      <c r="F194" s="35"/>
      <c r="G194" s="35"/>
      <c r="H194" s="35"/>
      <c r="I194" s="35"/>
    </row>
    <row r="195" spans="1:11" x14ac:dyDescent="0.25">
      <c r="A195" s="32" t="s">
        <v>312</v>
      </c>
      <c r="B195" s="27" t="s">
        <v>12</v>
      </c>
      <c r="C195" s="36">
        <v>0</v>
      </c>
      <c r="D195" s="36">
        <v>0</v>
      </c>
      <c r="E195" s="36">
        <v>0</v>
      </c>
      <c r="F195" s="36">
        <v>0</v>
      </c>
      <c r="G195" s="36">
        <v>1</v>
      </c>
      <c r="H195" s="36">
        <v>0</v>
      </c>
      <c r="I195" s="36">
        <v>0</v>
      </c>
    </row>
    <row r="196" spans="1:11" x14ac:dyDescent="0.25">
      <c r="A196" s="32" t="s">
        <v>318</v>
      </c>
      <c r="B196" s="27" t="s">
        <v>23</v>
      </c>
      <c r="C196" s="36">
        <v>0</v>
      </c>
      <c r="D196" s="36">
        <v>0</v>
      </c>
      <c r="E196" s="36">
        <v>0</v>
      </c>
      <c r="F196" s="36">
        <v>0</v>
      </c>
      <c r="G196" s="36">
        <v>1</v>
      </c>
      <c r="H196" s="36">
        <v>0</v>
      </c>
      <c r="I196" s="36">
        <v>0</v>
      </c>
    </row>
    <row r="197" spans="1:11" x14ac:dyDescent="0.25">
      <c r="A197" s="29" t="s">
        <v>749</v>
      </c>
      <c r="B197" s="23"/>
      <c r="C197" s="35"/>
      <c r="D197" s="35"/>
      <c r="E197" s="35"/>
      <c r="F197" s="35"/>
      <c r="G197" s="35"/>
      <c r="H197" s="35"/>
      <c r="I197" s="35"/>
    </row>
    <row r="198" spans="1:11" x14ac:dyDescent="0.25">
      <c r="A198" s="32" t="s">
        <v>319</v>
      </c>
      <c r="B198" s="27" t="s">
        <v>23</v>
      </c>
      <c r="C198" s="36">
        <v>0</v>
      </c>
      <c r="D198" s="36">
        <v>1</v>
      </c>
      <c r="E198" s="36">
        <v>1</v>
      </c>
      <c r="F198" s="36">
        <v>0</v>
      </c>
      <c r="G198" s="36">
        <v>0</v>
      </c>
      <c r="H198" s="36">
        <v>0</v>
      </c>
      <c r="I198" s="36">
        <v>0</v>
      </c>
    </row>
    <row r="199" spans="1:11" x14ac:dyDescent="0.25">
      <c r="A199" s="29" t="s">
        <v>756</v>
      </c>
      <c r="B199" s="23"/>
      <c r="C199" s="35"/>
      <c r="D199" s="35"/>
      <c r="E199" s="35"/>
      <c r="F199" s="35"/>
      <c r="G199" s="35"/>
      <c r="H199" s="35"/>
      <c r="I199" s="35"/>
    </row>
    <row r="200" spans="1:11" x14ac:dyDescent="0.25">
      <c r="A200" s="32" t="s">
        <v>323</v>
      </c>
      <c r="B200" s="27" t="s">
        <v>38</v>
      </c>
      <c r="C200" s="36">
        <v>0</v>
      </c>
      <c r="D200" s="36">
        <v>0</v>
      </c>
      <c r="E200" s="36">
        <v>0</v>
      </c>
      <c r="F200" s="36">
        <v>0</v>
      </c>
      <c r="G200" s="36">
        <v>0</v>
      </c>
      <c r="H200" s="36">
        <v>1</v>
      </c>
      <c r="I200" s="36">
        <v>0</v>
      </c>
    </row>
    <row r="201" spans="1:11" x14ac:dyDescent="0.25">
      <c r="A201" s="32" t="s">
        <v>327</v>
      </c>
      <c r="B201" s="27" t="s">
        <v>38</v>
      </c>
      <c r="C201" s="36">
        <v>0</v>
      </c>
      <c r="D201" s="36">
        <v>0</v>
      </c>
      <c r="E201" s="36">
        <v>0</v>
      </c>
      <c r="F201" s="36">
        <v>0</v>
      </c>
      <c r="G201" s="36">
        <v>1</v>
      </c>
      <c r="H201" s="36">
        <v>0</v>
      </c>
      <c r="I201" s="36">
        <v>0</v>
      </c>
    </row>
    <row r="202" spans="1:11" x14ac:dyDescent="0.25">
      <c r="A202" s="32" t="s">
        <v>329</v>
      </c>
      <c r="B202" s="27" t="s">
        <v>13</v>
      </c>
      <c r="C202" s="36">
        <v>0</v>
      </c>
      <c r="D202" s="36">
        <v>0</v>
      </c>
      <c r="E202" s="36">
        <v>0</v>
      </c>
      <c r="F202" s="36">
        <v>0</v>
      </c>
      <c r="G202" s="36">
        <v>1</v>
      </c>
      <c r="H202" s="36">
        <v>0</v>
      </c>
      <c r="I202" s="36">
        <v>0</v>
      </c>
    </row>
    <row r="203" spans="1:11" x14ac:dyDescent="0.25">
      <c r="A203" s="29" t="s">
        <v>332</v>
      </c>
      <c r="B203" s="23"/>
      <c r="C203" s="35"/>
      <c r="D203" s="35"/>
      <c r="E203" s="35"/>
      <c r="F203" s="35"/>
      <c r="G203" s="35"/>
      <c r="H203" s="35"/>
      <c r="I203" s="35"/>
    </row>
    <row r="204" spans="1:11" x14ac:dyDescent="0.25">
      <c r="A204" s="30" t="s">
        <v>333</v>
      </c>
      <c r="C204" s="36"/>
      <c r="D204" s="36"/>
      <c r="E204" s="36"/>
      <c r="F204" s="36"/>
      <c r="G204" s="36"/>
      <c r="H204" s="36"/>
      <c r="I204" s="36"/>
    </row>
    <row r="205" spans="1:11" x14ac:dyDescent="0.25">
      <c r="A205" s="32" t="s">
        <v>331</v>
      </c>
      <c r="B205" s="27" t="s">
        <v>55</v>
      </c>
      <c r="C205" s="36">
        <v>0</v>
      </c>
      <c r="D205" s="36">
        <v>1</v>
      </c>
      <c r="E205" s="36">
        <v>0</v>
      </c>
      <c r="F205" s="36">
        <v>0</v>
      </c>
      <c r="G205" s="36">
        <v>0</v>
      </c>
      <c r="H205" s="36">
        <v>0</v>
      </c>
      <c r="I205" s="36">
        <v>0</v>
      </c>
      <c r="K205" s="20" t="s">
        <v>746</v>
      </c>
    </row>
    <row r="206" spans="1:11" x14ac:dyDescent="0.25">
      <c r="A206" s="29" t="s">
        <v>336</v>
      </c>
      <c r="B206" s="23"/>
      <c r="C206" s="35"/>
      <c r="D206" s="35"/>
      <c r="E206" s="35"/>
      <c r="F206" s="35"/>
      <c r="G206" s="35"/>
      <c r="H206" s="35"/>
      <c r="I206" s="35"/>
    </row>
    <row r="207" spans="1:11" x14ac:dyDescent="0.25">
      <c r="A207" s="30" t="s">
        <v>337</v>
      </c>
      <c r="C207" s="36"/>
      <c r="D207" s="36"/>
      <c r="E207" s="36"/>
      <c r="F207" s="36"/>
      <c r="G207" s="36"/>
      <c r="H207" s="36"/>
      <c r="I207" s="36"/>
    </row>
    <row r="208" spans="1:11" x14ac:dyDescent="0.25">
      <c r="A208" s="32" t="s">
        <v>335</v>
      </c>
      <c r="B208" s="27" t="s">
        <v>12</v>
      </c>
      <c r="C208" s="36">
        <v>0</v>
      </c>
      <c r="D208" s="36">
        <v>0</v>
      </c>
      <c r="E208" s="36">
        <v>0</v>
      </c>
      <c r="F208" s="36">
        <v>0</v>
      </c>
      <c r="G208" s="36">
        <v>0</v>
      </c>
      <c r="H208" s="36">
        <v>1</v>
      </c>
      <c r="I208" s="36">
        <v>0</v>
      </c>
    </row>
    <row r="209" spans="1:9" x14ac:dyDescent="0.25">
      <c r="A209" s="30" t="s">
        <v>340</v>
      </c>
      <c r="C209" s="36"/>
      <c r="D209" s="36"/>
      <c r="E209" s="36"/>
      <c r="F209" s="36"/>
      <c r="G209" s="36"/>
      <c r="H209" s="36"/>
      <c r="I209" s="36"/>
    </row>
    <row r="210" spans="1:9" x14ac:dyDescent="0.25">
      <c r="A210" s="32" t="s">
        <v>339</v>
      </c>
      <c r="B210" s="27" t="s">
        <v>9</v>
      </c>
      <c r="C210" s="36">
        <v>0</v>
      </c>
      <c r="D210" s="36">
        <v>0</v>
      </c>
      <c r="E210" s="36">
        <v>1</v>
      </c>
      <c r="F210" s="36">
        <v>1</v>
      </c>
      <c r="G210" s="36">
        <v>0</v>
      </c>
      <c r="H210" s="36">
        <v>0</v>
      </c>
      <c r="I210" s="36">
        <v>1</v>
      </c>
    </row>
    <row r="211" spans="1:9" x14ac:dyDescent="0.25">
      <c r="A211" s="26" t="s">
        <v>757</v>
      </c>
      <c r="C211" s="36"/>
      <c r="D211" s="36"/>
      <c r="E211" s="36"/>
      <c r="F211" s="36"/>
      <c r="G211" s="36"/>
      <c r="H211" s="36"/>
      <c r="I211" s="36"/>
    </row>
    <row r="212" spans="1:9" x14ac:dyDescent="0.25">
      <c r="A212" s="30" t="s">
        <v>345</v>
      </c>
      <c r="C212" s="36"/>
      <c r="D212" s="36"/>
      <c r="E212" s="36"/>
      <c r="F212" s="36"/>
      <c r="G212" s="36"/>
      <c r="H212" s="36"/>
      <c r="I212" s="36"/>
    </row>
    <row r="213" spans="1:9" x14ac:dyDescent="0.25">
      <c r="A213" s="32" t="s">
        <v>342</v>
      </c>
      <c r="B213" s="27" t="s">
        <v>38</v>
      </c>
      <c r="C213" s="36">
        <v>0</v>
      </c>
      <c r="D213" s="36">
        <v>0</v>
      </c>
      <c r="E213" s="36">
        <v>0</v>
      </c>
      <c r="F213" s="36">
        <v>0</v>
      </c>
      <c r="G213" s="36">
        <v>0</v>
      </c>
      <c r="H213" s="36">
        <v>0</v>
      </c>
      <c r="I213" s="36">
        <v>1</v>
      </c>
    </row>
    <row r="214" spans="1:9" x14ac:dyDescent="0.25">
      <c r="A214" s="30" t="s">
        <v>348</v>
      </c>
      <c r="C214" s="36"/>
      <c r="D214" s="36"/>
      <c r="E214" s="36"/>
      <c r="F214" s="36"/>
      <c r="G214" s="36"/>
      <c r="H214" s="36"/>
      <c r="I214" s="36"/>
    </row>
    <row r="215" spans="1:9" x14ac:dyDescent="0.25">
      <c r="A215" s="32" t="s">
        <v>347</v>
      </c>
      <c r="B215" s="27" t="s">
        <v>55</v>
      </c>
      <c r="C215" s="36">
        <v>1</v>
      </c>
      <c r="D215" s="36">
        <v>0</v>
      </c>
      <c r="E215" s="36">
        <v>1</v>
      </c>
      <c r="F215" s="36">
        <v>0</v>
      </c>
      <c r="G215" s="36">
        <v>0</v>
      </c>
      <c r="H215" s="36">
        <v>1</v>
      </c>
      <c r="I215" s="36">
        <v>0</v>
      </c>
    </row>
    <row r="216" spans="1:9" x14ac:dyDescent="0.25">
      <c r="A216" s="30" t="s">
        <v>351</v>
      </c>
      <c r="C216" s="36"/>
      <c r="D216" s="36"/>
      <c r="E216" s="36"/>
      <c r="F216" s="36"/>
      <c r="G216" s="36"/>
      <c r="H216" s="36"/>
      <c r="I216" s="36"/>
    </row>
    <row r="217" spans="1:9" x14ac:dyDescent="0.25">
      <c r="A217" s="32" t="s">
        <v>350</v>
      </c>
      <c r="B217" s="27" t="s">
        <v>9</v>
      </c>
      <c r="C217" s="36">
        <v>1</v>
      </c>
      <c r="D217" s="36">
        <v>1</v>
      </c>
      <c r="E217" s="36">
        <v>1</v>
      </c>
      <c r="F217" s="36">
        <v>1</v>
      </c>
      <c r="G217" s="36">
        <v>0</v>
      </c>
      <c r="H217" s="36">
        <v>0</v>
      </c>
      <c r="I217" s="36">
        <v>0</v>
      </c>
    </row>
    <row r="218" spans="1:9" x14ac:dyDescent="0.25">
      <c r="A218" s="32" t="s">
        <v>353</v>
      </c>
      <c r="B218" s="27" t="s">
        <v>9</v>
      </c>
      <c r="C218" s="36">
        <v>0</v>
      </c>
      <c r="D218" s="36">
        <v>1</v>
      </c>
      <c r="E218" s="36">
        <v>1</v>
      </c>
      <c r="F218" s="36">
        <v>1</v>
      </c>
      <c r="G218" s="36">
        <v>0</v>
      </c>
      <c r="H218" s="36">
        <v>0</v>
      </c>
      <c r="I218" s="36">
        <v>0</v>
      </c>
    </row>
    <row r="219" spans="1:9" x14ac:dyDescent="0.25">
      <c r="A219" s="30" t="s">
        <v>355</v>
      </c>
      <c r="C219" s="36"/>
      <c r="D219" s="36"/>
      <c r="E219" s="36"/>
      <c r="F219" s="36"/>
      <c r="G219" s="36"/>
      <c r="H219" s="36"/>
      <c r="I219" s="36"/>
    </row>
    <row r="220" spans="1:9" x14ac:dyDescent="0.25">
      <c r="A220" s="32" t="s">
        <v>354</v>
      </c>
      <c r="B220" s="27" t="s">
        <v>9</v>
      </c>
      <c r="C220" s="36">
        <v>1</v>
      </c>
      <c r="D220" s="36">
        <v>0</v>
      </c>
      <c r="E220" s="36">
        <v>0</v>
      </c>
      <c r="F220" s="36">
        <v>0</v>
      </c>
      <c r="G220" s="36">
        <v>0</v>
      </c>
      <c r="H220" s="36">
        <v>0</v>
      </c>
      <c r="I220" s="36">
        <v>0</v>
      </c>
    </row>
    <row r="221" spans="1:9" x14ac:dyDescent="0.25">
      <c r="A221" s="32" t="s">
        <v>357</v>
      </c>
      <c r="B221" s="27" t="s">
        <v>9</v>
      </c>
      <c r="C221" s="36">
        <v>0</v>
      </c>
      <c r="D221" s="36">
        <v>0</v>
      </c>
      <c r="E221" s="36">
        <v>1</v>
      </c>
      <c r="F221" s="36">
        <v>0</v>
      </c>
      <c r="G221" s="36">
        <v>0</v>
      </c>
      <c r="H221" s="36">
        <v>0</v>
      </c>
      <c r="I221" s="36">
        <v>1</v>
      </c>
    </row>
    <row r="222" spans="1:9" x14ac:dyDescent="0.25">
      <c r="A222" s="32" t="s">
        <v>358</v>
      </c>
      <c r="B222" s="27" t="s">
        <v>12</v>
      </c>
      <c r="C222" s="36">
        <v>0</v>
      </c>
      <c r="D222" s="36">
        <v>0</v>
      </c>
      <c r="E222" s="36">
        <v>0</v>
      </c>
      <c r="F222" s="36">
        <v>0</v>
      </c>
      <c r="G222" s="36">
        <v>0</v>
      </c>
      <c r="H222" s="36">
        <v>1</v>
      </c>
      <c r="I222" s="36">
        <v>1</v>
      </c>
    </row>
    <row r="223" spans="1:9" x14ac:dyDescent="0.25">
      <c r="A223" s="32" t="s">
        <v>359</v>
      </c>
      <c r="B223" s="27" t="s">
        <v>23</v>
      </c>
      <c r="C223" s="36">
        <v>0</v>
      </c>
      <c r="D223" s="36">
        <v>0</v>
      </c>
      <c r="E223" s="36">
        <v>0</v>
      </c>
      <c r="F223" s="36">
        <v>0</v>
      </c>
      <c r="G223" s="36">
        <v>1</v>
      </c>
      <c r="H223" s="36">
        <v>0</v>
      </c>
      <c r="I223" s="36">
        <v>0</v>
      </c>
    </row>
    <row r="224" spans="1:9" x14ac:dyDescent="0.25">
      <c r="A224" s="30" t="s">
        <v>361</v>
      </c>
      <c r="C224" s="36"/>
      <c r="D224" s="36"/>
      <c r="E224" s="36"/>
      <c r="F224" s="36"/>
      <c r="G224" s="36"/>
      <c r="H224" s="36"/>
      <c r="I224" s="36"/>
    </row>
    <row r="225" spans="1:9" x14ac:dyDescent="0.25">
      <c r="A225" s="32" t="s">
        <v>360</v>
      </c>
      <c r="B225" s="27" t="s">
        <v>15</v>
      </c>
      <c r="C225" s="36">
        <v>0</v>
      </c>
      <c r="D225" s="36">
        <v>0</v>
      </c>
      <c r="E225" s="36">
        <v>0</v>
      </c>
      <c r="F225" s="36">
        <v>0</v>
      </c>
      <c r="G225" s="36">
        <v>0</v>
      </c>
      <c r="H225" s="36">
        <v>1</v>
      </c>
      <c r="I225" s="36">
        <v>1</v>
      </c>
    </row>
    <row r="226" spans="1:9" x14ac:dyDescent="0.25">
      <c r="A226" s="32" t="s">
        <v>363</v>
      </c>
      <c r="B226" s="27" t="s">
        <v>38</v>
      </c>
      <c r="C226" s="36">
        <v>0</v>
      </c>
      <c r="D226" s="36">
        <v>0</v>
      </c>
      <c r="E226" s="36">
        <v>0</v>
      </c>
      <c r="F226" s="36">
        <v>0</v>
      </c>
      <c r="G226" s="36">
        <v>1</v>
      </c>
      <c r="H226" s="36">
        <v>0</v>
      </c>
      <c r="I226" s="36">
        <v>0</v>
      </c>
    </row>
    <row r="227" spans="1:9" x14ac:dyDescent="0.25">
      <c r="A227" s="32" t="s">
        <v>365</v>
      </c>
      <c r="B227" s="27" t="s">
        <v>12</v>
      </c>
      <c r="C227" s="36">
        <v>0</v>
      </c>
      <c r="D227" s="36">
        <v>0</v>
      </c>
      <c r="E227" s="36">
        <v>0</v>
      </c>
      <c r="F227" s="36">
        <v>0</v>
      </c>
      <c r="G227" s="36">
        <v>1</v>
      </c>
      <c r="H227" s="36">
        <v>0</v>
      </c>
      <c r="I227" s="36">
        <v>0</v>
      </c>
    </row>
    <row r="228" spans="1:9" x14ac:dyDescent="0.25">
      <c r="A228" s="30" t="s">
        <v>367</v>
      </c>
      <c r="C228" s="36"/>
      <c r="D228" s="36"/>
      <c r="E228" s="36"/>
      <c r="F228" s="36"/>
      <c r="G228" s="36"/>
      <c r="H228" s="36"/>
      <c r="I228" s="36"/>
    </row>
    <row r="229" spans="1:9" x14ac:dyDescent="0.25">
      <c r="A229" s="32" t="s">
        <v>366</v>
      </c>
      <c r="B229" s="27" t="s">
        <v>9</v>
      </c>
      <c r="C229" s="36">
        <v>1</v>
      </c>
      <c r="D229" s="36">
        <v>0</v>
      </c>
      <c r="E229" s="36">
        <v>1</v>
      </c>
      <c r="F229" s="36">
        <v>0</v>
      </c>
      <c r="G229" s="36">
        <v>0</v>
      </c>
      <c r="H229" s="36">
        <v>0</v>
      </c>
      <c r="I229" s="36">
        <v>1</v>
      </c>
    </row>
    <row r="230" spans="1:9" x14ac:dyDescent="0.25">
      <c r="A230" s="32" t="s">
        <v>369</v>
      </c>
      <c r="B230" s="27" t="s">
        <v>23</v>
      </c>
      <c r="C230" s="36">
        <v>1</v>
      </c>
      <c r="D230" s="36">
        <v>0</v>
      </c>
      <c r="E230" s="36">
        <v>0</v>
      </c>
      <c r="F230" s="36">
        <v>0</v>
      </c>
      <c r="G230" s="36">
        <v>0</v>
      </c>
      <c r="H230" s="36">
        <v>1</v>
      </c>
      <c r="I230" s="36">
        <v>0</v>
      </c>
    </row>
    <row r="231" spans="1:9" x14ac:dyDescent="0.25">
      <c r="A231" s="32" t="s">
        <v>370</v>
      </c>
      <c r="B231" s="27" t="s">
        <v>23</v>
      </c>
      <c r="C231" s="36">
        <v>0</v>
      </c>
      <c r="D231" s="36">
        <v>1</v>
      </c>
      <c r="E231" s="36">
        <v>0</v>
      </c>
      <c r="F231" s="36">
        <v>0</v>
      </c>
      <c r="G231" s="36">
        <v>0</v>
      </c>
      <c r="H231" s="36">
        <v>0</v>
      </c>
      <c r="I231" s="36">
        <v>0</v>
      </c>
    </row>
    <row r="232" spans="1:9" x14ac:dyDescent="0.25">
      <c r="A232" s="32" t="s">
        <v>371</v>
      </c>
      <c r="B232" s="27" t="s">
        <v>23</v>
      </c>
      <c r="C232" s="36">
        <v>0</v>
      </c>
      <c r="D232" s="36">
        <v>0</v>
      </c>
      <c r="E232" s="36">
        <v>0</v>
      </c>
      <c r="F232" s="36">
        <v>0</v>
      </c>
      <c r="G232" s="36">
        <v>1</v>
      </c>
      <c r="H232" s="36">
        <v>0</v>
      </c>
      <c r="I232" s="36">
        <v>0</v>
      </c>
    </row>
    <row r="233" spans="1:9" x14ac:dyDescent="0.25">
      <c r="A233" s="30" t="s">
        <v>374</v>
      </c>
      <c r="C233" s="36"/>
      <c r="D233" s="36"/>
      <c r="E233" s="36"/>
      <c r="F233" s="36"/>
      <c r="G233" s="36"/>
      <c r="H233" s="36"/>
      <c r="I233" s="36"/>
    </row>
    <row r="234" spans="1:9" x14ac:dyDescent="0.25">
      <c r="A234" s="32" t="s">
        <v>373</v>
      </c>
      <c r="B234" s="27" t="s">
        <v>38</v>
      </c>
      <c r="C234" s="36">
        <v>1</v>
      </c>
      <c r="D234" s="36">
        <v>1</v>
      </c>
      <c r="E234" s="36">
        <v>0</v>
      </c>
      <c r="F234" s="36">
        <v>0</v>
      </c>
      <c r="G234" s="36">
        <v>1</v>
      </c>
      <c r="H234" s="36">
        <v>0</v>
      </c>
      <c r="I234" s="36">
        <v>1</v>
      </c>
    </row>
    <row r="235" spans="1:9" x14ac:dyDescent="0.25">
      <c r="A235" s="33" t="s">
        <v>758</v>
      </c>
      <c r="B235" s="23"/>
      <c r="C235" s="35"/>
      <c r="D235" s="35"/>
      <c r="E235" s="35"/>
      <c r="F235" s="35"/>
      <c r="G235" s="35"/>
      <c r="H235" s="35"/>
      <c r="I235" s="35"/>
    </row>
    <row r="236" spans="1:9" x14ac:dyDescent="0.25">
      <c r="A236" s="31" t="s">
        <v>383</v>
      </c>
      <c r="B236" s="27" t="s">
        <v>9</v>
      </c>
      <c r="C236" s="36">
        <v>1</v>
      </c>
      <c r="D236" s="36">
        <v>1</v>
      </c>
      <c r="E236" s="36">
        <v>1</v>
      </c>
      <c r="F236" s="36">
        <v>1</v>
      </c>
      <c r="G236" s="36">
        <v>0</v>
      </c>
      <c r="H236" s="36">
        <v>0</v>
      </c>
      <c r="I236" s="36">
        <v>0</v>
      </c>
    </row>
    <row r="237" spans="1:9" x14ac:dyDescent="0.25">
      <c r="A237" s="23" t="s">
        <v>759</v>
      </c>
      <c r="B237" s="23"/>
      <c r="C237" s="35"/>
      <c r="D237" s="35"/>
      <c r="E237" s="35"/>
      <c r="F237" s="35"/>
      <c r="G237" s="35"/>
      <c r="H237" s="35"/>
      <c r="I237" s="35"/>
    </row>
    <row r="238" spans="1:9" x14ac:dyDescent="0.25">
      <c r="A238" s="32" t="s">
        <v>376</v>
      </c>
      <c r="B238" s="27" t="s">
        <v>9</v>
      </c>
      <c r="C238" s="36">
        <v>1</v>
      </c>
      <c r="D238" s="36">
        <v>0</v>
      </c>
      <c r="E238" s="36">
        <v>0</v>
      </c>
      <c r="F238" s="36">
        <v>0</v>
      </c>
      <c r="G238" s="36">
        <v>0</v>
      </c>
      <c r="H238" s="36">
        <v>0</v>
      </c>
      <c r="I238" s="36">
        <v>0</v>
      </c>
    </row>
    <row r="239" spans="1:9" x14ac:dyDescent="0.25">
      <c r="A239" s="23" t="s">
        <v>384</v>
      </c>
      <c r="B239" s="23"/>
      <c r="C239" s="35">
        <v>40</v>
      </c>
      <c r="D239" s="35">
        <v>43</v>
      </c>
      <c r="E239" s="35">
        <v>60</v>
      </c>
      <c r="F239" s="35">
        <v>32</v>
      </c>
      <c r="G239" s="35">
        <v>22</v>
      </c>
      <c r="H239" s="35">
        <v>78</v>
      </c>
      <c r="I239" s="35">
        <v>52</v>
      </c>
    </row>
  </sheetData>
  <mergeCells count="7">
    <mergeCell ref="A1:A3"/>
    <mergeCell ref="C2:F2"/>
    <mergeCell ref="B1:B3"/>
    <mergeCell ref="C1:I1"/>
    <mergeCell ref="G2:G3"/>
    <mergeCell ref="H2:H3"/>
    <mergeCell ref="I2:I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321903-C3B7-49AE-AE0F-C3DBAFE82431}">
  <dimension ref="A1:K239"/>
  <sheetViews>
    <sheetView topLeftCell="A207" workbookViewId="0">
      <selection activeCell="A218" sqref="A218"/>
    </sheetView>
  </sheetViews>
  <sheetFormatPr defaultRowHeight="15" x14ac:dyDescent="0.25"/>
  <cols>
    <col min="1" max="1" width="51.140625" style="54" customWidth="1"/>
    <col min="2" max="2" width="19.42578125" style="46" customWidth="1"/>
    <col min="3" max="9" width="4.85546875" style="55" customWidth="1"/>
    <col min="10" max="16384" width="9.140625" style="20"/>
  </cols>
  <sheetData>
    <row r="1" spans="1:11" x14ac:dyDescent="0.25">
      <c r="A1" s="60" t="s">
        <v>722</v>
      </c>
      <c r="B1" s="61" t="s">
        <v>732</v>
      </c>
      <c r="C1" s="62" t="s">
        <v>731</v>
      </c>
      <c r="D1" s="62"/>
      <c r="E1" s="62"/>
      <c r="F1" s="62"/>
      <c r="G1" s="62"/>
      <c r="H1" s="62"/>
      <c r="I1" s="62"/>
    </row>
    <row r="2" spans="1:11" x14ac:dyDescent="0.25">
      <c r="A2" s="39"/>
      <c r="B2" s="40"/>
      <c r="C2" s="62" t="s">
        <v>723</v>
      </c>
      <c r="D2" s="62"/>
      <c r="E2" s="62"/>
      <c r="F2" s="62"/>
      <c r="G2" s="41" t="s">
        <v>728</v>
      </c>
      <c r="H2" s="41" t="s">
        <v>729</v>
      </c>
      <c r="I2" s="41" t="s">
        <v>730</v>
      </c>
    </row>
    <row r="3" spans="1:11" x14ac:dyDescent="0.25">
      <c r="A3" s="56"/>
      <c r="B3" s="57"/>
      <c r="C3" s="58" t="s">
        <v>724</v>
      </c>
      <c r="D3" s="58" t="s">
        <v>725</v>
      </c>
      <c r="E3" s="58" t="s">
        <v>726</v>
      </c>
      <c r="F3" s="58" t="s">
        <v>727</v>
      </c>
      <c r="G3" s="59"/>
      <c r="H3" s="59"/>
      <c r="I3" s="59"/>
    </row>
    <row r="4" spans="1:11" x14ac:dyDescent="0.25">
      <c r="A4" s="43" t="s">
        <v>733</v>
      </c>
      <c r="B4" s="43"/>
      <c r="C4" s="44"/>
      <c r="D4" s="44"/>
      <c r="E4" s="44"/>
      <c r="F4" s="44"/>
      <c r="G4" s="44"/>
      <c r="H4" s="44"/>
      <c r="I4" s="44"/>
    </row>
    <row r="5" spans="1:11" x14ac:dyDescent="0.25">
      <c r="A5" s="63" t="s">
        <v>16</v>
      </c>
      <c r="B5" s="64" t="s">
        <v>23</v>
      </c>
      <c r="C5" s="65"/>
      <c r="D5" s="65"/>
      <c r="E5" s="65" t="s">
        <v>760</v>
      </c>
      <c r="F5" s="65"/>
      <c r="G5" s="65"/>
      <c r="H5" s="65"/>
      <c r="I5" s="65"/>
    </row>
    <row r="6" spans="1:11" x14ac:dyDescent="0.25">
      <c r="A6" s="66" t="s">
        <v>735</v>
      </c>
      <c r="B6" s="66"/>
      <c r="C6" s="67"/>
      <c r="D6" s="67"/>
      <c r="E6" s="67"/>
      <c r="F6" s="67"/>
      <c r="G6" s="67"/>
      <c r="H6" s="67"/>
      <c r="I6" s="67"/>
      <c r="K6" s="38"/>
    </row>
    <row r="7" spans="1:11" x14ac:dyDescent="0.25">
      <c r="A7" s="68" t="s">
        <v>734</v>
      </c>
      <c r="B7" s="64" t="s">
        <v>9</v>
      </c>
      <c r="C7" s="65" t="s">
        <v>760</v>
      </c>
      <c r="D7" s="65" t="s">
        <v>760</v>
      </c>
      <c r="E7" s="65" t="s">
        <v>760</v>
      </c>
      <c r="F7" s="65" t="s">
        <v>760</v>
      </c>
      <c r="G7" s="65"/>
      <c r="H7" s="65"/>
      <c r="I7" s="65"/>
    </row>
    <row r="8" spans="1:11" x14ac:dyDescent="0.25">
      <c r="A8" s="43" t="s">
        <v>736</v>
      </c>
      <c r="B8" s="43"/>
      <c r="C8" s="44"/>
      <c r="D8" s="44"/>
      <c r="E8" s="44"/>
      <c r="F8" s="44"/>
      <c r="G8" s="44"/>
      <c r="H8" s="44"/>
      <c r="I8" s="44"/>
    </row>
    <row r="9" spans="1:11" x14ac:dyDescent="0.25">
      <c r="A9" s="48" t="s">
        <v>31</v>
      </c>
      <c r="B9" s="46" t="s">
        <v>38</v>
      </c>
      <c r="C9" s="47"/>
      <c r="D9" s="47" t="s">
        <v>760</v>
      </c>
      <c r="E9" s="47" t="s">
        <v>760</v>
      </c>
      <c r="F9" s="47" t="s">
        <v>760</v>
      </c>
      <c r="G9" s="47"/>
      <c r="H9" s="47" t="s">
        <v>760</v>
      </c>
      <c r="I9" s="47" t="s">
        <v>760</v>
      </c>
    </row>
    <row r="10" spans="1:11" x14ac:dyDescent="0.25">
      <c r="A10" s="48" t="s">
        <v>39</v>
      </c>
      <c r="B10" s="46" t="s">
        <v>41</v>
      </c>
      <c r="C10" s="47"/>
      <c r="D10" s="47" t="s">
        <v>760</v>
      </c>
      <c r="E10" s="47"/>
      <c r="F10" s="47"/>
      <c r="G10" s="47"/>
      <c r="H10" s="47" t="s">
        <v>760</v>
      </c>
      <c r="I10" s="47" t="s">
        <v>760</v>
      </c>
    </row>
    <row r="11" spans="1:11" x14ac:dyDescent="0.25">
      <c r="A11" s="48" t="s">
        <v>42</v>
      </c>
      <c r="B11" s="46" t="s">
        <v>41</v>
      </c>
      <c r="C11" s="47" t="s">
        <v>760</v>
      </c>
      <c r="D11" s="47" t="s">
        <v>760</v>
      </c>
      <c r="E11" s="47" t="s">
        <v>760</v>
      </c>
      <c r="F11" s="47" t="s">
        <v>760</v>
      </c>
      <c r="G11" s="47"/>
      <c r="H11" s="47" t="s">
        <v>760</v>
      </c>
      <c r="I11" s="47"/>
    </row>
    <row r="12" spans="1:11" x14ac:dyDescent="0.25">
      <c r="A12" s="48" t="s">
        <v>43</v>
      </c>
      <c r="B12" s="46" t="s">
        <v>23</v>
      </c>
      <c r="C12" s="47"/>
      <c r="D12" s="47" t="s">
        <v>760</v>
      </c>
      <c r="E12" s="47" t="s">
        <v>760</v>
      </c>
      <c r="F12" s="47"/>
      <c r="G12" s="47" t="s">
        <v>760</v>
      </c>
      <c r="H12" s="47" t="s">
        <v>760</v>
      </c>
      <c r="I12" s="47" t="s">
        <v>760</v>
      </c>
    </row>
    <row r="13" spans="1:11" x14ac:dyDescent="0.25">
      <c r="A13" s="48" t="s">
        <v>44</v>
      </c>
      <c r="B13" s="46" t="s">
        <v>38</v>
      </c>
      <c r="C13" s="47"/>
      <c r="D13" s="47"/>
      <c r="E13" s="47"/>
      <c r="F13" s="47"/>
      <c r="G13" s="47"/>
      <c r="H13" s="47" t="s">
        <v>760</v>
      </c>
      <c r="I13" s="47"/>
    </row>
    <row r="14" spans="1:11" x14ac:dyDescent="0.25">
      <c r="A14" s="48" t="s">
        <v>45</v>
      </c>
      <c r="B14" s="46" t="s">
        <v>9</v>
      </c>
      <c r="C14" s="47" t="s">
        <v>760</v>
      </c>
      <c r="D14" s="47" t="s">
        <v>760</v>
      </c>
      <c r="E14" s="47" t="s">
        <v>760</v>
      </c>
      <c r="F14" s="47" t="s">
        <v>760</v>
      </c>
      <c r="G14" s="47"/>
      <c r="H14" s="47"/>
      <c r="I14" s="47"/>
    </row>
    <row r="15" spans="1:11" x14ac:dyDescent="0.25">
      <c r="A15" s="48" t="s">
        <v>46</v>
      </c>
      <c r="B15" s="46" t="s">
        <v>15</v>
      </c>
      <c r="C15" s="47"/>
      <c r="D15" s="47"/>
      <c r="E15" s="47"/>
      <c r="F15" s="47"/>
      <c r="G15" s="47"/>
      <c r="H15" s="47" t="s">
        <v>760</v>
      </c>
      <c r="I15" s="47"/>
    </row>
    <row r="16" spans="1:11" x14ac:dyDescent="0.25">
      <c r="A16" s="48" t="s">
        <v>47</v>
      </c>
      <c r="B16" s="46" t="s">
        <v>9</v>
      </c>
      <c r="C16" s="47"/>
      <c r="D16" s="47" t="s">
        <v>760</v>
      </c>
      <c r="E16" s="47" t="s">
        <v>760</v>
      </c>
      <c r="F16" s="47"/>
      <c r="G16" s="47"/>
      <c r="H16" s="47"/>
      <c r="I16" s="47"/>
    </row>
    <row r="17" spans="1:9" x14ac:dyDescent="0.25">
      <c r="A17" s="48" t="s">
        <v>48</v>
      </c>
      <c r="B17" s="46" t="s">
        <v>49</v>
      </c>
      <c r="C17" s="47"/>
      <c r="D17" s="47"/>
      <c r="E17" s="47"/>
      <c r="F17" s="47"/>
      <c r="G17" s="47"/>
      <c r="H17" s="47" t="s">
        <v>760</v>
      </c>
      <c r="I17" s="47"/>
    </row>
    <row r="18" spans="1:9" x14ac:dyDescent="0.25">
      <c r="A18" s="48" t="s">
        <v>50</v>
      </c>
      <c r="B18" s="46" t="s">
        <v>41</v>
      </c>
      <c r="C18" s="47"/>
      <c r="D18" s="47"/>
      <c r="E18" s="47"/>
      <c r="F18" s="47"/>
      <c r="G18" s="47"/>
      <c r="H18" s="47" t="s">
        <v>760</v>
      </c>
      <c r="I18" s="47"/>
    </row>
    <row r="19" spans="1:9" x14ac:dyDescent="0.25">
      <c r="A19" s="48" t="s">
        <v>51</v>
      </c>
      <c r="B19" s="46" t="s">
        <v>23</v>
      </c>
      <c r="C19" s="47" t="s">
        <v>760</v>
      </c>
      <c r="D19" s="47"/>
      <c r="E19" s="47"/>
      <c r="F19" s="47"/>
      <c r="G19" s="47"/>
      <c r="H19" s="47" t="s">
        <v>760</v>
      </c>
      <c r="I19" s="47"/>
    </row>
    <row r="20" spans="1:9" x14ac:dyDescent="0.25">
      <c r="A20" s="48" t="s">
        <v>52</v>
      </c>
      <c r="B20" s="46" t="s">
        <v>53</v>
      </c>
      <c r="C20" s="47"/>
      <c r="D20" s="47"/>
      <c r="E20" s="47" t="s">
        <v>760</v>
      </c>
      <c r="F20" s="47"/>
      <c r="G20" s="47"/>
      <c r="H20" s="47" t="s">
        <v>760</v>
      </c>
      <c r="I20" s="47" t="s">
        <v>760</v>
      </c>
    </row>
    <row r="21" spans="1:9" x14ac:dyDescent="0.25">
      <c r="A21" s="48" t="s">
        <v>54</v>
      </c>
      <c r="B21" s="46" t="s">
        <v>55</v>
      </c>
      <c r="C21" s="47"/>
      <c r="D21" s="47" t="s">
        <v>760</v>
      </c>
      <c r="E21" s="47"/>
      <c r="F21" s="47"/>
      <c r="G21" s="47" t="s">
        <v>760</v>
      </c>
      <c r="H21" s="47" t="s">
        <v>760</v>
      </c>
      <c r="I21" s="47" t="s">
        <v>760</v>
      </c>
    </row>
    <row r="22" spans="1:9" x14ac:dyDescent="0.25">
      <c r="A22" s="48" t="s">
        <v>56</v>
      </c>
      <c r="B22" s="46" t="s">
        <v>15</v>
      </c>
      <c r="C22" s="47"/>
      <c r="D22" s="47"/>
      <c r="E22" s="47"/>
      <c r="F22" s="47"/>
      <c r="G22" s="47"/>
      <c r="H22" s="47" t="s">
        <v>760</v>
      </c>
      <c r="I22" s="47"/>
    </row>
    <row r="23" spans="1:9" x14ac:dyDescent="0.25">
      <c r="A23" s="68" t="s">
        <v>57</v>
      </c>
      <c r="B23" s="64" t="s">
        <v>55</v>
      </c>
      <c r="C23" s="65" t="s">
        <v>760</v>
      </c>
      <c r="D23" s="65"/>
      <c r="E23" s="65"/>
      <c r="F23" s="65"/>
      <c r="G23" s="65"/>
      <c r="H23" s="65" t="s">
        <v>760</v>
      </c>
      <c r="I23" s="65"/>
    </row>
    <row r="24" spans="1:9" x14ac:dyDescent="0.25">
      <c r="A24" s="49" t="s">
        <v>737</v>
      </c>
      <c r="B24" s="43"/>
      <c r="C24" s="44"/>
      <c r="D24" s="44"/>
      <c r="E24" s="44"/>
      <c r="F24" s="44"/>
      <c r="G24" s="44"/>
      <c r="H24" s="44"/>
      <c r="I24" s="44"/>
    </row>
    <row r="25" spans="1:9" x14ac:dyDescent="0.25">
      <c r="A25" s="50" t="s">
        <v>738</v>
      </c>
      <c r="B25" s="43"/>
      <c r="C25" s="44"/>
      <c r="D25" s="44"/>
      <c r="E25" s="44"/>
      <c r="F25" s="44"/>
      <c r="G25" s="44"/>
      <c r="H25" s="44"/>
      <c r="I25" s="44"/>
    </row>
    <row r="26" spans="1:9" x14ac:dyDescent="0.25">
      <c r="A26" s="51" t="s">
        <v>739</v>
      </c>
      <c r="C26" s="47"/>
      <c r="D26" s="47"/>
      <c r="E26" s="47"/>
      <c r="F26" s="47"/>
      <c r="G26" s="47"/>
      <c r="H26" s="47"/>
      <c r="I26" s="47"/>
    </row>
    <row r="27" spans="1:9" x14ac:dyDescent="0.25">
      <c r="A27" s="52" t="s">
        <v>62</v>
      </c>
      <c r="B27" s="43"/>
      <c r="C27" s="44"/>
      <c r="D27" s="44"/>
      <c r="E27" s="44"/>
      <c r="F27" s="44"/>
      <c r="G27" s="44"/>
      <c r="H27" s="44"/>
      <c r="I27" s="44"/>
    </row>
    <row r="28" spans="1:9" x14ac:dyDescent="0.25">
      <c r="A28" s="53" t="s">
        <v>63</v>
      </c>
      <c r="C28" s="47"/>
      <c r="D28" s="47"/>
      <c r="E28" s="47"/>
      <c r="F28" s="47"/>
      <c r="G28" s="47"/>
      <c r="H28" s="47"/>
      <c r="I28" s="47"/>
    </row>
    <row r="29" spans="1:9" x14ac:dyDescent="0.25">
      <c r="A29" s="45" t="s">
        <v>58</v>
      </c>
      <c r="B29" s="46" t="s">
        <v>55</v>
      </c>
      <c r="C29" s="47"/>
      <c r="D29" s="47"/>
      <c r="E29" s="47" t="s">
        <v>760</v>
      </c>
      <c r="F29" s="47"/>
      <c r="G29" s="47"/>
      <c r="H29" s="47" t="s">
        <v>760</v>
      </c>
      <c r="I29" s="47" t="s">
        <v>760</v>
      </c>
    </row>
    <row r="30" spans="1:9" x14ac:dyDescent="0.25">
      <c r="A30" s="45" t="s">
        <v>65</v>
      </c>
      <c r="B30" s="46" t="s">
        <v>9</v>
      </c>
      <c r="C30" s="47"/>
      <c r="D30" s="47" t="s">
        <v>760</v>
      </c>
      <c r="E30" s="47" t="s">
        <v>760</v>
      </c>
      <c r="F30" s="47" t="s">
        <v>760</v>
      </c>
      <c r="G30" s="47"/>
      <c r="H30" s="47"/>
      <c r="I30" s="47" t="s">
        <v>760</v>
      </c>
    </row>
    <row r="31" spans="1:9" x14ac:dyDescent="0.25">
      <c r="A31" s="45" t="s">
        <v>66</v>
      </c>
      <c r="B31" s="46" t="s">
        <v>53</v>
      </c>
      <c r="C31" s="47" t="s">
        <v>760</v>
      </c>
      <c r="D31" s="47"/>
      <c r="E31" s="47"/>
      <c r="F31" s="47"/>
      <c r="G31" s="47"/>
      <c r="H31" s="47" t="s">
        <v>760</v>
      </c>
      <c r="I31" s="47" t="s">
        <v>760</v>
      </c>
    </row>
    <row r="32" spans="1:9" x14ac:dyDescent="0.25">
      <c r="A32" s="45" t="s">
        <v>75</v>
      </c>
      <c r="B32" s="46" t="s">
        <v>9</v>
      </c>
      <c r="C32" s="47" t="s">
        <v>760</v>
      </c>
      <c r="D32" s="47" t="s">
        <v>760</v>
      </c>
      <c r="E32" s="47" t="s">
        <v>760</v>
      </c>
      <c r="F32" s="47"/>
      <c r="G32" s="47"/>
      <c r="H32" s="47"/>
      <c r="I32" s="47" t="s">
        <v>760</v>
      </c>
    </row>
    <row r="33" spans="1:11" x14ac:dyDescent="0.25">
      <c r="A33" s="45" t="s">
        <v>68</v>
      </c>
      <c r="B33" s="46" t="s">
        <v>70</v>
      </c>
      <c r="C33" s="47" t="s">
        <v>760</v>
      </c>
      <c r="D33" s="47" t="s">
        <v>760</v>
      </c>
      <c r="E33" s="47" t="s">
        <v>760</v>
      </c>
      <c r="F33" s="47"/>
      <c r="G33" s="47"/>
      <c r="H33" s="47"/>
      <c r="I33" s="47" t="s">
        <v>760</v>
      </c>
    </row>
    <row r="34" spans="1:11" x14ac:dyDescent="0.25">
      <c r="A34" s="45" t="s">
        <v>71</v>
      </c>
      <c r="B34" s="46" t="s">
        <v>41</v>
      </c>
      <c r="C34" s="47"/>
      <c r="D34" s="47"/>
      <c r="E34" s="47"/>
      <c r="F34" s="47"/>
      <c r="G34" s="47"/>
      <c r="H34" s="47" t="s">
        <v>760</v>
      </c>
      <c r="I34" s="47" t="s">
        <v>760</v>
      </c>
    </row>
    <row r="35" spans="1:11" x14ac:dyDescent="0.25">
      <c r="A35" s="45" t="s">
        <v>73</v>
      </c>
      <c r="B35" s="46" t="s">
        <v>9</v>
      </c>
      <c r="C35" s="47" t="s">
        <v>760</v>
      </c>
      <c r="D35" s="47"/>
      <c r="E35" s="47"/>
      <c r="F35" s="47"/>
      <c r="G35" s="47"/>
      <c r="H35" s="47"/>
      <c r="I35" s="47"/>
    </row>
    <row r="36" spans="1:11" x14ac:dyDescent="0.25">
      <c r="A36" s="45" t="s">
        <v>74</v>
      </c>
      <c r="B36" s="46" t="s">
        <v>53</v>
      </c>
      <c r="C36" s="47" t="s">
        <v>760</v>
      </c>
      <c r="D36" s="47"/>
      <c r="E36" s="47"/>
      <c r="F36" s="47"/>
      <c r="G36" s="47" t="s">
        <v>760</v>
      </c>
      <c r="H36" s="47"/>
      <c r="I36" s="47" t="s">
        <v>760</v>
      </c>
    </row>
    <row r="37" spans="1:11" x14ac:dyDescent="0.25">
      <c r="A37" s="53" t="s">
        <v>78</v>
      </c>
      <c r="C37" s="47"/>
      <c r="D37" s="47"/>
      <c r="E37" s="47"/>
      <c r="F37" s="47"/>
      <c r="G37" s="47"/>
      <c r="H37" s="47"/>
      <c r="I37" s="47"/>
    </row>
    <row r="38" spans="1:11" x14ac:dyDescent="0.25">
      <c r="A38" s="45" t="s">
        <v>77</v>
      </c>
      <c r="B38" s="46" t="s">
        <v>55</v>
      </c>
      <c r="C38" s="47"/>
      <c r="D38" s="47"/>
      <c r="E38" s="47"/>
      <c r="F38" s="47"/>
      <c r="G38" s="47"/>
      <c r="H38" s="47"/>
      <c r="I38" s="47" t="s">
        <v>760</v>
      </c>
    </row>
    <row r="39" spans="1:11" x14ac:dyDescent="0.25">
      <c r="A39" s="45" t="s">
        <v>80</v>
      </c>
      <c r="B39" s="46" t="s">
        <v>12</v>
      </c>
      <c r="C39" s="47"/>
      <c r="D39" s="47"/>
      <c r="E39" s="47"/>
      <c r="F39" s="47"/>
      <c r="G39" s="47"/>
      <c r="H39" s="47" t="s">
        <v>760</v>
      </c>
      <c r="I39" s="47"/>
    </row>
    <row r="40" spans="1:11" x14ac:dyDescent="0.25">
      <c r="A40" s="45" t="s">
        <v>82</v>
      </c>
      <c r="B40" s="46" t="s">
        <v>9</v>
      </c>
      <c r="C40" s="47"/>
      <c r="D40" s="47" t="s">
        <v>760</v>
      </c>
      <c r="E40" s="47" t="s">
        <v>760</v>
      </c>
      <c r="F40" s="47" t="s">
        <v>760</v>
      </c>
      <c r="G40" s="47"/>
      <c r="H40" s="47"/>
      <c r="I40" s="47" t="s">
        <v>760</v>
      </c>
    </row>
    <row r="41" spans="1:11" x14ac:dyDescent="0.25">
      <c r="A41" s="52" t="s">
        <v>84</v>
      </c>
      <c r="B41" s="43"/>
      <c r="C41" s="44"/>
      <c r="D41" s="44"/>
      <c r="E41" s="44"/>
      <c r="F41" s="44"/>
      <c r="G41" s="44"/>
      <c r="H41" s="44"/>
      <c r="I41" s="44"/>
    </row>
    <row r="42" spans="1:11" x14ac:dyDescent="0.25">
      <c r="A42" s="45" t="s">
        <v>83</v>
      </c>
      <c r="B42" s="46" t="s">
        <v>53</v>
      </c>
      <c r="C42" s="47"/>
      <c r="D42" s="47" t="s">
        <v>760</v>
      </c>
      <c r="E42" s="47"/>
      <c r="F42" s="47"/>
      <c r="G42" s="47"/>
      <c r="H42" s="47" t="s">
        <v>760</v>
      </c>
      <c r="I42" s="47"/>
    </row>
    <row r="43" spans="1:11" x14ac:dyDescent="0.25">
      <c r="A43" s="52" t="s">
        <v>740</v>
      </c>
      <c r="B43" s="43"/>
      <c r="C43" s="44"/>
      <c r="D43" s="44"/>
      <c r="E43" s="44"/>
      <c r="F43" s="44"/>
      <c r="G43" s="44"/>
      <c r="H43" s="44"/>
      <c r="I43" s="44"/>
    </row>
    <row r="44" spans="1:11" x14ac:dyDescent="0.25">
      <c r="A44" s="45" t="s">
        <v>87</v>
      </c>
      <c r="B44" s="46" t="s">
        <v>12</v>
      </c>
      <c r="C44" s="47"/>
      <c r="D44" s="47"/>
      <c r="E44" s="47"/>
      <c r="F44" s="47"/>
      <c r="G44" s="47"/>
      <c r="H44" s="47" t="s">
        <v>760</v>
      </c>
      <c r="I44" s="47"/>
      <c r="K44" s="20" t="s">
        <v>741</v>
      </c>
    </row>
    <row r="45" spans="1:11" x14ac:dyDescent="0.25">
      <c r="A45" s="45" t="s">
        <v>91</v>
      </c>
      <c r="B45" s="46" t="s">
        <v>12</v>
      </c>
      <c r="C45" s="47"/>
      <c r="D45" s="47"/>
      <c r="E45" s="47"/>
      <c r="F45" s="47"/>
      <c r="G45" s="47"/>
      <c r="H45" s="47" t="s">
        <v>760</v>
      </c>
      <c r="I45" s="47"/>
      <c r="K45" s="20" t="s">
        <v>741</v>
      </c>
    </row>
    <row r="46" spans="1:11" x14ac:dyDescent="0.25">
      <c r="A46" s="52" t="s">
        <v>93</v>
      </c>
      <c r="B46" s="43"/>
      <c r="C46" s="44"/>
      <c r="D46" s="44"/>
      <c r="E46" s="44"/>
      <c r="F46" s="44"/>
      <c r="G46" s="44"/>
      <c r="H46" s="44"/>
      <c r="I46" s="44"/>
    </row>
    <row r="47" spans="1:11" x14ac:dyDescent="0.25">
      <c r="A47" s="53" t="s">
        <v>94</v>
      </c>
      <c r="C47" s="47"/>
      <c r="D47" s="47"/>
      <c r="E47" s="47"/>
      <c r="F47" s="47"/>
      <c r="G47" s="47"/>
      <c r="H47" s="47"/>
      <c r="I47" s="47"/>
    </row>
    <row r="48" spans="1:11" x14ac:dyDescent="0.25">
      <c r="A48" s="45" t="s">
        <v>92</v>
      </c>
      <c r="B48" s="46" t="s">
        <v>9</v>
      </c>
      <c r="C48" s="47" t="s">
        <v>760</v>
      </c>
      <c r="D48" s="47" t="s">
        <v>760</v>
      </c>
      <c r="E48" s="47" t="s">
        <v>760</v>
      </c>
      <c r="F48" s="47" t="s">
        <v>760</v>
      </c>
      <c r="G48" s="47"/>
      <c r="H48" s="47"/>
      <c r="I48" s="47" t="s">
        <v>760</v>
      </c>
    </row>
    <row r="49" spans="1:9" x14ac:dyDescent="0.25">
      <c r="A49" s="45" t="s">
        <v>96</v>
      </c>
      <c r="B49" s="46" t="s">
        <v>9</v>
      </c>
      <c r="C49" s="47"/>
      <c r="D49" s="47"/>
      <c r="E49" s="47" t="s">
        <v>760</v>
      </c>
      <c r="F49" s="47"/>
      <c r="G49" s="47"/>
      <c r="H49" s="47"/>
      <c r="I49" s="47"/>
    </row>
    <row r="50" spans="1:9" x14ac:dyDescent="0.25">
      <c r="A50" s="45" t="s">
        <v>98</v>
      </c>
      <c r="B50" s="46" t="s">
        <v>70</v>
      </c>
      <c r="C50" s="47" t="s">
        <v>760</v>
      </c>
      <c r="D50" s="47" t="s">
        <v>760</v>
      </c>
      <c r="E50" s="47" t="s">
        <v>760</v>
      </c>
      <c r="F50" s="47" t="s">
        <v>760</v>
      </c>
      <c r="G50" s="47"/>
      <c r="H50" s="47" t="s">
        <v>760</v>
      </c>
      <c r="I50" s="47"/>
    </row>
    <row r="51" spans="1:9" x14ac:dyDescent="0.25">
      <c r="A51" s="45" t="s">
        <v>100</v>
      </c>
      <c r="B51" s="46" t="s">
        <v>9</v>
      </c>
      <c r="C51" s="47"/>
      <c r="D51" s="47"/>
      <c r="E51" s="47"/>
      <c r="F51" s="47"/>
      <c r="G51" s="47" t="s">
        <v>760</v>
      </c>
      <c r="H51" s="47"/>
      <c r="I51" s="47"/>
    </row>
    <row r="52" spans="1:9" x14ac:dyDescent="0.25">
      <c r="A52" s="45" t="s">
        <v>102</v>
      </c>
      <c r="B52" s="46" t="s">
        <v>15</v>
      </c>
      <c r="C52" s="47"/>
      <c r="D52" s="47"/>
      <c r="E52" s="47"/>
      <c r="F52" s="47"/>
      <c r="G52" s="47"/>
      <c r="H52" s="47" t="s">
        <v>760</v>
      </c>
      <c r="I52" s="47" t="s">
        <v>760</v>
      </c>
    </row>
    <row r="53" spans="1:9" x14ac:dyDescent="0.25">
      <c r="A53" s="45" t="s">
        <v>104</v>
      </c>
      <c r="B53" s="46" t="s">
        <v>15</v>
      </c>
      <c r="C53" s="47"/>
      <c r="D53" s="47"/>
      <c r="E53" s="47"/>
      <c r="F53" s="47"/>
      <c r="G53" s="47"/>
      <c r="H53" s="47" t="s">
        <v>760</v>
      </c>
      <c r="I53" s="47"/>
    </row>
    <row r="54" spans="1:9" x14ac:dyDescent="0.25">
      <c r="A54" s="45" t="s">
        <v>106</v>
      </c>
      <c r="B54" s="46" t="s">
        <v>12</v>
      </c>
      <c r="C54" s="47"/>
      <c r="D54" s="47"/>
      <c r="E54" s="47"/>
      <c r="F54" s="47"/>
      <c r="G54" s="47"/>
      <c r="H54" s="47" t="s">
        <v>760</v>
      </c>
      <c r="I54" s="47"/>
    </row>
    <row r="55" spans="1:9" x14ac:dyDescent="0.25">
      <c r="A55" s="45" t="s">
        <v>108</v>
      </c>
      <c r="B55" s="46" t="s">
        <v>15</v>
      </c>
      <c r="C55" s="47"/>
      <c r="D55" s="47"/>
      <c r="E55" s="47"/>
      <c r="F55" s="47"/>
      <c r="G55" s="47" t="s">
        <v>760</v>
      </c>
      <c r="H55" s="47" t="s">
        <v>760</v>
      </c>
      <c r="I55" s="47"/>
    </row>
    <row r="56" spans="1:9" x14ac:dyDescent="0.25">
      <c r="A56" s="45" t="s">
        <v>110</v>
      </c>
      <c r="B56" s="46" t="s">
        <v>9</v>
      </c>
      <c r="C56" s="47"/>
      <c r="D56" s="47"/>
      <c r="E56" s="47" t="s">
        <v>760</v>
      </c>
      <c r="F56" s="47" t="s">
        <v>760</v>
      </c>
      <c r="G56" s="47"/>
      <c r="H56" s="47"/>
      <c r="I56" s="47" t="s">
        <v>760</v>
      </c>
    </row>
    <row r="57" spans="1:9" x14ac:dyDescent="0.25">
      <c r="A57" s="45" t="s">
        <v>112</v>
      </c>
      <c r="B57" s="46" t="s">
        <v>9</v>
      </c>
      <c r="C57" s="47"/>
      <c r="D57" s="47"/>
      <c r="E57" s="47"/>
      <c r="F57" s="47" t="s">
        <v>760</v>
      </c>
      <c r="G57" s="47"/>
      <c r="H57" s="47"/>
      <c r="I57" s="47"/>
    </row>
    <row r="58" spans="1:9" x14ac:dyDescent="0.25">
      <c r="A58" s="53" t="s">
        <v>115</v>
      </c>
      <c r="C58" s="47"/>
      <c r="D58" s="47"/>
      <c r="E58" s="47"/>
      <c r="F58" s="47"/>
      <c r="G58" s="47"/>
      <c r="H58" s="47"/>
      <c r="I58" s="47"/>
    </row>
    <row r="59" spans="1:9" x14ac:dyDescent="0.25">
      <c r="A59" s="45" t="s">
        <v>114</v>
      </c>
      <c r="B59" s="46" t="s">
        <v>41</v>
      </c>
      <c r="C59" s="47"/>
      <c r="D59" s="47"/>
      <c r="E59" s="47"/>
      <c r="F59" s="47"/>
      <c r="G59" s="47"/>
      <c r="H59" s="47" t="s">
        <v>760</v>
      </c>
      <c r="I59" s="47" t="s">
        <v>760</v>
      </c>
    </row>
    <row r="60" spans="1:9" x14ac:dyDescent="0.25">
      <c r="A60" s="52" t="s">
        <v>118</v>
      </c>
      <c r="B60" s="43"/>
      <c r="C60" s="44"/>
      <c r="D60" s="44"/>
      <c r="E60" s="44"/>
      <c r="F60" s="44"/>
      <c r="G60" s="44"/>
      <c r="H60" s="44"/>
      <c r="I60" s="44"/>
    </row>
    <row r="61" spans="1:9" x14ac:dyDescent="0.25">
      <c r="A61" s="53" t="s">
        <v>119</v>
      </c>
      <c r="C61" s="47"/>
      <c r="D61" s="47"/>
      <c r="E61" s="47"/>
      <c r="F61" s="47"/>
      <c r="G61" s="47"/>
      <c r="H61" s="47"/>
      <c r="I61" s="47"/>
    </row>
    <row r="62" spans="1:9" x14ac:dyDescent="0.25">
      <c r="A62" s="45" t="s">
        <v>117</v>
      </c>
      <c r="B62" s="46" t="s">
        <v>41</v>
      </c>
      <c r="C62" s="47"/>
      <c r="D62" s="47"/>
      <c r="E62" s="47"/>
      <c r="F62" s="47"/>
      <c r="G62" s="47"/>
      <c r="H62" s="47" t="s">
        <v>760</v>
      </c>
      <c r="I62" s="47"/>
    </row>
    <row r="63" spans="1:9" x14ac:dyDescent="0.25">
      <c r="A63" s="53" t="s">
        <v>122</v>
      </c>
      <c r="C63" s="47"/>
      <c r="D63" s="47"/>
      <c r="E63" s="47"/>
      <c r="F63" s="47"/>
      <c r="G63" s="47"/>
      <c r="H63" s="47"/>
      <c r="I63" s="47"/>
    </row>
    <row r="64" spans="1:9" x14ac:dyDescent="0.25">
      <c r="A64" s="45" t="s">
        <v>121</v>
      </c>
      <c r="B64" s="46" t="s">
        <v>9</v>
      </c>
      <c r="C64" s="47"/>
      <c r="D64" s="47"/>
      <c r="E64" s="47" t="s">
        <v>760</v>
      </c>
      <c r="F64" s="47"/>
      <c r="G64" s="47"/>
      <c r="H64" s="47"/>
      <c r="I64" s="47"/>
    </row>
    <row r="65" spans="1:9" x14ac:dyDescent="0.25">
      <c r="A65" s="52" t="s">
        <v>754</v>
      </c>
      <c r="B65" s="43"/>
      <c r="C65" s="44"/>
      <c r="D65" s="44"/>
      <c r="E65" s="44"/>
      <c r="F65" s="44"/>
      <c r="G65" s="44"/>
      <c r="H65" s="44"/>
      <c r="I65" s="44"/>
    </row>
    <row r="66" spans="1:9" x14ac:dyDescent="0.25">
      <c r="A66" s="45" t="s">
        <v>742</v>
      </c>
      <c r="B66" s="46" t="s">
        <v>49</v>
      </c>
      <c r="C66" s="47"/>
      <c r="D66" s="47"/>
      <c r="E66" s="47"/>
      <c r="F66" s="47"/>
      <c r="G66" s="47"/>
      <c r="H66" s="47" t="s">
        <v>760</v>
      </c>
      <c r="I66" s="47"/>
    </row>
    <row r="67" spans="1:9" x14ac:dyDescent="0.25">
      <c r="A67" s="63" t="s">
        <v>128</v>
      </c>
      <c r="B67" s="64" t="s">
        <v>9</v>
      </c>
      <c r="C67" s="65"/>
      <c r="D67" s="65"/>
      <c r="E67" s="65" t="s">
        <v>760</v>
      </c>
      <c r="F67" s="65"/>
      <c r="G67" s="65"/>
      <c r="H67" s="65"/>
      <c r="I67" s="65"/>
    </row>
    <row r="68" spans="1:9" x14ac:dyDescent="0.25">
      <c r="A68" s="51" t="s">
        <v>743</v>
      </c>
      <c r="C68" s="47"/>
      <c r="D68" s="47"/>
      <c r="E68" s="47"/>
      <c r="F68" s="47"/>
      <c r="G68" s="47"/>
      <c r="H68" s="47"/>
      <c r="I68" s="47"/>
    </row>
    <row r="69" spans="1:9" x14ac:dyDescent="0.25">
      <c r="A69" s="52" t="s">
        <v>131</v>
      </c>
      <c r="B69" s="43"/>
      <c r="C69" s="44"/>
      <c r="D69" s="44"/>
      <c r="E69" s="44"/>
      <c r="F69" s="44"/>
      <c r="G69" s="44"/>
      <c r="H69" s="44"/>
      <c r="I69" s="44"/>
    </row>
    <row r="70" spans="1:9" x14ac:dyDescent="0.25">
      <c r="A70" s="53" t="s">
        <v>132</v>
      </c>
      <c r="C70" s="47"/>
      <c r="D70" s="47"/>
      <c r="E70" s="47"/>
      <c r="F70" s="47"/>
      <c r="G70" s="47"/>
      <c r="H70" s="47"/>
      <c r="I70" s="47"/>
    </row>
    <row r="71" spans="1:9" x14ac:dyDescent="0.25">
      <c r="A71" s="45" t="s">
        <v>129</v>
      </c>
      <c r="B71" s="46" t="s">
        <v>9</v>
      </c>
      <c r="C71" s="47"/>
      <c r="D71" s="47"/>
      <c r="E71" s="47"/>
      <c r="F71" s="47"/>
      <c r="G71" s="47"/>
      <c r="H71" s="47"/>
      <c r="I71" s="47" t="s">
        <v>760</v>
      </c>
    </row>
    <row r="72" spans="1:9" x14ac:dyDescent="0.25">
      <c r="A72" s="45" t="s">
        <v>134</v>
      </c>
      <c r="B72" s="46" t="s">
        <v>9</v>
      </c>
      <c r="C72" s="47"/>
      <c r="D72" s="47"/>
      <c r="E72" s="47"/>
      <c r="F72" s="47"/>
      <c r="G72" s="47"/>
      <c r="H72" s="47"/>
      <c r="I72" s="47" t="s">
        <v>760</v>
      </c>
    </row>
    <row r="73" spans="1:9" x14ac:dyDescent="0.25">
      <c r="A73" s="52" t="s">
        <v>136</v>
      </c>
      <c r="B73" s="43"/>
      <c r="C73" s="44"/>
      <c r="D73" s="44"/>
      <c r="E73" s="44"/>
      <c r="F73" s="44"/>
      <c r="G73" s="44"/>
      <c r="H73" s="44"/>
      <c r="I73" s="44"/>
    </row>
    <row r="74" spans="1:9" x14ac:dyDescent="0.25">
      <c r="A74" s="53" t="s">
        <v>137</v>
      </c>
      <c r="C74" s="47"/>
      <c r="D74" s="47"/>
      <c r="E74" s="47"/>
      <c r="F74" s="47"/>
      <c r="G74" s="47"/>
      <c r="H74" s="47"/>
      <c r="I74" s="47"/>
    </row>
    <row r="75" spans="1:9" x14ac:dyDescent="0.25">
      <c r="A75" s="45" t="s">
        <v>135</v>
      </c>
      <c r="B75" s="46" t="s">
        <v>9</v>
      </c>
      <c r="C75" s="47"/>
      <c r="D75" s="47"/>
      <c r="E75" s="47" t="s">
        <v>760</v>
      </c>
      <c r="F75" s="47"/>
      <c r="G75" s="47"/>
      <c r="H75" s="47"/>
      <c r="I75" s="47"/>
    </row>
    <row r="76" spans="1:9" x14ac:dyDescent="0.25">
      <c r="A76" s="45" t="s">
        <v>139</v>
      </c>
      <c r="B76" s="46" t="s">
        <v>15</v>
      </c>
      <c r="C76" s="47"/>
      <c r="D76" s="47"/>
      <c r="E76" s="47"/>
      <c r="F76" s="47"/>
      <c r="G76" s="47"/>
      <c r="H76" s="47" t="s">
        <v>760</v>
      </c>
      <c r="I76" s="47"/>
    </row>
    <row r="77" spans="1:9" x14ac:dyDescent="0.25">
      <c r="A77" s="53" t="s">
        <v>141</v>
      </c>
      <c r="C77" s="47"/>
      <c r="D77" s="47"/>
      <c r="E77" s="47"/>
      <c r="F77" s="47"/>
      <c r="G77" s="47"/>
      <c r="H77" s="47"/>
      <c r="I77" s="47"/>
    </row>
    <row r="78" spans="1:9" x14ac:dyDescent="0.25">
      <c r="A78" s="45" t="s">
        <v>140</v>
      </c>
      <c r="B78" s="46" t="s">
        <v>12</v>
      </c>
      <c r="C78" s="47"/>
      <c r="D78" s="47"/>
      <c r="E78" s="47"/>
      <c r="F78" s="47"/>
      <c r="G78" s="47"/>
      <c r="H78" s="47" t="s">
        <v>760</v>
      </c>
      <c r="I78" s="47"/>
    </row>
    <row r="79" spans="1:9" x14ac:dyDescent="0.25">
      <c r="A79" s="53" t="s">
        <v>144</v>
      </c>
      <c r="C79" s="47"/>
      <c r="D79" s="47"/>
      <c r="E79" s="47"/>
      <c r="F79" s="47"/>
      <c r="G79" s="47"/>
      <c r="H79" s="47"/>
      <c r="I79" s="47"/>
    </row>
    <row r="80" spans="1:9" x14ac:dyDescent="0.25">
      <c r="A80" s="45" t="s">
        <v>143</v>
      </c>
      <c r="B80" s="46" t="s">
        <v>55</v>
      </c>
      <c r="C80" s="47"/>
      <c r="D80" s="47" t="s">
        <v>760</v>
      </c>
      <c r="E80" s="47" t="s">
        <v>760</v>
      </c>
      <c r="F80" s="47" t="s">
        <v>760</v>
      </c>
      <c r="G80" s="47"/>
      <c r="H80" s="47" t="s">
        <v>760</v>
      </c>
      <c r="I80" s="47" t="s">
        <v>760</v>
      </c>
    </row>
    <row r="81" spans="1:9" x14ac:dyDescent="0.25">
      <c r="A81" s="45" t="s">
        <v>146</v>
      </c>
      <c r="B81" s="46" t="s">
        <v>12</v>
      </c>
      <c r="C81" s="47"/>
      <c r="D81" s="47"/>
      <c r="E81" s="47"/>
      <c r="F81" s="47"/>
      <c r="G81" s="47"/>
      <c r="H81" s="47" t="s">
        <v>760</v>
      </c>
      <c r="I81" s="47" t="s">
        <v>760</v>
      </c>
    </row>
    <row r="82" spans="1:9" x14ac:dyDescent="0.25">
      <c r="A82" s="45" t="s">
        <v>148</v>
      </c>
      <c r="B82" s="46" t="s">
        <v>9</v>
      </c>
      <c r="C82" s="47"/>
      <c r="D82" s="47"/>
      <c r="E82" s="47"/>
      <c r="F82" s="47"/>
      <c r="G82" s="47"/>
      <c r="H82" s="47"/>
      <c r="I82" s="47" t="s">
        <v>760</v>
      </c>
    </row>
    <row r="83" spans="1:9" x14ac:dyDescent="0.25">
      <c r="A83" s="53" t="s">
        <v>150</v>
      </c>
      <c r="C83" s="47"/>
      <c r="D83" s="47"/>
      <c r="E83" s="47"/>
      <c r="F83" s="47"/>
      <c r="G83" s="47"/>
      <c r="H83" s="47"/>
      <c r="I83" s="47"/>
    </row>
    <row r="84" spans="1:9" x14ac:dyDescent="0.25">
      <c r="A84" s="45" t="s">
        <v>149</v>
      </c>
      <c r="B84" s="46" t="s">
        <v>9</v>
      </c>
      <c r="C84" s="47" t="s">
        <v>760</v>
      </c>
      <c r="D84" s="47"/>
      <c r="E84" s="47" t="s">
        <v>760</v>
      </c>
      <c r="F84" s="47" t="s">
        <v>760</v>
      </c>
      <c r="G84" s="47"/>
      <c r="H84" s="47"/>
      <c r="I84" s="47"/>
    </row>
    <row r="85" spans="1:9" x14ac:dyDescent="0.25">
      <c r="A85" s="45" t="s">
        <v>152</v>
      </c>
      <c r="B85" s="46" t="s">
        <v>23</v>
      </c>
      <c r="C85" s="47"/>
      <c r="D85" s="47"/>
      <c r="E85" s="47"/>
      <c r="F85" s="47"/>
      <c r="G85" s="47"/>
      <c r="H85" s="47" t="s">
        <v>760</v>
      </c>
      <c r="I85" s="47"/>
    </row>
    <row r="86" spans="1:9" x14ac:dyDescent="0.25">
      <c r="A86" s="45" t="s">
        <v>153</v>
      </c>
      <c r="B86" s="46" t="s">
        <v>55</v>
      </c>
      <c r="C86" s="47"/>
      <c r="D86" s="47" t="s">
        <v>760</v>
      </c>
      <c r="E86" s="47" t="s">
        <v>760</v>
      </c>
      <c r="F86" s="47"/>
      <c r="G86" s="47"/>
      <c r="H86" s="47" t="s">
        <v>760</v>
      </c>
      <c r="I86" s="47" t="s">
        <v>760</v>
      </c>
    </row>
    <row r="87" spans="1:9" x14ac:dyDescent="0.25">
      <c r="A87" s="45" t="s">
        <v>154</v>
      </c>
      <c r="B87" s="46" t="s">
        <v>12</v>
      </c>
      <c r="C87" s="47"/>
      <c r="D87" s="47"/>
      <c r="E87" s="47"/>
      <c r="F87" s="47"/>
      <c r="G87" s="47"/>
      <c r="H87" s="47" t="s">
        <v>760</v>
      </c>
      <c r="I87" s="47"/>
    </row>
    <row r="88" spans="1:9" x14ac:dyDescent="0.25">
      <c r="A88" s="45" t="s">
        <v>155</v>
      </c>
      <c r="B88" s="46" t="s">
        <v>49</v>
      </c>
      <c r="C88" s="47" t="s">
        <v>760</v>
      </c>
      <c r="D88" s="47"/>
      <c r="E88" s="47" t="s">
        <v>760</v>
      </c>
      <c r="F88" s="47"/>
      <c r="G88" s="47"/>
      <c r="H88" s="47"/>
      <c r="I88" s="47"/>
    </row>
    <row r="89" spans="1:9" x14ac:dyDescent="0.25">
      <c r="A89" s="45" t="s">
        <v>156</v>
      </c>
      <c r="B89" s="46" t="s">
        <v>23</v>
      </c>
      <c r="C89" s="47"/>
      <c r="D89" s="47"/>
      <c r="E89" s="47"/>
      <c r="F89" s="47"/>
      <c r="G89" s="47"/>
      <c r="H89" s="47" t="s">
        <v>760</v>
      </c>
      <c r="I89" s="47"/>
    </row>
    <row r="90" spans="1:9" x14ac:dyDescent="0.25">
      <c r="A90" s="45" t="s">
        <v>157</v>
      </c>
      <c r="B90" s="46" t="s">
        <v>55</v>
      </c>
      <c r="C90" s="47"/>
      <c r="D90" s="47"/>
      <c r="E90" s="47"/>
      <c r="F90" s="47"/>
      <c r="G90" s="47"/>
      <c r="H90" s="47" t="s">
        <v>760</v>
      </c>
      <c r="I90" s="47"/>
    </row>
    <row r="91" spans="1:9" x14ac:dyDescent="0.25">
      <c r="A91" s="45" t="s">
        <v>158</v>
      </c>
      <c r="B91" s="46" t="s">
        <v>23</v>
      </c>
      <c r="C91" s="47"/>
      <c r="D91" s="47"/>
      <c r="E91" s="47"/>
      <c r="F91" s="47"/>
      <c r="G91" s="47"/>
      <c r="H91" s="47" t="s">
        <v>760</v>
      </c>
      <c r="I91" s="47"/>
    </row>
    <row r="92" spans="1:9" x14ac:dyDescent="0.25">
      <c r="A92" s="45" t="s">
        <v>159</v>
      </c>
      <c r="B92" s="46" t="s">
        <v>12</v>
      </c>
      <c r="C92" s="47"/>
      <c r="D92" s="47"/>
      <c r="E92" s="47"/>
      <c r="F92" s="47"/>
      <c r="G92" s="47"/>
      <c r="H92" s="47" t="s">
        <v>760</v>
      </c>
      <c r="I92" s="47"/>
    </row>
    <row r="93" spans="1:9" x14ac:dyDescent="0.25">
      <c r="A93" s="45" t="s">
        <v>160</v>
      </c>
      <c r="B93" s="46" t="s">
        <v>23</v>
      </c>
      <c r="C93" s="47"/>
      <c r="D93" s="47" t="s">
        <v>760</v>
      </c>
      <c r="E93" s="47" t="s">
        <v>760</v>
      </c>
      <c r="F93" s="47"/>
      <c r="G93" s="47"/>
      <c r="H93" s="47" t="s">
        <v>760</v>
      </c>
      <c r="I93" s="47" t="s">
        <v>760</v>
      </c>
    </row>
    <row r="94" spans="1:9" x14ac:dyDescent="0.25">
      <c r="A94" s="45" t="s">
        <v>161</v>
      </c>
      <c r="B94" s="46" t="s">
        <v>12</v>
      </c>
      <c r="C94" s="47"/>
      <c r="D94" s="47"/>
      <c r="E94" s="47"/>
      <c r="F94" s="47"/>
      <c r="G94" s="47"/>
      <c r="H94" s="47" t="s">
        <v>760</v>
      </c>
      <c r="I94" s="47"/>
    </row>
    <row r="95" spans="1:9" x14ac:dyDescent="0.25">
      <c r="A95" s="45" t="s">
        <v>162</v>
      </c>
      <c r="B95" s="46" t="s">
        <v>23</v>
      </c>
      <c r="C95" s="47"/>
      <c r="D95" s="47"/>
      <c r="E95" s="47"/>
      <c r="F95" s="47"/>
      <c r="G95" s="47"/>
      <c r="H95" s="47" t="s">
        <v>760</v>
      </c>
      <c r="I95" s="47"/>
    </row>
    <row r="96" spans="1:9" x14ac:dyDescent="0.25">
      <c r="A96" s="45" t="s">
        <v>163</v>
      </c>
      <c r="B96" s="46" t="s">
        <v>12</v>
      </c>
      <c r="C96" s="47"/>
      <c r="D96" s="47"/>
      <c r="E96" s="47"/>
      <c r="F96" s="47"/>
      <c r="G96" s="47" t="s">
        <v>760</v>
      </c>
      <c r="H96" s="47" t="s">
        <v>760</v>
      </c>
      <c r="I96" s="47" t="s">
        <v>760</v>
      </c>
    </row>
    <row r="97" spans="1:9" x14ac:dyDescent="0.25">
      <c r="A97" s="45" t="s">
        <v>164</v>
      </c>
      <c r="B97" s="46" t="s">
        <v>23</v>
      </c>
      <c r="C97" s="47"/>
      <c r="D97" s="47"/>
      <c r="E97" s="47" t="s">
        <v>760</v>
      </c>
      <c r="F97" s="47" t="s">
        <v>760</v>
      </c>
      <c r="G97" s="47"/>
      <c r="H97" s="47" t="s">
        <v>760</v>
      </c>
      <c r="I97" s="47"/>
    </row>
    <row r="98" spans="1:9" x14ac:dyDescent="0.25">
      <c r="A98" s="45" t="s">
        <v>165</v>
      </c>
      <c r="B98" s="46" t="s">
        <v>11</v>
      </c>
      <c r="C98" s="47"/>
      <c r="D98" s="47"/>
      <c r="E98" s="47"/>
      <c r="F98" s="47"/>
      <c r="G98" s="47"/>
      <c r="H98" s="47" t="s">
        <v>760</v>
      </c>
      <c r="I98" s="47" t="s">
        <v>760</v>
      </c>
    </row>
    <row r="99" spans="1:9" x14ac:dyDescent="0.25">
      <c r="A99" s="45" t="s">
        <v>166</v>
      </c>
      <c r="B99" s="46" t="s">
        <v>12</v>
      </c>
      <c r="C99" s="47"/>
      <c r="D99" s="47"/>
      <c r="E99" s="47"/>
      <c r="F99" s="47"/>
      <c r="G99" s="47"/>
      <c r="H99" s="47" t="s">
        <v>760</v>
      </c>
      <c r="I99" s="47"/>
    </row>
    <row r="100" spans="1:9" x14ac:dyDescent="0.25">
      <c r="A100" s="45" t="s">
        <v>167</v>
      </c>
      <c r="B100" s="46" t="s">
        <v>23</v>
      </c>
      <c r="C100" s="47"/>
      <c r="D100" s="47"/>
      <c r="E100" s="47"/>
      <c r="F100" s="47"/>
      <c r="G100" s="47"/>
      <c r="H100" s="47" t="s">
        <v>760</v>
      </c>
      <c r="I100" s="47"/>
    </row>
    <row r="101" spans="1:9" x14ac:dyDescent="0.25">
      <c r="A101" s="45" t="s">
        <v>170</v>
      </c>
      <c r="B101" s="46" t="s">
        <v>9</v>
      </c>
      <c r="C101" s="47" t="s">
        <v>760</v>
      </c>
      <c r="D101" s="47" t="s">
        <v>760</v>
      </c>
      <c r="E101" s="47" t="s">
        <v>760</v>
      </c>
      <c r="F101" s="47" t="s">
        <v>760</v>
      </c>
      <c r="G101" s="47"/>
      <c r="H101" s="47"/>
      <c r="I101" s="47"/>
    </row>
    <row r="102" spans="1:9" x14ac:dyDescent="0.25">
      <c r="A102" s="45" t="s">
        <v>172</v>
      </c>
      <c r="B102" s="46" t="s">
        <v>9</v>
      </c>
      <c r="C102" s="47" t="s">
        <v>760</v>
      </c>
      <c r="D102" s="47"/>
      <c r="E102" s="47" t="s">
        <v>760</v>
      </c>
      <c r="F102" s="47" t="s">
        <v>760</v>
      </c>
      <c r="G102" s="47"/>
      <c r="H102" s="47"/>
      <c r="I102" s="47"/>
    </row>
    <row r="103" spans="1:9" x14ac:dyDescent="0.25">
      <c r="A103" s="45" t="s">
        <v>174</v>
      </c>
      <c r="B103" s="46" t="s">
        <v>55</v>
      </c>
      <c r="C103" s="47"/>
      <c r="D103" s="47"/>
      <c r="E103" s="47" t="s">
        <v>760</v>
      </c>
      <c r="F103" s="47" t="s">
        <v>760</v>
      </c>
      <c r="G103" s="47"/>
      <c r="H103" s="47" t="s">
        <v>760</v>
      </c>
      <c r="I103" s="47" t="s">
        <v>760</v>
      </c>
    </row>
    <row r="104" spans="1:9" x14ac:dyDescent="0.25">
      <c r="A104" s="45" t="s">
        <v>175</v>
      </c>
      <c r="B104" s="46" t="s">
        <v>9</v>
      </c>
      <c r="C104" s="47" t="s">
        <v>760</v>
      </c>
      <c r="D104" s="47" t="s">
        <v>760</v>
      </c>
      <c r="E104" s="47" t="s">
        <v>760</v>
      </c>
      <c r="F104" s="47"/>
      <c r="G104" s="47"/>
      <c r="H104" s="47"/>
      <c r="I104" s="47" t="s">
        <v>760</v>
      </c>
    </row>
    <row r="105" spans="1:9" x14ac:dyDescent="0.25">
      <c r="A105" s="45" t="s">
        <v>168</v>
      </c>
      <c r="B105" s="46" t="s">
        <v>169</v>
      </c>
      <c r="C105" s="47"/>
      <c r="D105" s="47"/>
      <c r="E105" s="47"/>
      <c r="F105" s="47"/>
      <c r="G105" s="47"/>
      <c r="H105" s="47" t="s">
        <v>760</v>
      </c>
      <c r="I105" s="47"/>
    </row>
    <row r="106" spans="1:9" x14ac:dyDescent="0.25">
      <c r="A106" s="53" t="s">
        <v>178</v>
      </c>
      <c r="C106" s="47"/>
      <c r="D106" s="47"/>
      <c r="E106" s="47"/>
      <c r="F106" s="47"/>
      <c r="G106" s="47"/>
      <c r="H106" s="47"/>
      <c r="I106" s="47"/>
    </row>
    <row r="107" spans="1:9" x14ac:dyDescent="0.25">
      <c r="A107" s="45" t="s">
        <v>177</v>
      </c>
      <c r="B107" s="46" t="s">
        <v>9</v>
      </c>
      <c r="C107" s="47"/>
      <c r="D107" s="47"/>
      <c r="E107" s="47" t="s">
        <v>760</v>
      </c>
      <c r="F107" s="47"/>
      <c r="G107" s="47"/>
      <c r="H107" s="47"/>
      <c r="I107" s="47"/>
    </row>
    <row r="108" spans="1:9" x14ac:dyDescent="0.25">
      <c r="A108" s="53" t="s">
        <v>181</v>
      </c>
      <c r="C108" s="47"/>
      <c r="D108" s="47"/>
      <c r="E108" s="47"/>
      <c r="F108" s="47"/>
      <c r="G108" s="47"/>
      <c r="H108" s="47"/>
      <c r="I108" s="47"/>
    </row>
    <row r="109" spans="1:9" x14ac:dyDescent="0.25">
      <c r="A109" s="45" t="s">
        <v>180</v>
      </c>
      <c r="B109" s="46" t="s">
        <v>55</v>
      </c>
      <c r="C109" s="47"/>
      <c r="D109" s="47"/>
      <c r="E109" s="47"/>
      <c r="F109" s="47"/>
      <c r="G109" s="47"/>
      <c r="H109" s="47" t="s">
        <v>760</v>
      </c>
      <c r="I109" s="47"/>
    </row>
    <row r="110" spans="1:9" x14ac:dyDescent="0.25">
      <c r="A110" s="53" t="s">
        <v>184</v>
      </c>
      <c r="C110" s="47"/>
      <c r="D110" s="47"/>
      <c r="E110" s="47"/>
      <c r="F110" s="47"/>
      <c r="G110" s="47"/>
      <c r="H110" s="47"/>
      <c r="I110" s="47"/>
    </row>
    <row r="111" spans="1:9" x14ac:dyDescent="0.25">
      <c r="A111" s="45" t="s">
        <v>183</v>
      </c>
      <c r="B111" s="46" t="s">
        <v>9</v>
      </c>
      <c r="C111" s="47"/>
      <c r="D111" s="47"/>
      <c r="E111" s="47" t="s">
        <v>760</v>
      </c>
      <c r="F111" s="47"/>
      <c r="G111" s="47"/>
      <c r="H111" s="47"/>
      <c r="I111" s="47"/>
    </row>
    <row r="112" spans="1:9" x14ac:dyDescent="0.25">
      <c r="A112" s="53" t="s">
        <v>187</v>
      </c>
      <c r="C112" s="47"/>
      <c r="D112" s="47"/>
      <c r="E112" s="47"/>
      <c r="F112" s="47"/>
      <c r="G112" s="47"/>
      <c r="H112" s="47"/>
      <c r="I112" s="47"/>
    </row>
    <row r="113" spans="1:9" x14ac:dyDescent="0.25">
      <c r="A113" s="45" t="s">
        <v>186</v>
      </c>
      <c r="B113" s="46" t="s">
        <v>9</v>
      </c>
      <c r="C113" s="47"/>
      <c r="D113" s="47" t="s">
        <v>760</v>
      </c>
      <c r="E113" s="47" t="s">
        <v>760</v>
      </c>
      <c r="F113" s="47"/>
      <c r="G113" s="47"/>
      <c r="H113" s="47"/>
      <c r="I113" s="47"/>
    </row>
    <row r="114" spans="1:9" x14ac:dyDescent="0.25">
      <c r="A114" s="45" t="s">
        <v>189</v>
      </c>
      <c r="B114" s="46" t="s">
        <v>12</v>
      </c>
      <c r="C114" s="47"/>
      <c r="D114" s="47"/>
      <c r="E114" s="47"/>
      <c r="F114" s="47"/>
      <c r="G114" s="47"/>
      <c r="H114" s="47" t="s">
        <v>760</v>
      </c>
      <c r="I114" s="47" t="s">
        <v>760</v>
      </c>
    </row>
    <row r="115" spans="1:9" x14ac:dyDescent="0.25">
      <c r="A115" s="45" t="s">
        <v>191</v>
      </c>
      <c r="B115" s="46" t="s">
        <v>12</v>
      </c>
      <c r="C115" s="47"/>
      <c r="D115" s="47"/>
      <c r="E115" s="47"/>
      <c r="F115" s="47"/>
      <c r="G115" s="47"/>
      <c r="H115" s="47" t="s">
        <v>760</v>
      </c>
      <c r="I115" s="47"/>
    </row>
    <row r="116" spans="1:9" x14ac:dyDescent="0.25">
      <c r="A116" s="52" t="s">
        <v>753</v>
      </c>
      <c r="B116" s="43"/>
      <c r="C116" s="44"/>
      <c r="D116" s="44"/>
      <c r="E116" s="44"/>
      <c r="F116" s="44"/>
      <c r="G116" s="44"/>
      <c r="H116" s="44"/>
      <c r="I116" s="44"/>
    </row>
    <row r="117" spans="1:9" x14ac:dyDescent="0.25">
      <c r="A117" s="45" t="s">
        <v>193</v>
      </c>
      <c r="B117" s="46" t="s">
        <v>9</v>
      </c>
      <c r="C117" s="47"/>
      <c r="D117" s="47"/>
      <c r="E117" s="47" t="s">
        <v>760</v>
      </c>
      <c r="F117" s="47"/>
      <c r="G117" s="47"/>
      <c r="H117" s="47"/>
      <c r="I117" s="47"/>
    </row>
    <row r="118" spans="1:9" x14ac:dyDescent="0.25">
      <c r="A118" s="52" t="s">
        <v>752</v>
      </c>
      <c r="B118" s="43"/>
      <c r="C118" s="44"/>
      <c r="D118" s="44"/>
      <c r="E118" s="44"/>
      <c r="F118" s="44"/>
      <c r="G118" s="44"/>
      <c r="H118" s="44"/>
      <c r="I118" s="44"/>
    </row>
    <row r="119" spans="1:9" x14ac:dyDescent="0.25">
      <c r="A119" s="45" t="s">
        <v>197</v>
      </c>
      <c r="B119" s="46" t="s">
        <v>9</v>
      </c>
      <c r="C119" s="47" t="s">
        <v>760</v>
      </c>
      <c r="D119" s="47" t="s">
        <v>760</v>
      </c>
      <c r="E119" s="47" t="s">
        <v>760</v>
      </c>
      <c r="F119" s="47" t="s">
        <v>760</v>
      </c>
      <c r="G119" s="47"/>
      <c r="H119" s="47"/>
      <c r="I119" s="47" t="s">
        <v>760</v>
      </c>
    </row>
    <row r="120" spans="1:9" x14ac:dyDescent="0.25">
      <c r="A120" s="45" t="s">
        <v>201</v>
      </c>
      <c r="B120" s="46" t="s">
        <v>55</v>
      </c>
      <c r="C120" s="47"/>
      <c r="D120" s="47"/>
      <c r="E120" s="47"/>
      <c r="F120" s="47"/>
      <c r="G120" s="47"/>
      <c r="H120" s="47"/>
      <c r="I120" s="47" t="s">
        <v>760</v>
      </c>
    </row>
    <row r="121" spans="1:9" x14ac:dyDescent="0.25">
      <c r="A121" s="63" t="s">
        <v>202</v>
      </c>
      <c r="B121" s="64" t="s">
        <v>9</v>
      </c>
      <c r="C121" s="65"/>
      <c r="D121" s="65" t="s">
        <v>760</v>
      </c>
      <c r="E121" s="65" t="s">
        <v>760</v>
      </c>
      <c r="F121" s="65" t="s">
        <v>760</v>
      </c>
      <c r="G121" s="65"/>
      <c r="H121" s="65"/>
      <c r="I121" s="65"/>
    </row>
    <row r="122" spans="1:9" x14ac:dyDescent="0.25">
      <c r="A122" s="51" t="s">
        <v>744</v>
      </c>
      <c r="C122" s="47"/>
      <c r="D122" s="47"/>
      <c r="E122" s="47"/>
      <c r="F122" s="47"/>
      <c r="G122" s="47"/>
      <c r="H122" s="47"/>
      <c r="I122" s="47"/>
    </row>
    <row r="123" spans="1:9" x14ac:dyDescent="0.25">
      <c r="A123" s="52" t="s">
        <v>206</v>
      </c>
      <c r="B123" s="43"/>
      <c r="C123" s="44"/>
      <c r="D123" s="44"/>
      <c r="E123" s="44"/>
      <c r="F123" s="44"/>
      <c r="G123" s="44"/>
      <c r="H123" s="44"/>
      <c r="I123" s="44"/>
    </row>
    <row r="124" spans="1:9" x14ac:dyDescent="0.25">
      <c r="A124" s="53" t="s">
        <v>207</v>
      </c>
      <c r="C124" s="47"/>
      <c r="D124" s="47"/>
      <c r="E124" s="47"/>
      <c r="F124" s="47"/>
      <c r="G124" s="47"/>
      <c r="H124" s="47"/>
      <c r="I124" s="47"/>
    </row>
    <row r="125" spans="1:9" x14ac:dyDescent="0.25">
      <c r="A125" s="45" t="s">
        <v>204</v>
      </c>
      <c r="B125" s="46" t="s">
        <v>53</v>
      </c>
      <c r="C125" s="47"/>
      <c r="D125" s="47"/>
      <c r="E125" s="47"/>
      <c r="F125" s="47"/>
      <c r="G125" s="47"/>
      <c r="H125" s="47" t="s">
        <v>760</v>
      </c>
      <c r="I125" s="47" t="s">
        <v>760</v>
      </c>
    </row>
    <row r="126" spans="1:9" x14ac:dyDescent="0.25">
      <c r="A126" s="45" t="s">
        <v>209</v>
      </c>
      <c r="B126" s="46" t="s">
        <v>15</v>
      </c>
      <c r="C126" s="47"/>
      <c r="D126" s="47"/>
      <c r="E126" s="47"/>
      <c r="F126" s="47"/>
      <c r="G126" s="47"/>
      <c r="H126" s="47" t="s">
        <v>760</v>
      </c>
      <c r="I126" s="47"/>
    </row>
    <row r="127" spans="1:9" x14ac:dyDescent="0.25">
      <c r="A127" s="52" t="s">
        <v>211</v>
      </c>
      <c r="B127" s="43"/>
      <c r="C127" s="44"/>
      <c r="D127" s="44"/>
      <c r="E127" s="44"/>
      <c r="F127" s="44"/>
      <c r="G127" s="44"/>
      <c r="H127" s="44"/>
      <c r="I127" s="44"/>
    </row>
    <row r="128" spans="1:9" x14ac:dyDescent="0.25">
      <c r="A128" s="53" t="s">
        <v>212</v>
      </c>
      <c r="C128" s="47"/>
      <c r="D128" s="47"/>
      <c r="E128" s="47"/>
      <c r="F128" s="47"/>
      <c r="G128" s="47"/>
      <c r="H128" s="47"/>
      <c r="I128" s="47"/>
    </row>
    <row r="129" spans="1:9" x14ac:dyDescent="0.25">
      <c r="A129" s="45" t="s">
        <v>210</v>
      </c>
      <c r="B129" s="46" t="s">
        <v>55</v>
      </c>
      <c r="C129" s="47"/>
      <c r="D129" s="47" t="s">
        <v>760</v>
      </c>
      <c r="E129" s="47" t="s">
        <v>760</v>
      </c>
      <c r="F129" s="47" t="s">
        <v>760</v>
      </c>
      <c r="G129" s="47"/>
      <c r="H129" s="47" t="s">
        <v>760</v>
      </c>
      <c r="I129" s="47"/>
    </row>
    <row r="130" spans="1:9" x14ac:dyDescent="0.25">
      <c r="A130" s="53" t="s">
        <v>215</v>
      </c>
      <c r="C130" s="47"/>
      <c r="D130" s="47"/>
      <c r="E130" s="47"/>
      <c r="F130" s="47"/>
      <c r="G130" s="47"/>
      <c r="H130" s="47"/>
      <c r="I130" s="47"/>
    </row>
    <row r="131" spans="1:9" x14ac:dyDescent="0.25">
      <c r="A131" s="45" t="s">
        <v>214</v>
      </c>
      <c r="B131" s="46" t="s">
        <v>9</v>
      </c>
      <c r="C131" s="47" t="s">
        <v>760</v>
      </c>
      <c r="D131" s="47" t="s">
        <v>760</v>
      </c>
      <c r="E131" s="47" t="s">
        <v>760</v>
      </c>
      <c r="F131" s="47" t="s">
        <v>760</v>
      </c>
      <c r="G131" s="47"/>
      <c r="H131" s="47"/>
      <c r="I131" s="47" t="s">
        <v>760</v>
      </c>
    </row>
    <row r="132" spans="1:9" x14ac:dyDescent="0.25">
      <c r="A132" s="45" t="s">
        <v>217</v>
      </c>
      <c r="B132" s="46" t="s">
        <v>9</v>
      </c>
      <c r="C132" s="47"/>
      <c r="D132" s="47"/>
      <c r="E132" s="47"/>
      <c r="F132" s="47"/>
      <c r="G132" s="47"/>
      <c r="H132" s="47"/>
      <c r="I132" s="47" t="s">
        <v>760</v>
      </c>
    </row>
    <row r="133" spans="1:9" x14ac:dyDescent="0.25">
      <c r="A133" s="45" t="s">
        <v>218</v>
      </c>
      <c r="B133" s="46" t="s">
        <v>9</v>
      </c>
      <c r="C133" s="47" t="s">
        <v>760</v>
      </c>
      <c r="D133" s="47"/>
      <c r="E133" s="47" t="s">
        <v>760</v>
      </c>
      <c r="F133" s="47" t="s">
        <v>760</v>
      </c>
      <c r="G133" s="47"/>
      <c r="H133" s="47"/>
      <c r="I133" s="47" t="s">
        <v>760</v>
      </c>
    </row>
    <row r="134" spans="1:9" x14ac:dyDescent="0.25">
      <c r="A134" s="45" t="s">
        <v>219</v>
      </c>
      <c r="B134" s="46" t="s">
        <v>9</v>
      </c>
      <c r="C134" s="47" t="s">
        <v>760</v>
      </c>
      <c r="D134" s="47"/>
      <c r="E134" s="47" t="s">
        <v>760</v>
      </c>
      <c r="F134" s="47" t="s">
        <v>760</v>
      </c>
      <c r="G134" s="47"/>
      <c r="H134" s="47"/>
      <c r="I134" s="47"/>
    </row>
    <row r="135" spans="1:9" x14ac:dyDescent="0.25">
      <c r="A135" s="45" t="s">
        <v>221</v>
      </c>
      <c r="B135" s="46" t="s">
        <v>223</v>
      </c>
      <c r="C135" s="47"/>
      <c r="D135" s="47" t="s">
        <v>760</v>
      </c>
      <c r="E135" s="47" t="s">
        <v>760</v>
      </c>
      <c r="F135" s="47"/>
      <c r="G135" s="47"/>
      <c r="H135" s="47" t="s">
        <v>760</v>
      </c>
      <c r="I135" s="47"/>
    </row>
    <row r="136" spans="1:9" x14ac:dyDescent="0.25">
      <c r="A136" s="45" t="s">
        <v>224</v>
      </c>
      <c r="B136" s="46" t="s">
        <v>12</v>
      </c>
      <c r="C136" s="47"/>
      <c r="D136" s="47"/>
      <c r="E136" s="47"/>
      <c r="F136" s="47"/>
      <c r="G136" s="47"/>
      <c r="H136" s="47" t="s">
        <v>760</v>
      </c>
      <c r="I136" s="47"/>
    </row>
    <row r="137" spans="1:9" x14ac:dyDescent="0.25">
      <c r="A137" s="45" t="s">
        <v>226</v>
      </c>
      <c r="B137" s="46" t="s">
        <v>55</v>
      </c>
      <c r="C137" s="47"/>
      <c r="D137" s="47" t="s">
        <v>760</v>
      </c>
      <c r="E137" s="47" t="s">
        <v>760</v>
      </c>
      <c r="F137" s="47"/>
      <c r="G137" s="47"/>
      <c r="H137" s="47"/>
      <c r="I137" s="47"/>
    </row>
    <row r="138" spans="1:9" x14ac:dyDescent="0.25">
      <c r="A138" s="45" t="s">
        <v>227</v>
      </c>
      <c r="B138" s="46" t="s">
        <v>11</v>
      </c>
      <c r="C138" s="47"/>
      <c r="D138" s="47"/>
      <c r="E138" s="47"/>
      <c r="F138" s="47"/>
      <c r="G138" s="47"/>
      <c r="H138" s="47" t="s">
        <v>760</v>
      </c>
      <c r="I138" s="47"/>
    </row>
    <row r="139" spans="1:9" x14ac:dyDescent="0.25">
      <c r="A139" s="53" t="s">
        <v>230</v>
      </c>
      <c r="C139" s="47"/>
      <c r="D139" s="47"/>
      <c r="E139" s="47"/>
      <c r="F139" s="47"/>
      <c r="G139" s="47"/>
      <c r="H139" s="47"/>
      <c r="I139" s="47"/>
    </row>
    <row r="140" spans="1:9" x14ac:dyDescent="0.25">
      <c r="A140" s="45" t="s">
        <v>229</v>
      </c>
      <c r="B140" s="46" t="s">
        <v>55</v>
      </c>
      <c r="C140" s="47"/>
      <c r="D140" s="47" t="s">
        <v>760</v>
      </c>
      <c r="E140" s="47" t="s">
        <v>760</v>
      </c>
      <c r="F140" s="47" t="s">
        <v>760</v>
      </c>
      <c r="G140" s="47"/>
      <c r="H140" s="47" t="s">
        <v>760</v>
      </c>
      <c r="I140" s="47" t="s">
        <v>760</v>
      </c>
    </row>
    <row r="141" spans="1:9" x14ac:dyDescent="0.25">
      <c r="A141" s="52" t="s">
        <v>751</v>
      </c>
      <c r="B141" s="43"/>
      <c r="C141" s="44"/>
      <c r="D141" s="44"/>
      <c r="E141" s="44"/>
      <c r="F141" s="44"/>
      <c r="G141" s="44"/>
      <c r="H141" s="44"/>
      <c r="I141" s="44"/>
    </row>
    <row r="142" spans="1:9" x14ac:dyDescent="0.25">
      <c r="A142" s="45" t="s">
        <v>232</v>
      </c>
      <c r="B142" s="46" t="s">
        <v>55</v>
      </c>
      <c r="C142" s="47"/>
      <c r="D142" s="47"/>
      <c r="E142" s="47"/>
      <c r="F142" s="47"/>
      <c r="G142" s="47"/>
      <c r="H142" s="47" t="s">
        <v>760</v>
      </c>
      <c r="I142" s="47" t="s">
        <v>760</v>
      </c>
    </row>
    <row r="143" spans="1:9" x14ac:dyDescent="0.25">
      <c r="A143" s="45" t="s">
        <v>237</v>
      </c>
      <c r="B143" s="46" t="s">
        <v>53</v>
      </c>
      <c r="C143" s="47"/>
      <c r="D143" s="47"/>
      <c r="E143" s="47"/>
      <c r="F143" s="47"/>
      <c r="G143" s="47"/>
      <c r="H143" s="47" t="s">
        <v>760</v>
      </c>
      <c r="I143" s="47"/>
    </row>
    <row r="144" spans="1:9" x14ac:dyDescent="0.25">
      <c r="A144" s="45" t="s">
        <v>236</v>
      </c>
      <c r="B144" s="46" t="s">
        <v>23</v>
      </c>
      <c r="C144" s="47"/>
      <c r="D144" s="47"/>
      <c r="E144" s="47"/>
      <c r="F144" s="47"/>
      <c r="G144" s="47"/>
      <c r="H144" s="47" t="s">
        <v>760</v>
      </c>
      <c r="I144" s="47"/>
    </row>
    <row r="145" spans="1:9" x14ac:dyDescent="0.25">
      <c r="A145" s="52" t="s">
        <v>240</v>
      </c>
      <c r="B145" s="43"/>
      <c r="C145" s="44"/>
      <c r="D145" s="44"/>
      <c r="E145" s="44"/>
      <c r="F145" s="44"/>
      <c r="G145" s="44"/>
      <c r="H145" s="44"/>
      <c r="I145" s="44"/>
    </row>
    <row r="146" spans="1:9" x14ac:dyDescent="0.25">
      <c r="A146" s="53" t="s">
        <v>241</v>
      </c>
      <c r="C146" s="47"/>
      <c r="D146" s="47"/>
      <c r="E146" s="47"/>
      <c r="F146" s="47"/>
      <c r="G146" s="47"/>
      <c r="H146" s="47"/>
      <c r="I146" s="47"/>
    </row>
    <row r="147" spans="1:9" x14ac:dyDescent="0.25">
      <c r="A147" s="45" t="s">
        <v>239</v>
      </c>
      <c r="B147" s="46" t="s">
        <v>70</v>
      </c>
      <c r="C147" s="47" t="s">
        <v>760</v>
      </c>
      <c r="D147" s="47" t="s">
        <v>760</v>
      </c>
      <c r="E147" s="47" t="s">
        <v>760</v>
      </c>
      <c r="F147" s="47" t="s">
        <v>760</v>
      </c>
      <c r="G147" s="47"/>
      <c r="H147" s="47"/>
      <c r="I147" s="47"/>
    </row>
    <row r="148" spans="1:9" x14ac:dyDescent="0.25">
      <c r="A148" s="53" t="s">
        <v>244</v>
      </c>
      <c r="C148" s="47"/>
      <c r="D148" s="47"/>
      <c r="E148" s="47"/>
      <c r="F148" s="47"/>
      <c r="G148" s="47"/>
      <c r="H148" s="47"/>
      <c r="I148" s="47"/>
    </row>
    <row r="149" spans="1:9" x14ac:dyDescent="0.25">
      <c r="A149" s="45" t="s">
        <v>243</v>
      </c>
      <c r="B149" s="46" t="s">
        <v>12</v>
      </c>
      <c r="C149" s="47"/>
      <c r="D149" s="47"/>
      <c r="E149" s="47"/>
      <c r="F149" s="47"/>
      <c r="G149" s="47" t="s">
        <v>760</v>
      </c>
      <c r="H149" s="47"/>
      <c r="I149" s="47"/>
    </row>
    <row r="150" spans="1:9" x14ac:dyDescent="0.25">
      <c r="A150" s="45" t="s">
        <v>246</v>
      </c>
      <c r="B150" s="46" t="s">
        <v>9</v>
      </c>
      <c r="C150" s="47"/>
      <c r="D150" s="47"/>
      <c r="E150" s="47"/>
      <c r="F150" s="47"/>
      <c r="G150" s="47" t="s">
        <v>760</v>
      </c>
      <c r="H150" s="47"/>
      <c r="I150" s="47"/>
    </row>
    <row r="151" spans="1:9" x14ac:dyDescent="0.25">
      <c r="A151" s="45" t="s">
        <v>247</v>
      </c>
      <c r="B151" s="46" t="s">
        <v>38</v>
      </c>
      <c r="C151" s="47"/>
      <c r="D151" s="47"/>
      <c r="E151" s="47"/>
      <c r="F151" s="47"/>
      <c r="G151" s="47" t="s">
        <v>760</v>
      </c>
      <c r="H151" s="47"/>
      <c r="I151" s="47"/>
    </row>
    <row r="152" spans="1:9" x14ac:dyDescent="0.25">
      <c r="A152" s="45" t="s">
        <v>248</v>
      </c>
      <c r="B152" s="46" t="s">
        <v>12</v>
      </c>
      <c r="C152" s="47"/>
      <c r="D152" s="47"/>
      <c r="E152" s="47"/>
      <c r="F152" s="47"/>
      <c r="G152" s="47"/>
      <c r="H152" s="47" t="s">
        <v>760</v>
      </c>
      <c r="I152" s="47"/>
    </row>
    <row r="153" spans="1:9" x14ac:dyDescent="0.25">
      <c r="A153" s="45" t="s">
        <v>249</v>
      </c>
      <c r="B153" s="46" t="s">
        <v>53</v>
      </c>
      <c r="C153" s="47"/>
      <c r="D153" s="47"/>
      <c r="E153" s="47"/>
      <c r="F153" s="47"/>
      <c r="G153" s="47"/>
      <c r="H153" s="47" t="s">
        <v>760</v>
      </c>
      <c r="I153" s="47"/>
    </row>
    <row r="154" spans="1:9" x14ac:dyDescent="0.25">
      <c r="A154" s="45" t="s">
        <v>252</v>
      </c>
      <c r="B154" s="46" t="s">
        <v>70</v>
      </c>
      <c r="C154" s="47" t="s">
        <v>760</v>
      </c>
      <c r="D154" s="47" t="s">
        <v>760</v>
      </c>
      <c r="E154" s="47" t="s">
        <v>760</v>
      </c>
      <c r="F154" s="47"/>
      <c r="G154" s="47"/>
      <c r="H154" s="47" t="s">
        <v>760</v>
      </c>
      <c r="I154" s="47"/>
    </row>
    <row r="155" spans="1:9" x14ac:dyDescent="0.25">
      <c r="A155" s="45" t="s">
        <v>254</v>
      </c>
      <c r="B155" s="46" t="s">
        <v>55</v>
      </c>
      <c r="C155" s="47" t="s">
        <v>760</v>
      </c>
      <c r="D155" s="47"/>
      <c r="E155" s="47"/>
      <c r="F155" s="47"/>
      <c r="G155" s="47"/>
      <c r="H155" s="47"/>
      <c r="I155" s="47"/>
    </row>
    <row r="156" spans="1:9" x14ac:dyDescent="0.25">
      <c r="A156" s="45" t="s">
        <v>255</v>
      </c>
      <c r="B156" s="46" t="s">
        <v>23</v>
      </c>
      <c r="C156" s="47" t="s">
        <v>760</v>
      </c>
      <c r="D156" s="47"/>
      <c r="E156" s="47"/>
      <c r="F156" s="47"/>
      <c r="G156" s="47"/>
      <c r="H156" s="47"/>
      <c r="I156" s="47"/>
    </row>
    <row r="157" spans="1:9" x14ac:dyDescent="0.25">
      <c r="A157" s="45" t="s">
        <v>250</v>
      </c>
      <c r="B157" s="46" t="s">
        <v>70</v>
      </c>
      <c r="C157" s="47"/>
      <c r="D157" s="47"/>
      <c r="E157" s="47"/>
      <c r="F157" s="47"/>
      <c r="G157" s="47"/>
      <c r="H157" s="47" t="s">
        <v>760</v>
      </c>
      <c r="I157" s="47" t="s">
        <v>760</v>
      </c>
    </row>
    <row r="158" spans="1:9" x14ac:dyDescent="0.25">
      <c r="A158" s="45" t="s">
        <v>256</v>
      </c>
      <c r="B158" s="46" t="s">
        <v>23</v>
      </c>
      <c r="C158" s="47"/>
      <c r="D158" s="47" t="s">
        <v>760</v>
      </c>
      <c r="E158" s="47"/>
      <c r="F158" s="47"/>
      <c r="G158" s="47"/>
      <c r="H158" s="47"/>
      <c r="I158" s="47"/>
    </row>
    <row r="159" spans="1:9" x14ac:dyDescent="0.25">
      <c r="A159" s="45" t="s">
        <v>258</v>
      </c>
      <c r="B159" s="46" t="s">
        <v>9</v>
      </c>
      <c r="C159" s="47"/>
      <c r="D159" s="47"/>
      <c r="E159" s="47"/>
      <c r="F159" s="47"/>
      <c r="G159" s="47" t="s">
        <v>760</v>
      </c>
      <c r="H159" s="47"/>
      <c r="I159" s="47"/>
    </row>
    <row r="160" spans="1:9" x14ac:dyDescent="0.25">
      <c r="A160" s="45" t="s">
        <v>260</v>
      </c>
      <c r="B160" s="46" t="s">
        <v>55</v>
      </c>
      <c r="C160" s="47" t="s">
        <v>760</v>
      </c>
      <c r="D160" s="47"/>
      <c r="E160" s="47"/>
      <c r="F160" s="47"/>
      <c r="G160" s="47"/>
      <c r="H160" s="47"/>
      <c r="I160" s="47"/>
    </row>
    <row r="161" spans="1:9" x14ac:dyDescent="0.25">
      <c r="A161" s="45" t="s">
        <v>262</v>
      </c>
      <c r="B161" s="46" t="s">
        <v>23</v>
      </c>
      <c r="C161" s="47"/>
      <c r="D161" s="47"/>
      <c r="E161" s="47"/>
      <c r="F161" s="47"/>
      <c r="G161" s="47"/>
      <c r="H161" s="47"/>
      <c r="I161" s="47" t="s">
        <v>760</v>
      </c>
    </row>
    <row r="162" spans="1:9" x14ac:dyDescent="0.25">
      <c r="A162" s="52" t="s">
        <v>750</v>
      </c>
      <c r="B162" s="43"/>
      <c r="C162" s="44"/>
      <c r="D162" s="44"/>
      <c r="E162" s="44"/>
      <c r="F162" s="44"/>
      <c r="G162" s="44"/>
      <c r="H162" s="44"/>
      <c r="I162" s="44"/>
    </row>
    <row r="163" spans="1:9" x14ac:dyDescent="0.25">
      <c r="A163" s="45" t="s">
        <v>264</v>
      </c>
      <c r="B163" s="46" t="s">
        <v>55</v>
      </c>
      <c r="C163" s="47"/>
      <c r="D163" s="47"/>
      <c r="E163" s="47"/>
      <c r="F163" s="47"/>
      <c r="G163" s="47"/>
      <c r="H163" s="47"/>
      <c r="I163" s="47" t="s">
        <v>760</v>
      </c>
    </row>
    <row r="164" spans="1:9" x14ac:dyDescent="0.25">
      <c r="A164" s="52" t="s">
        <v>269</v>
      </c>
      <c r="B164" s="43"/>
      <c r="C164" s="44"/>
      <c r="D164" s="44"/>
      <c r="E164" s="44"/>
      <c r="F164" s="44"/>
      <c r="G164" s="44"/>
      <c r="H164" s="44"/>
      <c r="I164" s="44"/>
    </row>
    <row r="165" spans="1:9" x14ac:dyDescent="0.25">
      <c r="A165" s="53" t="s">
        <v>270</v>
      </c>
      <c r="C165" s="47"/>
      <c r="D165" s="47"/>
      <c r="E165" s="47"/>
      <c r="F165" s="47"/>
      <c r="G165" s="47"/>
      <c r="H165" s="47"/>
      <c r="I165" s="47"/>
    </row>
    <row r="166" spans="1:9" x14ac:dyDescent="0.25">
      <c r="A166" s="45" t="s">
        <v>268</v>
      </c>
      <c r="B166" s="46" t="s">
        <v>70</v>
      </c>
      <c r="C166" s="47"/>
      <c r="D166" s="47" t="s">
        <v>760</v>
      </c>
      <c r="E166" s="47" t="s">
        <v>760</v>
      </c>
      <c r="F166" s="47" t="s">
        <v>760</v>
      </c>
      <c r="G166" s="47"/>
      <c r="H166" s="47"/>
      <c r="I166" s="47"/>
    </row>
    <row r="167" spans="1:9" x14ac:dyDescent="0.25">
      <c r="A167" s="45" t="s">
        <v>272</v>
      </c>
      <c r="B167" s="46" t="s">
        <v>38</v>
      </c>
      <c r="C167" s="47"/>
      <c r="D167" s="47"/>
      <c r="E167" s="47"/>
      <c r="F167" s="47"/>
      <c r="G167" s="47" t="s">
        <v>760</v>
      </c>
      <c r="H167" s="47"/>
      <c r="I167" s="47"/>
    </row>
    <row r="168" spans="1:9" x14ac:dyDescent="0.25">
      <c r="A168" s="45" t="s">
        <v>273</v>
      </c>
      <c r="B168" s="46" t="s">
        <v>55</v>
      </c>
      <c r="C168" s="47"/>
      <c r="D168" s="47"/>
      <c r="E168" s="47"/>
      <c r="F168" s="47"/>
      <c r="G168" s="47" t="s">
        <v>760</v>
      </c>
      <c r="H168" s="47"/>
      <c r="I168" s="47"/>
    </row>
    <row r="169" spans="1:9" x14ac:dyDescent="0.25">
      <c r="A169" s="45" t="s">
        <v>274</v>
      </c>
      <c r="B169" s="46" t="s">
        <v>275</v>
      </c>
      <c r="C169" s="47"/>
      <c r="D169" s="47"/>
      <c r="E169" s="47"/>
      <c r="F169" s="47"/>
      <c r="G169" s="47" t="s">
        <v>760</v>
      </c>
      <c r="H169" s="47"/>
      <c r="I169" s="47"/>
    </row>
    <row r="170" spans="1:9" x14ac:dyDescent="0.25">
      <c r="A170" s="45" t="s">
        <v>276</v>
      </c>
      <c r="B170" s="46" t="s">
        <v>13</v>
      </c>
      <c r="C170" s="47" t="s">
        <v>760</v>
      </c>
      <c r="D170" s="47"/>
      <c r="E170" s="47"/>
      <c r="F170" s="47"/>
      <c r="G170" s="47"/>
      <c r="H170" s="47" t="s">
        <v>760</v>
      </c>
      <c r="I170" s="47"/>
    </row>
    <row r="171" spans="1:9" x14ac:dyDescent="0.25">
      <c r="A171" s="45" t="s">
        <v>278</v>
      </c>
      <c r="B171" s="46" t="s">
        <v>55</v>
      </c>
      <c r="C171" s="47"/>
      <c r="D171" s="47" t="s">
        <v>760</v>
      </c>
      <c r="E171" s="47" t="s">
        <v>760</v>
      </c>
      <c r="F171" s="47" t="s">
        <v>760</v>
      </c>
      <c r="G171" s="47"/>
      <c r="H171" s="47" t="s">
        <v>760</v>
      </c>
      <c r="I171" s="47"/>
    </row>
    <row r="172" spans="1:9" x14ac:dyDescent="0.25">
      <c r="A172" s="45" t="s">
        <v>277</v>
      </c>
      <c r="B172" s="46" t="s">
        <v>9</v>
      </c>
      <c r="C172" s="47"/>
      <c r="D172" s="47"/>
      <c r="E172" s="47" t="s">
        <v>760</v>
      </c>
      <c r="F172" s="47"/>
      <c r="G172" s="47"/>
      <c r="H172" s="47"/>
      <c r="I172" s="47" t="s">
        <v>760</v>
      </c>
    </row>
    <row r="173" spans="1:9" x14ac:dyDescent="0.25">
      <c r="A173" s="45" t="s">
        <v>280</v>
      </c>
      <c r="B173" s="46" t="s">
        <v>55</v>
      </c>
      <c r="C173" s="47"/>
      <c r="D173" s="47" t="s">
        <v>760</v>
      </c>
      <c r="E173" s="47" t="s">
        <v>760</v>
      </c>
      <c r="F173" s="47" t="s">
        <v>760</v>
      </c>
      <c r="G173" s="47"/>
      <c r="H173" s="47" t="s">
        <v>760</v>
      </c>
      <c r="I173" s="47"/>
    </row>
    <row r="174" spans="1:9" x14ac:dyDescent="0.25">
      <c r="A174" s="53" t="s">
        <v>282</v>
      </c>
      <c r="C174" s="47"/>
      <c r="D174" s="47"/>
      <c r="E174" s="47"/>
      <c r="F174" s="47"/>
      <c r="G174" s="47"/>
      <c r="H174" s="47"/>
      <c r="I174" s="47"/>
    </row>
    <row r="175" spans="1:9" x14ac:dyDescent="0.25">
      <c r="A175" s="45" t="s">
        <v>281</v>
      </c>
      <c r="B175" s="46" t="s">
        <v>55</v>
      </c>
      <c r="C175" s="47" t="s">
        <v>760</v>
      </c>
      <c r="D175" s="47"/>
      <c r="E175" s="47"/>
      <c r="F175" s="47"/>
      <c r="G175" s="47"/>
      <c r="H175" s="47"/>
      <c r="I175" s="47"/>
    </row>
    <row r="176" spans="1:9" x14ac:dyDescent="0.25">
      <c r="A176" s="45" t="s">
        <v>284</v>
      </c>
      <c r="B176" s="46" t="s">
        <v>23</v>
      </c>
      <c r="C176" s="47" t="s">
        <v>760</v>
      </c>
      <c r="D176" s="47"/>
      <c r="E176" s="47"/>
      <c r="F176" s="47"/>
      <c r="G176" s="47"/>
      <c r="H176" s="47"/>
      <c r="I176" s="47"/>
    </row>
    <row r="177" spans="1:11" x14ac:dyDescent="0.25">
      <c r="A177" s="52" t="s">
        <v>286</v>
      </c>
      <c r="B177" s="43"/>
      <c r="C177" s="44"/>
      <c r="D177" s="44"/>
      <c r="E177" s="44"/>
      <c r="F177" s="44"/>
      <c r="G177" s="44"/>
      <c r="H177" s="44"/>
      <c r="I177" s="44"/>
    </row>
    <row r="178" spans="1:11" x14ac:dyDescent="0.25">
      <c r="A178" s="45" t="s">
        <v>293</v>
      </c>
      <c r="B178" s="46" t="s">
        <v>23</v>
      </c>
      <c r="C178" s="47"/>
      <c r="D178" s="47" t="s">
        <v>760</v>
      </c>
      <c r="E178" s="47" t="s">
        <v>760</v>
      </c>
      <c r="F178" s="47"/>
      <c r="G178" s="47"/>
      <c r="H178" s="47"/>
      <c r="I178" s="47"/>
    </row>
    <row r="179" spans="1:11" x14ac:dyDescent="0.25">
      <c r="A179" s="45" t="s">
        <v>295</v>
      </c>
      <c r="B179" s="46" t="s">
        <v>9</v>
      </c>
      <c r="C179" s="47"/>
      <c r="D179" s="47"/>
      <c r="E179" s="47"/>
      <c r="F179" s="47"/>
      <c r="G179" s="47"/>
      <c r="H179" s="47"/>
      <c r="I179" s="47" t="s">
        <v>760</v>
      </c>
    </row>
    <row r="180" spans="1:11" x14ac:dyDescent="0.25">
      <c r="A180" s="45" t="s">
        <v>290</v>
      </c>
      <c r="B180" s="46" t="s">
        <v>9</v>
      </c>
      <c r="C180" s="47" t="s">
        <v>760</v>
      </c>
      <c r="D180" s="47" t="s">
        <v>760</v>
      </c>
      <c r="E180" s="47" t="s">
        <v>760</v>
      </c>
      <c r="F180" s="47" t="s">
        <v>760</v>
      </c>
      <c r="G180" s="47"/>
      <c r="H180" s="47"/>
      <c r="I180" s="47"/>
    </row>
    <row r="181" spans="1:11" x14ac:dyDescent="0.25">
      <c r="A181" s="45" t="s">
        <v>292</v>
      </c>
      <c r="B181" s="46" t="s">
        <v>9</v>
      </c>
      <c r="C181" s="47"/>
      <c r="D181" s="47"/>
      <c r="E181" s="47" t="s">
        <v>760</v>
      </c>
      <c r="F181" s="47"/>
      <c r="G181" s="47"/>
      <c r="H181" s="47"/>
      <c r="I181" s="47"/>
    </row>
    <row r="182" spans="1:11" x14ac:dyDescent="0.25">
      <c r="A182" s="45" t="s">
        <v>285</v>
      </c>
      <c r="B182" s="46" t="s">
        <v>289</v>
      </c>
      <c r="C182" s="47" t="s">
        <v>760</v>
      </c>
      <c r="D182" s="47"/>
      <c r="E182" s="47"/>
      <c r="F182" s="47"/>
      <c r="G182" s="47"/>
      <c r="H182" s="47"/>
      <c r="I182" s="47"/>
    </row>
    <row r="183" spans="1:11" x14ac:dyDescent="0.25">
      <c r="A183" s="52" t="s">
        <v>298</v>
      </c>
      <c r="B183" s="43"/>
      <c r="C183" s="44"/>
      <c r="D183" s="44"/>
      <c r="E183" s="44"/>
      <c r="F183" s="44"/>
      <c r="G183" s="44"/>
      <c r="H183" s="44"/>
      <c r="I183" s="44"/>
    </row>
    <row r="184" spans="1:11" x14ac:dyDescent="0.25">
      <c r="A184" s="53" t="s">
        <v>299</v>
      </c>
      <c r="C184" s="47"/>
      <c r="D184" s="47"/>
      <c r="E184" s="47"/>
      <c r="F184" s="47"/>
      <c r="G184" s="47"/>
      <c r="H184" s="47"/>
      <c r="I184" s="47"/>
    </row>
    <row r="185" spans="1:11" x14ac:dyDescent="0.25">
      <c r="A185" s="45" t="s">
        <v>297</v>
      </c>
      <c r="B185" s="46" t="s">
        <v>12</v>
      </c>
      <c r="C185" s="47"/>
      <c r="D185" s="47"/>
      <c r="E185" s="47"/>
      <c r="F185" s="47"/>
      <c r="G185" s="47"/>
      <c r="H185" s="47" t="s">
        <v>760</v>
      </c>
      <c r="I185" s="47"/>
    </row>
    <row r="186" spans="1:11" x14ac:dyDescent="0.25">
      <c r="A186" s="53" t="s">
        <v>302</v>
      </c>
      <c r="C186" s="47"/>
      <c r="D186" s="47"/>
      <c r="E186" s="47"/>
      <c r="F186" s="47"/>
      <c r="G186" s="47"/>
      <c r="H186" s="47"/>
      <c r="I186" s="47"/>
    </row>
    <row r="187" spans="1:11" x14ac:dyDescent="0.25">
      <c r="A187" s="45" t="s">
        <v>301</v>
      </c>
      <c r="B187" s="46" t="s">
        <v>12</v>
      </c>
      <c r="C187" s="47" t="s">
        <v>760</v>
      </c>
      <c r="D187" s="47"/>
      <c r="E187" s="47"/>
      <c r="F187" s="47"/>
      <c r="G187" s="47"/>
      <c r="H187" s="47" t="s">
        <v>760</v>
      </c>
      <c r="I187" s="47"/>
    </row>
    <row r="188" spans="1:11" x14ac:dyDescent="0.25">
      <c r="A188" s="45" t="s">
        <v>304</v>
      </c>
      <c r="B188" s="46" t="s">
        <v>12</v>
      </c>
      <c r="C188" s="47"/>
      <c r="D188" s="47"/>
      <c r="E188" s="47"/>
      <c r="F188" s="47"/>
      <c r="G188" s="47"/>
      <c r="H188" s="47" t="s">
        <v>760</v>
      </c>
      <c r="I188" s="47"/>
    </row>
    <row r="189" spans="1:11" x14ac:dyDescent="0.25">
      <c r="A189" s="51" t="s">
        <v>745</v>
      </c>
      <c r="C189" s="47"/>
      <c r="D189" s="47"/>
      <c r="E189" s="47"/>
      <c r="F189" s="47"/>
      <c r="G189" s="47"/>
      <c r="H189" s="47"/>
      <c r="I189" s="47"/>
    </row>
    <row r="190" spans="1:11" x14ac:dyDescent="0.25">
      <c r="A190" s="45" t="s">
        <v>306</v>
      </c>
      <c r="B190" s="46" t="s">
        <v>9</v>
      </c>
      <c r="C190" s="47"/>
      <c r="D190" s="47"/>
      <c r="E190" s="47"/>
      <c r="F190" s="47"/>
      <c r="G190" s="47"/>
      <c r="H190" s="47"/>
      <c r="I190" s="47" t="s">
        <v>760</v>
      </c>
      <c r="K190" s="20" t="s">
        <v>746</v>
      </c>
    </row>
    <row r="191" spans="1:11" x14ac:dyDescent="0.25">
      <c r="A191" s="63" t="s">
        <v>311</v>
      </c>
      <c r="B191" s="64" t="s">
        <v>9</v>
      </c>
      <c r="C191" s="65"/>
      <c r="D191" s="65"/>
      <c r="E191" s="65"/>
      <c r="F191" s="65"/>
      <c r="G191" s="65"/>
      <c r="H191" s="65"/>
      <c r="I191" s="65" t="s">
        <v>760</v>
      </c>
      <c r="K191" s="20" t="s">
        <v>746</v>
      </c>
    </row>
    <row r="192" spans="1:11" x14ac:dyDescent="0.25">
      <c r="A192" s="50" t="s">
        <v>747</v>
      </c>
      <c r="B192" s="43"/>
      <c r="C192" s="44"/>
      <c r="D192" s="44"/>
      <c r="E192" s="44"/>
      <c r="F192" s="44"/>
      <c r="G192" s="44"/>
      <c r="H192" s="44"/>
      <c r="I192" s="44"/>
    </row>
    <row r="193" spans="1:11" x14ac:dyDescent="0.25">
      <c r="A193" s="51" t="s">
        <v>748</v>
      </c>
      <c r="C193" s="47"/>
      <c r="D193" s="47"/>
      <c r="E193" s="47"/>
      <c r="F193" s="47"/>
      <c r="G193" s="47"/>
      <c r="H193" s="47"/>
      <c r="I193" s="47"/>
    </row>
    <row r="194" spans="1:11" x14ac:dyDescent="0.25">
      <c r="A194" s="52" t="s">
        <v>755</v>
      </c>
      <c r="B194" s="43"/>
      <c r="C194" s="44"/>
      <c r="D194" s="44"/>
      <c r="E194" s="44"/>
      <c r="F194" s="44"/>
      <c r="G194" s="44"/>
      <c r="H194" s="44"/>
      <c r="I194" s="44"/>
    </row>
    <row r="195" spans="1:11" x14ac:dyDescent="0.25">
      <c r="A195" s="45" t="s">
        <v>312</v>
      </c>
      <c r="B195" s="46" t="s">
        <v>12</v>
      </c>
      <c r="C195" s="47"/>
      <c r="D195" s="47"/>
      <c r="E195" s="47"/>
      <c r="F195" s="47"/>
      <c r="G195" s="47" t="s">
        <v>760</v>
      </c>
      <c r="H195" s="47"/>
      <c r="I195" s="47"/>
    </row>
    <row r="196" spans="1:11" x14ac:dyDescent="0.25">
      <c r="A196" s="45" t="s">
        <v>318</v>
      </c>
      <c r="B196" s="46" t="s">
        <v>23</v>
      </c>
      <c r="C196" s="47"/>
      <c r="D196" s="47"/>
      <c r="E196" s="47"/>
      <c r="F196" s="47"/>
      <c r="G196" s="47" t="s">
        <v>760</v>
      </c>
      <c r="H196" s="47"/>
      <c r="I196" s="47"/>
    </row>
    <row r="197" spans="1:11" x14ac:dyDescent="0.25">
      <c r="A197" s="52" t="s">
        <v>749</v>
      </c>
      <c r="B197" s="43"/>
      <c r="C197" s="44"/>
      <c r="D197" s="44"/>
      <c r="E197" s="44"/>
      <c r="F197" s="44"/>
      <c r="G197" s="44"/>
      <c r="H197" s="44"/>
      <c r="I197" s="44"/>
    </row>
    <row r="198" spans="1:11" x14ac:dyDescent="0.25">
      <c r="A198" s="45" t="s">
        <v>319</v>
      </c>
      <c r="B198" s="46" t="s">
        <v>23</v>
      </c>
      <c r="C198" s="47"/>
      <c r="D198" s="47" t="s">
        <v>760</v>
      </c>
      <c r="E198" s="47" t="s">
        <v>760</v>
      </c>
      <c r="F198" s="47"/>
      <c r="G198" s="47"/>
      <c r="H198" s="47"/>
      <c r="I198" s="47"/>
    </row>
    <row r="199" spans="1:11" x14ac:dyDescent="0.25">
      <c r="A199" s="52" t="s">
        <v>756</v>
      </c>
      <c r="B199" s="43"/>
      <c r="C199" s="44"/>
      <c r="D199" s="44"/>
      <c r="E199" s="44"/>
      <c r="F199" s="44"/>
      <c r="G199" s="44"/>
      <c r="H199" s="44"/>
      <c r="I199" s="44"/>
    </row>
    <row r="200" spans="1:11" x14ac:dyDescent="0.25">
      <c r="A200" s="45" t="s">
        <v>323</v>
      </c>
      <c r="B200" s="46" t="s">
        <v>38</v>
      </c>
      <c r="C200" s="47"/>
      <c r="D200" s="47"/>
      <c r="E200" s="47"/>
      <c r="F200" s="47"/>
      <c r="G200" s="47"/>
      <c r="H200" s="47" t="s">
        <v>760</v>
      </c>
      <c r="I200" s="47"/>
    </row>
    <row r="201" spans="1:11" x14ac:dyDescent="0.25">
      <c r="A201" s="45" t="s">
        <v>327</v>
      </c>
      <c r="B201" s="46" t="s">
        <v>38</v>
      </c>
      <c r="C201" s="47"/>
      <c r="D201" s="47"/>
      <c r="E201" s="47"/>
      <c r="F201" s="47"/>
      <c r="G201" s="47" t="s">
        <v>760</v>
      </c>
      <c r="H201" s="47"/>
      <c r="I201" s="47"/>
    </row>
    <row r="202" spans="1:11" x14ac:dyDescent="0.25">
      <c r="A202" s="45" t="s">
        <v>329</v>
      </c>
      <c r="B202" s="46" t="s">
        <v>13</v>
      </c>
      <c r="C202" s="47"/>
      <c r="D202" s="47"/>
      <c r="E202" s="47"/>
      <c r="F202" s="47"/>
      <c r="G202" s="47" t="s">
        <v>760</v>
      </c>
      <c r="H202" s="47"/>
      <c r="I202" s="47"/>
    </row>
    <row r="203" spans="1:11" x14ac:dyDescent="0.25">
      <c r="A203" s="52" t="s">
        <v>332</v>
      </c>
      <c r="B203" s="43"/>
      <c r="C203" s="44"/>
      <c r="D203" s="44"/>
      <c r="E203" s="44"/>
      <c r="F203" s="44"/>
      <c r="G203" s="44"/>
      <c r="H203" s="44"/>
      <c r="I203" s="44"/>
    </row>
    <row r="204" spans="1:11" x14ac:dyDescent="0.25">
      <c r="A204" s="53" t="s">
        <v>333</v>
      </c>
      <c r="C204" s="47"/>
      <c r="D204" s="47"/>
      <c r="E204" s="47"/>
      <c r="F204" s="47"/>
      <c r="G204" s="47"/>
      <c r="H204" s="47"/>
      <c r="I204" s="47"/>
    </row>
    <row r="205" spans="1:11" x14ac:dyDescent="0.25">
      <c r="A205" s="45" t="s">
        <v>331</v>
      </c>
      <c r="B205" s="46" t="s">
        <v>55</v>
      </c>
      <c r="C205" s="47"/>
      <c r="D205" s="47" t="s">
        <v>760</v>
      </c>
      <c r="E205" s="47"/>
      <c r="F205" s="47"/>
      <c r="G205" s="47"/>
      <c r="H205" s="47"/>
      <c r="I205" s="47"/>
      <c r="K205" s="20" t="s">
        <v>746</v>
      </c>
    </row>
    <row r="206" spans="1:11" x14ac:dyDescent="0.25">
      <c r="A206" s="52" t="s">
        <v>336</v>
      </c>
      <c r="B206" s="43"/>
      <c r="C206" s="44"/>
      <c r="D206" s="44"/>
      <c r="E206" s="44"/>
      <c r="F206" s="44"/>
      <c r="G206" s="44"/>
      <c r="H206" s="44"/>
      <c r="I206" s="44"/>
    </row>
    <row r="207" spans="1:11" x14ac:dyDescent="0.25">
      <c r="A207" s="53" t="s">
        <v>337</v>
      </c>
      <c r="C207" s="47"/>
      <c r="D207" s="47"/>
      <c r="E207" s="47"/>
      <c r="F207" s="47"/>
      <c r="G207" s="47"/>
      <c r="H207" s="47"/>
      <c r="I207" s="47"/>
    </row>
    <row r="208" spans="1:11" x14ac:dyDescent="0.25">
      <c r="A208" s="45" t="s">
        <v>335</v>
      </c>
      <c r="B208" s="46" t="s">
        <v>12</v>
      </c>
      <c r="C208" s="47"/>
      <c r="D208" s="47"/>
      <c r="E208" s="47"/>
      <c r="F208" s="47"/>
      <c r="G208" s="47"/>
      <c r="H208" s="47" t="s">
        <v>760</v>
      </c>
      <c r="I208" s="47"/>
    </row>
    <row r="209" spans="1:9" x14ac:dyDescent="0.25">
      <c r="A209" s="53" t="s">
        <v>340</v>
      </c>
      <c r="C209" s="47"/>
      <c r="D209" s="47"/>
      <c r="E209" s="47"/>
      <c r="F209" s="47"/>
      <c r="G209" s="47"/>
      <c r="H209" s="47"/>
      <c r="I209" s="47"/>
    </row>
    <row r="210" spans="1:9" x14ac:dyDescent="0.25">
      <c r="A210" s="63" t="s">
        <v>339</v>
      </c>
      <c r="B210" s="64" t="s">
        <v>9</v>
      </c>
      <c r="C210" s="65"/>
      <c r="D210" s="65"/>
      <c r="E210" s="65" t="s">
        <v>760</v>
      </c>
      <c r="F210" s="65" t="s">
        <v>760</v>
      </c>
      <c r="G210" s="65"/>
      <c r="H210" s="65"/>
      <c r="I210" s="65" t="s">
        <v>760</v>
      </c>
    </row>
    <row r="211" spans="1:9" x14ac:dyDescent="0.25">
      <c r="A211" s="51" t="s">
        <v>757</v>
      </c>
      <c r="C211" s="47"/>
      <c r="D211" s="47"/>
      <c r="E211" s="47"/>
      <c r="F211" s="47"/>
      <c r="G211" s="47"/>
      <c r="H211" s="47"/>
      <c r="I211" s="47"/>
    </row>
    <row r="212" spans="1:9" x14ac:dyDescent="0.25">
      <c r="A212" s="53" t="s">
        <v>345</v>
      </c>
      <c r="C212" s="47"/>
      <c r="D212" s="47"/>
      <c r="E212" s="47"/>
      <c r="F212" s="47"/>
      <c r="G212" s="47"/>
      <c r="H212" s="47"/>
      <c r="I212" s="47"/>
    </row>
    <row r="213" spans="1:9" x14ac:dyDescent="0.25">
      <c r="A213" s="45" t="s">
        <v>342</v>
      </c>
      <c r="B213" s="46" t="s">
        <v>38</v>
      </c>
      <c r="C213" s="47"/>
      <c r="D213" s="47"/>
      <c r="E213" s="47"/>
      <c r="F213" s="47"/>
      <c r="G213" s="47"/>
      <c r="H213" s="47"/>
      <c r="I213" s="47" t="s">
        <v>760</v>
      </c>
    </row>
    <row r="214" spans="1:9" x14ac:dyDescent="0.25">
      <c r="A214" s="53" t="s">
        <v>348</v>
      </c>
      <c r="C214" s="47"/>
      <c r="D214" s="47"/>
      <c r="E214" s="47"/>
      <c r="F214" s="47"/>
      <c r="G214" s="47"/>
      <c r="H214" s="47"/>
      <c r="I214" s="47"/>
    </row>
    <row r="215" spans="1:9" x14ac:dyDescent="0.25">
      <c r="A215" s="45" t="s">
        <v>347</v>
      </c>
      <c r="B215" s="46" t="s">
        <v>55</v>
      </c>
      <c r="C215" s="47" t="s">
        <v>760</v>
      </c>
      <c r="D215" s="47"/>
      <c r="E215" s="47" t="s">
        <v>760</v>
      </c>
      <c r="F215" s="47"/>
      <c r="G215" s="47"/>
      <c r="H215" s="47" t="s">
        <v>760</v>
      </c>
      <c r="I215" s="47"/>
    </row>
    <row r="216" spans="1:9" x14ac:dyDescent="0.25">
      <c r="A216" s="53" t="s">
        <v>351</v>
      </c>
      <c r="C216" s="47"/>
      <c r="D216" s="47"/>
      <c r="E216" s="47"/>
      <c r="F216" s="47"/>
      <c r="G216" s="47"/>
      <c r="H216" s="47"/>
      <c r="I216" s="47"/>
    </row>
    <row r="217" spans="1:9" x14ac:dyDescent="0.25">
      <c r="A217" s="45" t="s">
        <v>350</v>
      </c>
      <c r="B217" s="46" t="s">
        <v>9</v>
      </c>
      <c r="C217" s="47" t="s">
        <v>760</v>
      </c>
      <c r="D217" s="47" t="s">
        <v>760</v>
      </c>
      <c r="E217" s="47" t="s">
        <v>760</v>
      </c>
      <c r="F217" s="47" t="s">
        <v>760</v>
      </c>
      <c r="G217" s="47"/>
      <c r="H217" s="47"/>
      <c r="I217" s="47"/>
    </row>
    <row r="218" spans="1:9" x14ac:dyDescent="0.25">
      <c r="A218" s="45" t="s">
        <v>353</v>
      </c>
      <c r="B218" s="46" t="s">
        <v>9</v>
      </c>
      <c r="C218" s="47"/>
      <c r="D218" s="47" t="s">
        <v>760</v>
      </c>
      <c r="E218" s="47" t="s">
        <v>760</v>
      </c>
      <c r="F218" s="47" t="s">
        <v>760</v>
      </c>
      <c r="G218" s="47"/>
      <c r="H218" s="47"/>
      <c r="I218" s="47"/>
    </row>
    <row r="219" spans="1:9" x14ac:dyDescent="0.25">
      <c r="A219" s="53" t="s">
        <v>355</v>
      </c>
      <c r="C219" s="47"/>
      <c r="D219" s="47"/>
      <c r="E219" s="47"/>
      <c r="F219" s="47"/>
      <c r="G219" s="47"/>
      <c r="H219" s="47"/>
      <c r="I219" s="47"/>
    </row>
    <row r="220" spans="1:9" x14ac:dyDescent="0.25">
      <c r="A220" s="45" t="s">
        <v>354</v>
      </c>
      <c r="B220" s="46" t="s">
        <v>9</v>
      </c>
      <c r="C220" s="47" t="s">
        <v>760</v>
      </c>
      <c r="D220" s="47"/>
      <c r="E220" s="47"/>
      <c r="F220" s="47"/>
      <c r="G220" s="47"/>
      <c r="H220" s="47"/>
      <c r="I220" s="47"/>
    </row>
    <row r="221" spans="1:9" x14ac:dyDescent="0.25">
      <c r="A221" s="45" t="s">
        <v>357</v>
      </c>
      <c r="B221" s="46" t="s">
        <v>9</v>
      </c>
      <c r="C221" s="47"/>
      <c r="D221" s="47"/>
      <c r="E221" s="47" t="s">
        <v>760</v>
      </c>
      <c r="F221" s="47"/>
      <c r="G221" s="47"/>
      <c r="H221" s="47"/>
      <c r="I221" s="47" t="s">
        <v>760</v>
      </c>
    </row>
    <row r="222" spans="1:9" x14ac:dyDescent="0.25">
      <c r="A222" s="45" t="s">
        <v>358</v>
      </c>
      <c r="B222" s="46" t="s">
        <v>12</v>
      </c>
      <c r="C222" s="47"/>
      <c r="D222" s="47"/>
      <c r="E222" s="47"/>
      <c r="F222" s="47"/>
      <c r="G222" s="47"/>
      <c r="H222" s="47" t="s">
        <v>760</v>
      </c>
      <c r="I222" s="47" t="s">
        <v>760</v>
      </c>
    </row>
    <row r="223" spans="1:9" x14ac:dyDescent="0.25">
      <c r="A223" s="45" t="s">
        <v>359</v>
      </c>
      <c r="B223" s="46" t="s">
        <v>23</v>
      </c>
      <c r="C223" s="47"/>
      <c r="D223" s="47"/>
      <c r="E223" s="47"/>
      <c r="F223" s="47"/>
      <c r="G223" s="47" t="s">
        <v>760</v>
      </c>
      <c r="H223" s="47"/>
      <c r="I223" s="47"/>
    </row>
    <row r="224" spans="1:9" x14ac:dyDescent="0.25">
      <c r="A224" s="53" t="s">
        <v>361</v>
      </c>
      <c r="C224" s="47"/>
      <c r="D224" s="47"/>
      <c r="E224" s="47"/>
      <c r="F224" s="47"/>
      <c r="G224" s="47"/>
      <c r="H224" s="47"/>
      <c r="I224" s="47"/>
    </row>
    <row r="225" spans="1:9" x14ac:dyDescent="0.25">
      <c r="A225" s="45" t="s">
        <v>360</v>
      </c>
      <c r="B225" s="46" t="s">
        <v>15</v>
      </c>
      <c r="C225" s="47"/>
      <c r="D225" s="47"/>
      <c r="E225" s="47"/>
      <c r="F225" s="47"/>
      <c r="G225" s="47"/>
      <c r="H225" s="47" t="s">
        <v>760</v>
      </c>
      <c r="I225" s="47" t="s">
        <v>760</v>
      </c>
    </row>
    <row r="226" spans="1:9" x14ac:dyDescent="0.25">
      <c r="A226" s="45" t="s">
        <v>363</v>
      </c>
      <c r="B226" s="46" t="s">
        <v>38</v>
      </c>
      <c r="C226" s="47"/>
      <c r="D226" s="47"/>
      <c r="E226" s="47"/>
      <c r="F226" s="47"/>
      <c r="G226" s="47" t="s">
        <v>760</v>
      </c>
      <c r="H226" s="47"/>
      <c r="I226" s="47"/>
    </row>
    <row r="227" spans="1:9" x14ac:dyDescent="0.25">
      <c r="A227" s="45" t="s">
        <v>365</v>
      </c>
      <c r="B227" s="46" t="s">
        <v>12</v>
      </c>
      <c r="C227" s="47"/>
      <c r="D227" s="47"/>
      <c r="E227" s="47"/>
      <c r="F227" s="47"/>
      <c r="G227" s="47" t="s">
        <v>760</v>
      </c>
      <c r="H227" s="47"/>
      <c r="I227" s="47"/>
    </row>
    <row r="228" spans="1:9" x14ac:dyDescent="0.25">
      <c r="A228" s="53" t="s">
        <v>367</v>
      </c>
      <c r="C228" s="47"/>
      <c r="D228" s="47"/>
      <c r="E228" s="47"/>
      <c r="F228" s="47"/>
      <c r="G228" s="47"/>
      <c r="H228" s="47"/>
      <c r="I228" s="47"/>
    </row>
    <row r="229" spans="1:9" x14ac:dyDescent="0.25">
      <c r="A229" s="45" t="s">
        <v>366</v>
      </c>
      <c r="B229" s="46" t="s">
        <v>9</v>
      </c>
      <c r="C229" s="47" t="s">
        <v>760</v>
      </c>
      <c r="D229" s="47"/>
      <c r="E229" s="47" t="s">
        <v>760</v>
      </c>
      <c r="F229" s="47"/>
      <c r="G229" s="47"/>
      <c r="H229" s="47"/>
      <c r="I229" s="47" t="s">
        <v>760</v>
      </c>
    </row>
    <row r="230" spans="1:9" x14ac:dyDescent="0.25">
      <c r="A230" s="45" t="s">
        <v>369</v>
      </c>
      <c r="B230" s="46" t="s">
        <v>23</v>
      </c>
      <c r="C230" s="47" t="s">
        <v>760</v>
      </c>
      <c r="D230" s="47"/>
      <c r="E230" s="47"/>
      <c r="F230" s="47"/>
      <c r="G230" s="47"/>
      <c r="H230" s="47" t="s">
        <v>760</v>
      </c>
      <c r="I230" s="47"/>
    </row>
    <row r="231" spans="1:9" x14ac:dyDescent="0.25">
      <c r="A231" s="45" t="s">
        <v>370</v>
      </c>
      <c r="B231" s="46" t="s">
        <v>23</v>
      </c>
      <c r="C231" s="47"/>
      <c r="D231" s="47" t="s">
        <v>760</v>
      </c>
      <c r="E231" s="47"/>
      <c r="F231" s="47"/>
      <c r="G231" s="47"/>
      <c r="H231" s="47"/>
      <c r="I231" s="47"/>
    </row>
    <row r="232" spans="1:9" x14ac:dyDescent="0.25">
      <c r="A232" s="45" t="s">
        <v>371</v>
      </c>
      <c r="B232" s="46" t="s">
        <v>23</v>
      </c>
      <c r="C232" s="47"/>
      <c r="D232" s="47"/>
      <c r="E232" s="47"/>
      <c r="F232" s="47"/>
      <c r="G232" s="47" t="s">
        <v>760</v>
      </c>
      <c r="H232" s="47"/>
      <c r="I232" s="47"/>
    </row>
    <row r="233" spans="1:9" x14ac:dyDescent="0.25">
      <c r="A233" s="53" t="s">
        <v>374</v>
      </c>
      <c r="C233" s="47"/>
      <c r="D233" s="47"/>
      <c r="E233" s="47"/>
      <c r="F233" s="47"/>
      <c r="G233" s="47"/>
      <c r="H233" s="47"/>
      <c r="I233" s="47"/>
    </row>
    <row r="234" spans="1:9" x14ac:dyDescent="0.25">
      <c r="A234" s="63" t="s">
        <v>373</v>
      </c>
      <c r="B234" s="64" t="s">
        <v>38</v>
      </c>
      <c r="C234" s="65" t="s">
        <v>760</v>
      </c>
      <c r="D234" s="65" t="s">
        <v>760</v>
      </c>
      <c r="E234" s="65"/>
      <c r="F234" s="65"/>
      <c r="G234" s="65" t="s">
        <v>760</v>
      </c>
      <c r="H234" s="65"/>
      <c r="I234" s="65" t="s">
        <v>760</v>
      </c>
    </row>
    <row r="235" spans="1:9" x14ac:dyDescent="0.25">
      <c r="A235" s="49" t="s">
        <v>758</v>
      </c>
      <c r="B235" s="43"/>
      <c r="C235" s="44"/>
      <c r="D235" s="44"/>
      <c r="E235" s="44"/>
      <c r="F235" s="44"/>
      <c r="G235" s="44"/>
      <c r="H235" s="44"/>
      <c r="I235" s="44"/>
    </row>
    <row r="236" spans="1:9" x14ac:dyDescent="0.25">
      <c r="A236" s="68" t="s">
        <v>383</v>
      </c>
      <c r="B236" s="64" t="s">
        <v>9</v>
      </c>
      <c r="C236" s="65" t="s">
        <v>760</v>
      </c>
      <c r="D236" s="65" t="s">
        <v>760</v>
      </c>
      <c r="E236" s="65" t="s">
        <v>760</v>
      </c>
      <c r="F236" s="65" t="s">
        <v>760</v>
      </c>
      <c r="G236" s="65"/>
      <c r="H236" s="65"/>
      <c r="I236" s="47"/>
    </row>
    <row r="237" spans="1:9" x14ac:dyDescent="0.25">
      <c r="A237" s="43" t="s">
        <v>759</v>
      </c>
      <c r="B237" s="43"/>
      <c r="C237" s="44"/>
      <c r="D237" s="44"/>
      <c r="E237" s="44"/>
      <c r="F237" s="44"/>
      <c r="G237" s="44"/>
      <c r="H237" s="44"/>
      <c r="I237" s="44"/>
    </row>
    <row r="238" spans="1:9" x14ac:dyDescent="0.25">
      <c r="A238" s="63" t="s">
        <v>376</v>
      </c>
      <c r="B238" s="64" t="s">
        <v>9</v>
      </c>
      <c r="C238" s="65" t="s">
        <v>760</v>
      </c>
      <c r="D238" s="65"/>
      <c r="E238" s="65"/>
      <c r="F238" s="65"/>
      <c r="G238" s="65"/>
      <c r="H238" s="65"/>
      <c r="I238" s="65"/>
    </row>
    <row r="239" spans="1:9" x14ac:dyDescent="0.25">
      <c r="A239" s="69" t="s">
        <v>384</v>
      </c>
      <c r="B239" s="69"/>
      <c r="C239" s="70">
        <v>4</v>
      </c>
      <c r="D239" s="70">
        <v>43</v>
      </c>
      <c r="E239" s="70">
        <v>6</v>
      </c>
      <c r="F239" s="70">
        <v>32</v>
      </c>
      <c r="G239" s="70">
        <v>22</v>
      </c>
      <c r="H239" s="70">
        <v>78</v>
      </c>
      <c r="I239" s="70">
        <v>52</v>
      </c>
    </row>
  </sheetData>
  <mergeCells count="7">
    <mergeCell ref="A1:A3"/>
    <mergeCell ref="B1:B3"/>
    <mergeCell ref="C1:I1"/>
    <mergeCell ref="C2:F2"/>
    <mergeCell ref="G2:G3"/>
    <mergeCell ref="H2:H3"/>
    <mergeCell ref="I2:I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C7543-28D2-4F4C-BC37-6F403C95A918}">
  <dimension ref="A1:I27"/>
  <sheetViews>
    <sheetView workbookViewId="0">
      <selection activeCell="I27" sqref="A1:I27"/>
    </sheetView>
  </sheetViews>
  <sheetFormatPr defaultRowHeight="15" x14ac:dyDescent="0.25"/>
  <cols>
    <col min="1" max="1" width="30" customWidth="1"/>
    <col min="2" max="2" width="16.7109375" customWidth="1"/>
    <col min="3" max="9" width="3.7109375" customWidth="1"/>
  </cols>
  <sheetData>
    <row r="1" spans="1:9" x14ac:dyDescent="0.25">
      <c r="A1" s="60" t="s">
        <v>722</v>
      </c>
      <c r="B1" s="61" t="s">
        <v>732</v>
      </c>
      <c r="C1" s="62" t="s">
        <v>731</v>
      </c>
      <c r="D1" s="62"/>
      <c r="E1" s="62"/>
      <c r="F1" s="62"/>
      <c r="G1" s="62"/>
      <c r="H1" s="62"/>
      <c r="I1" s="62"/>
    </row>
    <row r="2" spans="1:9" x14ac:dyDescent="0.25">
      <c r="A2" s="39"/>
      <c r="B2" s="40"/>
      <c r="C2" s="62" t="s">
        <v>723</v>
      </c>
      <c r="D2" s="62"/>
      <c r="E2" s="62"/>
      <c r="F2" s="62"/>
      <c r="G2" s="74" t="s">
        <v>728</v>
      </c>
      <c r="H2" s="74" t="s">
        <v>729</v>
      </c>
      <c r="I2" s="74" t="s">
        <v>730</v>
      </c>
    </row>
    <row r="3" spans="1:9" x14ac:dyDescent="0.25">
      <c r="A3" s="56"/>
      <c r="B3" s="57"/>
      <c r="C3" s="58" t="s">
        <v>724</v>
      </c>
      <c r="D3" s="58" t="s">
        <v>725</v>
      </c>
      <c r="E3" s="58" t="s">
        <v>726</v>
      </c>
      <c r="F3" s="58" t="s">
        <v>727</v>
      </c>
      <c r="G3" s="59"/>
      <c r="H3" s="59"/>
      <c r="I3" s="59"/>
    </row>
    <row r="4" spans="1:9" x14ac:dyDescent="0.25">
      <c r="A4" s="43" t="s">
        <v>733</v>
      </c>
      <c r="B4" s="42"/>
      <c r="C4" s="44"/>
      <c r="D4" s="44"/>
      <c r="E4" s="44"/>
      <c r="F4" s="44"/>
      <c r="G4" s="44"/>
      <c r="H4" s="44"/>
      <c r="I4" s="44"/>
    </row>
    <row r="5" spans="1:9" x14ac:dyDescent="0.25">
      <c r="A5" s="86" t="s">
        <v>16</v>
      </c>
      <c r="B5" s="75" t="s">
        <v>23</v>
      </c>
      <c r="C5" s="65"/>
      <c r="D5" s="65"/>
      <c r="E5" s="65" t="s">
        <v>760</v>
      </c>
      <c r="F5" s="65"/>
      <c r="G5" s="65"/>
      <c r="H5" s="65"/>
      <c r="I5" s="65"/>
    </row>
    <row r="6" spans="1:9" x14ac:dyDescent="0.25">
      <c r="A6" s="66" t="s">
        <v>735</v>
      </c>
      <c r="B6" s="76"/>
      <c r="C6" s="67"/>
      <c r="D6" s="67"/>
      <c r="E6" s="67"/>
      <c r="F6" s="67"/>
      <c r="G6" s="67"/>
      <c r="H6" s="67"/>
      <c r="I6" s="67"/>
    </row>
    <row r="7" spans="1:9" x14ac:dyDescent="0.25">
      <c r="A7" s="87" t="s">
        <v>734</v>
      </c>
      <c r="B7" s="75" t="s">
        <v>9</v>
      </c>
      <c r="C7" s="65" t="s">
        <v>760</v>
      </c>
      <c r="D7" s="65" t="s">
        <v>760</v>
      </c>
      <c r="E7" s="65" t="s">
        <v>760</v>
      </c>
      <c r="F7" s="65" t="s">
        <v>760</v>
      </c>
      <c r="G7" s="65"/>
      <c r="H7" s="65"/>
      <c r="I7" s="65"/>
    </row>
    <row r="8" spans="1:9" x14ac:dyDescent="0.25">
      <c r="A8" s="43" t="s">
        <v>736</v>
      </c>
      <c r="B8" s="42"/>
      <c r="C8" s="44"/>
      <c r="D8" s="44"/>
      <c r="E8" s="44"/>
      <c r="F8" s="44"/>
      <c r="G8" s="44"/>
      <c r="H8" s="44"/>
      <c r="I8" s="44"/>
    </row>
    <row r="9" spans="1:9" x14ac:dyDescent="0.25">
      <c r="A9" s="88" t="s">
        <v>31</v>
      </c>
      <c r="B9" s="55" t="s">
        <v>38</v>
      </c>
      <c r="C9" s="47"/>
      <c r="D9" s="47" t="s">
        <v>760</v>
      </c>
      <c r="E9" s="47" t="s">
        <v>760</v>
      </c>
      <c r="F9" s="47" t="s">
        <v>760</v>
      </c>
      <c r="G9" s="47"/>
      <c r="H9" s="47" t="s">
        <v>760</v>
      </c>
      <c r="I9" s="47" t="s">
        <v>760</v>
      </c>
    </row>
    <row r="10" spans="1:9" x14ac:dyDescent="0.25">
      <c r="A10" s="88" t="s">
        <v>39</v>
      </c>
      <c r="B10" s="55" t="s">
        <v>41</v>
      </c>
      <c r="C10" s="47"/>
      <c r="D10" s="47" t="s">
        <v>760</v>
      </c>
      <c r="E10" s="47"/>
      <c r="F10" s="47"/>
      <c r="G10" s="47"/>
      <c r="H10" s="47" t="s">
        <v>760</v>
      </c>
      <c r="I10" s="47" t="s">
        <v>760</v>
      </c>
    </row>
    <row r="11" spans="1:9" x14ac:dyDescent="0.25">
      <c r="A11" s="88" t="s">
        <v>42</v>
      </c>
      <c r="B11" s="55" t="s">
        <v>41</v>
      </c>
      <c r="C11" s="47" t="s">
        <v>760</v>
      </c>
      <c r="D11" s="47" t="s">
        <v>760</v>
      </c>
      <c r="E11" s="47" t="s">
        <v>760</v>
      </c>
      <c r="F11" s="47" t="s">
        <v>760</v>
      </c>
      <c r="G11" s="47"/>
      <c r="H11" s="47" t="s">
        <v>760</v>
      </c>
      <c r="I11" s="47"/>
    </row>
    <row r="12" spans="1:9" x14ac:dyDescent="0.25">
      <c r="A12" s="88" t="s">
        <v>43</v>
      </c>
      <c r="B12" s="55" t="s">
        <v>23</v>
      </c>
      <c r="C12" s="47"/>
      <c r="D12" s="47" t="s">
        <v>760</v>
      </c>
      <c r="E12" s="47" t="s">
        <v>760</v>
      </c>
      <c r="F12" s="47"/>
      <c r="G12" s="47" t="s">
        <v>760</v>
      </c>
      <c r="H12" s="47" t="s">
        <v>760</v>
      </c>
      <c r="I12" s="47" t="s">
        <v>760</v>
      </c>
    </row>
    <row r="13" spans="1:9" x14ac:dyDescent="0.25">
      <c r="A13" s="88" t="s">
        <v>44</v>
      </c>
      <c r="B13" s="55" t="s">
        <v>38</v>
      </c>
      <c r="C13" s="47"/>
      <c r="D13" s="47"/>
      <c r="E13" s="47"/>
      <c r="F13" s="47"/>
      <c r="G13" s="47"/>
      <c r="H13" s="47" t="s">
        <v>760</v>
      </c>
      <c r="I13" s="47"/>
    </row>
    <row r="14" spans="1:9" x14ac:dyDescent="0.25">
      <c r="A14" s="88" t="s">
        <v>45</v>
      </c>
      <c r="B14" s="55" t="s">
        <v>9</v>
      </c>
      <c r="C14" s="47" t="s">
        <v>760</v>
      </c>
      <c r="D14" s="47" t="s">
        <v>760</v>
      </c>
      <c r="E14" s="47" t="s">
        <v>760</v>
      </c>
      <c r="F14" s="47" t="s">
        <v>760</v>
      </c>
      <c r="G14" s="47"/>
      <c r="H14" s="47"/>
      <c r="I14" s="47"/>
    </row>
    <row r="15" spans="1:9" x14ac:dyDescent="0.25">
      <c r="A15" s="88" t="s">
        <v>46</v>
      </c>
      <c r="B15" s="55" t="s">
        <v>15</v>
      </c>
      <c r="C15" s="47"/>
      <c r="D15" s="47"/>
      <c r="E15" s="47"/>
      <c r="F15" s="47"/>
      <c r="G15" s="47"/>
      <c r="H15" s="47" t="s">
        <v>760</v>
      </c>
      <c r="I15" s="47"/>
    </row>
    <row r="16" spans="1:9" x14ac:dyDescent="0.25">
      <c r="A16" s="88" t="s">
        <v>47</v>
      </c>
      <c r="B16" s="55" t="s">
        <v>9</v>
      </c>
      <c r="C16" s="47"/>
      <c r="D16" s="47" t="s">
        <v>760</v>
      </c>
      <c r="E16" s="47" t="s">
        <v>760</v>
      </c>
      <c r="F16" s="47"/>
      <c r="G16" s="47"/>
      <c r="H16" s="47"/>
      <c r="I16" s="47"/>
    </row>
    <row r="17" spans="1:9" x14ac:dyDescent="0.25">
      <c r="A17" s="88" t="s">
        <v>48</v>
      </c>
      <c r="B17" s="55" t="s">
        <v>49</v>
      </c>
      <c r="C17" s="47"/>
      <c r="D17" s="47"/>
      <c r="E17" s="47"/>
      <c r="F17" s="47"/>
      <c r="G17" s="47"/>
      <c r="H17" s="47" t="s">
        <v>760</v>
      </c>
      <c r="I17" s="47"/>
    </row>
    <row r="18" spans="1:9" x14ac:dyDescent="0.25">
      <c r="A18" s="88" t="s">
        <v>50</v>
      </c>
      <c r="B18" s="55" t="s">
        <v>41</v>
      </c>
      <c r="C18" s="47"/>
      <c r="D18" s="47"/>
      <c r="E18" s="47"/>
      <c r="F18" s="47"/>
      <c r="G18" s="47"/>
      <c r="H18" s="47" t="s">
        <v>760</v>
      </c>
      <c r="I18" s="47"/>
    </row>
    <row r="19" spans="1:9" x14ac:dyDescent="0.25">
      <c r="A19" s="88" t="s">
        <v>51</v>
      </c>
      <c r="B19" s="55" t="s">
        <v>23</v>
      </c>
      <c r="C19" s="47" t="s">
        <v>760</v>
      </c>
      <c r="D19" s="47"/>
      <c r="E19" s="47"/>
      <c r="F19" s="47"/>
      <c r="G19" s="47"/>
      <c r="H19" s="47" t="s">
        <v>760</v>
      </c>
      <c r="I19" s="47"/>
    </row>
    <row r="20" spans="1:9" x14ac:dyDescent="0.25">
      <c r="A20" s="88" t="s">
        <v>52</v>
      </c>
      <c r="B20" s="55" t="s">
        <v>53</v>
      </c>
      <c r="C20" s="47"/>
      <c r="D20" s="47"/>
      <c r="E20" s="47" t="s">
        <v>760</v>
      </c>
      <c r="F20" s="47"/>
      <c r="G20" s="47"/>
      <c r="H20" s="47" t="s">
        <v>760</v>
      </c>
      <c r="I20" s="47" t="s">
        <v>760</v>
      </c>
    </row>
    <row r="21" spans="1:9" x14ac:dyDescent="0.25">
      <c r="A21" s="88" t="s">
        <v>54</v>
      </c>
      <c r="B21" s="55" t="s">
        <v>55</v>
      </c>
      <c r="C21" s="47"/>
      <c r="D21" s="47" t="s">
        <v>760</v>
      </c>
      <c r="E21" s="47"/>
      <c r="F21" s="47"/>
      <c r="G21" s="47" t="s">
        <v>760</v>
      </c>
      <c r="H21" s="47" t="s">
        <v>760</v>
      </c>
      <c r="I21" s="47" t="s">
        <v>760</v>
      </c>
    </row>
    <row r="22" spans="1:9" x14ac:dyDescent="0.25">
      <c r="A22" s="88" t="s">
        <v>56</v>
      </c>
      <c r="B22" s="55" t="s">
        <v>15</v>
      </c>
      <c r="C22" s="47"/>
      <c r="D22" s="47"/>
      <c r="E22" s="47"/>
      <c r="F22" s="47"/>
      <c r="G22" s="47"/>
      <c r="H22" s="47" t="s">
        <v>760</v>
      </c>
      <c r="I22" s="47"/>
    </row>
    <row r="23" spans="1:9" x14ac:dyDescent="0.25">
      <c r="A23" s="86" t="s">
        <v>57</v>
      </c>
      <c r="B23" s="75" t="s">
        <v>55</v>
      </c>
      <c r="C23" s="65" t="s">
        <v>760</v>
      </c>
      <c r="D23" s="65"/>
      <c r="E23" s="65"/>
      <c r="F23" s="65"/>
      <c r="G23" s="65"/>
      <c r="H23" s="65" t="s">
        <v>760</v>
      </c>
      <c r="I23" s="65"/>
    </row>
    <row r="24" spans="1:9" x14ac:dyDescent="0.25">
      <c r="A24" s="49" t="s">
        <v>758</v>
      </c>
      <c r="B24" s="43"/>
      <c r="C24" s="44"/>
      <c r="D24" s="44"/>
      <c r="E24" s="44"/>
      <c r="F24" s="44"/>
      <c r="G24" s="44"/>
      <c r="H24" s="44"/>
      <c r="I24" s="44"/>
    </row>
    <row r="25" spans="1:9" x14ac:dyDescent="0.25">
      <c r="A25" s="87" t="s">
        <v>764</v>
      </c>
      <c r="B25" s="64" t="s">
        <v>9</v>
      </c>
      <c r="C25" s="65" t="s">
        <v>760</v>
      </c>
      <c r="D25" s="65" t="s">
        <v>760</v>
      </c>
      <c r="E25" s="65" t="s">
        <v>760</v>
      </c>
      <c r="F25" s="65" t="s">
        <v>760</v>
      </c>
      <c r="G25" s="65"/>
      <c r="H25" s="65"/>
      <c r="I25" s="65"/>
    </row>
    <row r="26" spans="1:9" x14ac:dyDescent="0.25">
      <c r="A26" s="43" t="s">
        <v>759</v>
      </c>
      <c r="B26" s="43"/>
      <c r="C26" s="44"/>
      <c r="D26" s="44"/>
      <c r="E26" s="44"/>
      <c r="F26" s="44"/>
      <c r="G26" s="44"/>
      <c r="H26" s="44"/>
      <c r="I26" s="44"/>
    </row>
    <row r="27" spans="1:9" x14ac:dyDescent="0.25">
      <c r="A27" s="86" t="s">
        <v>376</v>
      </c>
      <c r="B27" s="64" t="s">
        <v>9</v>
      </c>
      <c r="C27" s="65" t="s">
        <v>760</v>
      </c>
      <c r="D27" s="65"/>
      <c r="E27" s="65"/>
      <c r="F27" s="65"/>
      <c r="G27" s="65"/>
      <c r="H27" s="65"/>
      <c r="I27" s="65"/>
    </row>
  </sheetData>
  <mergeCells count="7">
    <mergeCell ref="A1:A3"/>
    <mergeCell ref="B1:B3"/>
    <mergeCell ref="C1:I1"/>
    <mergeCell ref="C2:F2"/>
    <mergeCell ref="G2:G3"/>
    <mergeCell ref="H2:H3"/>
    <mergeCell ref="I2:I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F46D9-76CB-4E39-8BFE-3C874DEA10E2}">
  <dimension ref="A1:I41"/>
  <sheetViews>
    <sheetView topLeftCell="A19" workbookViewId="0">
      <selection sqref="A1:I41"/>
    </sheetView>
  </sheetViews>
  <sheetFormatPr defaultRowHeight="15" x14ac:dyDescent="0.25"/>
  <cols>
    <col min="1" max="1" width="38.42578125" customWidth="1"/>
    <col min="2" max="2" width="18.42578125" style="17" customWidth="1"/>
    <col min="3" max="9" width="3.7109375" customWidth="1"/>
  </cols>
  <sheetData>
    <row r="1" spans="1:9" x14ac:dyDescent="0.25">
      <c r="A1" s="60" t="s">
        <v>761</v>
      </c>
      <c r="B1" s="61" t="s">
        <v>732</v>
      </c>
      <c r="C1" s="62" t="s">
        <v>731</v>
      </c>
      <c r="D1" s="62"/>
      <c r="E1" s="62"/>
      <c r="F1" s="62"/>
      <c r="G1" s="62"/>
      <c r="H1" s="62"/>
      <c r="I1" s="62"/>
    </row>
    <row r="2" spans="1:9" x14ac:dyDescent="0.25">
      <c r="A2" s="39"/>
      <c r="B2" s="40"/>
      <c r="C2" s="62" t="s">
        <v>723</v>
      </c>
      <c r="D2" s="62"/>
      <c r="E2" s="62"/>
      <c r="F2" s="62"/>
      <c r="G2" s="41" t="s">
        <v>728</v>
      </c>
      <c r="H2" s="41" t="s">
        <v>729</v>
      </c>
      <c r="I2" s="41" t="s">
        <v>730</v>
      </c>
    </row>
    <row r="3" spans="1:9" x14ac:dyDescent="0.25">
      <c r="A3" s="56"/>
      <c r="B3" s="57"/>
      <c r="C3" s="58" t="s">
        <v>724</v>
      </c>
      <c r="D3" s="58" t="s">
        <v>725</v>
      </c>
      <c r="E3" s="58" t="s">
        <v>726</v>
      </c>
      <c r="F3" s="58" t="s">
        <v>727</v>
      </c>
      <c r="G3" s="59"/>
      <c r="H3" s="59"/>
      <c r="I3" s="59"/>
    </row>
    <row r="4" spans="1:9" x14ac:dyDescent="0.25">
      <c r="A4" s="43" t="s">
        <v>62</v>
      </c>
      <c r="B4" s="42"/>
      <c r="C4" s="44"/>
      <c r="D4" s="44"/>
      <c r="E4" s="44"/>
      <c r="F4" s="44"/>
      <c r="G4" s="44"/>
      <c r="H4" s="44"/>
      <c r="I4" s="44"/>
    </row>
    <row r="5" spans="1:9" x14ac:dyDescent="0.25">
      <c r="A5" s="77" t="s">
        <v>63</v>
      </c>
      <c r="B5" s="55"/>
      <c r="C5" s="47"/>
      <c r="D5" s="47"/>
      <c r="E5" s="47"/>
      <c r="F5" s="47"/>
      <c r="G5" s="47"/>
      <c r="H5" s="47"/>
      <c r="I5" s="47"/>
    </row>
    <row r="6" spans="1:9" x14ac:dyDescent="0.25">
      <c r="A6" s="84" t="s">
        <v>58</v>
      </c>
      <c r="B6" s="55" t="s">
        <v>55</v>
      </c>
      <c r="C6" s="47"/>
      <c r="D6" s="47"/>
      <c r="E6" s="47" t="s">
        <v>760</v>
      </c>
      <c r="F6" s="47"/>
      <c r="G6" s="47"/>
      <c r="H6" s="47" t="s">
        <v>760</v>
      </c>
      <c r="I6" s="47" t="s">
        <v>760</v>
      </c>
    </row>
    <row r="7" spans="1:9" x14ac:dyDescent="0.25">
      <c r="A7" s="84" t="s">
        <v>65</v>
      </c>
      <c r="B7" s="55" t="s">
        <v>9</v>
      </c>
      <c r="C7" s="47"/>
      <c r="D7" s="47" t="s">
        <v>760</v>
      </c>
      <c r="E7" s="47" t="s">
        <v>760</v>
      </c>
      <c r="F7" s="47" t="s">
        <v>760</v>
      </c>
      <c r="G7" s="47"/>
      <c r="H7" s="47"/>
      <c r="I7" s="47" t="s">
        <v>760</v>
      </c>
    </row>
    <row r="8" spans="1:9" x14ac:dyDescent="0.25">
      <c r="A8" s="84" t="s">
        <v>66</v>
      </c>
      <c r="B8" s="55" t="s">
        <v>53</v>
      </c>
      <c r="C8" s="47" t="s">
        <v>760</v>
      </c>
      <c r="D8" s="47"/>
      <c r="E8" s="47"/>
      <c r="F8" s="47"/>
      <c r="G8" s="47"/>
      <c r="H8" s="47" t="s">
        <v>760</v>
      </c>
      <c r="I8" s="47" t="s">
        <v>760</v>
      </c>
    </row>
    <row r="9" spans="1:9" x14ac:dyDescent="0.25">
      <c r="A9" s="84" t="s">
        <v>75</v>
      </c>
      <c r="B9" s="55" t="s">
        <v>9</v>
      </c>
      <c r="C9" s="47" t="s">
        <v>760</v>
      </c>
      <c r="D9" s="47" t="s">
        <v>760</v>
      </c>
      <c r="E9" s="47" t="s">
        <v>760</v>
      </c>
      <c r="F9" s="47"/>
      <c r="G9" s="47"/>
      <c r="H9" s="47"/>
      <c r="I9" s="47" t="s">
        <v>760</v>
      </c>
    </row>
    <row r="10" spans="1:9" x14ac:dyDescent="0.25">
      <c r="A10" s="84" t="s">
        <v>68</v>
      </c>
      <c r="B10" s="55" t="s">
        <v>70</v>
      </c>
      <c r="C10" s="47" t="s">
        <v>760</v>
      </c>
      <c r="D10" s="47" t="s">
        <v>760</v>
      </c>
      <c r="E10" s="47" t="s">
        <v>760</v>
      </c>
      <c r="F10" s="47"/>
      <c r="G10" s="47"/>
      <c r="H10" s="47"/>
      <c r="I10" s="47" t="s">
        <v>760</v>
      </c>
    </row>
    <row r="11" spans="1:9" x14ac:dyDescent="0.25">
      <c r="A11" s="84" t="s">
        <v>71</v>
      </c>
      <c r="B11" s="55" t="s">
        <v>41</v>
      </c>
      <c r="C11" s="47"/>
      <c r="D11" s="47"/>
      <c r="E11" s="47"/>
      <c r="F11" s="47"/>
      <c r="G11" s="47"/>
      <c r="H11" s="47" t="s">
        <v>760</v>
      </c>
      <c r="I11" s="47" t="s">
        <v>760</v>
      </c>
    </row>
    <row r="12" spans="1:9" x14ac:dyDescent="0.25">
      <c r="A12" s="84" t="s">
        <v>73</v>
      </c>
      <c r="B12" s="55" t="s">
        <v>9</v>
      </c>
      <c r="C12" s="47" t="s">
        <v>760</v>
      </c>
      <c r="D12" s="47"/>
      <c r="E12" s="47"/>
      <c r="F12" s="47"/>
      <c r="G12" s="47"/>
      <c r="H12" s="47"/>
      <c r="I12" s="47"/>
    </row>
    <row r="13" spans="1:9" x14ac:dyDescent="0.25">
      <c r="A13" s="84" t="s">
        <v>74</v>
      </c>
      <c r="B13" s="55" t="s">
        <v>53</v>
      </c>
      <c r="C13" s="47" t="s">
        <v>760</v>
      </c>
      <c r="D13" s="47"/>
      <c r="E13" s="47"/>
      <c r="F13" s="47"/>
      <c r="G13" s="47" t="s">
        <v>760</v>
      </c>
      <c r="H13" s="47"/>
      <c r="I13" s="47" t="s">
        <v>760</v>
      </c>
    </row>
    <row r="14" spans="1:9" x14ac:dyDescent="0.25">
      <c r="A14" s="77" t="s">
        <v>78</v>
      </c>
      <c r="B14" s="55"/>
      <c r="C14" s="47"/>
      <c r="D14" s="47"/>
      <c r="E14" s="47"/>
      <c r="F14" s="47"/>
      <c r="G14" s="47"/>
      <c r="H14" s="47"/>
      <c r="I14" s="47"/>
    </row>
    <row r="15" spans="1:9" x14ac:dyDescent="0.25">
      <c r="A15" s="84" t="s">
        <v>77</v>
      </c>
      <c r="B15" s="55" t="s">
        <v>55</v>
      </c>
      <c r="C15" s="47"/>
      <c r="D15" s="47"/>
      <c r="E15" s="47"/>
      <c r="F15" s="47"/>
      <c r="G15" s="47"/>
      <c r="H15" s="47"/>
      <c r="I15" s="47" t="s">
        <v>760</v>
      </c>
    </row>
    <row r="16" spans="1:9" x14ac:dyDescent="0.25">
      <c r="A16" s="84" t="s">
        <v>80</v>
      </c>
      <c r="B16" s="55" t="s">
        <v>12</v>
      </c>
      <c r="C16" s="47"/>
      <c r="D16" s="47"/>
      <c r="E16" s="47"/>
      <c r="F16" s="47"/>
      <c r="G16" s="47"/>
      <c r="H16" s="47" t="s">
        <v>760</v>
      </c>
      <c r="I16" s="47"/>
    </row>
    <row r="17" spans="1:9" x14ac:dyDescent="0.25">
      <c r="A17" s="84" t="s">
        <v>82</v>
      </c>
      <c r="B17" s="55" t="s">
        <v>9</v>
      </c>
      <c r="C17" s="47"/>
      <c r="D17" s="47" t="s">
        <v>760</v>
      </c>
      <c r="E17" s="47" t="s">
        <v>760</v>
      </c>
      <c r="F17" s="47" t="s">
        <v>760</v>
      </c>
      <c r="G17" s="47"/>
      <c r="H17" s="47"/>
      <c r="I17" s="47" t="s">
        <v>760</v>
      </c>
    </row>
    <row r="18" spans="1:9" x14ac:dyDescent="0.25">
      <c r="A18" s="43" t="s">
        <v>84</v>
      </c>
      <c r="B18" s="42"/>
      <c r="C18" s="44"/>
      <c r="D18" s="44"/>
      <c r="E18" s="44"/>
      <c r="F18" s="44"/>
      <c r="G18" s="44"/>
      <c r="H18" s="44"/>
      <c r="I18" s="44"/>
    </row>
    <row r="19" spans="1:9" x14ac:dyDescent="0.25">
      <c r="A19" s="84" t="s">
        <v>83</v>
      </c>
      <c r="B19" s="55" t="s">
        <v>53</v>
      </c>
      <c r="C19" s="47"/>
      <c r="D19" s="47" t="s">
        <v>760</v>
      </c>
      <c r="E19" s="47"/>
      <c r="F19" s="47"/>
      <c r="G19" s="47"/>
      <c r="H19" s="47" t="s">
        <v>760</v>
      </c>
      <c r="I19" s="47"/>
    </row>
    <row r="20" spans="1:9" x14ac:dyDescent="0.25">
      <c r="A20" s="43" t="s">
        <v>740</v>
      </c>
      <c r="B20" s="42"/>
      <c r="C20" s="44"/>
      <c r="D20" s="44"/>
      <c r="E20" s="44"/>
      <c r="F20" s="44"/>
      <c r="G20" s="44"/>
      <c r="H20" s="44"/>
      <c r="I20" s="44"/>
    </row>
    <row r="21" spans="1:9" x14ac:dyDescent="0.25">
      <c r="A21" s="84" t="s">
        <v>87</v>
      </c>
      <c r="B21" s="55" t="s">
        <v>12</v>
      </c>
      <c r="C21" s="47"/>
      <c r="D21" s="47"/>
      <c r="E21" s="47"/>
      <c r="F21" s="47"/>
      <c r="G21" s="47"/>
      <c r="H21" s="47" t="s">
        <v>760</v>
      </c>
      <c r="I21" s="47"/>
    </row>
    <row r="22" spans="1:9" x14ac:dyDescent="0.25">
      <c r="A22" s="84" t="s">
        <v>91</v>
      </c>
      <c r="B22" s="55" t="s">
        <v>12</v>
      </c>
      <c r="C22" s="47"/>
      <c r="D22" s="47"/>
      <c r="E22" s="47"/>
      <c r="F22" s="47"/>
      <c r="G22" s="47"/>
      <c r="H22" s="47" t="s">
        <v>760</v>
      </c>
      <c r="I22" s="47"/>
    </row>
    <row r="23" spans="1:9" x14ac:dyDescent="0.25">
      <c r="A23" s="43" t="s">
        <v>93</v>
      </c>
      <c r="B23" s="42"/>
      <c r="C23" s="44"/>
      <c r="D23" s="44"/>
      <c r="E23" s="44"/>
      <c r="F23" s="44"/>
      <c r="G23" s="44"/>
      <c r="H23" s="44"/>
      <c r="I23" s="44"/>
    </row>
    <row r="24" spans="1:9" x14ac:dyDescent="0.25">
      <c r="A24" s="77" t="s">
        <v>94</v>
      </c>
      <c r="B24" s="55"/>
      <c r="C24" s="47"/>
      <c r="D24" s="47"/>
      <c r="E24" s="47"/>
      <c r="F24" s="47"/>
      <c r="G24" s="47"/>
      <c r="H24" s="47"/>
      <c r="I24" s="47"/>
    </row>
    <row r="25" spans="1:9" x14ac:dyDescent="0.25">
      <c r="A25" s="84" t="s">
        <v>92</v>
      </c>
      <c r="B25" s="55" t="s">
        <v>9</v>
      </c>
      <c r="C25" s="47" t="s">
        <v>760</v>
      </c>
      <c r="D25" s="47" t="s">
        <v>760</v>
      </c>
      <c r="E25" s="47" t="s">
        <v>760</v>
      </c>
      <c r="F25" s="47" t="s">
        <v>760</v>
      </c>
      <c r="G25" s="47"/>
      <c r="H25" s="47"/>
      <c r="I25" s="47" t="s">
        <v>760</v>
      </c>
    </row>
    <row r="26" spans="1:9" x14ac:dyDescent="0.25">
      <c r="A26" s="84" t="s">
        <v>96</v>
      </c>
      <c r="B26" s="55" t="s">
        <v>9</v>
      </c>
      <c r="C26" s="47"/>
      <c r="D26" s="47"/>
      <c r="E26" s="47" t="s">
        <v>760</v>
      </c>
      <c r="F26" s="47"/>
      <c r="G26" s="47"/>
      <c r="H26" s="47"/>
      <c r="I26" s="47"/>
    </row>
    <row r="27" spans="1:9" x14ac:dyDescent="0.25">
      <c r="A27" s="84" t="s">
        <v>98</v>
      </c>
      <c r="B27" s="55" t="s">
        <v>70</v>
      </c>
      <c r="C27" s="47" t="s">
        <v>760</v>
      </c>
      <c r="D27" s="47" t="s">
        <v>760</v>
      </c>
      <c r="E27" s="47" t="s">
        <v>760</v>
      </c>
      <c r="F27" s="47" t="s">
        <v>760</v>
      </c>
      <c r="G27" s="47"/>
      <c r="H27" s="47" t="s">
        <v>760</v>
      </c>
      <c r="I27" s="47"/>
    </row>
    <row r="28" spans="1:9" x14ac:dyDescent="0.25">
      <c r="A28" s="84" t="s">
        <v>100</v>
      </c>
      <c r="B28" s="55" t="s">
        <v>9</v>
      </c>
      <c r="C28" s="47"/>
      <c r="D28" s="47"/>
      <c r="E28" s="47"/>
      <c r="F28" s="47"/>
      <c r="G28" s="47" t="s">
        <v>760</v>
      </c>
      <c r="H28" s="47"/>
      <c r="I28" s="47"/>
    </row>
    <row r="29" spans="1:9" x14ac:dyDescent="0.25">
      <c r="A29" s="84" t="s">
        <v>102</v>
      </c>
      <c r="B29" s="55" t="s">
        <v>15</v>
      </c>
      <c r="C29" s="47"/>
      <c r="D29" s="47"/>
      <c r="E29" s="47"/>
      <c r="F29" s="47"/>
      <c r="G29" s="47"/>
      <c r="H29" s="47" t="s">
        <v>760</v>
      </c>
      <c r="I29" s="47" t="s">
        <v>760</v>
      </c>
    </row>
    <row r="30" spans="1:9" x14ac:dyDescent="0.25">
      <c r="A30" s="84" t="s">
        <v>104</v>
      </c>
      <c r="B30" s="55" t="s">
        <v>15</v>
      </c>
      <c r="C30" s="47"/>
      <c r="D30" s="47"/>
      <c r="E30" s="47"/>
      <c r="F30" s="47"/>
      <c r="G30" s="47"/>
      <c r="H30" s="47" t="s">
        <v>760</v>
      </c>
      <c r="I30" s="47"/>
    </row>
    <row r="31" spans="1:9" x14ac:dyDescent="0.25">
      <c r="A31" s="84" t="s">
        <v>106</v>
      </c>
      <c r="B31" s="55" t="s">
        <v>12</v>
      </c>
      <c r="C31" s="47"/>
      <c r="D31" s="47"/>
      <c r="E31" s="47"/>
      <c r="F31" s="47"/>
      <c r="G31" s="47"/>
      <c r="H31" s="47" t="s">
        <v>760</v>
      </c>
      <c r="I31" s="47"/>
    </row>
    <row r="32" spans="1:9" x14ac:dyDescent="0.25">
      <c r="A32" s="84" t="s">
        <v>108</v>
      </c>
      <c r="B32" s="55" t="s">
        <v>15</v>
      </c>
      <c r="C32" s="47"/>
      <c r="D32" s="47"/>
      <c r="E32" s="47"/>
      <c r="F32" s="47"/>
      <c r="G32" s="47" t="s">
        <v>760</v>
      </c>
      <c r="H32" s="47" t="s">
        <v>760</v>
      </c>
      <c r="I32" s="47"/>
    </row>
    <row r="33" spans="1:9" x14ac:dyDescent="0.25">
      <c r="A33" s="84" t="s">
        <v>110</v>
      </c>
      <c r="B33" s="55" t="s">
        <v>9</v>
      </c>
      <c r="C33" s="47"/>
      <c r="D33" s="47"/>
      <c r="E33" s="47" t="s">
        <v>760</v>
      </c>
      <c r="F33" s="47" t="s">
        <v>760</v>
      </c>
      <c r="G33" s="47"/>
      <c r="H33" s="47"/>
      <c r="I33" s="47" t="s">
        <v>760</v>
      </c>
    </row>
    <row r="34" spans="1:9" x14ac:dyDescent="0.25">
      <c r="A34" s="84" t="s">
        <v>112</v>
      </c>
      <c r="B34" s="55" t="s">
        <v>9</v>
      </c>
      <c r="C34" s="47"/>
      <c r="D34" s="47"/>
      <c r="E34" s="47"/>
      <c r="F34" s="47" t="s">
        <v>760</v>
      </c>
      <c r="G34" s="47"/>
      <c r="H34" s="47"/>
      <c r="I34" s="47"/>
    </row>
    <row r="35" spans="1:9" x14ac:dyDescent="0.25">
      <c r="A35" s="77" t="s">
        <v>115</v>
      </c>
      <c r="B35" s="55"/>
      <c r="C35" s="47"/>
      <c r="D35" s="47"/>
      <c r="E35" s="47"/>
      <c r="F35" s="47"/>
      <c r="G35" s="47"/>
      <c r="H35" s="47"/>
      <c r="I35" s="47"/>
    </row>
    <row r="36" spans="1:9" x14ac:dyDescent="0.25">
      <c r="A36" s="84" t="s">
        <v>114</v>
      </c>
      <c r="B36" s="55" t="s">
        <v>41</v>
      </c>
      <c r="C36" s="47"/>
      <c r="D36" s="47"/>
      <c r="E36" s="47"/>
      <c r="F36" s="47"/>
      <c r="G36" s="47"/>
      <c r="H36" s="47" t="s">
        <v>760</v>
      </c>
      <c r="I36" s="47" t="s">
        <v>760</v>
      </c>
    </row>
    <row r="37" spans="1:9" x14ac:dyDescent="0.25">
      <c r="A37" s="43" t="s">
        <v>118</v>
      </c>
      <c r="B37" s="42"/>
      <c r="C37" s="44"/>
      <c r="D37" s="44"/>
      <c r="E37" s="44"/>
      <c r="F37" s="44"/>
      <c r="G37" s="44"/>
      <c r="H37" s="44"/>
      <c r="I37" s="44"/>
    </row>
    <row r="38" spans="1:9" x14ac:dyDescent="0.25">
      <c r="A38" s="77" t="s">
        <v>119</v>
      </c>
      <c r="B38" s="55"/>
      <c r="C38" s="47"/>
      <c r="D38" s="47"/>
      <c r="E38" s="47"/>
      <c r="F38" s="47"/>
      <c r="G38" s="47"/>
      <c r="H38" s="47"/>
      <c r="I38" s="47"/>
    </row>
    <row r="39" spans="1:9" x14ac:dyDescent="0.25">
      <c r="A39" s="84" t="s">
        <v>117</v>
      </c>
      <c r="B39" s="55" t="s">
        <v>41</v>
      </c>
      <c r="C39" s="47"/>
      <c r="D39" s="47"/>
      <c r="E39" s="47"/>
      <c r="F39" s="47"/>
      <c r="G39" s="47"/>
      <c r="H39" s="47" t="s">
        <v>760</v>
      </c>
      <c r="I39" s="47"/>
    </row>
    <row r="40" spans="1:9" x14ac:dyDescent="0.25">
      <c r="A40" s="77" t="s">
        <v>122</v>
      </c>
      <c r="B40" s="55"/>
      <c r="C40" s="47"/>
      <c r="D40" s="47"/>
      <c r="E40" s="47"/>
      <c r="F40" s="47"/>
      <c r="G40" s="47"/>
      <c r="H40" s="47"/>
      <c r="I40" s="47"/>
    </row>
    <row r="41" spans="1:9" x14ac:dyDescent="0.25">
      <c r="A41" s="85" t="s">
        <v>121</v>
      </c>
      <c r="B41" s="75" t="s">
        <v>9</v>
      </c>
      <c r="C41" s="65"/>
      <c r="D41" s="65"/>
      <c r="E41" s="65" t="s">
        <v>760</v>
      </c>
      <c r="F41" s="65"/>
      <c r="G41" s="65"/>
      <c r="H41" s="65"/>
      <c r="I41" s="65"/>
    </row>
  </sheetData>
  <mergeCells count="7">
    <mergeCell ref="A1:A3"/>
    <mergeCell ref="B1:B3"/>
    <mergeCell ref="C1:I1"/>
    <mergeCell ref="C2:F2"/>
    <mergeCell ref="G2:G3"/>
    <mergeCell ref="H2:H3"/>
    <mergeCell ref="I2:I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62E96-AA30-4347-877E-C0A25C809223}">
  <dimension ref="A1:I41"/>
  <sheetViews>
    <sheetView topLeftCell="A24" workbookViewId="0">
      <selection activeCell="I41" sqref="A1:I41"/>
    </sheetView>
  </sheetViews>
  <sheetFormatPr defaultRowHeight="15" x14ac:dyDescent="0.25"/>
  <cols>
    <col min="1" max="1" width="35.85546875" customWidth="1"/>
    <col min="2" max="2" width="18.7109375" style="17" customWidth="1"/>
    <col min="3" max="9" width="3.7109375" customWidth="1"/>
  </cols>
  <sheetData>
    <row r="1" spans="1:9" x14ac:dyDescent="0.25">
      <c r="A1" s="60" t="s">
        <v>722</v>
      </c>
      <c r="B1" s="61" t="s">
        <v>732</v>
      </c>
      <c r="C1" s="62" t="s">
        <v>731</v>
      </c>
      <c r="D1" s="62"/>
      <c r="E1" s="62"/>
      <c r="F1" s="62"/>
      <c r="G1" s="62"/>
      <c r="H1" s="62"/>
      <c r="I1" s="62"/>
    </row>
    <row r="2" spans="1:9" x14ac:dyDescent="0.25">
      <c r="A2" s="39"/>
      <c r="B2" s="40"/>
      <c r="C2" s="62" t="s">
        <v>723</v>
      </c>
      <c r="D2" s="62"/>
      <c r="E2" s="62"/>
      <c r="F2" s="62"/>
      <c r="G2" s="41" t="s">
        <v>728</v>
      </c>
      <c r="H2" s="41" t="s">
        <v>729</v>
      </c>
      <c r="I2" s="41" t="s">
        <v>730</v>
      </c>
    </row>
    <row r="3" spans="1:9" x14ac:dyDescent="0.25">
      <c r="A3" s="56"/>
      <c r="B3" s="57"/>
      <c r="C3" s="58" t="s">
        <v>724</v>
      </c>
      <c r="D3" s="58" t="s">
        <v>725</v>
      </c>
      <c r="E3" s="58" t="s">
        <v>726</v>
      </c>
      <c r="F3" s="58" t="s">
        <v>727</v>
      </c>
      <c r="G3" s="59"/>
      <c r="H3" s="59"/>
      <c r="I3" s="59"/>
    </row>
    <row r="4" spans="1:9" x14ac:dyDescent="0.25">
      <c r="A4" s="43" t="s">
        <v>765</v>
      </c>
      <c r="B4" s="42"/>
      <c r="C4" s="44"/>
      <c r="D4" s="44"/>
      <c r="E4" s="44"/>
      <c r="F4" s="44"/>
      <c r="G4" s="44"/>
      <c r="H4" s="44"/>
      <c r="I4" s="44"/>
    </row>
    <row r="5" spans="1:9" x14ac:dyDescent="0.25">
      <c r="A5" s="84" t="s">
        <v>742</v>
      </c>
      <c r="B5" s="55" t="s">
        <v>49</v>
      </c>
      <c r="C5" s="47"/>
      <c r="D5" s="47"/>
      <c r="E5" s="47"/>
      <c r="F5" s="47"/>
      <c r="G5" s="47"/>
      <c r="H5" s="47" t="s">
        <v>760</v>
      </c>
      <c r="I5" s="47"/>
    </row>
    <row r="6" spans="1:9" x14ac:dyDescent="0.25">
      <c r="A6" s="85" t="s">
        <v>128</v>
      </c>
      <c r="B6" s="75" t="s">
        <v>9</v>
      </c>
      <c r="C6" s="65"/>
      <c r="D6" s="65"/>
      <c r="E6" s="65" t="s">
        <v>760</v>
      </c>
      <c r="F6" s="65"/>
      <c r="G6" s="65"/>
      <c r="H6" s="65"/>
      <c r="I6" s="65"/>
    </row>
    <row r="7" spans="1:9" x14ac:dyDescent="0.25">
      <c r="A7" s="46" t="s">
        <v>743</v>
      </c>
      <c r="B7" s="55"/>
      <c r="C7" s="47"/>
      <c r="D7" s="47"/>
      <c r="E7" s="47"/>
      <c r="F7" s="47"/>
      <c r="G7" s="47"/>
      <c r="H7" s="47"/>
      <c r="I7" s="47"/>
    </row>
    <row r="8" spans="1:9" x14ac:dyDescent="0.25">
      <c r="A8" s="50" t="s">
        <v>131</v>
      </c>
      <c r="B8" s="42"/>
      <c r="C8" s="44"/>
      <c r="D8" s="44"/>
      <c r="E8" s="44"/>
      <c r="F8" s="44"/>
      <c r="G8" s="44"/>
      <c r="H8" s="44"/>
      <c r="I8" s="44"/>
    </row>
    <row r="9" spans="1:9" x14ac:dyDescent="0.25">
      <c r="A9" s="51" t="s">
        <v>132</v>
      </c>
      <c r="B9" s="55"/>
      <c r="C9" s="47"/>
      <c r="D9" s="47"/>
      <c r="E9" s="47"/>
      <c r="F9" s="47"/>
      <c r="G9" s="47"/>
      <c r="H9" s="47"/>
      <c r="I9" s="47"/>
    </row>
    <row r="10" spans="1:9" x14ac:dyDescent="0.25">
      <c r="A10" s="82" t="s">
        <v>129</v>
      </c>
      <c r="B10" s="55" t="s">
        <v>9</v>
      </c>
      <c r="C10" s="47"/>
      <c r="D10" s="47"/>
      <c r="E10" s="47"/>
      <c r="F10" s="47"/>
      <c r="G10" s="47"/>
      <c r="H10" s="47"/>
      <c r="I10" s="47" t="s">
        <v>760</v>
      </c>
    </row>
    <row r="11" spans="1:9" x14ac:dyDescent="0.25">
      <c r="A11" s="82" t="s">
        <v>134</v>
      </c>
      <c r="B11" s="55" t="s">
        <v>9</v>
      </c>
      <c r="C11" s="47"/>
      <c r="D11" s="47"/>
      <c r="E11" s="47"/>
      <c r="F11" s="47"/>
      <c r="G11" s="47"/>
      <c r="H11" s="47"/>
      <c r="I11" s="47" t="s">
        <v>760</v>
      </c>
    </row>
    <row r="12" spans="1:9" x14ac:dyDescent="0.25">
      <c r="A12" s="50" t="s">
        <v>136</v>
      </c>
      <c r="B12" s="42"/>
      <c r="C12" s="44"/>
      <c r="D12" s="44"/>
      <c r="E12" s="44"/>
      <c r="F12" s="44"/>
      <c r="G12" s="44"/>
      <c r="H12" s="44"/>
      <c r="I12" s="44"/>
    </row>
    <row r="13" spans="1:9" x14ac:dyDescent="0.25">
      <c r="A13" s="51" t="s">
        <v>137</v>
      </c>
      <c r="B13" s="55"/>
      <c r="C13" s="47"/>
      <c r="D13" s="47"/>
      <c r="E13" s="47"/>
      <c r="F13" s="47"/>
      <c r="G13" s="47"/>
      <c r="H13" s="47"/>
      <c r="I13" s="47"/>
    </row>
    <row r="14" spans="1:9" x14ac:dyDescent="0.25">
      <c r="A14" s="82" t="s">
        <v>135</v>
      </c>
      <c r="B14" s="55" t="s">
        <v>9</v>
      </c>
      <c r="C14" s="47"/>
      <c r="D14" s="47"/>
      <c r="E14" s="47" t="s">
        <v>760</v>
      </c>
      <c r="F14" s="47"/>
      <c r="G14" s="47"/>
      <c r="H14" s="47"/>
      <c r="I14" s="47"/>
    </row>
    <row r="15" spans="1:9" x14ac:dyDescent="0.25">
      <c r="A15" s="82" t="s">
        <v>139</v>
      </c>
      <c r="B15" s="55" t="s">
        <v>15</v>
      </c>
      <c r="C15" s="47"/>
      <c r="D15" s="47"/>
      <c r="E15" s="47"/>
      <c r="F15" s="47"/>
      <c r="G15" s="47"/>
      <c r="H15" s="47" t="s">
        <v>760</v>
      </c>
      <c r="I15" s="47"/>
    </row>
    <row r="16" spans="1:9" x14ac:dyDescent="0.25">
      <c r="A16" s="51" t="s">
        <v>141</v>
      </c>
      <c r="B16" s="55"/>
      <c r="C16" s="47"/>
      <c r="D16" s="47"/>
      <c r="E16" s="47"/>
      <c r="F16" s="47"/>
      <c r="G16" s="47"/>
      <c r="H16" s="47"/>
      <c r="I16" s="47"/>
    </row>
    <row r="17" spans="1:9" x14ac:dyDescent="0.25">
      <c r="A17" s="82" t="s">
        <v>140</v>
      </c>
      <c r="B17" s="55" t="s">
        <v>12</v>
      </c>
      <c r="C17" s="47"/>
      <c r="D17" s="47"/>
      <c r="E17" s="47"/>
      <c r="F17" s="47"/>
      <c r="G17" s="47"/>
      <c r="H17" s="47" t="s">
        <v>760</v>
      </c>
      <c r="I17" s="47"/>
    </row>
    <row r="18" spans="1:9" x14ac:dyDescent="0.25">
      <c r="A18" s="51" t="s">
        <v>144</v>
      </c>
      <c r="B18" s="55"/>
      <c r="C18" s="47"/>
      <c r="D18" s="47"/>
      <c r="E18" s="47"/>
      <c r="F18" s="47"/>
      <c r="G18" s="47"/>
      <c r="H18" s="47"/>
      <c r="I18" s="47"/>
    </row>
    <row r="19" spans="1:9" x14ac:dyDescent="0.25">
      <c r="A19" s="82" t="s">
        <v>143</v>
      </c>
      <c r="B19" s="55" t="s">
        <v>55</v>
      </c>
      <c r="C19" s="47"/>
      <c r="D19" s="47" t="s">
        <v>760</v>
      </c>
      <c r="E19" s="47" t="s">
        <v>760</v>
      </c>
      <c r="F19" s="47" t="s">
        <v>760</v>
      </c>
      <c r="G19" s="47"/>
      <c r="H19" s="47" t="s">
        <v>760</v>
      </c>
      <c r="I19" s="47" t="s">
        <v>760</v>
      </c>
    </row>
    <row r="20" spans="1:9" x14ac:dyDescent="0.25">
      <c r="A20" s="82" t="s">
        <v>146</v>
      </c>
      <c r="B20" s="55" t="s">
        <v>12</v>
      </c>
      <c r="C20" s="47"/>
      <c r="D20" s="47"/>
      <c r="E20" s="47"/>
      <c r="F20" s="47"/>
      <c r="G20" s="47"/>
      <c r="H20" s="47" t="s">
        <v>760</v>
      </c>
      <c r="I20" s="47" t="s">
        <v>760</v>
      </c>
    </row>
    <row r="21" spans="1:9" x14ac:dyDescent="0.25">
      <c r="A21" s="82" t="s">
        <v>148</v>
      </c>
      <c r="B21" s="55" t="s">
        <v>9</v>
      </c>
      <c r="C21" s="47"/>
      <c r="D21" s="47"/>
      <c r="E21" s="47"/>
      <c r="F21" s="47"/>
      <c r="G21" s="47"/>
      <c r="H21" s="47"/>
      <c r="I21" s="47" t="s">
        <v>760</v>
      </c>
    </row>
    <row r="22" spans="1:9" x14ac:dyDescent="0.25">
      <c r="A22" s="51" t="s">
        <v>150</v>
      </c>
      <c r="B22" s="55"/>
      <c r="C22" s="47"/>
      <c r="D22" s="47"/>
      <c r="E22" s="47"/>
      <c r="F22" s="47"/>
      <c r="G22" s="47"/>
      <c r="H22" s="47"/>
      <c r="I22" s="47"/>
    </row>
    <row r="23" spans="1:9" x14ac:dyDescent="0.25">
      <c r="A23" s="82" t="s">
        <v>149</v>
      </c>
      <c r="B23" s="55" t="s">
        <v>9</v>
      </c>
      <c r="C23" s="47" t="s">
        <v>760</v>
      </c>
      <c r="D23" s="47"/>
      <c r="E23" s="47" t="s">
        <v>760</v>
      </c>
      <c r="F23" s="47" t="s">
        <v>760</v>
      </c>
      <c r="G23" s="47"/>
      <c r="H23" s="47"/>
      <c r="I23" s="47"/>
    </row>
    <row r="24" spans="1:9" x14ac:dyDescent="0.25">
      <c r="A24" s="82" t="s">
        <v>152</v>
      </c>
      <c r="B24" s="55" t="s">
        <v>23</v>
      </c>
      <c r="C24" s="47"/>
      <c r="D24" s="47"/>
      <c r="E24" s="47"/>
      <c r="F24" s="47"/>
      <c r="G24" s="47"/>
      <c r="H24" s="47" t="s">
        <v>760</v>
      </c>
      <c r="I24" s="47"/>
    </row>
    <row r="25" spans="1:9" x14ac:dyDescent="0.25">
      <c r="A25" s="82" t="s">
        <v>153</v>
      </c>
      <c r="B25" s="55" t="s">
        <v>55</v>
      </c>
      <c r="C25" s="47"/>
      <c r="D25" s="47" t="s">
        <v>760</v>
      </c>
      <c r="E25" s="47" t="s">
        <v>760</v>
      </c>
      <c r="F25" s="47"/>
      <c r="G25" s="47"/>
      <c r="H25" s="47" t="s">
        <v>760</v>
      </c>
      <c r="I25" s="47" t="s">
        <v>760</v>
      </c>
    </row>
    <row r="26" spans="1:9" x14ac:dyDescent="0.25">
      <c r="A26" s="82" t="s">
        <v>154</v>
      </c>
      <c r="B26" s="55" t="s">
        <v>12</v>
      </c>
      <c r="C26" s="47"/>
      <c r="D26" s="47"/>
      <c r="E26" s="47"/>
      <c r="F26" s="47"/>
      <c r="G26" s="47"/>
      <c r="H26" s="47" t="s">
        <v>760</v>
      </c>
      <c r="I26" s="47"/>
    </row>
    <row r="27" spans="1:9" x14ac:dyDescent="0.25">
      <c r="A27" s="82" t="s">
        <v>155</v>
      </c>
      <c r="B27" s="55" t="s">
        <v>49</v>
      </c>
      <c r="C27" s="47" t="s">
        <v>760</v>
      </c>
      <c r="D27" s="47"/>
      <c r="E27" s="47" t="s">
        <v>760</v>
      </c>
      <c r="F27" s="47"/>
      <c r="G27" s="47"/>
      <c r="H27" s="47"/>
      <c r="I27" s="47"/>
    </row>
    <row r="28" spans="1:9" x14ac:dyDescent="0.25">
      <c r="A28" s="82" t="s">
        <v>156</v>
      </c>
      <c r="B28" s="55" t="s">
        <v>23</v>
      </c>
      <c r="C28" s="47"/>
      <c r="D28" s="47"/>
      <c r="E28" s="47"/>
      <c r="F28" s="47"/>
      <c r="G28" s="47"/>
      <c r="H28" s="47" t="s">
        <v>760</v>
      </c>
      <c r="I28" s="47"/>
    </row>
    <row r="29" spans="1:9" x14ac:dyDescent="0.25">
      <c r="A29" s="82" t="s">
        <v>157</v>
      </c>
      <c r="B29" s="55" t="s">
        <v>55</v>
      </c>
      <c r="C29" s="47"/>
      <c r="D29" s="47"/>
      <c r="E29" s="47"/>
      <c r="F29" s="47"/>
      <c r="G29" s="47"/>
      <c r="H29" s="47" t="s">
        <v>760</v>
      </c>
      <c r="I29" s="47"/>
    </row>
    <row r="30" spans="1:9" x14ac:dyDescent="0.25">
      <c r="A30" s="82" t="s">
        <v>158</v>
      </c>
      <c r="B30" s="55" t="s">
        <v>23</v>
      </c>
      <c r="C30" s="47"/>
      <c r="D30" s="47"/>
      <c r="E30" s="47"/>
      <c r="F30" s="47"/>
      <c r="G30" s="47"/>
      <c r="H30" s="47" t="s">
        <v>760</v>
      </c>
      <c r="I30" s="47"/>
    </row>
    <row r="31" spans="1:9" x14ac:dyDescent="0.25">
      <c r="A31" s="82" t="s">
        <v>159</v>
      </c>
      <c r="B31" s="55" t="s">
        <v>12</v>
      </c>
      <c r="C31" s="47"/>
      <c r="D31" s="47"/>
      <c r="E31" s="47"/>
      <c r="F31" s="47"/>
      <c r="G31" s="47"/>
      <c r="H31" s="47" t="s">
        <v>760</v>
      </c>
      <c r="I31" s="47"/>
    </row>
    <row r="32" spans="1:9" x14ac:dyDescent="0.25">
      <c r="A32" s="82" t="s">
        <v>160</v>
      </c>
      <c r="B32" s="55" t="s">
        <v>23</v>
      </c>
      <c r="C32" s="47"/>
      <c r="D32" s="47" t="s">
        <v>760</v>
      </c>
      <c r="E32" s="47" t="s">
        <v>760</v>
      </c>
      <c r="F32" s="47"/>
      <c r="G32" s="47"/>
      <c r="H32" s="47" t="s">
        <v>760</v>
      </c>
      <c r="I32" s="47" t="s">
        <v>760</v>
      </c>
    </row>
    <row r="33" spans="1:9" x14ac:dyDescent="0.25">
      <c r="A33" s="82" t="s">
        <v>161</v>
      </c>
      <c r="B33" s="55" t="s">
        <v>12</v>
      </c>
      <c r="C33" s="47"/>
      <c r="D33" s="47"/>
      <c r="E33" s="47"/>
      <c r="F33" s="47"/>
      <c r="G33" s="47"/>
      <c r="H33" s="47" t="s">
        <v>760</v>
      </c>
      <c r="I33" s="47"/>
    </row>
    <row r="34" spans="1:9" x14ac:dyDescent="0.25">
      <c r="A34" s="82" t="s">
        <v>162</v>
      </c>
      <c r="B34" s="55" t="s">
        <v>23</v>
      </c>
      <c r="C34" s="47"/>
      <c r="D34" s="47"/>
      <c r="E34" s="47"/>
      <c r="F34" s="47"/>
      <c r="G34" s="47"/>
      <c r="H34" s="47" t="s">
        <v>760</v>
      </c>
      <c r="I34" s="47"/>
    </row>
    <row r="35" spans="1:9" x14ac:dyDescent="0.25">
      <c r="A35" s="82" t="s">
        <v>163</v>
      </c>
      <c r="B35" s="55" t="s">
        <v>12</v>
      </c>
      <c r="C35" s="47"/>
      <c r="D35" s="47"/>
      <c r="E35" s="47"/>
      <c r="F35" s="47"/>
      <c r="G35" s="47" t="s">
        <v>760</v>
      </c>
      <c r="H35" s="47" t="s">
        <v>760</v>
      </c>
      <c r="I35" s="47" t="s">
        <v>760</v>
      </c>
    </row>
    <row r="36" spans="1:9" x14ac:dyDescent="0.25">
      <c r="A36" s="82" t="s">
        <v>164</v>
      </c>
      <c r="B36" s="55" t="s">
        <v>23</v>
      </c>
      <c r="C36" s="47"/>
      <c r="D36" s="47"/>
      <c r="E36" s="47" t="s">
        <v>760</v>
      </c>
      <c r="F36" s="47" t="s">
        <v>760</v>
      </c>
      <c r="G36" s="47"/>
      <c r="H36" s="47" t="s">
        <v>760</v>
      </c>
      <c r="I36" s="47"/>
    </row>
    <row r="37" spans="1:9" x14ac:dyDescent="0.25">
      <c r="A37" s="82" t="s">
        <v>165</v>
      </c>
      <c r="B37" s="55" t="s">
        <v>11</v>
      </c>
      <c r="C37" s="47"/>
      <c r="D37" s="47"/>
      <c r="E37" s="47"/>
      <c r="F37" s="47"/>
      <c r="G37" s="47"/>
      <c r="H37" s="47" t="s">
        <v>760</v>
      </c>
      <c r="I37" s="47" t="s">
        <v>760</v>
      </c>
    </row>
    <row r="38" spans="1:9" x14ac:dyDescent="0.25">
      <c r="A38" s="82" t="s">
        <v>166</v>
      </c>
      <c r="B38" s="55" t="s">
        <v>12</v>
      </c>
      <c r="C38" s="47"/>
      <c r="D38" s="47"/>
      <c r="E38" s="47"/>
      <c r="F38" s="47"/>
      <c r="G38" s="47"/>
      <c r="H38" s="47" t="s">
        <v>760</v>
      </c>
      <c r="I38" s="47"/>
    </row>
    <row r="39" spans="1:9" x14ac:dyDescent="0.25">
      <c r="A39" s="82" t="s">
        <v>167</v>
      </c>
      <c r="B39" s="55" t="s">
        <v>23</v>
      </c>
      <c r="C39" s="47"/>
      <c r="D39" s="47"/>
      <c r="E39" s="47"/>
      <c r="F39" s="47"/>
      <c r="G39" s="47"/>
      <c r="H39" s="47" t="s">
        <v>760</v>
      </c>
      <c r="I39" s="47"/>
    </row>
    <row r="40" spans="1:9" x14ac:dyDescent="0.25">
      <c r="A40" s="82" t="s">
        <v>170</v>
      </c>
      <c r="B40" s="55" t="s">
        <v>9</v>
      </c>
      <c r="C40" s="47" t="s">
        <v>760</v>
      </c>
      <c r="D40" s="47" t="s">
        <v>760</v>
      </c>
      <c r="E40" s="47" t="s">
        <v>760</v>
      </c>
      <c r="F40" s="47" t="s">
        <v>760</v>
      </c>
      <c r="G40" s="47"/>
      <c r="H40" s="47"/>
      <c r="I40" s="47"/>
    </row>
    <row r="41" spans="1:9" x14ac:dyDescent="0.25">
      <c r="A41" s="83" t="s">
        <v>172</v>
      </c>
      <c r="B41" s="75" t="s">
        <v>9</v>
      </c>
      <c r="C41" s="65" t="s">
        <v>760</v>
      </c>
      <c r="D41" s="65"/>
      <c r="E41" s="65" t="s">
        <v>760</v>
      </c>
      <c r="F41" s="65" t="s">
        <v>760</v>
      </c>
      <c r="G41" s="65"/>
      <c r="H41" s="65"/>
      <c r="I41" s="65"/>
    </row>
  </sheetData>
  <mergeCells count="7">
    <mergeCell ref="A1:A3"/>
    <mergeCell ref="B1:B3"/>
    <mergeCell ref="C1:I1"/>
    <mergeCell ref="C2:F2"/>
    <mergeCell ref="G2:G3"/>
    <mergeCell ref="H2:H3"/>
    <mergeCell ref="I2:I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Sheet1</vt:lpstr>
      <vt:lpstr>Sheet2</vt:lpstr>
      <vt:lpstr>Sheet3</vt:lpstr>
      <vt:lpstr>Sheet4</vt:lpstr>
      <vt:lpstr>Sheet5</vt:lpstr>
      <vt:lpstr>formatted</vt:lpstr>
      <vt:lpstr>P1_Nonfungi</vt:lpstr>
      <vt:lpstr>P2_Asco1</vt:lpstr>
      <vt:lpstr>P3_Asco2</vt:lpstr>
      <vt:lpstr>P4_Asco3</vt:lpstr>
      <vt:lpstr>P5_Asco4</vt:lpstr>
      <vt:lpstr>P6_Fungi5</vt:lpstr>
      <vt:lpstr>P7_Rust Fungi</vt:lpstr>
      <vt:lpstr>Sheet5 (2)</vt:lpstr>
      <vt:lpstr>pest_list_taxonomy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Williams, Geoffrey (CTR) - FS, OR</cp:lastModifiedBy>
  <dcterms:created xsi:type="dcterms:W3CDTF">2024-10-16T19:48:27Z</dcterms:created>
  <dcterms:modified xsi:type="dcterms:W3CDTF">2024-10-16T21:06:03Z</dcterms:modified>
</cp:coreProperties>
</file>