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16" yWindow="144" windowWidth="23760" windowHeight="8268" tabRatio="826" activeTab="2"/>
  </bookViews>
  <sheets>
    <sheet name="About" sheetId="1" r:id="rId1"/>
    <sheet name="Notes" sheetId="3" r:id="rId2"/>
    <sheet name="DatasetMetadata" sheetId="9" r:id="rId3"/>
    <sheet name="Basic Metadata Template" sheetId="12" r:id="rId4"/>
    <sheet name="Metadata Template" sheetId="7" r:id="rId5"/>
    <sheet name="FieldList" sheetId="8" r:id="rId6"/>
    <sheet name="DataValidTerms" sheetId="6" r:id="rId7"/>
    <sheet name="ReviewerComments" sheetId="11" r:id="rId8"/>
    <sheet name="Engine" sheetId="5" state="hidden" r:id="rId9"/>
  </sheets>
  <externalReferences>
    <externalReference r:id="rId10"/>
  </externalReferences>
  <definedNames>
    <definedName name="FieldHeaders">'Metadata Template'!$A$2:$BJ$2</definedName>
    <definedName name="Priority" localSheetId="2">[1]Engine!$C$4:$C$7</definedName>
    <definedName name="Priority">Engine!$C$4:$C$7</definedName>
    <definedName name="Status" localSheetId="2">[1]Engine!$B$4:$B$7</definedName>
    <definedName name="Status">Engine!$B$4:$B$7</definedName>
    <definedName name="Template">'Metadata Template'!$A$2:$BJ$2</definedName>
    <definedName name="Type" localSheetId="2">[1]Engine!$A$4:$A$5</definedName>
    <definedName name="Type">Engine!$A$4:$A$5</definedName>
  </definedNames>
  <calcPr calcId="145621"/>
</workbook>
</file>

<file path=xl/calcChain.xml><?xml version="1.0" encoding="utf-8"?>
<calcChain xmlns="http://schemas.openxmlformats.org/spreadsheetml/2006/main">
  <c r="C61" i="8" l="1"/>
  <c r="C62" i="8"/>
  <c r="C63" i="8"/>
  <c r="C64" i="8"/>
  <c r="C65" i="8"/>
  <c r="C60" i="8"/>
  <c r="C58" i="8"/>
  <c r="C5" i="8"/>
  <c r="C6" i="8"/>
  <c r="C10" i="8"/>
  <c r="C11" i="8"/>
  <c r="C13" i="8"/>
  <c r="C22" i="8"/>
  <c r="C23" i="8"/>
  <c r="C24" i="8"/>
  <c r="C25" i="8"/>
  <c r="C26" i="8"/>
  <c r="C27" i="8"/>
  <c r="C28" i="8"/>
  <c r="C29" i="8"/>
  <c r="C30" i="8"/>
  <c r="C31" i="8"/>
  <c r="C32" i="8"/>
  <c r="C33" i="8"/>
  <c r="C34" i="8"/>
  <c r="C36" i="8"/>
  <c r="C52" i="8"/>
  <c r="C53" i="8"/>
  <c r="C54" i="8"/>
  <c r="C4" i="8"/>
</calcChain>
</file>

<file path=xl/comments1.xml><?xml version="1.0" encoding="utf-8"?>
<comments xmlns="http://schemas.openxmlformats.org/spreadsheetml/2006/main">
  <authors>
    <author>Wolfgang Grunberg</author>
    <author>Stephen Richard</author>
    <author>Stephen M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 xml:space="preserve">Inform the reader about the resource's content as well as its context. For publications, the Abstract may be entered into this field. 
</t>
        </r>
      </text>
    </comment>
    <comment ref="C2" authorId="0">
      <text>
        <r>
          <rPr>
            <sz val="9"/>
            <color indexed="81"/>
            <rFont val="Tahoma"/>
            <family val="2"/>
          </rPr>
          <t>Publication, origination, or update date for the resource. If no publication date is known, estimate a range and choose the oldest year. Day, month and year must be specified.</t>
        </r>
      </text>
    </comment>
    <comment ref="D2" authorId="0">
      <text>
        <r>
          <rPr>
            <sz val="9"/>
            <color indexed="81"/>
            <rFont val="Tahoma"/>
            <family val="2"/>
          </rPr>
          <t>The primary person(s) responsible for creating the resource, e.g., Author of a publication.
List multiple originators separated using a | (pipe) symbol to delimit the originators.</t>
        </r>
      </text>
    </comment>
    <comment ref="E2" authorId="0">
      <text>
        <r>
          <rPr>
            <sz val="9"/>
            <color indexed="81"/>
            <rFont val="Tahoma"/>
            <family val="2"/>
          </rPr>
          <t>The primary organization responsible for creating the resource, e.g., the institution or agency of the author of a publication.</t>
        </r>
      </text>
    </comment>
    <comment ref="H2" authorId="1">
      <text>
        <r>
          <rPr>
            <b/>
            <sz val="9"/>
            <color indexed="81"/>
            <rFont val="Tahoma"/>
            <family val="2"/>
          </rPr>
          <t>Use a term from the DataValidTerms worksheet rescoure type vocabulary</t>
        </r>
      </text>
    </comment>
    <comment ref="I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J2" authorId="0">
      <text>
        <r>
          <rPr>
            <sz val="9"/>
            <color indexed="81"/>
            <rFont val="Tahoma"/>
            <family val="2"/>
          </rPr>
          <t>Thematic free-form subject descriptors for the resource. When in doubt place your keywords here.
Use a | (pipe) symbol to delimit the keywords</t>
        </r>
      </text>
    </comment>
    <comment ref="L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M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N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O2" authorId="0">
      <text>
        <r>
          <rPr>
            <sz val="9"/>
            <color indexed="81"/>
            <rFont val="Tahoma"/>
            <family val="2"/>
          </rPr>
          <t xml:space="preserve">A sentence or paragraph describing how to access the resource.
</t>
        </r>
      </text>
    </comment>
    <comment ref="R2" authorId="2">
      <text>
        <r>
          <rPr>
            <sz val="9"/>
            <color indexed="81"/>
            <rFont val="Tahoma"/>
            <family val="2"/>
          </rPr>
          <t xml:space="preserve">Organization or person is required for the distributor contact.
Name of person or party to contact about accessing the resource. </t>
        </r>
      </text>
    </comment>
    <comment ref="S2" authorId="0">
      <text>
        <r>
          <rPr>
            <sz val="9"/>
            <color indexed="81"/>
            <rFont val="Tahoma"/>
            <family val="2"/>
          </rPr>
          <t xml:space="preserve">Organization or person is required for the distributor contact.
Organization Name of party to contact about accessing the resource. 
</t>
        </r>
      </text>
    </comment>
  </commentList>
</comments>
</file>

<file path=xl/comments2.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T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X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Y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AC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Z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List>
</comments>
</file>

<file path=xl/comments3.xml><?xml version="1.0" encoding="utf-8"?>
<comments xmlns="http://schemas.openxmlformats.org/spreadsheetml/2006/main">
  <authors>
    <author>Stephen M Richard</author>
    <author>Wolfgang Grunberg</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<sst xmlns="http://schemas.openxmlformats.org/spreadsheetml/2006/main" count="731" uniqueCount="432">
  <si>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</si>
  <si>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</si>
  <si>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</si>
  <si>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</si>
  <si>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</si>
  <si>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</si>
  <si>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</si>
  <si>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</si>
  <si>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</si>
  <si>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</si>
  <si>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</si>
  <si>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</si>
  <si>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</si>
  <si>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</si>
  <si>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</si>
  <si>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</si>
  <si>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</si>
  <si>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</si>
  <si>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</si>
  <si>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</si>
  <si>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</si>
  <si>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</si>
  <si>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</si>
  <si>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</si>
  <si>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</si>
  <si>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</si>
  <si>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</si>
  <si>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</si>
  <si>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</si>
  <si>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</si>
  <si>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</si>
  <si>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</si>
  <si>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</si>
  <si>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</si>
  <si>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</si>
  <si>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</si>
  <si>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</si>
  <si>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</si>
  <si>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</si>
  <si>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</si>
  <si>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</si>
  <si>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</si>
  <si>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</si>
  <si>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</si>
  <si>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</si>
  <si>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</si>
  <si>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</si>
  <si>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</si>
  <si>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</si>
  <si>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</si>
  <si>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</si>
  <si>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</si>
  <si>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</si>
  <si>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</si>
  <si>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</si>
  <si>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</si>
  <si>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</si>
  <si>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</si>
  <si>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</si>
  <si>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</si>
  <si>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</si>
  <si>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</si>
  <si>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</si>
  <si>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</si>
  <si>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</si>
  <si>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</si>
  <si>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</si>
  <si>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</si>
  <si>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</si>
  <si>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</si>
  <si>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</si>
  <si>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</si>
  <si>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</si>
  <si>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</si>
  <si>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</si>
  <si>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</si>
  <si>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</si>
  <si>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</si>
  <si>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</si>
  <si>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</si>
  <si>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</si>
  <si>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</si>
  <si>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</si>
  <si>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</si>
  <si>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</si>
  <si>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</si>
  <si>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</si>
  <si>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</si>
  <si>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</si>
  <si>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</si>
  <si>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</si>
  <si>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</si>
  <si>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</si>
  <si>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</si>
  <si>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</si>
  <si>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</si>
  <si>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</si>
  <si>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</si>
  <si>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</si>
  <si>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</si>
  <si>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Model</t>
  </si>
  <si>
    <t>Physical artifact</t>
  </si>
  <si>
    <t>Service</t>
  </si>
  <si>
    <t>Software</t>
  </si>
  <si>
    <t>Software: StandAloneApplication</t>
  </si>
  <si>
    <t>Data production tool: Instrument</t>
  </si>
  <si>
    <t>Collection: PortrayalCatalogue</t>
  </si>
  <si>
    <t>Collection: Journal</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</si>
  <si>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</si>
  <si>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</si>
  <si>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</si>
  <si>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</si>
  <si>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</si>
  <si>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</si>
  <si>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</si>
  <si>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</si>
  <si>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</si>
  <si>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</si>
  <si>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</si>
  <si>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</si>
  <si>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</si>
  <si>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</si>
  <si>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</si>
  <si>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</si>
  <si>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</si>
  <si>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</si>
  <si>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</si>
  <si>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</si>
  <si>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</si>
  <si>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</si>
  <si>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</si>
  <si>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</si>
  <si>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</si>
  <si>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</si>
  <si>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</si>
  <si>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</si>
  <si>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</si>
  <si>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</si>
  <si>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</si>
  <si>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</si>
  <si>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</si>
  <si>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</si>
  <si>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</si>
  <si>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</si>
  <si>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</si>
  <si>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</si>
  <si>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</si>
  <si>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</si>
  <si>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</si>
  <si>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</si>
  <si>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</si>
  <si>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</si>
  <si>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</si>
  <si>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</si>
  <si>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</si>
  <si>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</si>
  <si>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</si>
  <si>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</si>
  <si>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</si>
  <si>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</si>
  <si>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</si>
  <si>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</si>
  <si>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</si>
  <si>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</si>
  <si>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</si>
  <si>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</si>
  <si>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</si>
  <si>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</si>
  <si>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</si>
  <si>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</si>
  <si>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</si>
  <si>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</si>
  <si>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</si>
  <si>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</si>
  <si>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</si>
  <si>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</si>
  <si>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</si>
  <si>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</si>
  <si>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</si>
  <si>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</si>
  <si>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</si>
  <si>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</si>
  <si>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</si>
  <si>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</si>
  <si>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</si>
  <si>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</si>
  <si>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</si>
  <si>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</si>
  <si>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</si>
  <si>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</si>
  <si>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</si>
  <si>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</si>
  <si>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</si>
  <si>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</si>
  <si>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</si>
  <si>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</si>
  <si>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</si>
  <si>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</si>
  <si>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</si>
  <si>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</si>
  <si>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</si>
  <si>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</si>
  <si>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</si>
  <si>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</si>
  <si>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</si>
  <si>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</si>
  <si>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</si>
  <si>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</si>
  <si>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</si>
  <si>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</si>
  <si>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</si>
  <si>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</si>
  <si>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</si>
  <si>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</si>
  <si>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</si>
  <si>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</si>
  <si>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</si>
  <si>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</si>
  <si>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</si>
  <si>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</si>
  <si>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</si>
  <si>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</si>
  <si>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</si>
  <si>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</si>
  <si>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</si>
  <si>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</si>
  <si>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</si>
  <si>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</si>
  <si>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</si>
  <si>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</si>
  <si>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</si>
  <si>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</si>
  <si>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</si>
  <si>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</si>
  <si>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</si>
  <si>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</si>
  <si>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</si>
  <si>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</si>
  <si>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</si>
  <si>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</si>
  <si>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</si>
  <si>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</si>
  <si>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</si>
  <si>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</si>
  <si>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</si>
  <si>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</si>
  <si>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</si>
  <si>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</si>
  <si>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</si>
  <si>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</si>
  <si>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</si>
  <si>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</si>
  <si>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</si>
  <si>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</si>
  <si>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</si>
  <si>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</si>
  <si>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</si>
  <si>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</si>
  <si>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</si>
  <si>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</si>
  <si>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</si>
  <si>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</si>
  <si>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</si>
  <si>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</si>
  <si>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</si>
  <si>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</si>
  <si>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</si>
  <si>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</si>
  <si>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</si>
  <si>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</si>
  <si>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</si>
  <si>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</si>
  <si>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</si>
  <si>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</si>
  <si>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</si>
  <si>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</si>
  <si>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</si>
  <si>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</si>
  <si>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</si>
  <si>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</si>
  <si>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</si>
  <si>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</si>
  <si>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</si>
  <si>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</si>
  <si>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</si>
  <si>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</si>
  <si>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</si>
  <si>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</si>
  <si>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</si>
  <si>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</si>
  <si>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</si>
  <si>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</si>
  <si>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</si>
  <si>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</si>
  <si>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</si>
  <si>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</si>
  <si>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</si>
  <si>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</si>
  <si>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</si>
  <si>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</si>
  <si>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</si>
  <si>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</si>
  <si>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</si>
  <si>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</si>
  <si>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</si>
  <si>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</si>
  <si>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</si>
  <si>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</si>
  <si>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</si>
  <si>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</si>
  <si>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</si>
  <si>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</si>
  <si>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</si>
  <si>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</si>
  <si>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</si>
  <si>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</si>
  <si>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</si>
  <si>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</si>
  <si>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</si>
  <si>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</si>
  <si>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</si>
  <si>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</si>
  <si>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</si>
  <si>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</si>
  <si>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</si>
  <si>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</si>
  <si>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</si>
  <si>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</si>
  <si>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</si>
  <si>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</si>
  <si>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</si>
  <si>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</si>
  <si>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</si>
  <si>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</si>
  <si>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</si>
  <si>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</si>
  <si>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</si>
  <si>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</si>
  <si>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</si>
  <si>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</si>
  <si>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</si>
  <si>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</si>
  <si>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</si>
  <si>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</si>
  <si>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</si>
  <si>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</si>
  <si>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</si>
  <si>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</si>
  <si>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</si>
  <si>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</si>
  <si>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</si>
  <si>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</si>
  <si>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</si>
  <si>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</si>
  <si>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</si>
  <si>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</si>
  <si>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</si>
  <si>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</si>
  <si>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</si>
  <si>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1.3.5</t>
  </si>
  <si>
    <t>update language in Notes tab to remove instructions specific to AASG geothermal data project.</t>
  </si>
  <si>
    <t>Geothermal Data Metadata Compilation Template</t>
  </si>
  <si>
    <t>web location that can be used to communicate with the party</t>
  </si>
  <si>
    <t>voice telephone number</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</si>
  <si>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</si>
  <si>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</si>
  <si>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</si>
  <si>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</si>
  <si>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</si>
  <si>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</si>
  <si>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</si>
  <si>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</si>
  <si>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</si>
  <si>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</si>
  <si>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</si>
  <si>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</si>
  <si>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</si>
  <si>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</si>
  <si>
    <t>* or location keywords?</t>
  </si>
  <si>
    <t>*assume same a dist (where IGSHPA concerned?)</t>
  </si>
  <si>
    <t>Alias</t>
  </si>
  <si>
    <t>Dublin Core</t>
  </si>
  <si>
    <t>DCAT</t>
  </si>
  <si>
    <t xml:space="preserve">FGDC </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</si>
  <si>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</si>
  <si>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</si>
  <si>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</si>
  <si>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</si>
  <si>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</si>
  <si>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</si>
  <si>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</si>
  <si>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</si>
  <si>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</si>
  <si>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</si>
  <si>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</si>
  <si>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</si>
  <si>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</si>
  <si>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</si>
  <si>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</si>
  <si>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</si>
  <si>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</si>
  <si>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</si>
  <si>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</si>
  <si>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</si>
  <si>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</si>
  <si>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</si>
  <si>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</si>
  <si>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</si>
  <si>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</si>
  <si>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</si>
  <si>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</si>
  <si>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</si>
  <si>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</si>
  <si>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</si>
  <si>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</si>
  <si>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</si>
  <si>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Metadata Template</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</si>
  <si>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</si>
  <si>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t>
  </si>
  <si>
    <t>Collection of documents aggregated under common editorial policy, typically have some thematic focus, standard formatting and access procedure.</t>
  </si>
  <si>
    <t xml:space="preserve">for finding OGC Symbology Encoding or Styled Layer Descriptors for OGC Web Services.  A collection of SLD or similar 'legend' descriptions that provide symbolization schemes associated with feature types.  The actual legend documents (e.g. ESRI .lyr files or OGC SLD files) would be categorized as document:text. </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</si>
  <si>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</si>
  <si>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</si>
  <si>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</si>
  <si>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Document: Text: hypertext</t>
  </si>
  <si>
    <t>Software: InteractiveOnlineResource</t>
  </si>
  <si>
    <t>This is an abriged version USGIN resource type vocabulary from http://repository.usgin.org/uri_gin/usgin/dlio/337. Recommended for use populating "resource_type" field (metadataTemplate, column E).</t>
  </si>
  <si>
    <t>draft</t>
  </si>
  <si>
    <t>Stephen M Richard (AzGS)
Wolfgang Grunberg, Christy Caudill</t>
  </si>
  <si>
    <t>1.4</t>
  </si>
  <si>
    <t>simplify template, add aliases to make column names less obscure; allow column rearrangement</t>
  </si>
  <si>
    <t>Christy Caudill,Stephen Richard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</si>
</sst>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8">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sz val="11"/>
      <color theme="9" tint="-0.249977111117893"/>
      <name val="Calibri"/>
      <family val="2"/>
      <scheme val="minor"/>
    </font>
    <font>
      <b/>
      <sz val="8"/>
      <color indexed="56"/>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s>
  <fills count="7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5"/>
        <bgColor indexed="64"/>
      </patternFill>
    </fill>
    <fill>
      <patternFill patternType="solid">
        <fgColor theme="5" tint="0.39997558519241921"/>
        <bgColor indexed="64"/>
      </patternFill>
    </fill>
  </fills>
  <borders count="5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7">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3" fillId="29" borderId="1">
      <alignment wrapText="1"/>
    </xf>
    <xf numFmtId="0" fontId="33" fillId="0" borderId="0" applyNumberFormat="0" applyFill="0" applyBorder="0" applyAlignment="0" applyProtection="0"/>
    <xf numFmtId="0" fontId="41" fillId="0" borderId="0" applyNumberFormat="0" applyFill="0" applyBorder="0" applyAlignment="0" applyProtection="0">
      <alignment vertical="top"/>
      <protection locked="0"/>
    </xf>
    <xf numFmtId="0" fontId="33" fillId="0" borderId="0" applyNumberFormat="0" applyFill="0" applyBorder="0" applyAlignment="0" applyProtection="0"/>
    <xf numFmtId="0" fontId="44"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2"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8" borderId="49" applyNumberFormat="0" applyFont="0" applyAlignment="0" applyProtection="0"/>
    <xf numFmtId="0" fontId="8" fillId="0" borderId="0"/>
    <xf numFmtId="0" fontId="8" fillId="0" borderId="0"/>
    <xf numFmtId="0" fontId="8" fillId="0" borderId="0"/>
    <xf numFmtId="0" fontId="34" fillId="48" borderId="49" applyNumberFormat="0" applyFont="0" applyAlignment="0" applyProtection="0"/>
    <xf numFmtId="0" fontId="8" fillId="0" borderId="0"/>
    <xf numFmtId="0" fontId="45" fillId="27" borderId="50" applyNumberFormat="0" applyAlignment="0" applyProtection="0"/>
    <xf numFmtId="0" fontId="45" fillId="27" borderId="50" applyNumberFormat="0" applyAlignment="0" applyProtection="0"/>
    <xf numFmtId="0" fontId="8" fillId="0" borderId="0"/>
    <xf numFmtId="0" fontId="8" fillId="0" borderId="0"/>
    <xf numFmtId="0" fontId="46" fillId="0" borderId="0" applyNumberFormat="0" applyFill="0" applyBorder="0" applyAlignment="0" applyProtection="0"/>
    <xf numFmtId="0" fontId="46" fillId="0" borderId="0" applyNumberFormat="0" applyFill="0" applyBorder="0" applyAlignment="0" applyProtection="0"/>
    <xf numFmtId="0" fontId="8" fillId="0" borderId="0"/>
    <xf numFmtId="0" fontId="8" fillId="0" borderId="0"/>
    <xf numFmtId="0" fontId="21" fillId="0" borderId="51" applyNumberFormat="0" applyFill="0" applyAlignment="0" applyProtection="0"/>
    <xf numFmtId="0" fontId="21" fillId="0" borderId="51" applyNumberFormat="0" applyFill="0" applyAlignment="0" applyProtection="0"/>
    <xf numFmtId="0" fontId="8" fillId="0" borderId="0"/>
    <xf numFmtId="0" fontId="8" fillId="0" borderId="0"/>
    <xf numFmtId="0" fontId="28" fillId="0" borderId="0" applyNumberFormat="0" applyFill="0" applyBorder="0" applyAlignment="0" applyProtection="0"/>
    <xf numFmtId="0" fontId="28" fillId="0" borderId="0" applyNumberFormat="0" applyFill="0" applyBorder="0" applyAlignment="0" applyProtection="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3"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4"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5"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 fillId="8"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 fillId="1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2"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3"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54"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4"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54"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4"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4"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4"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4"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5" borderId="0" applyNumberFormat="0" applyBorder="0" applyAlignment="0" applyProtection="0"/>
    <xf numFmtId="0" fontId="9" fillId="65" borderId="0" applyNumberFormat="0" applyBorder="0" applyAlignment="0" applyProtection="0"/>
    <xf numFmtId="0" fontId="54"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4"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6" borderId="0" applyNumberFormat="0" applyBorder="0" applyAlignment="0" applyProtection="0"/>
    <xf numFmtId="0" fontId="9" fillId="66" borderId="0" applyNumberFormat="0" applyBorder="0" applyAlignment="0" applyProtection="0"/>
    <xf numFmtId="0" fontId="55"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56"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7" fillId="54" borderId="21" applyNumberFormat="0" applyAlignment="0" applyProtection="0"/>
    <xf numFmtId="0" fontId="57" fillId="54" borderId="21" applyNumberFormat="0" applyAlignment="0" applyProtection="0"/>
    <xf numFmtId="0" fontId="58"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9"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0"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61"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50" fillId="0" borderId="52" applyNumberFormat="0" applyFill="0" applyAlignment="0" applyProtection="0"/>
    <xf numFmtId="0" fontId="50" fillId="0" borderId="52" applyNumberFormat="0" applyFill="0" applyAlignment="0" applyProtection="0"/>
    <xf numFmtId="0" fontId="62"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1" fillId="0" borderId="53" applyNumberFormat="0" applyFill="0" applyAlignment="0" applyProtection="0"/>
    <xf numFmtId="0" fontId="51" fillId="0" borderId="53" applyNumberFormat="0" applyFill="0" applyAlignment="0" applyProtection="0"/>
    <xf numFmtId="0" fontId="63"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2" fillId="0" borderId="54" applyNumberFormat="0" applyFill="0" applyAlignment="0" applyProtection="0"/>
    <xf numFmtId="0" fontId="52" fillId="0" borderId="54" applyNumberFormat="0" applyFill="0" applyAlignment="0" applyProtection="0"/>
    <xf numFmtId="0" fontId="6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 fillId="0" borderId="0"/>
    <xf numFmtId="0" fontId="44" fillId="0" borderId="0" applyNumberFormat="0" applyFill="0" applyBorder="0" applyAlignment="0" applyProtection="0"/>
    <xf numFmtId="0" fontId="33" fillId="0" borderId="0" applyNumberFormat="0" applyFill="0" applyBorder="0" applyAlignment="0" applyProtection="0"/>
    <xf numFmtId="0" fontId="64"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4" borderId="21" applyNumberFormat="0" applyAlignment="0" applyProtection="0"/>
    <xf numFmtId="0" fontId="18" fillId="54" borderId="21" applyNumberFormat="0" applyAlignment="0" applyProtection="0"/>
    <xf numFmtId="0" fontId="65"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3" fillId="0" borderId="55" applyNumberFormat="0" applyFill="0" applyAlignment="0" applyProtection="0"/>
    <xf numFmtId="0" fontId="53" fillId="0" borderId="55" applyNumberFormat="0" applyFill="0" applyAlignment="0" applyProtection="0"/>
    <xf numFmtId="0" fontId="66"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7" fillId="32" borderId="0" applyNumberFormat="0" applyBorder="0" applyAlignment="0" applyProtection="0"/>
    <xf numFmtId="0" fontId="67"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2" fillId="0" borderId="0"/>
    <xf numFmtId="0" fontId="8" fillId="0" borderId="0"/>
    <xf numFmtId="0" fontId="4" fillId="0" borderId="0"/>
    <xf numFmtId="0" fontId="4" fillId="0" borderId="0"/>
    <xf numFmtId="0" fontId="4" fillId="0" borderId="0"/>
    <xf numFmtId="0" fontId="4" fillId="0" borderId="0"/>
    <xf numFmtId="0" fontId="1" fillId="48" borderId="49" applyNumberFormat="0" applyFont="0" applyAlignment="0" applyProtection="0"/>
    <xf numFmtId="0" fontId="8" fillId="48" borderId="49" applyNumberFormat="0" applyFont="0" applyAlignment="0" applyProtection="0"/>
    <xf numFmtId="0" fontId="34" fillId="48" borderId="49" applyNumberFormat="0" applyFont="0" applyAlignment="0" applyProtection="0"/>
    <xf numFmtId="0" fontId="8" fillId="0" borderId="0"/>
    <xf numFmtId="0" fontId="34" fillId="48" borderId="49" applyNumberFormat="0" applyFont="0" applyAlignment="0" applyProtection="0"/>
    <xf numFmtId="0" fontId="8" fillId="0" borderId="0"/>
    <xf numFmtId="0" fontId="34" fillId="48" borderId="49" applyNumberFormat="0" applyFont="0" applyAlignment="0" applyProtection="0"/>
    <xf numFmtId="0" fontId="68" fillId="27" borderId="50" applyNumberFormat="0" applyAlignment="0" applyProtection="0"/>
    <xf numFmtId="0" fontId="8" fillId="0" borderId="0"/>
    <xf numFmtId="0" fontId="45" fillId="27" borderId="50" applyNumberFormat="0" applyAlignment="0" applyProtection="0"/>
    <xf numFmtId="0" fontId="8" fillId="0" borderId="0"/>
    <xf numFmtId="0" fontId="45" fillId="27" borderId="50" applyNumberFormat="0" applyAlignment="0" applyProtection="0"/>
    <xf numFmtId="0" fontId="8" fillId="0" borderId="0"/>
    <xf numFmtId="0" fontId="45" fillId="27" borderId="50" applyNumberFormat="0" applyAlignment="0" applyProtection="0"/>
    <xf numFmtId="9" fontId="4" fillId="0" borderId="0" applyFont="0" applyFill="0" applyBorder="0" applyAlignment="0" applyProtection="0"/>
    <xf numFmtId="0" fontId="8" fillId="0" borderId="0"/>
    <xf numFmtId="0" fontId="46" fillId="0" borderId="0" applyNumberFormat="0" applyFill="0" applyBorder="0" applyAlignment="0" applyProtection="0"/>
    <xf numFmtId="0" fontId="8" fillId="0" borderId="0"/>
    <xf numFmtId="0" fontId="8" fillId="0" borderId="0"/>
    <xf numFmtId="0" fontId="69" fillId="0" borderId="51" applyNumberFormat="0" applyFill="0" applyAlignment="0" applyProtection="0"/>
    <xf numFmtId="0" fontId="8" fillId="0" borderId="0"/>
    <xf numFmtId="0" fontId="21" fillId="0" borderId="51" applyNumberFormat="0" applyFill="0" applyAlignment="0" applyProtection="0"/>
    <xf numFmtId="0" fontId="8" fillId="0" borderId="0"/>
    <xf numFmtId="0" fontId="21" fillId="0" borderId="51" applyNumberFormat="0" applyFill="0" applyAlignment="0" applyProtection="0"/>
    <xf numFmtId="0" fontId="8" fillId="0" borderId="0"/>
    <xf numFmtId="0" fontId="21" fillId="0" borderId="51" applyNumberFormat="0" applyFill="0" applyAlignment="0" applyProtection="0"/>
    <xf numFmtId="0" fontId="70"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4" fillId="0" borderId="0"/>
    <xf numFmtId="0" fontId="33" fillId="0" borderId="0" applyNumberFormat="0" applyFill="0" applyBorder="0" applyAlignment="0" applyProtection="0"/>
  </cellStyleXfs>
  <cellXfs count="211">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3" fillId="38" borderId="3" xfId="0" applyFont="1" applyFill="1" applyBorder="1" applyAlignment="1">
      <alignment vertical="top" wrapText="1"/>
    </xf>
    <xf numFmtId="49" fontId="23" fillId="38" borderId="3" xfId="0" applyNumberFormat="1" applyFont="1" applyFill="1" applyBorder="1" applyAlignment="1">
      <alignmen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166" fontId="22" fillId="36" borderId="2" xfId="0" applyNumberFormat="1"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165" fontId="23" fillId="0" borderId="2" xfId="0" applyNumberFormat="1"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21"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9" borderId="0" xfId="0" applyFont="1" applyFill="1" applyBorder="1" applyAlignment="1">
      <alignment horizontal="left" vertical="top" wrapText="1"/>
    </xf>
    <xf numFmtId="0" fontId="0" fillId="0" borderId="0" xfId="0"/>
    <xf numFmtId="0" fontId="26" fillId="38" borderId="3" xfId="0" applyFont="1" applyFill="1" applyBorder="1" applyAlignment="1">
      <alignment vertical="top" wrapText="1"/>
    </xf>
    <xf numFmtId="165" fontId="26" fillId="38" borderId="3" xfId="0" applyNumberFormat="1" applyFont="1" applyFill="1" applyBorder="1" applyAlignment="1">
      <alignment vertical="top" wrapText="1"/>
    </xf>
    <xf numFmtId="166" fontId="21" fillId="0" borderId="2" xfId="0" applyNumberFormat="1" applyFont="1" applyBorder="1" applyAlignment="1">
      <alignment horizontal="left" vertical="top" wrapText="1"/>
    </xf>
    <xf numFmtId="166" fontId="23" fillId="38" borderId="2" xfId="0" applyNumberFormat="1" applyFont="1" applyFill="1" applyBorder="1" applyAlignment="1">
      <alignment vertical="top" wrapText="1"/>
    </xf>
    <xf numFmtId="0" fontId="23" fillId="38" borderId="2" xfId="0" applyFont="1" applyFill="1" applyBorder="1" applyAlignment="1">
      <alignment vertical="top" wrapText="1"/>
    </xf>
    <xf numFmtId="0" fontId="0" fillId="0" borderId="0" xfId="0" applyFont="1"/>
    <xf numFmtId="0" fontId="15" fillId="0" borderId="23" xfId="30" applyFont="1" applyFill="1" applyAlignment="1">
      <alignment horizontal="left" vertical="top" wrapText="1"/>
    </xf>
    <xf numFmtId="0" fontId="0" fillId="0" borderId="0" xfId="0"/>
    <xf numFmtId="0" fontId="24" fillId="39" borderId="6" xfId="0" applyFont="1" applyFill="1" applyBorder="1" applyAlignment="1">
      <alignment horizontal="left" vertical="top" wrapText="1"/>
    </xf>
    <xf numFmtId="0" fontId="24" fillId="39" borderId="0" xfId="0" applyFont="1" applyFill="1" applyBorder="1" applyAlignment="1">
      <alignment horizontal="left" vertical="top" wrapText="1"/>
    </xf>
    <xf numFmtId="0" fontId="24" fillId="39" borderId="7" xfId="0" applyFont="1" applyFill="1" applyBorder="1" applyAlignment="1">
      <alignment horizontal="left" vertical="top" wrapText="1"/>
    </xf>
    <xf numFmtId="0" fontId="4"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32" xfId="0" applyFont="1" applyFill="1" applyBorder="1" applyAlignment="1">
      <alignment vertical="top" wrapText="1"/>
    </xf>
    <xf numFmtId="0" fontId="27" fillId="0" borderId="9" xfId="0"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166" fontId="22" fillId="0" borderId="32" xfId="0" applyNumberFormat="1" applyFont="1" applyFill="1" applyBorder="1" applyAlignment="1">
      <alignment vertical="top" wrapText="1"/>
    </xf>
    <xf numFmtId="166" fontId="22" fillId="0" borderId="0" xfId="0" applyNumberFormat="1" applyFont="1" applyFill="1" applyBorder="1" applyAlignment="1">
      <alignment vertical="top" wrapText="1"/>
    </xf>
    <xf numFmtId="166" fontId="22"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33" borderId="3" xfId="0" applyFont="1" applyFill="1" applyBorder="1" applyAlignment="1">
      <alignment horizontal="left" wrapText="1"/>
    </xf>
    <xf numFmtId="0" fontId="30" fillId="0" borderId="0" xfId="0" applyFont="1"/>
    <xf numFmtId="0" fontId="31" fillId="0" borderId="24" xfId="31" applyFont="1" applyFill="1" applyAlignment="1">
      <alignment horizontal="left" vertical="top" wrapText="1"/>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Fill="1" applyBorder="1" applyAlignment="1">
      <alignment horizontal="left" vertical="top" wrapText="1"/>
    </xf>
    <xf numFmtId="0" fontId="32" fillId="0" borderId="35" xfId="0" applyFont="1" applyBorder="1" applyAlignment="1">
      <alignment horizontal="center" vertical="center"/>
    </xf>
    <xf numFmtId="0" fontId="37" fillId="0" borderId="0" xfId="55" applyFont="1" applyAlignment="1" applyProtection="1">
      <alignment horizontal="left" vertical="top" wrapText="1"/>
      <protection locked="0"/>
    </xf>
    <xf numFmtId="0" fontId="41" fillId="0" borderId="36" xfId="44" applyBorder="1" applyAlignment="1" applyProtection="1">
      <alignment horizontal="left" vertical="top" wrapText="1"/>
      <protection locked="0"/>
    </xf>
    <xf numFmtId="0" fontId="8" fillId="0" borderId="0" xfId="55"/>
    <xf numFmtId="0" fontId="35" fillId="0" borderId="9" xfId="55" applyFont="1" applyFill="1" applyBorder="1" applyAlignment="1" applyProtection="1">
      <alignment horizontal="left" vertical="top" wrapText="1"/>
      <protection locked="0"/>
    </xf>
    <xf numFmtId="0" fontId="38" fillId="0" borderId="0" xfId="55" applyFont="1" applyAlignment="1" applyProtection="1">
      <alignment horizontal="left" vertical="top"/>
      <protection locked="0"/>
    </xf>
    <xf numFmtId="0" fontId="34" fillId="44" borderId="37" xfId="55" applyFont="1" applyFill="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0" xfId="55" applyFont="1" applyAlignment="1" applyProtection="1">
      <alignment horizontal="left" vertical="top" wrapText="1"/>
      <protection locked="0"/>
    </xf>
    <xf numFmtId="14" fontId="35" fillId="0" borderId="38" xfId="55" applyNumberFormat="1" applyFont="1" applyBorder="1" applyAlignment="1" applyProtection="1">
      <alignment horizontal="left" vertical="top" wrapText="1"/>
      <protection locked="0"/>
    </xf>
    <xf numFmtId="14" fontId="35" fillId="0" borderId="39" xfId="55" applyNumberFormat="1" applyFont="1" applyBorder="1" applyAlignment="1" applyProtection="1">
      <alignment horizontal="left" vertical="top" wrapText="1"/>
      <protection locked="0"/>
    </xf>
    <xf numFmtId="0" fontId="36" fillId="0" borderId="40" xfId="55" applyFont="1" applyBorder="1" applyAlignment="1" applyProtection="1">
      <alignment horizontal="left" vertical="top" wrapText="1"/>
      <protection locked="0"/>
    </xf>
    <xf numFmtId="14" fontId="36" fillId="0" borderId="9" xfId="55" applyNumberFormat="1" applyFont="1" applyBorder="1" applyAlignment="1" applyProtection="1">
      <alignment horizontal="left" vertical="top" wrapText="1"/>
      <protection locked="0"/>
    </xf>
    <xf numFmtId="0" fontId="36" fillId="0" borderId="9" xfId="55" applyFont="1" applyBorder="1" applyAlignment="1" applyProtection="1">
      <alignment horizontal="left" vertical="top" wrapText="1"/>
      <protection locked="0"/>
    </xf>
    <xf numFmtId="0" fontId="35" fillId="0" borderId="36" xfId="55" applyFont="1" applyBorder="1" applyAlignment="1" applyProtection="1">
      <alignment horizontal="left" vertical="top" wrapText="1"/>
      <protection locked="0"/>
    </xf>
    <xf numFmtId="0" fontId="35" fillId="0" borderId="38" xfId="55"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9" fillId="0" borderId="41" xfId="55" applyFont="1" applyBorder="1" applyAlignment="1" applyProtection="1">
      <alignment horizontal="left" vertical="top" wrapText="1"/>
      <protection locked="0"/>
    </xf>
    <xf numFmtId="0" fontId="34" fillId="0" borderId="0" xfId="55" applyFont="1" applyAlignment="1" applyProtection="1">
      <alignment horizontal="left" vertical="top" wrapText="1"/>
      <protection locked="0"/>
    </xf>
    <xf numFmtId="0" fontId="34" fillId="44" borderId="0" xfId="55" applyFont="1" applyFill="1" applyAlignment="1" applyProtection="1">
      <alignment horizontal="left" vertical="top" wrapText="1"/>
      <protection locked="0"/>
    </xf>
    <xf numFmtId="0" fontId="39" fillId="0" borderId="42" xfId="55" applyFont="1" applyBorder="1" applyAlignment="1" applyProtection="1">
      <alignment horizontal="left" vertical="top" wrapText="1"/>
      <protection locked="0"/>
    </xf>
    <xf numFmtId="0" fontId="8" fillId="0" borderId="36" xfId="55" applyBorder="1" applyAlignment="1">
      <alignment horizontal="left" vertical="top" wrapText="1"/>
    </xf>
    <xf numFmtId="0" fontId="35" fillId="49" borderId="36" xfId="55" applyFont="1" applyFill="1" applyBorder="1" applyAlignment="1" applyProtection="1">
      <alignment horizontal="left" vertical="top" wrapText="1"/>
      <protection locked="0"/>
    </xf>
    <xf numFmtId="0" fontId="40" fillId="43" borderId="3" xfId="0" applyFont="1" applyFill="1" applyBorder="1" applyAlignment="1">
      <alignment wrapText="1"/>
    </xf>
    <xf numFmtId="0" fontId="40" fillId="43" borderId="3" xfId="0" applyFont="1" applyFill="1" applyBorder="1"/>
    <xf numFmtId="49" fontId="16"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0" fillId="42" borderId="0" xfId="0" applyFont="1" applyFill="1" applyBorder="1" applyAlignment="1">
      <alignment horizontal="left" vertical="top" wrapText="1"/>
    </xf>
    <xf numFmtId="0" fontId="25"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5" fillId="39" borderId="0" xfId="0" applyFont="1" applyFill="1" applyBorder="1" applyAlignment="1">
      <alignment horizontal="left" vertical="top" wrapText="1"/>
    </xf>
    <xf numFmtId="0" fontId="25"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5" fillId="37" borderId="0" xfId="0" applyFont="1" applyFill="1" applyBorder="1" applyAlignment="1">
      <alignment horizontal="left" vertical="top" wrapText="1"/>
    </xf>
    <xf numFmtId="165" fontId="0" fillId="42" borderId="0" xfId="0" applyNumberFormat="1" applyFont="1" applyFill="1" applyBorder="1" applyAlignment="1">
      <alignment horizontal="left" vertical="top" wrapText="1"/>
    </xf>
    <xf numFmtId="165" fontId="0" fillId="0" borderId="0" xfId="0" applyNumberFormat="1" applyBorder="1" applyAlignment="1">
      <alignment horizontal="left" vertical="top" wrapText="1"/>
    </xf>
    <xf numFmtId="165" fontId="25" fillId="0" borderId="0" xfId="0" applyNumberFormat="1" applyFont="1" applyBorder="1" applyAlignment="1">
      <alignment horizontal="left" vertical="top" wrapText="1"/>
    </xf>
    <xf numFmtId="166" fontId="25"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41" fillId="0" borderId="0" xfId="44" applyAlignment="1" applyProtection="1"/>
    <xf numFmtId="0" fontId="71" fillId="0" borderId="0" xfId="50" applyFont="1" applyAlignment="1">
      <alignment vertical="center"/>
    </xf>
    <xf numFmtId="0" fontId="0" fillId="0" borderId="0" xfId="0"/>
    <xf numFmtId="0" fontId="72" fillId="68" borderId="0" xfId="0" applyFont="1" applyFill="1" applyBorder="1" applyAlignment="1">
      <alignment horizontal="left" vertical="top" wrapText="1"/>
    </xf>
    <xf numFmtId="165" fontId="72" fillId="68" borderId="0" xfId="0" applyNumberFormat="1" applyFont="1" applyFill="1" applyBorder="1" applyAlignment="1">
      <alignment horizontal="left" vertical="top" wrapText="1"/>
    </xf>
    <xf numFmtId="0" fontId="0" fillId="69" borderId="0" xfId="0" applyFill="1" applyBorder="1" applyAlignment="1">
      <alignment horizontal="left" vertical="top" wrapText="1"/>
    </xf>
    <xf numFmtId="0" fontId="21" fillId="67" borderId="3" xfId="0" applyFont="1" applyFill="1" applyBorder="1" applyAlignment="1">
      <alignment horizontal="left" vertical="top" wrapText="1"/>
    </xf>
    <xf numFmtId="165" fontId="21" fillId="67" borderId="3" xfId="0" applyNumberFormat="1" applyFont="1" applyFill="1" applyBorder="1" applyAlignment="1">
      <alignment horizontal="left" vertical="top" wrapText="1"/>
    </xf>
    <xf numFmtId="49" fontId="21" fillId="67" borderId="3" xfId="0" applyNumberFormat="1" applyFont="1" applyFill="1" applyBorder="1" applyAlignment="1">
      <alignment horizontal="left" vertical="top" wrapText="1"/>
    </xf>
    <xf numFmtId="166" fontId="21" fillId="67" borderId="3" xfId="0" applyNumberFormat="1" applyFont="1" applyFill="1" applyBorder="1" applyAlignment="1">
      <alignment horizontal="left" vertical="top" wrapText="1"/>
    </xf>
    <xf numFmtId="0" fontId="73" fillId="0" borderId="53" xfId="270" applyFont="1" applyAlignment="1">
      <alignment vertical="top"/>
    </xf>
    <xf numFmtId="0" fontId="4" fillId="0" borderId="0" xfId="0" applyFont="1" applyFill="1" applyBorder="1" applyAlignment="1">
      <alignment vertical="top" wrapText="1"/>
    </xf>
    <xf numFmtId="0" fontId="26" fillId="0" borderId="3" xfId="0" applyFont="1" applyFill="1" applyBorder="1" applyAlignment="1">
      <alignment vertical="top" wrapText="1"/>
    </xf>
    <xf numFmtId="0" fontId="23" fillId="0" borderId="2" xfId="0" applyFont="1" applyFill="1" applyBorder="1" applyAlignment="1">
      <alignment vertical="top" wrapText="1"/>
    </xf>
    <xf numFmtId="0" fontId="33" fillId="34" borderId="3" xfId="346" applyFill="1" applyBorder="1" applyAlignment="1">
      <alignment vertical="top" wrapText="1"/>
    </xf>
    <xf numFmtId="0" fontId="0" fillId="0" borderId="0" xfId="0"/>
    <xf numFmtId="0" fontId="15" fillId="0" borderId="23" xfId="30" applyAlignment="1">
      <alignment horizontal="left" vertical="top" wrapText="1"/>
    </xf>
    <xf numFmtId="0" fontId="74" fillId="0" borderId="9" xfId="0" applyFont="1" applyBorder="1" applyAlignment="1">
      <alignment horizontal="left" vertical="top" wrapText="1"/>
    </xf>
    <xf numFmtId="0" fontId="25" fillId="29" borderId="0" xfId="0" applyFont="1" applyFill="1" applyBorder="1" applyAlignment="1">
      <alignment horizontal="left" vertical="top" wrapText="1"/>
    </xf>
    <xf numFmtId="0" fontId="25" fillId="0" borderId="0" xfId="0" applyFont="1" applyBorder="1" applyAlignment="1">
      <alignment horizontal="left" vertical="top" wrapText="1"/>
    </xf>
    <xf numFmtId="0" fontId="25" fillId="40" borderId="0" xfId="0" applyFont="1" applyFill="1" applyBorder="1" applyAlignment="1">
      <alignment horizontal="left" vertical="top" wrapText="1"/>
    </xf>
    <xf numFmtId="0" fontId="25" fillId="41" borderId="0" xfId="0" applyFont="1" applyFill="1" applyBorder="1" applyAlignment="1">
      <alignment horizontal="left" vertical="top" wrapText="1"/>
    </xf>
    <xf numFmtId="165" fontId="25" fillId="29" borderId="0" xfId="0" applyNumberFormat="1" applyFont="1" applyFill="1" applyBorder="1" applyAlignment="1">
      <alignment horizontal="left" vertical="top" wrapText="1"/>
    </xf>
    <xf numFmtId="0" fontId="0" fillId="0" borderId="0" xfId="0" applyAlignment="1">
      <alignment horizontal="center" vertical="center" wrapText="1"/>
    </xf>
    <xf numFmtId="0" fontId="24" fillId="40" borderId="0" xfId="0" applyFont="1" applyFill="1" applyBorder="1" applyAlignment="1">
      <alignment horizontal="center" vertical="top" wrapText="1"/>
    </xf>
    <xf numFmtId="0" fontId="24" fillId="40"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40" borderId="6" xfId="0" applyFont="1" applyFill="1" applyBorder="1" applyAlignment="1">
      <alignment horizontal="center" vertical="top" wrapText="1"/>
    </xf>
    <xf numFmtId="0" fontId="24" fillId="41" borderId="6" xfId="0" applyFont="1" applyFill="1" applyBorder="1" applyAlignment="1">
      <alignment horizontal="left" vertical="top" wrapText="1"/>
    </xf>
    <xf numFmtId="0" fontId="24" fillId="41" borderId="0" xfId="0" applyFont="1" applyFill="1" applyBorder="1" applyAlignment="1">
      <alignment horizontal="left" vertical="top" wrapText="1"/>
    </xf>
    <xf numFmtId="0" fontId="24"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3" xfId="0" applyBorder="1" applyAlignment="1">
      <alignment horizontal="center" vertical="center" wrapText="1"/>
    </xf>
    <xf numFmtId="0" fontId="0" fillId="0" borderId="7" xfId="0" applyBorder="1" applyAlignment="1">
      <alignment horizontal="center" vertical="center" wrapText="1"/>
    </xf>
    <xf numFmtId="0" fontId="0" fillId="0" borderId="34" xfId="0" applyBorder="1" applyAlignment="1">
      <alignment horizontal="center" vertical="center" wrapText="1"/>
    </xf>
    <xf numFmtId="0" fontId="0" fillId="0" borderId="20" xfId="0" applyBorder="1" applyAlignment="1">
      <alignment horizontal="left" vertical="top" wrapText="1"/>
    </xf>
    <xf numFmtId="0" fontId="37" fillId="0" borderId="0" xfId="55" applyFont="1" applyAlignment="1" applyProtection="1">
      <alignment horizontal="left" vertical="top" wrapText="1"/>
      <protection locked="0"/>
    </xf>
    <xf numFmtId="0" fontId="34" fillId="45" borderId="0" xfId="55" applyFont="1" applyFill="1" applyAlignment="1" applyProtection="1">
      <alignment horizontal="left" vertical="top" wrapText="1"/>
      <protection locked="0"/>
    </xf>
    <xf numFmtId="0" fontId="34" fillId="46" borderId="43" xfId="55" applyFont="1" applyFill="1" applyBorder="1" applyAlignment="1">
      <alignment horizontal="left" vertical="top" wrapText="1"/>
    </xf>
    <xf numFmtId="0" fontId="34" fillId="46" borderId="44" xfId="55" applyFont="1" applyFill="1" applyBorder="1" applyAlignment="1">
      <alignment horizontal="left" vertical="top" wrapText="1"/>
    </xf>
    <xf numFmtId="0" fontId="34" fillId="46" borderId="45" xfId="55" applyFont="1" applyFill="1" applyBorder="1" applyAlignment="1">
      <alignment horizontal="left" vertical="top" wrapText="1"/>
    </xf>
    <xf numFmtId="0" fontId="34" fillId="47" borderId="46" xfId="55" applyFont="1" applyFill="1" applyBorder="1" applyAlignment="1">
      <alignment horizontal="left" vertical="top" wrapText="1"/>
    </xf>
    <xf numFmtId="0" fontId="34" fillId="47" borderId="47" xfId="55" applyFont="1" applyFill="1" applyBorder="1" applyAlignment="1">
      <alignment horizontal="left" vertical="top" wrapText="1"/>
    </xf>
    <xf numFmtId="0" fontId="34" fillId="47" borderId="48" xfId="55" applyFont="1" applyFill="1" applyBorder="1" applyAlignment="1">
      <alignment horizontal="left" vertical="top" wrapText="1"/>
    </xf>
  </cellXfs>
  <cellStyles count="347">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45</xdr:row>
      <xdr:rowOff>152400</xdr:rowOff>
    </xdr:to>
    <xdr:sp macro="" textlink="">
      <xdr:nvSpPr>
        <xdr:cNvPr id="2" name="TextBox 1"/>
        <xdr:cNvSpPr txBox="1"/>
      </xdr:nvSpPr>
      <xdr:spPr>
        <a:xfrm>
          <a:off x="360045" y="365761"/>
          <a:ext cx="7858133" cy="80238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correspondance to a formal field name to avoid ambiguity.</a:t>
          </a:r>
        </a:p>
        <a:p>
          <a:r>
            <a:rPr lang="en-US" sz="1100">
              <a:solidFill>
                <a:schemeClr val="dk1"/>
              </a:solidFill>
              <a:effectLst/>
              <a:latin typeface="+mn-lt"/>
              <a:ea typeface="+mn-ea"/>
              <a:cs typeface="+mn-cs"/>
            </a:rPr>
            <a:t>Metadata template worksheets address the use case in which an organization already has metadata compiled in some tabular form. Two template worksheets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worksheet contains fields (columns) for the most commonly included metadata elements </a:t>
          </a:r>
        </a:p>
        <a:p>
          <a:r>
            <a:rPr lang="en-US" sz="1100" b="1">
              <a:solidFill>
                <a:schemeClr val="dk1"/>
              </a:solidFill>
              <a:effectLst/>
              <a:latin typeface="+mn-lt"/>
              <a:ea typeface="+mn-ea"/>
              <a:cs typeface="+mn-cs"/>
            </a:rPr>
            <a:t>Metadata Template</a:t>
          </a:r>
          <a:r>
            <a:rPr lang="en-US" sz="1100">
              <a:solidFill>
                <a:schemeClr val="dk1"/>
              </a:solidFill>
              <a:effectLst/>
              <a:latin typeface="+mn-lt"/>
              <a:ea typeface="+mn-ea"/>
              <a:cs typeface="+mn-cs"/>
            </a:rPr>
            <a:t>: This worksheet contains fields (columns) for all the metadata content elements accounted for in this metadata entry system.</a:t>
          </a:r>
        </a:p>
        <a:p>
          <a:r>
            <a:rPr lang="en-US" sz="1100">
              <a:solidFill>
                <a:schemeClr val="dk1"/>
              </a:solidFill>
              <a:effectLst/>
              <a:latin typeface="+mn-lt"/>
              <a:ea typeface="+mn-ea"/>
              <a:cs typeface="+mn-cs"/>
            </a:rPr>
            <a:t>Fields can be added to the Basic Metadata Template by adding columns from the ‘Metadata Template’ please do not change columns names or the metadata import will break. Columns may be rearranged for convienence.</a:t>
          </a:r>
        </a:p>
        <a:p>
          <a:r>
            <a:rPr lang="en-US" sz="1100">
              <a:solidFill>
                <a:schemeClr val="dk1"/>
              </a:solidFill>
              <a:effectLst/>
              <a:latin typeface="+mn-lt"/>
              <a:ea typeface="+mn-ea"/>
              <a:cs typeface="+mn-cs"/>
            </a:rPr>
            <a:t>The ‘DatasetMetadata’ worksheet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chemeClr val="dk1"/>
              </a:solidFill>
              <a:effectLst/>
              <a:latin typeface="+mn-lt"/>
              <a:ea typeface="+mn-ea"/>
              <a:cs typeface="+mn-cs"/>
            </a:rPr>
            <a:t>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p>
        <a:p>
          <a:r>
            <a:rPr lang="en-US" sz="1100">
              <a:solidFill>
                <a:schemeClr val="dk1"/>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 metadata record conforming to the USGIN profile for ISO 19139 xml implementation of ISO19115/119 content model (http://repository.usgin.org/uri_gin/usgin/dlio/337).</a:t>
          </a:r>
        </a:p>
        <a:p>
          <a:r>
            <a:rPr lang="en-US" sz="1100">
              <a:solidFill>
                <a:schemeClr val="dk1"/>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 spreadsheet uses the element names in row 2 for mapping to the metadata interchange format. Changes to column headings will probably result in lost data or upload failure.</a:t>
          </a:r>
        </a:p>
        <a:p>
          <a:r>
            <a:rPr lang="en-US" sz="1100">
              <a:solidFill>
                <a:schemeClr val="dk1"/>
              </a:solidFill>
              <a:effectLst/>
              <a:latin typeface="+mn-lt"/>
              <a:ea typeface="+mn-ea"/>
              <a:cs typeface="+mn-cs"/>
            </a:rPr>
            <a:t>The first row of the spreadsheet contains some example data; this can be deleted when you load your metadata.</a:t>
          </a:r>
        </a:p>
        <a:p>
          <a:r>
            <a:rPr lang="en-US" sz="1100">
              <a:solidFill>
                <a:schemeClr val="dk1"/>
              </a:solidFill>
              <a:effectLst/>
              <a:latin typeface="+mn-lt"/>
              <a:ea typeface="+mn-ea"/>
              <a:cs typeface="+mn-cs"/>
            </a:rPr>
            <a:t>The DataValidTerms tab contains a list of resource types we recommend for usage in the ‘resource_type’ field.</a:t>
          </a:r>
        </a:p>
        <a:p>
          <a:r>
            <a:rPr lang="en-US" sz="1100">
              <a:solidFill>
                <a:schemeClr val="dk1"/>
              </a:solidFill>
              <a:effectLst/>
              <a:latin typeface="+mn-lt"/>
              <a:ea typeface="+mn-ea"/>
              <a:cs typeface="+mn-cs"/>
            </a:rPr>
            <a:t> </a:t>
          </a:r>
        </a:p>
      </xdr:txBody>
    </xdr:sp>
    <xdr:clientData/>
  </xdr:twoCellAnchor>
  <xdr:twoCellAnchor>
    <xdr:from>
      <xdr:col>0</xdr:col>
      <xdr:colOff>360045</xdr:colOff>
      <xdr:row>46</xdr:row>
      <xdr:rowOff>106680</xdr:rowOff>
    </xdr:from>
    <xdr:to>
      <xdr:col>13</xdr:col>
      <xdr:colOff>609599</xdr:colOff>
      <xdr:row>111</xdr:row>
      <xdr:rowOff>83820</xdr:rowOff>
    </xdr:to>
    <xdr:sp macro="" textlink="">
      <xdr:nvSpPr>
        <xdr:cNvPr id="3" name="TextBox 2"/>
        <xdr:cNvSpPr txBox="1"/>
      </xdr:nvSpPr>
      <xdr:spPr>
        <a:xfrm>
          <a:off x="360045" y="852678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topLeftCell="A22" workbookViewId="0">
      <selection activeCell="E31" sqref="E31"/>
    </sheetView>
  </sheetViews>
  <sheetFormatPr defaultRowHeight="14.4"/>
  <cols>
    <col min="2" max="2" width="12.44140625" bestFit="1" customWidth="1"/>
    <col min="3" max="3" width="80.33203125" customWidth="1"/>
    <col min="4" max="4" width="22.5546875" customWidth="1"/>
    <col min="5" max="5" width="11.88671875" customWidth="1"/>
  </cols>
  <sheetData>
    <row r="2" spans="2:5" ht="18">
      <c r="B2" s="74" t="s">
        <v>0</v>
      </c>
      <c r="C2" s="109" t="s">
        <v>361</v>
      </c>
      <c r="D2" s="73"/>
      <c r="E2" s="73"/>
    </row>
    <row r="3" spans="2:5">
      <c r="B3" s="74" t="s">
        <v>1</v>
      </c>
      <c r="C3" s="76" t="s">
        <v>427</v>
      </c>
      <c r="D3" s="73"/>
      <c r="E3" s="73"/>
    </row>
    <row r="4" spans="2:5" ht="144">
      <c r="B4" s="74" t="s">
        <v>2</v>
      </c>
      <c r="C4" s="105" t="s">
        <v>365</v>
      </c>
      <c r="D4" s="73"/>
      <c r="E4" s="73"/>
    </row>
    <row r="5" spans="2:5" ht="28.8">
      <c r="B5" s="74" t="s">
        <v>3</v>
      </c>
      <c r="C5" s="75" t="s">
        <v>428</v>
      </c>
      <c r="D5" s="73"/>
      <c r="E5" s="73"/>
    </row>
    <row r="8" spans="2:5">
      <c r="B8" s="69" t="s">
        <v>4</v>
      </c>
      <c r="C8" s="71" t="s">
        <v>5</v>
      </c>
      <c r="D8" s="68" t="s">
        <v>7</v>
      </c>
      <c r="E8" s="68" t="s">
        <v>6</v>
      </c>
    </row>
    <row r="9" spans="2:5">
      <c r="B9" s="66">
        <v>0.1</v>
      </c>
      <c r="C9" s="63" t="s">
        <v>8</v>
      </c>
      <c r="D9" s="70" t="s">
        <v>9</v>
      </c>
      <c r="E9" s="67">
        <v>40409</v>
      </c>
    </row>
    <row r="10" spans="2:5">
      <c r="B10" s="66">
        <v>0.2</v>
      </c>
      <c r="C10" s="63" t="s">
        <v>83</v>
      </c>
      <c r="D10" s="70" t="s">
        <v>9</v>
      </c>
      <c r="E10" s="67">
        <v>40413</v>
      </c>
    </row>
    <row r="11" spans="2:5">
      <c r="B11" s="66">
        <v>0.3</v>
      </c>
      <c r="C11" s="63" t="s">
        <v>140</v>
      </c>
      <c r="D11" s="70" t="s">
        <v>138</v>
      </c>
      <c r="E11" s="67">
        <v>40441</v>
      </c>
    </row>
    <row r="12" spans="2:5">
      <c r="B12" s="66" t="s">
        <v>141</v>
      </c>
      <c r="C12" s="63" t="s">
        <v>142</v>
      </c>
      <c r="D12" s="70" t="s">
        <v>138</v>
      </c>
      <c r="E12" s="67">
        <v>40478</v>
      </c>
    </row>
    <row r="13" spans="2:5">
      <c r="B13" s="66" t="s">
        <v>161</v>
      </c>
      <c r="C13" s="63" t="s">
        <v>206</v>
      </c>
      <c r="D13" s="70" t="s">
        <v>138</v>
      </c>
      <c r="E13" s="67">
        <v>40487</v>
      </c>
    </row>
    <row r="14" spans="2:5">
      <c r="B14" s="66" t="s">
        <v>161</v>
      </c>
      <c r="C14" s="65" t="s">
        <v>203</v>
      </c>
      <c r="D14" s="72" t="s">
        <v>138</v>
      </c>
      <c r="E14" s="64">
        <v>40500</v>
      </c>
    </row>
    <row r="15" spans="2:5">
      <c r="B15" s="66" t="s">
        <v>161</v>
      </c>
      <c r="C15" s="63" t="s">
        <v>205</v>
      </c>
      <c r="D15" s="70" t="s">
        <v>138</v>
      </c>
      <c r="E15" s="67">
        <v>40505</v>
      </c>
    </row>
    <row r="16" spans="2:5" ht="28.8">
      <c r="B16" s="66" t="s">
        <v>209</v>
      </c>
      <c r="C16" s="63" t="s">
        <v>216</v>
      </c>
      <c r="D16" s="70" t="s">
        <v>138</v>
      </c>
      <c r="E16" s="67">
        <v>40506</v>
      </c>
    </row>
    <row r="17" spans="2:5">
      <c r="B17" s="66" t="s">
        <v>215</v>
      </c>
      <c r="C17" s="63" t="s">
        <v>217</v>
      </c>
      <c r="D17" s="70" t="s">
        <v>138</v>
      </c>
      <c r="E17" s="67">
        <v>40512</v>
      </c>
    </row>
    <row r="18" spans="2:5" ht="28.8">
      <c r="B18" s="62" t="s">
        <v>218</v>
      </c>
      <c r="C18" s="65" t="s">
        <v>299</v>
      </c>
      <c r="D18" s="61" t="s">
        <v>138</v>
      </c>
      <c r="E18" s="60">
        <v>40557</v>
      </c>
    </row>
    <row r="19" spans="2:5" ht="57.6">
      <c r="B19" s="59" t="s">
        <v>235</v>
      </c>
      <c r="C19" s="65" t="s">
        <v>300</v>
      </c>
      <c r="D19" s="65" t="s">
        <v>138</v>
      </c>
      <c r="E19" s="58">
        <v>40590</v>
      </c>
    </row>
    <row r="20" spans="2:5">
      <c r="B20" s="66" t="s">
        <v>235</v>
      </c>
      <c r="C20" s="63" t="s">
        <v>265</v>
      </c>
      <c r="D20" s="70" t="s">
        <v>138</v>
      </c>
      <c r="E20" s="67">
        <v>40612</v>
      </c>
    </row>
    <row r="21" spans="2:5">
      <c r="B21" s="66" t="s">
        <v>235</v>
      </c>
      <c r="C21" s="63" t="s">
        <v>265</v>
      </c>
      <c r="D21" s="70" t="s">
        <v>138</v>
      </c>
      <c r="E21" s="67">
        <v>40612</v>
      </c>
    </row>
    <row r="22" spans="2:5" ht="28.8">
      <c r="B22" s="66" t="s">
        <v>266</v>
      </c>
      <c r="C22" s="63" t="s">
        <v>267</v>
      </c>
      <c r="D22" s="70" t="s">
        <v>138</v>
      </c>
      <c r="E22" s="67">
        <v>40690</v>
      </c>
    </row>
    <row r="23" spans="2:5">
      <c r="B23" s="66" t="s">
        <v>266</v>
      </c>
      <c r="C23" s="63" t="s">
        <v>272</v>
      </c>
      <c r="D23" s="70" t="s">
        <v>273</v>
      </c>
      <c r="E23" s="67">
        <v>40694</v>
      </c>
    </row>
    <row r="24" spans="2:5" ht="28.8">
      <c r="B24" s="66" t="s">
        <v>266</v>
      </c>
      <c r="C24" s="63" t="s">
        <v>274</v>
      </c>
      <c r="D24" s="70" t="s">
        <v>138</v>
      </c>
      <c r="E24" s="67">
        <v>40698</v>
      </c>
    </row>
    <row r="25" spans="2:5">
      <c r="B25" s="66" t="s">
        <v>296</v>
      </c>
      <c r="C25" s="63" t="s">
        <v>295</v>
      </c>
      <c r="D25" s="70" t="s">
        <v>294</v>
      </c>
      <c r="E25" s="67">
        <v>40760</v>
      </c>
    </row>
    <row r="26" spans="2:5">
      <c r="B26" s="66" t="s">
        <v>307</v>
      </c>
      <c r="C26" s="63" t="s">
        <v>308</v>
      </c>
      <c r="D26" s="70" t="s">
        <v>294</v>
      </c>
      <c r="E26" s="67">
        <v>40767</v>
      </c>
    </row>
    <row r="27" spans="2:5" ht="28.8">
      <c r="B27" s="66" t="s">
        <v>307</v>
      </c>
      <c r="C27" s="63" t="s">
        <v>313</v>
      </c>
      <c r="D27" s="74" t="s">
        <v>314</v>
      </c>
      <c r="E27" s="64">
        <v>40773</v>
      </c>
    </row>
    <row r="28" spans="2:5" s="79" customFormat="1" ht="28.8">
      <c r="B28" s="66" t="s">
        <v>307</v>
      </c>
      <c r="C28" s="63" t="s">
        <v>358</v>
      </c>
      <c r="D28" s="70" t="s">
        <v>138</v>
      </c>
      <c r="E28" s="67">
        <v>40781</v>
      </c>
    </row>
    <row r="29" spans="2:5" s="79" customFormat="1">
      <c r="B29" s="66" t="s">
        <v>359</v>
      </c>
      <c r="C29" s="63" t="s">
        <v>360</v>
      </c>
      <c r="D29" s="70" t="s">
        <v>138</v>
      </c>
      <c r="E29" s="67">
        <v>40970</v>
      </c>
    </row>
    <row r="30" spans="2:5" s="79" customFormat="1" ht="28.8">
      <c r="B30" s="66" t="s">
        <v>429</v>
      </c>
      <c r="C30" s="63" t="s">
        <v>430</v>
      </c>
      <c r="D30" s="70" t="s">
        <v>431</v>
      </c>
      <c r="E30" s="67">
        <v>41569</v>
      </c>
    </row>
    <row r="31" spans="2:5">
      <c r="B31" s="66"/>
      <c r="C31" s="63"/>
      <c r="D31" s="70"/>
      <c r="E31" s="67"/>
    </row>
    <row r="32" spans="2:5" ht="15" thickBot="1"/>
    <row r="33" spans="2:5" ht="15" thickBot="1">
      <c r="B33" s="115"/>
      <c r="C33" s="159" t="s">
        <v>366</v>
      </c>
    </row>
    <row r="34" spans="2:5">
      <c r="C34" s="160" t="s">
        <v>377</v>
      </c>
    </row>
    <row r="36" spans="2:5" ht="18" thickBot="1">
      <c r="C36" s="140" t="s">
        <v>376</v>
      </c>
      <c r="D36" s="143"/>
      <c r="E36" s="143"/>
    </row>
    <row r="37" spans="2:5" ht="15" thickTop="1">
      <c r="C37" s="139" t="s">
        <v>5</v>
      </c>
      <c r="D37" s="138" t="s">
        <v>7</v>
      </c>
      <c r="E37" s="138" t="s">
        <v>6</v>
      </c>
    </row>
    <row r="38" spans="2:5">
      <c r="C38" s="144"/>
      <c r="D38" s="142"/>
      <c r="E38" s="141"/>
    </row>
    <row r="39" spans="2:5">
      <c r="C39" s="144"/>
      <c r="D39" s="142"/>
      <c r="E39" s="144"/>
    </row>
    <row r="40" spans="2:5">
      <c r="C40" s="144"/>
      <c r="D40" s="142"/>
      <c r="E40" s="144"/>
    </row>
    <row r="41" spans="2:5">
      <c r="C41" s="144"/>
      <c r="D41" s="142"/>
      <c r="E41" s="144"/>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Normal="100" workbookViewId="0">
      <selection activeCell="J50" sqref="J50"/>
    </sheetView>
  </sheetViews>
  <sheetFormatPr defaultRowHeight="14.4"/>
  <cols>
    <col min="1" max="1" width="9.33203125" customWidth="1"/>
    <col min="2" max="2" width="9.109375" customWidth="1"/>
  </cols>
  <sheetData>
    <row r="1" spans="1:1">
      <c r="A1" t="s">
        <v>80</v>
      </c>
    </row>
    <row r="3" spans="1:1" ht="15" customHeight="1"/>
    <row r="21" spans="15:22">
      <c r="O21" s="107"/>
      <c r="P21" s="107"/>
      <c r="Q21" s="107"/>
      <c r="R21" s="107"/>
      <c r="S21" s="107"/>
      <c r="T21" s="107"/>
      <c r="U21" s="107"/>
      <c r="V21" s="107"/>
    </row>
    <row r="22" spans="15:22">
      <c r="O22" s="107"/>
      <c r="P22" s="107"/>
      <c r="Q22" s="107"/>
      <c r="R22" s="107"/>
      <c r="S22" s="107"/>
      <c r="T22" s="107"/>
      <c r="U22" s="107"/>
      <c r="V22" s="107"/>
    </row>
    <row r="23" spans="15:22">
      <c r="O23" s="107"/>
      <c r="P23" s="107"/>
      <c r="Q23" s="107"/>
      <c r="R23" s="107"/>
      <c r="S23" s="107"/>
      <c r="T23" s="107"/>
      <c r="U23" s="107"/>
      <c r="V23" s="107"/>
    </row>
    <row r="24" spans="15:22">
      <c r="O24" s="106"/>
      <c r="P24" s="106"/>
      <c r="Q24" s="106"/>
      <c r="R24" s="106"/>
      <c r="S24" s="106"/>
      <c r="T24" s="106"/>
      <c r="U24" s="106"/>
      <c r="V24" s="106"/>
    </row>
    <row r="25" spans="15:22">
      <c r="O25" s="106"/>
      <c r="P25" s="106"/>
      <c r="Q25" s="106"/>
      <c r="R25" s="106"/>
      <c r="S25" s="106"/>
      <c r="T25" s="106"/>
      <c r="U25" s="106"/>
      <c r="V25" s="106"/>
    </row>
    <row r="26" spans="15:22">
      <c r="O26" s="106"/>
      <c r="P26" s="106"/>
      <c r="Q26" s="106"/>
      <c r="R26" s="106"/>
      <c r="S26" s="106"/>
      <c r="T26" s="106"/>
      <c r="U26" s="106"/>
      <c r="V26" s="106"/>
    </row>
    <row r="27" spans="15:22">
      <c r="O27" s="106"/>
      <c r="P27" s="106"/>
      <c r="Q27" s="106"/>
      <c r="R27" s="106"/>
      <c r="S27" s="106"/>
      <c r="T27" s="106"/>
      <c r="U27" s="106"/>
      <c r="V27" s="106"/>
    </row>
    <row r="28" spans="15:22">
      <c r="O28" s="106"/>
      <c r="P28" s="106"/>
      <c r="Q28" s="106"/>
      <c r="R28" s="106"/>
      <c r="S28" s="106"/>
      <c r="T28" s="106"/>
      <c r="U28" s="106"/>
      <c r="V28" s="106"/>
    </row>
    <row r="29" spans="15:22">
      <c r="O29" s="107"/>
      <c r="P29" s="107"/>
      <c r="Q29" s="107"/>
      <c r="R29" s="107"/>
      <c r="S29" s="107"/>
      <c r="T29" s="107"/>
      <c r="U29" s="107"/>
      <c r="V29" s="107"/>
    </row>
    <row r="30" spans="15:22">
      <c r="O30" s="107"/>
      <c r="P30" s="107"/>
      <c r="Q30" s="107"/>
      <c r="R30" s="107"/>
      <c r="S30" s="107"/>
      <c r="T30" s="107"/>
      <c r="U30" s="107"/>
      <c r="V30" s="107"/>
    </row>
    <row r="31" spans="15:22">
      <c r="O31" s="107"/>
      <c r="P31" s="107"/>
      <c r="Q31" s="107"/>
      <c r="R31" s="107"/>
      <c r="S31" s="107"/>
      <c r="T31" s="107"/>
      <c r="U31" s="107"/>
      <c r="V31" s="107"/>
    </row>
    <row r="32" spans="15:22">
      <c r="O32" s="106"/>
      <c r="P32" s="106"/>
      <c r="Q32" s="106"/>
      <c r="R32" s="106"/>
      <c r="S32" s="106"/>
      <c r="T32" s="106"/>
      <c r="U32" s="106"/>
      <c r="V32" s="106"/>
    </row>
    <row r="33" spans="15:22">
      <c r="O33" s="106"/>
      <c r="P33" s="106"/>
      <c r="Q33" s="106"/>
      <c r="R33" s="106"/>
      <c r="S33" s="106"/>
      <c r="T33" s="106"/>
      <c r="U33" s="106"/>
      <c r="V33" s="106"/>
    </row>
    <row r="34" spans="15:22">
      <c r="O34" s="106"/>
      <c r="P34" s="106"/>
      <c r="Q34" s="106"/>
      <c r="R34" s="106"/>
      <c r="S34" s="106"/>
      <c r="T34" s="106"/>
      <c r="U34" s="106"/>
      <c r="V34" s="106"/>
    </row>
    <row r="35" spans="15:22">
      <c r="O35" s="107"/>
      <c r="P35" s="107"/>
      <c r="Q35" s="107"/>
      <c r="R35" s="107"/>
      <c r="S35" s="107"/>
      <c r="T35" s="107"/>
      <c r="U35" s="107"/>
      <c r="V35" s="107"/>
    </row>
    <row r="36" spans="15:22">
      <c r="O36" s="107"/>
      <c r="P36" s="107"/>
      <c r="Q36" s="107"/>
      <c r="R36" s="107"/>
      <c r="S36" s="107"/>
      <c r="T36" s="107"/>
      <c r="U36" s="107"/>
      <c r="V36" s="107"/>
    </row>
    <row r="37" spans="15:22">
      <c r="O37" s="107"/>
      <c r="P37" s="107"/>
      <c r="Q37" s="107"/>
      <c r="R37" s="107"/>
      <c r="S37" s="107"/>
      <c r="T37" s="107"/>
      <c r="U37" s="107"/>
      <c r="V37" s="107"/>
    </row>
    <row r="38" spans="15:22">
      <c r="O38" s="106"/>
      <c r="P38" s="106"/>
      <c r="Q38" s="106"/>
      <c r="R38" s="106"/>
      <c r="S38" s="106"/>
      <c r="T38" s="106"/>
      <c r="U38" s="106"/>
      <c r="V38" s="106"/>
    </row>
    <row r="39" spans="15:22">
      <c r="O39" s="108"/>
      <c r="P39" s="106"/>
      <c r="Q39" s="106"/>
      <c r="R39" s="106"/>
      <c r="S39" s="106"/>
      <c r="T39" s="106"/>
      <c r="U39" s="106"/>
      <c r="V39" s="106"/>
    </row>
    <row r="40" spans="15:22">
      <c r="O40" s="106"/>
      <c r="P40" s="106"/>
      <c r="Q40" s="106"/>
      <c r="R40" s="106"/>
      <c r="S40" s="106"/>
      <c r="T40" s="106"/>
      <c r="U40" s="106"/>
      <c r="V40" s="106"/>
    </row>
    <row r="41" spans="15:22">
      <c r="O41" s="107"/>
      <c r="P41" s="107"/>
      <c r="Q41" s="107"/>
      <c r="R41" s="107"/>
      <c r="S41" s="107"/>
      <c r="T41" s="107"/>
      <c r="U41" s="107"/>
      <c r="V41" s="107"/>
    </row>
    <row r="42" spans="15:22">
      <c r="O42" s="107"/>
      <c r="P42" s="107"/>
      <c r="Q42" s="107"/>
      <c r="R42" s="107"/>
      <c r="S42" s="107"/>
      <c r="T42" s="107"/>
      <c r="U42" s="107"/>
      <c r="V42" s="10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tabSelected="1" workbookViewId="0">
      <selection sqref="A1:F1"/>
    </sheetView>
  </sheetViews>
  <sheetFormatPr defaultRowHeight="14.4"/>
  <cols>
    <col min="1" max="1" width="40.33203125" customWidth="1"/>
    <col min="2" max="2" width="63.109375" customWidth="1"/>
  </cols>
  <sheetData>
    <row r="1" spans="1:6" ht="20.25" customHeight="1" thickBot="1">
      <c r="A1" s="175" t="s">
        <v>311</v>
      </c>
      <c r="B1" s="175"/>
      <c r="C1" s="175"/>
      <c r="D1" s="175"/>
      <c r="E1" s="175"/>
      <c r="F1" s="175"/>
    </row>
    <row r="2" spans="1:6" ht="15" thickTop="1">
      <c r="A2" s="174" t="s">
        <v>293</v>
      </c>
      <c r="B2" s="174"/>
    </row>
    <row r="3" spans="1:6" ht="17.25" customHeight="1">
      <c r="A3" t="s">
        <v>275</v>
      </c>
    </row>
    <row r="4" spans="1:6" ht="17.25" customHeight="1">
      <c r="A4" t="s">
        <v>276</v>
      </c>
    </row>
    <row r="5" spans="1:6" ht="17.25" customHeight="1">
      <c r="A5" t="s">
        <v>277</v>
      </c>
    </row>
    <row r="6" spans="1:6" ht="17.25" customHeight="1">
      <c r="A6" t="s">
        <v>278</v>
      </c>
    </row>
    <row r="7" spans="1:6" ht="17.25" customHeight="1">
      <c r="A7" t="s">
        <v>279</v>
      </c>
    </row>
    <row r="8" spans="1:6" ht="17.25" customHeight="1">
      <c r="A8" t="s">
        <v>280</v>
      </c>
    </row>
    <row r="9" spans="1:6" ht="17.25" customHeight="1">
      <c r="A9" t="s">
        <v>281</v>
      </c>
    </row>
    <row r="10" spans="1:6" ht="17.25" customHeight="1">
      <c r="A10" t="s">
        <v>282</v>
      </c>
    </row>
    <row r="11" spans="1:6" ht="17.25" customHeight="1">
      <c r="A11" t="s">
        <v>283</v>
      </c>
    </row>
    <row r="12" spans="1:6" ht="17.25" customHeight="1">
      <c r="A12" t="s">
        <v>284</v>
      </c>
    </row>
    <row r="13" spans="1:6" ht="17.25" customHeight="1">
      <c r="A13" t="s">
        <v>285</v>
      </c>
    </row>
    <row r="14" spans="1:6" ht="17.25" customHeight="1">
      <c r="A14" t="s">
        <v>286</v>
      </c>
    </row>
    <row r="15" spans="1:6" ht="17.25" customHeight="1">
      <c r="A15" t="s">
        <v>287</v>
      </c>
    </row>
    <row r="16" spans="1:6" ht="17.25" customHeight="1">
      <c r="A16" t="s">
        <v>288</v>
      </c>
    </row>
    <row r="17" spans="1:1" ht="17.25" customHeight="1">
      <c r="A17" t="s">
        <v>289</v>
      </c>
    </row>
    <row r="18" spans="1:1" ht="17.25" customHeight="1">
      <c r="A18" t="s">
        <v>290</v>
      </c>
    </row>
    <row r="19" spans="1:1" ht="17.25" customHeight="1">
      <c r="A19" t="s">
        <v>291</v>
      </c>
    </row>
    <row r="20" spans="1:1" ht="17.25" customHeight="1">
      <c r="A20" t="s">
        <v>292</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U2"/>
  <sheetViews>
    <sheetView topLeftCell="L1" workbookViewId="0">
      <selection activeCell="M11" sqref="M11"/>
    </sheetView>
  </sheetViews>
  <sheetFormatPr defaultRowHeight="14.4"/>
  <cols>
    <col min="1" max="1" width="6.77734375" customWidth="1"/>
    <col min="2" max="2" width="14" customWidth="1"/>
    <col min="3" max="3" width="16.44140625" customWidth="1"/>
    <col min="4" max="4" width="19.44140625" bestFit="1" customWidth="1"/>
    <col min="5" max="5" width="24.21875" bestFit="1" customWidth="1"/>
    <col min="6" max="6" width="12.21875" bestFit="1" customWidth="1"/>
    <col min="7" max="7" width="13.21875" bestFit="1" customWidth="1"/>
    <col min="8" max="8" width="15.21875" customWidth="1"/>
    <col min="9" max="9" width="17.77734375" bestFit="1" customWidth="1"/>
    <col min="10" max="10" width="19.44140625" bestFit="1" customWidth="1"/>
    <col min="11" max="11" width="22.6640625" bestFit="1" customWidth="1"/>
    <col min="12" max="12" width="23.5546875" customWidth="1"/>
    <col min="13" max="13" width="11.44140625" bestFit="1" customWidth="1"/>
    <col min="14" max="14" width="17.33203125" bestFit="1" customWidth="1"/>
    <col min="15" max="15" width="16.44140625" bestFit="1" customWidth="1"/>
    <col min="16" max="16" width="16.21875" bestFit="1" customWidth="1"/>
    <col min="17" max="18" width="16.6640625" bestFit="1" customWidth="1"/>
    <col min="19" max="19" width="21.5546875" bestFit="1" customWidth="1"/>
    <col min="20" max="20" width="16.33203125" bestFit="1" customWidth="1"/>
    <col min="21" max="21" width="21.5546875" bestFit="1" customWidth="1"/>
  </cols>
  <sheetData>
    <row r="1" spans="1:21" s="161" customFormat="1" ht="64.8" customHeight="1">
      <c r="A1" s="176" t="s">
        <v>416</v>
      </c>
      <c r="B1" s="176"/>
      <c r="C1" s="176"/>
      <c r="D1" s="176"/>
    </row>
    <row r="2" spans="1:21" ht="31.5" customHeight="1">
      <c r="A2" s="165" t="s">
        <v>25</v>
      </c>
      <c r="B2" s="165" t="s">
        <v>26</v>
      </c>
      <c r="C2" s="166" t="s">
        <v>77</v>
      </c>
      <c r="D2" s="165" t="s">
        <v>385</v>
      </c>
      <c r="E2" s="165" t="s">
        <v>384</v>
      </c>
      <c r="F2" s="167" t="s">
        <v>391</v>
      </c>
      <c r="G2" s="165" t="s">
        <v>392</v>
      </c>
      <c r="H2" s="165" t="s">
        <v>139</v>
      </c>
      <c r="I2" s="165" t="s">
        <v>415</v>
      </c>
      <c r="J2" s="165" t="s">
        <v>27</v>
      </c>
      <c r="K2" s="165" t="s">
        <v>42</v>
      </c>
      <c r="L2" s="165" t="s">
        <v>45</v>
      </c>
      <c r="M2" s="168" t="s">
        <v>82</v>
      </c>
      <c r="N2" s="165" t="s">
        <v>50</v>
      </c>
      <c r="O2" s="165" t="s">
        <v>396</v>
      </c>
      <c r="P2" s="165" t="s">
        <v>397</v>
      </c>
      <c r="Q2" s="165" t="s">
        <v>398</v>
      </c>
      <c r="R2" s="165" t="s">
        <v>401</v>
      </c>
      <c r="S2" s="165" t="s">
        <v>400</v>
      </c>
      <c r="T2" s="165" t="s">
        <v>407</v>
      </c>
      <c r="U2" s="165" t="s">
        <v>408</v>
      </c>
    </row>
  </sheetData>
  <mergeCells count="1">
    <mergeCell ref="A1:D1"/>
  </mergeCells>
  <conditionalFormatting sqref="A2:C2">
    <cfRule type="containsBlanks" dxfId="7" priority="6" stopIfTrue="1">
      <formula>LEN(TRIM(A2))=0</formula>
    </cfRule>
  </conditionalFormatting>
  <conditionalFormatting sqref="L2">
    <cfRule type="containsBlanks" dxfId="6" priority="5" stopIfTrue="1">
      <formula>LEN(TRIM(L2))=0</formula>
    </cfRule>
  </conditionalFormatting>
  <conditionalFormatting sqref="M2">
    <cfRule type="containsBlanks" dxfId="5" priority="4" stopIfTrue="1">
      <formula>LEN(TRIM(M2))=0</formula>
    </cfRule>
  </conditionalFormatting>
  <dataValidations count="2">
    <dataValidation allowBlank="1" showInputMessage="1" showErrorMessage="1" prompt="Name of distributor organization" sqref="S2"/>
    <dataValidation allowBlank="1" showInputMessage="1" showErrorMessage="1" prompt="Name of person to contact at distributor" sqref="R2"/>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K3"/>
  <sheetViews>
    <sheetView topLeftCell="AP1" zoomScaleNormal="100" workbookViewId="0">
      <selection activeCell="M3" sqref="M3"/>
    </sheetView>
  </sheetViews>
  <sheetFormatPr defaultColWidth="17.109375" defaultRowHeight="18" customHeight="1"/>
  <cols>
    <col min="1" max="1" width="4.21875" style="151" customWidth="1"/>
    <col min="2" max="2" width="9.77734375" style="151" customWidth="1"/>
    <col min="3" max="3" width="14.21875" style="155" customWidth="1"/>
    <col min="4" max="4" width="16.88671875" style="151" customWidth="1"/>
    <col min="5" max="5" width="17" style="151" customWidth="1"/>
    <col min="6" max="6" width="13.5546875" style="151" customWidth="1"/>
    <col min="7" max="7" width="12.33203125" style="151" customWidth="1"/>
    <col min="8" max="8" width="16.6640625" style="151" customWidth="1"/>
    <col min="9" max="9" width="17" style="151" customWidth="1"/>
    <col min="10" max="10" width="16.88671875" style="151" customWidth="1"/>
    <col min="11" max="11" width="19.33203125" style="151" customWidth="1"/>
    <col min="12" max="12" width="17" style="151" customWidth="1"/>
    <col min="13" max="13" width="18.44140625" style="151" customWidth="1"/>
    <col min="14" max="14" width="16.44140625" style="151" customWidth="1"/>
    <col min="15" max="15" width="11.44140625" style="151" customWidth="1"/>
    <col min="16" max="16" width="12.109375" style="151" customWidth="1"/>
    <col min="17" max="17" width="9.44140625" style="151" customWidth="1"/>
    <col min="18" max="18" width="9.21875" style="151" customWidth="1"/>
    <col min="19" max="19" width="18" style="151" customWidth="1"/>
    <col min="20" max="20" width="20.77734375" style="151" customWidth="1"/>
    <col min="21" max="21" width="17.21875" style="151" bestFit="1" customWidth="1"/>
    <col min="22" max="22" width="16.88671875" style="151" customWidth="1"/>
    <col min="23" max="23" width="16.5546875" style="151" customWidth="1"/>
    <col min="24" max="24" width="15" style="151" customWidth="1"/>
    <col min="25" max="25" width="14.44140625" style="151" customWidth="1"/>
    <col min="26" max="26" width="16.21875" style="151" customWidth="1"/>
    <col min="27" max="27" width="16.88671875" style="151" customWidth="1"/>
    <col min="28" max="28" width="13.21875" style="151" customWidth="1"/>
    <col min="29" max="29" width="16.33203125" style="155" customWidth="1"/>
    <col min="30" max="30" width="16.6640625" style="155" customWidth="1"/>
    <col min="31" max="31" width="16.6640625" style="151" customWidth="1"/>
    <col min="32" max="32" width="11.6640625" style="151" customWidth="1"/>
    <col min="33" max="33" width="10.88671875" style="151" customWidth="1"/>
    <col min="34" max="34" width="16.21875" style="151" customWidth="1"/>
    <col min="35" max="35" width="15.5546875" style="151" customWidth="1"/>
    <col min="36" max="36" width="15.21875" style="151" customWidth="1"/>
    <col min="37" max="38" width="16.88671875" style="151" customWidth="1"/>
    <col min="39" max="39" width="15.77734375" style="151" customWidth="1"/>
    <col min="40" max="40" width="16.6640625" style="151" customWidth="1"/>
    <col min="41" max="44" width="16.44140625" style="151" customWidth="1"/>
    <col min="45" max="45" width="14.6640625" style="151" customWidth="1"/>
    <col min="46" max="46" width="15.33203125" style="151" customWidth="1"/>
    <col min="47" max="47" width="12.5546875" style="151" customWidth="1"/>
    <col min="48" max="48" width="13.44140625" style="151" customWidth="1"/>
    <col min="49" max="49" width="13.109375" style="151" customWidth="1"/>
    <col min="50" max="50" width="16.5546875" style="151" customWidth="1"/>
    <col min="51" max="51" width="12.88671875" style="151" customWidth="1"/>
    <col min="52" max="55" width="16.21875" style="151" customWidth="1"/>
    <col min="56" max="56" width="17.21875" style="151" bestFit="1" customWidth="1"/>
    <col min="57" max="59" width="17" style="151" customWidth="1"/>
    <col min="60" max="60" width="16.21875" style="151" customWidth="1"/>
    <col min="61" max="61" width="16.77734375" style="151" customWidth="1"/>
    <col min="62" max="62" width="16.21875" style="151" customWidth="1"/>
    <col min="63" max="63" width="17.21875" style="151" bestFit="1" customWidth="1"/>
    <col min="64" max="16384" width="17.109375" style="151"/>
  </cols>
  <sheetData>
    <row r="1" spans="1:63" ht="18" customHeight="1">
      <c r="A1" s="178" t="s">
        <v>135</v>
      </c>
      <c r="B1" s="178"/>
      <c r="C1" s="156"/>
      <c r="D1" s="179" t="s">
        <v>212</v>
      </c>
      <c r="E1" s="179"/>
      <c r="F1" s="179"/>
      <c r="H1" s="180" t="s">
        <v>41</v>
      </c>
      <c r="I1" s="180"/>
      <c r="J1" s="180"/>
      <c r="K1" s="179" t="s">
        <v>148</v>
      </c>
      <c r="L1" s="179"/>
      <c r="M1" s="179"/>
      <c r="N1" s="179"/>
      <c r="O1" s="179"/>
      <c r="P1" s="179"/>
      <c r="Q1" s="179"/>
      <c r="R1" s="179"/>
      <c r="S1" s="179"/>
      <c r="T1" s="146" t="s">
        <v>46</v>
      </c>
      <c r="U1" s="147"/>
      <c r="V1" s="147"/>
      <c r="W1" s="147"/>
      <c r="X1" s="157" t="s">
        <v>43</v>
      </c>
      <c r="Y1" s="153"/>
      <c r="Z1" s="152"/>
      <c r="AA1" s="152"/>
      <c r="AB1" s="152"/>
      <c r="AC1" s="181" t="s">
        <v>47</v>
      </c>
      <c r="AD1" s="181"/>
      <c r="AE1" s="149" t="s">
        <v>79</v>
      </c>
      <c r="AF1" s="158"/>
      <c r="AG1" s="158"/>
      <c r="AH1" s="158"/>
      <c r="AI1" s="158"/>
      <c r="AJ1" s="158"/>
      <c r="AK1" s="158"/>
      <c r="AL1" s="177" t="s">
        <v>55</v>
      </c>
      <c r="AM1" s="177"/>
      <c r="AN1" s="177"/>
      <c r="AO1" s="177"/>
      <c r="AP1" s="177"/>
      <c r="AQ1" s="177"/>
      <c r="AR1" s="177"/>
      <c r="AS1" s="177"/>
      <c r="AT1" s="177"/>
      <c r="AU1" s="177"/>
      <c r="AV1" s="177"/>
      <c r="AW1" s="154"/>
      <c r="AX1" s="145"/>
      <c r="AY1" s="145"/>
      <c r="AZ1" s="148" t="s">
        <v>67</v>
      </c>
      <c r="BA1" s="148"/>
      <c r="BB1" s="148"/>
      <c r="BC1" s="148"/>
      <c r="BD1" s="148"/>
      <c r="BE1" s="148"/>
      <c r="BF1" s="148"/>
      <c r="BG1" s="148"/>
      <c r="BH1" s="148"/>
      <c r="BI1" s="148"/>
      <c r="BJ1" s="148"/>
      <c r="BK1" s="145"/>
    </row>
    <row r="2" spans="1:63" s="150" customFormat="1" ht="40.5" customHeight="1">
      <c r="A2" s="171" t="s">
        <v>25</v>
      </c>
      <c r="B2" s="171" t="s">
        <v>26</v>
      </c>
      <c r="C2" s="171" t="s">
        <v>77</v>
      </c>
      <c r="D2" s="171" t="s">
        <v>384</v>
      </c>
      <c r="E2" s="171" t="s">
        <v>385</v>
      </c>
      <c r="F2" s="171" t="s">
        <v>386</v>
      </c>
      <c r="G2" s="171" t="s">
        <v>139</v>
      </c>
      <c r="H2" s="171" t="s">
        <v>27</v>
      </c>
      <c r="I2" s="171" t="s">
        <v>415</v>
      </c>
      <c r="J2" s="171" t="s">
        <v>29</v>
      </c>
      <c r="K2" s="171" t="s">
        <v>387</v>
      </c>
      <c r="L2" s="171" t="s">
        <v>388</v>
      </c>
      <c r="M2" s="171" t="s">
        <v>389</v>
      </c>
      <c r="N2" s="171" t="s">
        <v>390</v>
      </c>
      <c r="O2" s="171" t="s">
        <v>391</v>
      </c>
      <c r="P2" s="171" t="s">
        <v>392</v>
      </c>
      <c r="Q2" s="171" t="s">
        <v>393</v>
      </c>
      <c r="R2" s="171" t="s">
        <v>394</v>
      </c>
      <c r="S2" s="171" t="s">
        <v>42</v>
      </c>
      <c r="T2" s="171" t="s">
        <v>44</v>
      </c>
      <c r="U2" s="171" t="s">
        <v>45</v>
      </c>
      <c r="V2" s="171" t="s">
        <v>81</v>
      </c>
      <c r="W2" s="171" t="s">
        <v>82</v>
      </c>
      <c r="X2" s="171" t="s">
        <v>234</v>
      </c>
      <c r="Y2" s="171" t="s">
        <v>136</v>
      </c>
      <c r="Z2" s="171" t="s">
        <v>233</v>
      </c>
      <c r="AA2" s="171" t="s">
        <v>232</v>
      </c>
      <c r="AB2" s="171" t="s">
        <v>137</v>
      </c>
      <c r="AC2" s="171" t="s">
        <v>48</v>
      </c>
      <c r="AD2" s="171" t="s">
        <v>49</v>
      </c>
      <c r="AE2" s="171" t="s">
        <v>84</v>
      </c>
      <c r="AF2" s="171" t="s">
        <v>395</v>
      </c>
      <c r="AG2" s="171" t="s">
        <v>50</v>
      </c>
      <c r="AH2" s="171" t="s">
        <v>396</v>
      </c>
      <c r="AI2" s="171" t="s">
        <v>397</v>
      </c>
      <c r="AJ2" s="171" t="s">
        <v>398</v>
      </c>
      <c r="AK2" s="171" t="s">
        <v>399</v>
      </c>
      <c r="AL2" s="171" t="s">
        <v>400</v>
      </c>
      <c r="AM2" s="171" t="s">
        <v>401</v>
      </c>
      <c r="AN2" s="171" t="s">
        <v>402</v>
      </c>
      <c r="AO2" s="171" t="s">
        <v>403</v>
      </c>
      <c r="AP2" s="171" t="s">
        <v>404</v>
      </c>
      <c r="AQ2" s="171" t="s">
        <v>405</v>
      </c>
      <c r="AR2" s="171" t="s">
        <v>406</v>
      </c>
      <c r="AS2" s="171" t="s">
        <v>407</v>
      </c>
      <c r="AT2" s="171" t="s">
        <v>408</v>
      </c>
      <c r="AU2" s="171" t="s">
        <v>409</v>
      </c>
      <c r="AV2" s="171" t="s">
        <v>410</v>
      </c>
      <c r="AW2" s="171" t="s">
        <v>66</v>
      </c>
      <c r="AX2" s="171" t="s">
        <v>78</v>
      </c>
      <c r="AY2" s="171" t="s">
        <v>85</v>
      </c>
      <c r="AZ2" s="171" t="s">
        <v>411</v>
      </c>
      <c r="BA2" s="172" t="s">
        <v>412</v>
      </c>
      <c r="BB2" s="172" t="s">
        <v>412</v>
      </c>
      <c r="BC2" s="172" t="s">
        <v>73</v>
      </c>
      <c r="BD2" s="172" t="s">
        <v>413</v>
      </c>
      <c r="BE2" s="171" t="s">
        <v>70</v>
      </c>
      <c r="BF2" s="171" t="s">
        <v>71</v>
      </c>
      <c r="BG2" s="171" t="s">
        <v>72</v>
      </c>
      <c r="BH2" s="171" t="s">
        <v>74</v>
      </c>
      <c r="BI2" s="171" t="s">
        <v>75</v>
      </c>
      <c r="BJ2" s="171" t="s">
        <v>76</v>
      </c>
      <c r="BK2" s="171" t="s">
        <v>414</v>
      </c>
    </row>
    <row r="3" spans="1:63" ht="68.25" customHeight="1">
      <c r="A3" s="162"/>
      <c r="B3" s="162"/>
      <c r="C3" s="163"/>
      <c r="D3" s="162"/>
      <c r="T3" s="164" t="s">
        <v>378</v>
      </c>
      <c r="AZ3" s="164" t="s">
        <v>379</v>
      </c>
    </row>
  </sheetData>
  <mergeCells count="6">
    <mergeCell ref="AL1:AV1"/>
    <mergeCell ref="A1:B1"/>
    <mergeCell ref="D1:F1"/>
    <mergeCell ref="K1:S1"/>
    <mergeCell ref="H1:J1"/>
    <mergeCell ref="AC1:AD1"/>
  </mergeCells>
  <conditionalFormatting sqref="A1 A3:F65399 U3:U65399 AE3:AE65399 W3:W65399 BC3:BC65399 AZ3:AZ65399">
    <cfRule type="containsBlanks" dxfId="4" priority="15" stopIfTrue="1">
      <formula>LEN(TRIM(A1))=0</formula>
    </cfRule>
  </conditionalFormatting>
  <conditionalFormatting sqref="G3:G599">
    <cfRule type="containsBlanks" dxfId="3" priority="5">
      <formula>LEN(TRIM(G3))=0</formula>
    </cfRule>
  </conditionalFormatting>
  <conditionalFormatting sqref="A2:AZ2 BE2:BK2">
    <cfRule type="containsBlanks" dxfId="2" priority="1" stopIfTrue="1">
      <formula>LEN(TRIM(A2))=0</formula>
    </cfRule>
  </conditionalFormatting>
  <dataValidations count="2">
    <dataValidation allowBlank="1" showInputMessage="1" showErrorMessage="1" promptTitle="expand outline to see elements" sqref="H1:J1"/>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P69"/>
  <sheetViews>
    <sheetView topLeftCell="B8" zoomScaleNormal="100" workbookViewId="0">
      <selection activeCell="C10" sqref="C10"/>
    </sheetView>
  </sheetViews>
  <sheetFormatPr defaultRowHeight="14.4"/>
  <cols>
    <col min="1" max="1" width="25.33203125" hidden="1" customWidth="1"/>
    <col min="2" max="2" width="35" customWidth="1"/>
    <col min="3" max="3" width="35" style="3" customWidth="1"/>
    <col min="4" max="4" width="16.88671875" style="56" customWidth="1"/>
    <col min="5" max="5" width="18.33203125" style="56" customWidth="1"/>
    <col min="6" max="6" width="16.33203125" style="2" customWidth="1"/>
    <col min="7" max="7" width="27" customWidth="1"/>
    <col min="8" max="8" width="26.33203125" style="110" customWidth="1"/>
    <col min="9" max="9" width="29.88671875" hidden="1" customWidth="1"/>
    <col min="10" max="10" width="65.109375" hidden="1" customWidth="1"/>
    <col min="11" max="13" width="0" hidden="1" customWidth="1"/>
  </cols>
  <sheetData>
    <row r="1" spans="1:16" ht="19.8">
      <c r="A1" s="188" t="s">
        <v>312</v>
      </c>
      <c r="B1" s="188"/>
      <c r="C1" s="188"/>
      <c r="D1" s="188"/>
      <c r="E1" s="188"/>
      <c r="F1" s="188"/>
      <c r="G1" s="189"/>
      <c r="I1" s="54"/>
      <c r="J1" s="55"/>
    </row>
    <row r="2" spans="1:16" ht="70.2" customHeight="1" thickBot="1">
      <c r="A2" s="91"/>
      <c r="B2" s="91" t="s">
        <v>315</v>
      </c>
      <c r="C2" s="170"/>
      <c r="D2" s="91"/>
      <c r="I2" s="4" t="s">
        <v>321</v>
      </c>
      <c r="J2" s="55"/>
    </row>
    <row r="3" spans="1:16" ht="34.200000000000003" customHeight="1" thickBot="1">
      <c r="A3" s="39" t="s">
        <v>149</v>
      </c>
      <c r="B3" s="40" t="s">
        <v>143</v>
      </c>
      <c r="C3" s="37" t="s">
        <v>380</v>
      </c>
      <c r="D3" s="40" t="s">
        <v>319</v>
      </c>
      <c r="E3" s="40" t="s">
        <v>320</v>
      </c>
      <c r="F3" s="39" t="s">
        <v>321</v>
      </c>
      <c r="G3" s="40" t="s">
        <v>322</v>
      </c>
      <c r="H3" s="111" t="s">
        <v>357</v>
      </c>
      <c r="I3" s="37" t="s">
        <v>144</v>
      </c>
      <c r="J3" s="55"/>
      <c r="N3" s="169" t="s">
        <v>381</v>
      </c>
      <c r="O3" s="169" t="s">
        <v>382</v>
      </c>
      <c r="P3" s="169" t="s">
        <v>383</v>
      </c>
    </row>
    <row r="4" spans="1:16" ht="43.8" thickTop="1">
      <c r="A4" s="190" t="s">
        <v>135</v>
      </c>
      <c r="B4" s="80" t="s">
        <v>25</v>
      </c>
      <c r="C4" s="171" t="str">
        <f>B4</f>
        <v>title</v>
      </c>
      <c r="D4" s="92" t="s">
        <v>323</v>
      </c>
      <c r="E4" s="92" t="s">
        <v>327</v>
      </c>
      <c r="F4" s="2">
        <v>1</v>
      </c>
      <c r="G4" s="38" t="s">
        <v>244</v>
      </c>
      <c r="H4" s="112" t="s">
        <v>154</v>
      </c>
      <c r="I4" s="54"/>
      <c r="J4" s="55"/>
    </row>
    <row r="5" spans="1:16" ht="100.2" customHeight="1">
      <c r="A5" s="191"/>
      <c r="B5" s="80" t="s">
        <v>26</v>
      </c>
      <c r="C5" s="171" t="str">
        <f t="shared" ref="C5:C54" si="0">B5</f>
        <v>description</v>
      </c>
      <c r="D5" s="92" t="s">
        <v>323</v>
      </c>
      <c r="E5" s="92" t="s">
        <v>327</v>
      </c>
      <c r="F5" s="2">
        <v>1</v>
      </c>
      <c r="G5" s="38" t="s">
        <v>349</v>
      </c>
      <c r="H5" s="112" t="s">
        <v>145</v>
      </c>
      <c r="I5" s="54"/>
      <c r="J5" s="55"/>
    </row>
    <row r="6" spans="1:16" ht="16.95" customHeight="1">
      <c r="A6" s="36"/>
      <c r="B6" s="81" t="s">
        <v>77</v>
      </c>
      <c r="C6" s="171" t="str">
        <f t="shared" si="0"/>
        <v>publication_date</v>
      </c>
      <c r="D6" s="93" t="s">
        <v>325</v>
      </c>
      <c r="E6" s="93" t="s">
        <v>324</v>
      </c>
      <c r="F6" s="2">
        <v>1</v>
      </c>
      <c r="G6" s="38" t="s">
        <v>350</v>
      </c>
      <c r="H6" s="112" t="s">
        <v>239</v>
      </c>
      <c r="I6" s="54"/>
      <c r="J6" s="55"/>
    </row>
    <row r="7" spans="1:16" ht="18.600000000000001" customHeight="1">
      <c r="A7" s="192" t="s">
        <v>147</v>
      </c>
      <c r="B7" s="80" t="s">
        <v>31</v>
      </c>
      <c r="C7" s="171" t="s">
        <v>384</v>
      </c>
      <c r="D7" s="94" t="s">
        <v>323</v>
      </c>
      <c r="E7" s="94" t="s">
        <v>327</v>
      </c>
      <c r="F7" s="196" t="s">
        <v>326</v>
      </c>
      <c r="G7" s="38" t="s">
        <v>245</v>
      </c>
      <c r="H7" s="113" t="s">
        <v>150</v>
      </c>
      <c r="I7" s="54"/>
      <c r="J7" s="55"/>
    </row>
    <row r="8" spans="1:16" ht="129.6">
      <c r="A8" s="183"/>
      <c r="B8" s="80" t="s">
        <v>32</v>
      </c>
      <c r="C8" s="171" t="s">
        <v>385</v>
      </c>
      <c r="D8" s="92" t="s">
        <v>323</v>
      </c>
      <c r="E8" s="92" t="s">
        <v>327</v>
      </c>
      <c r="F8" s="197"/>
      <c r="G8" s="38" t="s">
        <v>246</v>
      </c>
      <c r="H8" s="112" t="s">
        <v>151</v>
      </c>
      <c r="I8" s="54"/>
      <c r="J8" s="55"/>
    </row>
    <row r="9" spans="1:16" ht="144">
      <c r="A9" s="183"/>
      <c r="B9" s="80" t="s">
        <v>146</v>
      </c>
      <c r="C9" s="171" t="s">
        <v>386</v>
      </c>
      <c r="D9" s="95" t="s">
        <v>323</v>
      </c>
      <c r="E9" s="95" t="s">
        <v>327</v>
      </c>
      <c r="F9" s="198"/>
      <c r="G9" s="38" t="s">
        <v>247</v>
      </c>
      <c r="H9" s="112" t="s">
        <v>152</v>
      </c>
      <c r="I9" s="54"/>
      <c r="J9" s="55"/>
    </row>
    <row r="10" spans="1:16" ht="72">
      <c r="A10" s="48"/>
      <c r="B10" s="84" t="s">
        <v>139</v>
      </c>
      <c r="C10" s="171" t="str">
        <f t="shared" si="0"/>
        <v>resource_type</v>
      </c>
      <c r="D10" s="96" t="s">
        <v>328</v>
      </c>
      <c r="E10" s="96" t="s">
        <v>327</v>
      </c>
      <c r="F10" s="2">
        <v>1</v>
      </c>
      <c r="G10" s="38" t="s">
        <v>351</v>
      </c>
      <c r="H10" s="112" t="s">
        <v>155</v>
      </c>
      <c r="I10" s="54"/>
      <c r="J10" s="55"/>
    </row>
    <row r="11" spans="1:16" ht="115.2">
      <c r="A11" s="193" t="s">
        <v>41</v>
      </c>
      <c r="B11" s="50" t="s">
        <v>27</v>
      </c>
      <c r="C11" s="171" t="str">
        <f t="shared" si="0"/>
        <v>keywords_thematic</v>
      </c>
      <c r="D11" s="96" t="s">
        <v>323</v>
      </c>
      <c r="E11" s="96" t="s">
        <v>327</v>
      </c>
      <c r="F11" s="2" t="s">
        <v>337</v>
      </c>
      <c r="G11" s="38" t="s">
        <v>248</v>
      </c>
      <c r="H11" s="112" t="s">
        <v>236</v>
      </c>
      <c r="I11" s="38" t="s">
        <v>156</v>
      </c>
      <c r="J11" s="55"/>
    </row>
    <row r="12" spans="1:16" ht="187.2">
      <c r="A12" s="194"/>
      <c r="B12" s="50" t="s">
        <v>28</v>
      </c>
      <c r="C12" s="171" t="s">
        <v>415</v>
      </c>
      <c r="D12" s="96" t="s">
        <v>323</v>
      </c>
      <c r="E12" s="96" t="s">
        <v>327</v>
      </c>
      <c r="F12" s="2" t="s">
        <v>337</v>
      </c>
      <c r="G12" s="38" t="s">
        <v>352</v>
      </c>
      <c r="H12" s="112" t="s">
        <v>237</v>
      </c>
      <c r="I12" s="38" t="s">
        <v>156</v>
      </c>
      <c r="J12" s="55"/>
    </row>
    <row r="13" spans="1:16" ht="34.200000000000003" customHeight="1">
      <c r="A13" s="195"/>
      <c r="B13" s="50" t="s">
        <v>29</v>
      </c>
      <c r="C13" s="171" t="str">
        <f t="shared" si="0"/>
        <v>keywords_temporal</v>
      </c>
      <c r="D13" s="96" t="s">
        <v>323</v>
      </c>
      <c r="E13" s="96" t="s">
        <v>327</v>
      </c>
      <c r="F13" s="2" t="s">
        <v>337</v>
      </c>
      <c r="G13" s="38" t="s">
        <v>249</v>
      </c>
      <c r="H13" s="112" t="s">
        <v>238</v>
      </c>
      <c r="I13" s="38" t="s">
        <v>156</v>
      </c>
      <c r="J13" s="55"/>
    </row>
    <row r="14" spans="1:16" ht="28.8">
      <c r="A14" s="183" t="s">
        <v>148</v>
      </c>
      <c r="B14" s="50" t="s">
        <v>33</v>
      </c>
      <c r="C14" s="171" t="s">
        <v>387</v>
      </c>
      <c r="D14" s="96" t="s">
        <v>323</v>
      </c>
      <c r="E14" s="96" t="s">
        <v>327</v>
      </c>
      <c r="F14" s="2" t="s">
        <v>337</v>
      </c>
      <c r="G14" s="30" t="s">
        <v>353</v>
      </c>
      <c r="H14" s="112" t="s">
        <v>167</v>
      </c>
      <c r="I14" s="54"/>
      <c r="J14" s="55"/>
    </row>
    <row r="15" spans="1:16" ht="28.8">
      <c r="A15" s="183"/>
      <c r="B15" s="50" t="s">
        <v>34</v>
      </c>
      <c r="C15" s="171" t="s">
        <v>388</v>
      </c>
      <c r="D15" s="96" t="s">
        <v>323</v>
      </c>
      <c r="E15" s="96" t="s">
        <v>327</v>
      </c>
      <c r="F15" s="2" t="s">
        <v>337</v>
      </c>
      <c r="G15" s="30" t="s">
        <v>354</v>
      </c>
      <c r="H15" s="112" t="s">
        <v>166</v>
      </c>
      <c r="I15" s="54"/>
      <c r="J15" s="55"/>
    </row>
    <row r="16" spans="1:16" ht="43.2">
      <c r="A16" s="183"/>
      <c r="B16" s="50" t="s">
        <v>35</v>
      </c>
      <c r="C16" s="171" t="s">
        <v>389</v>
      </c>
      <c r="D16" s="96" t="s">
        <v>323</v>
      </c>
      <c r="E16" s="96" t="s">
        <v>327</v>
      </c>
      <c r="F16" s="2" t="s">
        <v>337</v>
      </c>
      <c r="G16" s="30" t="s">
        <v>355</v>
      </c>
      <c r="H16" s="112" t="s">
        <v>168</v>
      </c>
      <c r="I16" s="54"/>
      <c r="J16" s="55"/>
    </row>
    <row r="17" spans="1:10" ht="43.2">
      <c r="A17" s="183"/>
      <c r="B17" s="50" t="s">
        <v>36</v>
      </c>
      <c r="C17" s="171" t="s">
        <v>390</v>
      </c>
      <c r="D17" s="96" t="s">
        <v>323</v>
      </c>
      <c r="E17" s="96" t="s">
        <v>327</v>
      </c>
      <c r="F17" s="2" t="s">
        <v>337</v>
      </c>
      <c r="G17" s="30" t="s">
        <v>356</v>
      </c>
      <c r="H17" s="112" t="s">
        <v>169</v>
      </c>
      <c r="I17" s="55"/>
      <c r="J17" s="55"/>
    </row>
    <row r="18" spans="1:10" ht="115.2">
      <c r="A18" s="183"/>
      <c r="B18" s="35" t="s">
        <v>37</v>
      </c>
      <c r="C18" s="171" t="s">
        <v>391</v>
      </c>
      <c r="D18" s="97" t="s">
        <v>323</v>
      </c>
      <c r="E18" s="97" t="s">
        <v>327</v>
      </c>
      <c r="F18" s="196" t="s">
        <v>329</v>
      </c>
      <c r="G18" s="38" t="s">
        <v>153</v>
      </c>
      <c r="H18" s="112" t="s">
        <v>170</v>
      </c>
      <c r="I18" s="55"/>
      <c r="J18" s="55"/>
    </row>
    <row r="19" spans="1:10" ht="40.799999999999997">
      <c r="A19" s="183"/>
      <c r="B19" s="34" t="s">
        <v>38</v>
      </c>
      <c r="C19" s="171" t="s">
        <v>392</v>
      </c>
      <c r="D19" s="98" t="s">
        <v>323</v>
      </c>
      <c r="E19" s="98" t="s">
        <v>327</v>
      </c>
      <c r="F19" s="198"/>
      <c r="G19" s="30" t="s">
        <v>363</v>
      </c>
      <c r="H19" s="112" t="s">
        <v>171</v>
      </c>
      <c r="I19" s="55"/>
      <c r="J19" s="55"/>
    </row>
    <row r="20" spans="1:10" ht="40.799999999999997">
      <c r="A20" s="183"/>
      <c r="B20" s="50" t="s">
        <v>39</v>
      </c>
      <c r="C20" s="171" t="s">
        <v>393</v>
      </c>
      <c r="D20" s="96" t="s">
        <v>323</v>
      </c>
      <c r="E20" s="96" t="s">
        <v>327</v>
      </c>
      <c r="F20" s="2" t="s">
        <v>337</v>
      </c>
      <c r="G20" s="30" t="s">
        <v>364</v>
      </c>
      <c r="H20" s="112" t="s">
        <v>172</v>
      </c>
      <c r="I20" s="55"/>
      <c r="J20" s="55"/>
    </row>
    <row r="21" spans="1:10" ht="30.6">
      <c r="A21" s="183"/>
      <c r="B21" s="50" t="s">
        <v>40</v>
      </c>
      <c r="C21" s="171" t="s">
        <v>394</v>
      </c>
      <c r="D21" s="96" t="s">
        <v>323</v>
      </c>
      <c r="E21" s="96" t="s">
        <v>332</v>
      </c>
      <c r="F21" s="2" t="s">
        <v>337</v>
      </c>
      <c r="G21" s="30" t="s">
        <v>362</v>
      </c>
      <c r="H21" s="112" t="s">
        <v>173</v>
      </c>
      <c r="I21" s="55"/>
      <c r="J21" s="55"/>
    </row>
    <row r="22" spans="1:10" ht="43.2">
      <c r="A22" s="184"/>
      <c r="B22" s="50" t="s">
        <v>42</v>
      </c>
      <c r="C22" s="171" t="str">
        <f t="shared" si="0"/>
        <v>bibliographic_citation</v>
      </c>
      <c r="D22" s="96" t="s">
        <v>323</v>
      </c>
      <c r="E22" s="96" t="s">
        <v>327</v>
      </c>
      <c r="F22" s="2" t="s">
        <v>337</v>
      </c>
      <c r="G22" s="38" t="s">
        <v>250</v>
      </c>
      <c r="H22" s="112" t="s">
        <v>174</v>
      </c>
      <c r="I22" s="55"/>
      <c r="J22" s="55"/>
    </row>
    <row r="23" spans="1:10" ht="34.200000000000003" customHeight="1">
      <c r="A23" s="46" t="s">
        <v>46</v>
      </c>
      <c r="B23" s="83" t="s">
        <v>44</v>
      </c>
      <c r="C23" s="171" t="str">
        <f t="shared" si="0"/>
        <v>north_bounding_latitude</v>
      </c>
      <c r="D23" s="99" t="s">
        <v>330</v>
      </c>
      <c r="E23" s="99" t="s">
        <v>330</v>
      </c>
      <c r="F23" s="196" t="s">
        <v>338</v>
      </c>
      <c r="G23" s="199" t="s">
        <v>339</v>
      </c>
      <c r="H23" s="112" t="s">
        <v>240</v>
      </c>
      <c r="I23" s="55"/>
      <c r="J23" s="55"/>
    </row>
    <row r="24" spans="1:10" ht="27.6">
      <c r="A24" s="33" t="s">
        <v>157</v>
      </c>
      <c r="B24" s="83" t="s">
        <v>45</v>
      </c>
      <c r="C24" s="171" t="str">
        <f t="shared" si="0"/>
        <v>south_bounding_latitude</v>
      </c>
      <c r="D24" s="100" t="s">
        <v>330</v>
      </c>
      <c r="E24" s="100" t="s">
        <v>330</v>
      </c>
      <c r="F24" s="197"/>
      <c r="G24" s="200"/>
      <c r="H24" s="112" t="s">
        <v>158</v>
      </c>
      <c r="I24" s="55"/>
      <c r="J24" s="55"/>
    </row>
    <row r="25" spans="1:10" ht="20.399999999999999">
      <c r="A25" s="43"/>
      <c r="B25" s="83" t="s">
        <v>81</v>
      </c>
      <c r="C25" s="171" t="str">
        <f t="shared" si="0"/>
        <v>east_bounding_longitude</v>
      </c>
      <c r="D25" s="100" t="s">
        <v>330</v>
      </c>
      <c r="E25" s="100" t="s">
        <v>330</v>
      </c>
      <c r="F25" s="197"/>
      <c r="G25" s="200"/>
      <c r="H25" s="112" t="s">
        <v>159</v>
      </c>
      <c r="I25" s="55"/>
      <c r="J25" s="55"/>
    </row>
    <row r="26" spans="1:10" ht="20.399999999999999">
      <c r="A26" s="43"/>
      <c r="B26" s="83" t="s">
        <v>82</v>
      </c>
      <c r="C26" s="171" t="str">
        <f t="shared" si="0"/>
        <v>west_bounding_longitude</v>
      </c>
      <c r="D26" s="101" t="s">
        <v>330</v>
      </c>
      <c r="E26" s="101" t="s">
        <v>330</v>
      </c>
      <c r="F26" s="198"/>
      <c r="G26" s="201"/>
      <c r="H26" s="112" t="s">
        <v>160</v>
      </c>
      <c r="I26" s="55"/>
      <c r="J26" s="55"/>
    </row>
    <row r="27" spans="1:10" ht="72">
      <c r="A27" s="45" t="s">
        <v>43</v>
      </c>
      <c r="B27" s="82" t="s">
        <v>234</v>
      </c>
      <c r="C27" s="171" t="str">
        <f t="shared" si="0"/>
        <v>surface_elevation</v>
      </c>
      <c r="D27" s="102" t="s">
        <v>330</v>
      </c>
      <c r="E27" s="102" t="s">
        <v>330</v>
      </c>
      <c r="F27" s="2" t="s">
        <v>337</v>
      </c>
      <c r="G27" s="38" t="s">
        <v>340</v>
      </c>
      <c r="H27" s="112"/>
      <c r="I27" s="55"/>
      <c r="J27" s="55"/>
    </row>
    <row r="28" spans="1:10" ht="158.4">
      <c r="A28" s="44"/>
      <c r="B28" s="50" t="s">
        <v>136</v>
      </c>
      <c r="C28" s="171" t="str">
        <f t="shared" si="0"/>
        <v>datum_elevation</v>
      </c>
      <c r="D28" s="96" t="s">
        <v>330</v>
      </c>
      <c r="E28" s="96" t="s">
        <v>330</v>
      </c>
      <c r="F28" s="2" t="s">
        <v>337</v>
      </c>
      <c r="G28" s="38" t="s">
        <v>302</v>
      </c>
      <c r="H28" s="112" t="s">
        <v>175</v>
      </c>
      <c r="I28" s="55"/>
      <c r="J28" s="55"/>
    </row>
    <row r="29" spans="1:10" ht="172.8">
      <c r="A29" s="44"/>
      <c r="B29" s="57" t="s">
        <v>233</v>
      </c>
      <c r="C29" s="171" t="str">
        <f t="shared" si="0"/>
        <v>interval_depth_top</v>
      </c>
      <c r="D29" s="103" t="s">
        <v>330</v>
      </c>
      <c r="E29" s="103" t="s">
        <v>330</v>
      </c>
      <c r="F29" s="2" t="s">
        <v>337</v>
      </c>
      <c r="G29" s="38" t="s">
        <v>341</v>
      </c>
      <c r="H29" s="112"/>
      <c r="I29" s="55"/>
      <c r="J29" s="55"/>
    </row>
    <row r="30" spans="1:10" ht="187.2">
      <c r="A30" s="41"/>
      <c r="B30" s="57" t="s">
        <v>232</v>
      </c>
      <c r="C30" s="171" t="str">
        <f t="shared" si="0"/>
        <v>interval_depth_bottom</v>
      </c>
      <c r="D30" s="103" t="s">
        <v>330</v>
      </c>
      <c r="E30" s="103" t="s">
        <v>330</v>
      </c>
      <c r="F30" s="2" t="s">
        <v>337</v>
      </c>
      <c r="G30" s="38" t="s">
        <v>342</v>
      </c>
      <c r="H30" s="112"/>
      <c r="I30" s="55"/>
      <c r="J30" s="55"/>
    </row>
    <row r="31" spans="1:10" ht="115.2">
      <c r="A31" s="185" t="s">
        <v>47</v>
      </c>
      <c r="B31" s="50" t="s">
        <v>137</v>
      </c>
      <c r="C31" s="171" t="str">
        <f t="shared" si="0"/>
        <v>elevation_units</v>
      </c>
      <c r="D31" s="96" t="s">
        <v>328</v>
      </c>
      <c r="E31" s="96" t="s">
        <v>327</v>
      </c>
      <c r="F31" s="2" t="s">
        <v>337</v>
      </c>
      <c r="G31" s="38" t="s">
        <v>204</v>
      </c>
      <c r="I31" s="55"/>
      <c r="J31" s="55"/>
    </row>
    <row r="32" spans="1:10" ht="288">
      <c r="A32" s="186"/>
      <c r="B32" s="49" t="s">
        <v>48</v>
      </c>
      <c r="C32" s="171" t="str">
        <f t="shared" si="0"/>
        <v>temporal_start_date</v>
      </c>
      <c r="D32" s="104" t="s">
        <v>325</v>
      </c>
      <c r="E32" s="104" t="s">
        <v>324</v>
      </c>
      <c r="F32" s="2" t="s">
        <v>337</v>
      </c>
      <c r="G32" s="38" t="s">
        <v>251</v>
      </c>
      <c r="H32" s="112" t="s">
        <v>177</v>
      </c>
      <c r="I32" s="55"/>
      <c r="J32" s="55"/>
    </row>
    <row r="33" spans="1:12" ht="244.8">
      <c r="A33" s="47" t="s">
        <v>79</v>
      </c>
      <c r="B33" s="49" t="s">
        <v>49</v>
      </c>
      <c r="C33" s="171" t="str">
        <f t="shared" si="0"/>
        <v>temporal_end_date</v>
      </c>
      <c r="D33" s="104" t="s">
        <v>325</v>
      </c>
      <c r="E33" s="104" t="s">
        <v>324</v>
      </c>
      <c r="F33" s="2" t="s">
        <v>337</v>
      </c>
      <c r="G33" s="38" t="s">
        <v>252</v>
      </c>
      <c r="H33" s="112" t="s">
        <v>176</v>
      </c>
      <c r="I33" s="54"/>
      <c r="J33" s="54"/>
    </row>
    <row r="34" spans="1:12" ht="43.2">
      <c r="A34" s="42"/>
      <c r="B34" s="50" t="s">
        <v>84</v>
      </c>
      <c r="C34" s="171" t="str">
        <f t="shared" si="0"/>
        <v>resource_languages</v>
      </c>
      <c r="D34" s="96" t="s">
        <v>328</v>
      </c>
      <c r="E34" s="96" t="s">
        <v>327</v>
      </c>
      <c r="F34" s="2" t="s">
        <v>337</v>
      </c>
      <c r="G34" s="38" t="s">
        <v>179</v>
      </c>
      <c r="H34" s="112" t="s">
        <v>178</v>
      </c>
      <c r="I34" s="54"/>
      <c r="J34" s="54"/>
    </row>
    <row r="35" spans="1:12" ht="86.4">
      <c r="A35" s="42"/>
      <c r="B35" s="50" t="s">
        <v>30</v>
      </c>
      <c r="C35" s="171" t="s">
        <v>395</v>
      </c>
      <c r="D35" s="96" t="s">
        <v>331</v>
      </c>
      <c r="E35" s="96" t="s">
        <v>327</v>
      </c>
      <c r="G35" s="38" t="s">
        <v>241</v>
      </c>
      <c r="H35" s="112" t="s">
        <v>242</v>
      </c>
      <c r="I35" s="54"/>
      <c r="J35" s="54"/>
    </row>
    <row r="36" spans="1:12" ht="360">
      <c r="A36" s="42"/>
      <c r="B36" s="50" t="s">
        <v>50</v>
      </c>
      <c r="C36" s="171" t="str">
        <f t="shared" si="0"/>
        <v>resource_url</v>
      </c>
      <c r="D36" s="96" t="s">
        <v>331</v>
      </c>
      <c r="E36" s="96" t="s">
        <v>332</v>
      </c>
      <c r="G36" s="38" t="s">
        <v>210</v>
      </c>
      <c r="H36" s="112" t="s">
        <v>211</v>
      </c>
      <c r="I36" s="54"/>
      <c r="J36" s="54"/>
    </row>
    <row r="37" spans="1:12" ht="44.4" customHeight="1">
      <c r="A37" s="42"/>
      <c r="B37" s="50" t="s">
        <v>52</v>
      </c>
      <c r="C37" s="171" t="s">
        <v>396</v>
      </c>
      <c r="D37" s="96" t="s">
        <v>323</v>
      </c>
      <c r="E37" s="96" t="s">
        <v>327</v>
      </c>
      <c r="F37" s="2" t="s">
        <v>337</v>
      </c>
      <c r="G37" s="38" t="s">
        <v>243</v>
      </c>
      <c r="H37" s="112" t="s">
        <v>180</v>
      </c>
      <c r="I37" s="54"/>
      <c r="J37" s="53" t="s">
        <v>207</v>
      </c>
    </row>
    <row r="38" spans="1:12" ht="55.95" customHeight="1">
      <c r="A38" s="42"/>
      <c r="B38" s="50" t="s">
        <v>51</v>
      </c>
      <c r="C38" s="171" t="s">
        <v>397</v>
      </c>
      <c r="D38" s="96" t="s">
        <v>323</v>
      </c>
      <c r="E38" s="96" t="s">
        <v>327</v>
      </c>
      <c r="F38" s="2" t="s">
        <v>337</v>
      </c>
      <c r="G38" s="38" t="s">
        <v>254</v>
      </c>
      <c r="H38" s="112" t="s">
        <v>253</v>
      </c>
      <c r="I38" s="54"/>
      <c r="J38" s="54"/>
    </row>
    <row r="39" spans="1:12" ht="31.2" customHeight="1">
      <c r="A39" s="42"/>
      <c r="B39" s="50" t="s">
        <v>53</v>
      </c>
      <c r="C39" s="171" t="s">
        <v>398</v>
      </c>
      <c r="D39" s="96" t="s">
        <v>323</v>
      </c>
      <c r="E39" s="96" t="s">
        <v>327</v>
      </c>
      <c r="F39" s="2" t="s">
        <v>337</v>
      </c>
      <c r="G39" s="38" t="s">
        <v>255</v>
      </c>
      <c r="H39" s="112" t="s">
        <v>182</v>
      </c>
      <c r="I39" s="54"/>
      <c r="J39" s="54"/>
    </row>
    <row r="40" spans="1:12" ht="31.2" customHeight="1">
      <c r="A40" s="185" t="s">
        <v>55</v>
      </c>
      <c r="B40" s="50" t="s">
        <v>54</v>
      </c>
      <c r="C40" s="171" t="s">
        <v>399</v>
      </c>
      <c r="D40" s="96" t="s">
        <v>323</v>
      </c>
      <c r="E40" s="96" t="s">
        <v>327</v>
      </c>
      <c r="F40" s="2" t="s">
        <v>337</v>
      </c>
      <c r="G40" s="38" t="s">
        <v>256</v>
      </c>
      <c r="H40" s="112" t="s">
        <v>181</v>
      </c>
      <c r="I40" s="54"/>
      <c r="J40" s="54"/>
    </row>
    <row r="41" spans="1:12" ht="31.95" customHeight="1">
      <c r="A41" s="187"/>
      <c r="B41" s="50" t="s">
        <v>56</v>
      </c>
      <c r="C41" s="171" t="s">
        <v>400</v>
      </c>
      <c r="D41" s="96" t="s">
        <v>323</v>
      </c>
      <c r="E41" s="96" t="s">
        <v>327</v>
      </c>
      <c r="F41" s="182" t="s">
        <v>343</v>
      </c>
      <c r="G41" s="38" t="s">
        <v>257</v>
      </c>
      <c r="H41" s="112" t="s">
        <v>183</v>
      </c>
      <c r="I41" s="54"/>
      <c r="J41" s="54"/>
    </row>
    <row r="42" spans="1:12" ht="23.4" customHeight="1">
      <c r="A42" s="187"/>
      <c r="B42" s="50" t="s">
        <v>57</v>
      </c>
      <c r="C42" s="171" t="s">
        <v>401</v>
      </c>
      <c r="D42" s="96" t="s">
        <v>323</v>
      </c>
      <c r="E42" s="96" t="s">
        <v>327</v>
      </c>
      <c r="F42" s="182"/>
      <c r="G42" s="38" t="s">
        <v>258</v>
      </c>
      <c r="H42" s="112" t="s">
        <v>184</v>
      </c>
      <c r="I42" s="54"/>
      <c r="J42" s="54"/>
    </row>
    <row r="43" spans="1:12" ht="34.950000000000003" customHeight="1">
      <c r="A43" s="187"/>
      <c r="B43" s="50" t="s">
        <v>214</v>
      </c>
      <c r="C43" s="171" t="s">
        <v>402</v>
      </c>
      <c r="D43" s="96" t="s">
        <v>323</v>
      </c>
      <c r="E43" s="96" t="s">
        <v>327</v>
      </c>
      <c r="F43" s="182"/>
      <c r="G43" s="38" t="s">
        <v>344</v>
      </c>
      <c r="H43" s="112"/>
      <c r="I43" s="77"/>
      <c r="J43" s="77"/>
      <c r="K43" s="77"/>
      <c r="L43" s="77"/>
    </row>
    <row r="44" spans="1:12" ht="30.6">
      <c r="A44" s="187"/>
      <c r="B44" s="50" t="s">
        <v>58</v>
      </c>
      <c r="C44" s="171" t="s">
        <v>403</v>
      </c>
      <c r="D44" s="96" t="s">
        <v>323</v>
      </c>
      <c r="E44" s="96" t="s">
        <v>327</v>
      </c>
      <c r="G44" s="54"/>
      <c r="H44" s="112" t="s">
        <v>185</v>
      </c>
      <c r="I44" s="54"/>
      <c r="J44" s="54"/>
    </row>
    <row r="45" spans="1:12" ht="30.6">
      <c r="A45" s="187"/>
      <c r="B45" s="50" t="s">
        <v>59</v>
      </c>
      <c r="C45" s="171" t="s">
        <v>404</v>
      </c>
      <c r="D45" s="96" t="s">
        <v>323</v>
      </c>
      <c r="E45" s="96" t="s">
        <v>327</v>
      </c>
      <c r="G45" s="54"/>
      <c r="H45" s="112" t="s">
        <v>186</v>
      </c>
      <c r="I45" s="54"/>
      <c r="J45" s="54"/>
    </row>
    <row r="46" spans="1:12" ht="40.799999999999997">
      <c r="A46" s="187"/>
      <c r="B46" s="50" t="s">
        <v>60</v>
      </c>
      <c r="C46" s="171" t="s">
        <v>405</v>
      </c>
      <c r="D46" s="96" t="s">
        <v>323</v>
      </c>
      <c r="E46" s="96" t="s">
        <v>327</v>
      </c>
      <c r="G46" s="54"/>
      <c r="H46" s="112" t="s">
        <v>187</v>
      </c>
      <c r="I46" s="54"/>
      <c r="J46" s="54"/>
    </row>
    <row r="47" spans="1:12" ht="40.799999999999997">
      <c r="A47" s="187"/>
      <c r="B47" s="50" t="s">
        <v>61</v>
      </c>
      <c r="C47" s="171" t="s">
        <v>406</v>
      </c>
      <c r="D47" s="96" t="s">
        <v>323</v>
      </c>
      <c r="E47" s="96" t="s">
        <v>327</v>
      </c>
      <c r="G47" s="54"/>
      <c r="H47" s="112" t="s">
        <v>188</v>
      </c>
      <c r="I47" s="54"/>
      <c r="J47" s="54"/>
    </row>
    <row r="48" spans="1:12" ht="44.4" customHeight="1">
      <c r="A48" s="187"/>
      <c r="B48" s="50" t="s">
        <v>62</v>
      </c>
      <c r="C48" s="171" t="s">
        <v>407</v>
      </c>
      <c r="D48" s="96" t="s">
        <v>323</v>
      </c>
      <c r="E48" s="96" t="s">
        <v>327</v>
      </c>
      <c r="F48" s="182" t="s">
        <v>343</v>
      </c>
      <c r="G48" s="54"/>
      <c r="H48" s="112" t="s">
        <v>189</v>
      </c>
      <c r="I48" s="54"/>
      <c r="J48" s="54"/>
    </row>
    <row r="49" spans="1:10" ht="45.6" customHeight="1">
      <c r="A49" s="186"/>
      <c r="B49" s="50" t="s">
        <v>63</v>
      </c>
      <c r="C49" s="171" t="s">
        <v>408</v>
      </c>
      <c r="D49" s="96" t="s">
        <v>323</v>
      </c>
      <c r="E49" s="96" t="s">
        <v>327</v>
      </c>
      <c r="F49" s="182"/>
      <c r="G49" s="54"/>
      <c r="H49" s="112" t="s">
        <v>190</v>
      </c>
      <c r="I49" s="54"/>
      <c r="J49" s="54"/>
    </row>
    <row r="50" spans="1:10" ht="30.6">
      <c r="A50" s="51"/>
      <c r="B50" s="50" t="s">
        <v>64</v>
      </c>
      <c r="C50" s="171" t="s">
        <v>409</v>
      </c>
      <c r="D50" s="96" t="s">
        <v>323</v>
      </c>
      <c r="E50" s="96" t="s">
        <v>327</v>
      </c>
      <c r="F50" s="2" t="s">
        <v>337</v>
      </c>
      <c r="G50" s="54"/>
      <c r="H50" s="112" t="s">
        <v>191</v>
      </c>
      <c r="I50" s="55"/>
      <c r="J50" s="55"/>
    </row>
    <row r="51" spans="1:10" ht="30.6">
      <c r="A51" s="52"/>
      <c r="B51" s="50" t="s">
        <v>65</v>
      </c>
      <c r="C51" s="171" t="s">
        <v>410</v>
      </c>
      <c r="D51" s="96" t="s">
        <v>331</v>
      </c>
      <c r="E51" s="96" t="s">
        <v>332</v>
      </c>
      <c r="F51" s="2" t="s">
        <v>337</v>
      </c>
      <c r="G51" s="54"/>
      <c r="H51" s="112" t="s">
        <v>192</v>
      </c>
      <c r="I51" s="55"/>
      <c r="J51" s="55"/>
    </row>
    <row r="52" spans="1:10" ht="144">
      <c r="A52" s="48"/>
      <c r="B52" s="49" t="s">
        <v>66</v>
      </c>
      <c r="C52" s="171" t="str">
        <f t="shared" si="0"/>
        <v>metadata_date</v>
      </c>
      <c r="D52" s="104" t="s">
        <v>325</v>
      </c>
      <c r="E52" s="104" t="s">
        <v>324</v>
      </c>
      <c r="F52" s="2" t="s">
        <v>337</v>
      </c>
      <c r="G52" s="38" t="s">
        <v>345</v>
      </c>
      <c r="H52" s="112" t="s">
        <v>193</v>
      </c>
      <c r="I52" s="55"/>
      <c r="J52" s="55"/>
    </row>
    <row r="53" spans="1:10" s="56" customFormat="1" ht="43.2">
      <c r="A53" s="88" t="s">
        <v>67</v>
      </c>
      <c r="B53" s="50" t="s">
        <v>78</v>
      </c>
      <c r="C53" s="171" t="str">
        <f t="shared" si="0"/>
        <v>metadata_language</v>
      </c>
      <c r="D53" s="96" t="s">
        <v>328</v>
      </c>
      <c r="E53" s="96" t="s">
        <v>327</v>
      </c>
      <c r="F53" s="2" t="s">
        <v>337</v>
      </c>
      <c r="G53" s="38" t="s">
        <v>259</v>
      </c>
      <c r="H53" s="112" t="s">
        <v>196</v>
      </c>
    </row>
    <row r="54" spans="1:10" s="56" customFormat="1" ht="230.4">
      <c r="A54" s="89"/>
      <c r="B54" s="50" t="s">
        <v>85</v>
      </c>
      <c r="C54" s="171" t="str">
        <f t="shared" si="0"/>
        <v>metadata_uuid</v>
      </c>
      <c r="D54" s="96" t="s">
        <v>333</v>
      </c>
      <c r="E54" s="96" t="s">
        <v>327</v>
      </c>
      <c r="F54" s="2" t="s">
        <v>337</v>
      </c>
      <c r="G54" s="38" t="s">
        <v>346</v>
      </c>
      <c r="H54" s="112" t="s">
        <v>197</v>
      </c>
    </row>
    <row r="55" spans="1:10" s="56" customFormat="1" ht="57.6">
      <c r="A55" s="89"/>
      <c r="B55" s="84" t="s">
        <v>208</v>
      </c>
      <c r="C55" s="171" t="s">
        <v>411</v>
      </c>
      <c r="D55" s="96" t="s">
        <v>323</v>
      </c>
      <c r="E55" s="96" t="s">
        <v>327</v>
      </c>
      <c r="F55" s="182" t="s">
        <v>347</v>
      </c>
      <c r="G55" s="38" t="s">
        <v>261</v>
      </c>
      <c r="H55" s="112" t="s">
        <v>162</v>
      </c>
    </row>
    <row r="56" spans="1:10" s="56" customFormat="1" ht="48" customHeight="1">
      <c r="A56" s="89"/>
      <c r="B56" s="50" t="s">
        <v>68</v>
      </c>
      <c r="C56" s="172" t="s">
        <v>412</v>
      </c>
      <c r="D56" s="96" t="s">
        <v>323</v>
      </c>
      <c r="E56" s="96" t="s">
        <v>327</v>
      </c>
      <c r="F56" s="182"/>
      <c r="G56" s="38" t="s">
        <v>262</v>
      </c>
      <c r="H56" s="112" t="s">
        <v>165</v>
      </c>
    </row>
    <row r="57" spans="1:10" s="56" customFormat="1" ht="28.8">
      <c r="A57" s="89"/>
      <c r="B57" s="57" t="s">
        <v>213</v>
      </c>
      <c r="C57" s="172" t="s">
        <v>412</v>
      </c>
      <c r="D57" s="103" t="s">
        <v>323</v>
      </c>
      <c r="E57" s="103" t="s">
        <v>327</v>
      </c>
      <c r="F57" s="182"/>
      <c r="G57" s="38" t="s">
        <v>348</v>
      </c>
      <c r="H57" s="112"/>
    </row>
    <row r="58" spans="1:10" s="56" customFormat="1" ht="43.2">
      <c r="A58" s="89"/>
      <c r="B58" s="84" t="s">
        <v>73</v>
      </c>
      <c r="C58" s="172" t="str">
        <f>B58</f>
        <v>metadata_contact_email</v>
      </c>
      <c r="D58" s="96" t="s">
        <v>323</v>
      </c>
      <c r="E58" s="96" t="s">
        <v>327</v>
      </c>
      <c r="F58" s="2">
        <v>1</v>
      </c>
      <c r="G58" s="38" t="s">
        <v>260</v>
      </c>
      <c r="H58" s="112" t="s">
        <v>163</v>
      </c>
    </row>
    <row r="59" spans="1:10" s="56" customFormat="1" ht="30.6">
      <c r="A59" s="89"/>
      <c r="B59" s="50" t="s">
        <v>69</v>
      </c>
      <c r="C59" s="172" t="s">
        <v>413</v>
      </c>
      <c r="D59" s="96" t="s">
        <v>323</v>
      </c>
      <c r="E59" s="96" t="s">
        <v>327</v>
      </c>
      <c r="F59" s="2" t="s">
        <v>337</v>
      </c>
      <c r="H59" s="112" t="s">
        <v>164</v>
      </c>
    </row>
    <row r="60" spans="1:10" s="56" customFormat="1" ht="48" customHeight="1">
      <c r="A60" s="89"/>
      <c r="B60" s="50" t="s">
        <v>70</v>
      </c>
      <c r="C60" s="171" t="str">
        <f>B60</f>
        <v>metadata_contact_city</v>
      </c>
      <c r="D60" s="96" t="s">
        <v>323</v>
      </c>
      <c r="E60" s="96" t="s">
        <v>327</v>
      </c>
      <c r="F60" s="2" t="s">
        <v>337</v>
      </c>
      <c r="H60" s="112" t="s">
        <v>195</v>
      </c>
    </row>
    <row r="61" spans="1:10" s="56" customFormat="1" ht="40.799999999999997">
      <c r="A61" s="89"/>
      <c r="B61" s="50" t="s">
        <v>71</v>
      </c>
      <c r="C61" s="171" t="str">
        <f t="shared" ref="C61:C65" si="1">B61</f>
        <v>metadata_contact_state</v>
      </c>
      <c r="D61" s="96" t="s">
        <v>323</v>
      </c>
      <c r="E61" s="96" t="s">
        <v>327</v>
      </c>
      <c r="F61" s="2" t="s">
        <v>337</v>
      </c>
      <c r="H61" s="112" t="s">
        <v>198</v>
      </c>
    </row>
    <row r="62" spans="1:10" s="56" customFormat="1" ht="30.6">
      <c r="A62" s="90"/>
      <c r="B62" s="50" t="s">
        <v>72</v>
      </c>
      <c r="C62" s="171" t="str">
        <f t="shared" si="1"/>
        <v>metadata_contact_zip</v>
      </c>
      <c r="D62" s="96" t="s">
        <v>323</v>
      </c>
      <c r="E62" s="96" t="s">
        <v>327</v>
      </c>
      <c r="F62" s="2" t="s">
        <v>337</v>
      </c>
      <c r="H62" s="112" t="s">
        <v>199</v>
      </c>
    </row>
    <row r="63" spans="1:10" ht="30.6">
      <c r="A63" s="78"/>
      <c r="B63" s="50" t="s">
        <v>74</v>
      </c>
      <c r="C63" s="171" t="str">
        <f t="shared" si="1"/>
        <v>metadata_contact_phone</v>
      </c>
      <c r="D63" s="96" t="s">
        <v>323</v>
      </c>
      <c r="E63" s="96" t="s">
        <v>327</v>
      </c>
      <c r="F63" s="2" t="s">
        <v>337</v>
      </c>
      <c r="G63" s="54"/>
      <c r="H63" s="112" t="s">
        <v>200</v>
      </c>
      <c r="I63" s="55"/>
      <c r="J63" s="55"/>
    </row>
    <row r="64" spans="1:10" ht="30.6">
      <c r="A64" s="32"/>
      <c r="B64" s="50" t="s">
        <v>75</v>
      </c>
      <c r="C64" s="171" t="str">
        <f t="shared" si="1"/>
        <v>metadata_contact_fax</v>
      </c>
      <c r="D64" s="96" t="s">
        <v>323</v>
      </c>
      <c r="E64" s="96" t="s">
        <v>327</v>
      </c>
      <c r="F64" s="2" t="s">
        <v>337</v>
      </c>
      <c r="G64" s="54"/>
      <c r="H64" s="112" t="s">
        <v>201</v>
      </c>
      <c r="I64" s="55"/>
      <c r="J64" s="55"/>
    </row>
    <row r="65" spans="1:10" ht="41.4" thickBot="1">
      <c r="A65" s="86" t="s">
        <v>194</v>
      </c>
      <c r="B65" s="50" t="s">
        <v>76</v>
      </c>
      <c r="C65" s="171" t="str">
        <f t="shared" si="1"/>
        <v>metadata_contact_url</v>
      </c>
      <c r="D65" s="96" t="s">
        <v>331</v>
      </c>
      <c r="E65" s="96" t="s">
        <v>332</v>
      </c>
      <c r="F65" s="2" t="s">
        <v>337</v>
      </c>
      <c r="G65" s="54"/>
      <c r="H65" s="112" t="s">
        <v>202</v>
      </c>
      <c r="I65" s="55"/>
      <c r="J65" s="55"/>
    </row>
    <row r="66" spans="1:10" ht="194.4" thickTop="1">
      <c r="A66" s="29"/>
      <c r="B66" s="50" t="s">
        <v>219</v>
      </c>
      <c r="C66" s="171" t="s">
        <v>414</v>
      </c>
      <c r="D66" s="96" t="s">
        <v>323</v>
      </c>
      <c r="E66" s="96" t="s">
        <v>327</v>
      </c>
      <c r="F66" s="2" t="s">
        <v>337</v>
      </c>
      <c r="G66" s="38" t="s">
        <v>264</v>
      </c>
      <c r="H66" s="112" t="s">
        <v>263</v>
      </c>
      <c r="I66" s="55"/>
      <c r="J66" s="55"/>
    </row>
    <row r="67" spans="1:10">
      <c r="A67" s="48"/>
      <c r="B67" s="85"/>
      <c r="C67" s="8"/>
      <c r="D67" s="8"/>
      <c r="E67" s="8"/>
      <c r="F67" s="1"/>
      <c r="G67" s="30"/>
      <c r="H67" s="114"/>
      <c r="I67" s="55"/>
      <c r="J67" s="55"/>
    </row>
    <row r="68" spans="1:10">
      <c r="B68" s="31"/>
      <c r="C68" s="31"/>
      <c r="D68" s="31"/>
      <c r="E68" s="31"/>
      <c r="F68" s="1"/>
      <c r="G68" s="30"/>
      <c r="H68" s="114"/>
      <c r="I68" s="55"/>
      <c r="J68" s="55"/>
    </row>
    <row r="69" spans="1:10">
      <c r="D69" s="3"/>
      <c r="E69" s="3"/>
    </row>
  </sheetData>
  <mergeCells count="14">
    <mergeCell ref="F55:F57"/>
    <mergeCell ref="A14:A22"/>
    <mergeCell ref="A31:A32"/>
    <mergeCell ref="A40:A49"/>
    <mergeCell ref="A1:G1"/>
    <mergeCell ref="A4:A5"/>
    <mergeCell ref="A7:A9"/>
    <mergeCell ref="A11:A13"/>
    <mergeCell ref="F7:F9"/>
    <mergeCell ref="F18:F19"/>
    <mergeCell ref="F23:F26"/>
    <mergeCell ref="G23:G26"/>
    <mergeCell ref="F41:F43"/>
    <mergeCell ref="F48:F49"/>
  </mergeCells>
  <conditionalFormatting sqref="B23 B34 B41 A4:C4 A50:A51 B52:B53 B26 B5:B6 C5:C55 C60:C66">
    <cfRule type="containsBlanks" dxfId="1" priority="4" stopIfTrue="1">
      <formula>LEN(TRIM(A4))=0</formula>
    </cfRule>
  </conditionalFormatting>
  <conditionalFormatting sqref="B55">
    <cfRule type="containsBlanks" dxfId="0" priority="3" stopIfTrue="1">
      <formula>LEN(TRIM(B55))=0</formula>
    </cfRule>
  </conditionalFormatting>
  <dataValidations count="3">
    <dataValidation allowBlank="1" showInputMessage="1" showErrorMessage="1" prompt="Name of distributor organization" sqref="B41 D41:E41"/>
    <dataValidation allowBlank="1" showInputMessage="1" showErrorMessage="1" prompt="Name of person to contact at distributor" sqref="B42:B43 D42:E43"/>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6"/>
  <sheetViews>
    <sheetView topLeftCell="A19" workbookViewId="0">
      <selection activeCell="B19" sqref="B19"/>
    </sheetView>
  </sheetViews>
  <sheetFormatPr defaultRowHeight="14.4"/>
  <cols>
    <col min="1" max="1" width="22.6640625" customWidth="1"/>
    <col min="2" max="2" width="78.21875" customWidth="1"/>
    <col min="3" max="3" width="45.6640625" customWidth="1"/>
    <col min="4" max="4" width="50.44140625" customWidth="1"/>
  </cols>
  <sheetData>
    <row r="1" spans="1:3" s="87" customFormat="1" ht="15" thickBot="1"/>
    <row r="2" spans="1:3" s="87" customFormat="1" ht="18" thickBot="1">
      <c r="A2" s="7" t="s">
        <v>316</v>
      </c>
      <c r="B2" s="6"/>
    </row>
    <row r="3" spans="1:3" s="87" customFormat="1" ht="15.6" thickTop="1" thickBot="1">
      <c r="A3" s="9" t="s">
        <v>317</v>
      </c>
      <c r="B3" s="5" t="s">
        <v>318</v>
      </c>
    </row>
    <row r="4" spans="1:3" s="87" customFormat="1"/>
    <row r="5" spans="1:3">
      <c r="A5" s="54"/>
      <c r="B5" s="54"/>
      <c r="C5" s="54"/>
    </row>
    <row r="6" spans="1:3" ht="15" thickBot="1">
      <c r="A6" s="202" t="s">
        <v>426</v>
      </c>
      <c r="B6" s="202"/>
      <c r="C6" s="202"/>
    </row>
    <row r="7" spans="1:3" ht="20.399999999999999" thickTop="1">
      <c r="A7" s="26" t="s">
        <v>108</v>
      </c>
      <c r="B7" s="24" t="s">
        <v>114</v>
      </c>
      <c r="C7" s="25" t="s">
        <v>113</v>
      </c>
    </row>
    <row r="8" spans="1:3" ht="187.2">
      <c r="A8" s="23" t="s">
        <v>86</v>
      </c>
      <c r="B8" s="22" t="s">
        <v>115</v>
      </c>
      <c r="C8" s="27" t="s">
        <v>109</v>
      </c>
    </row>
    <row r="9" spans="1:3" ht="144">
      <c r="A9" s="23" t="s">
        <v>87</v>
      </c>
      <c r="B9" s="22" t="s">
        <v>417</v>
      </c>
      <c r="C9" s="27" t="s">
        <v>109</v>
      </c>
    </row>
    <row r="10" spans="1:3" ht="57.6">
      <c r="A10" s="23" t="s">
        <v>88</v>
      </c>
      <c r="B10" s="22" t="s">
        <v>418</v>
      </c>
      <c r="C10" s="27" t="s">
        <v>110</v>
      </c>
    </row>
    <row r="11" spans="1:3" ht="28.8">
      <c r="A11" s="23" t="s">
        <v>107</v>
      </c>
      <c r="B11" s="22" t="s">
        <v>419</v>
      </c>
      <c r="C11" s="27" t="s">
        <v>112</v>
      </c>
    </row>
    <row r="12" spans="1:3" ht="28.8">
      <c r="A12" s="23" t="s">
        <v>89</v>
      </c>
      <c r="B12" s="22" t="s">
        <v>116</v>
      </c>
      <c r="C12" s="27" t="s">
        <v>110</v>
      </c>
    </row>
    <row r="13" spans="1:3" ht="57.6">
      <c r="A13" s="23" t="s">
        <v>106</v>
      </c>
      <c r="B13" s="22" t="s">
        <v>420</v>
      </c>
      <c r="C13" s="27" t="s">
        <v>111</v>
      </c>
    </row>
    <row r="14" spans="1:3" ht="72">
      <c r="A14" s="23" t="s">
        <v>421</v>
      </c>
      <c r="B14" s="22" t="s">
        <v>422</v>
      </c>
      <c r="C14" s="27" t="s">
        <v>335</v>
      </c>
    </row>
    <row r="15" spans="1:3" ht="57.6">
      <c r="A15" s="23" t="s">
        <v>105</v>
      </c>
      <c r="B15" s="22" t="s">
        <v>134</v>
      </c>
      <c r="C15" s="173" t="s">
        <v>423</v>
      </c>
    </row>
    <row r="16" spans="1:3" ht="86.4">
      <c r="A16" s="23" t="s">
        <v>90</v>
      </c>
      <c r="B16" s="22" t="s">
        <v>117</v>
      </c>
      <c r="C16" s="27" t="s">
        <v>110</v>
      </c>
    </row>
    <row r="17" spans="1:3" ht="57.6">
      <c r="A17" s="23" t="s">
        <v>91</v>
      </c>
      <c r="B17" s="22" t="s">
        <v>118</v>
      </c>
      <c r="C17" s="27" t="s">
        <v>109</v>
      </c>
    </row>
    <row r="18" spans="1:3" ht="43.2">
      <c r="A18" s="23" t="s">
        <v>95</v>
      </c>
      <c r="B18" s="22" t="s">
        <v>122</v>
      </c>
      <c r="C18" s="27" t="s">
        <v>110</v>
      </c>
    </row>
    <row r="19" spans="1:3" ht="72">
      <c r="A19" s="23" t="s">
        <v>92</v>
      </c>
      <c r="B19" s="22" t="s">
        <v>119</v>
      </c>
      <c r="C19" s="27" t="s">
        <v>109</v>
      </c>
    </row>
    <row r="20" spans="1:3" ht="43.2">
      <c r="A20" s="23" t="s">
        <v>93</v>
      </c>
      <c r="B20" s="22" t="s">
        <v>120</v>
      </c>
      <c r="C20" s="27" t="s">
        <v>110</v>
      </c>
    </row>
    <row r="21" spans="1:3" ht="57.6">
      <c r="A21" s="23" t="s">
        <v>94</v>
      </c>
      <c r="B21" s="22" t="s">
        <v>121</v>
      </c>
      <c r="C21" s="27" t="s">
        <v>110</v>
      </c>
    </row>
    <row r="22" spans="1:3" ht="28.8">
      <c r="A22" s="23" t="s">
        <v>96</v>
      </c>
      <c r="B22" s="22" t="s">
        <v>123</v>
      </c>
      <c r="C22" s="27" t="s">
        <v>110</v>
      </c>
    </row>
    <row r="23" spans="1:3" ht="72">
      <c r="A23" s="23" t="s">
        <v>97</v>
      </c>
      <c r="B23" s="22" t="s">
        <v>124</v>
      </c>
      <c r="C23" s="27" t="s">
        <v>109</v>
      </c>
    </row>
    <row r="24" spans="1:3" ht="43.2">
      <c r="A24" s="23" t="s">
        <v>98</v>
      </c>
      <c r="B24" s="22" t="s">
        <v>125</v>
      </c>
      <c r="C24" s="27" t="s">
        <v>109</v>
      </c>
    </row>
    <row r="25" spans="1:3" ht="43.2">
      <c r="A25" s="23" t="s">
        <v>99</v>
      </c>
      <c r="B25" s="22" t="s">
        <v>126</v>
      </c>
      <c r="C25" s="27" t="s">
        <v>109</v>
      </c>
    </row>
    <row r="26" spans="1:3" ht="57.6">
      <c r="A26" s="23" t="s">
        <v>424</v>
      </c>
      <c r="B26" s="22" t="s">
        <v>127</v>
      </c>
      <c r="C26" s="27" t="s">
        <v>110</v>
      </c>
    </row>
    <row r="27" spans="1:3" ht="72">
      <c r="A27" s="23" t="s">
        <v>100</v>
      </c>
      <c r="B27" s="22" t="s">
        <v>128</v>
      </c>
      <c r="C27" s="27" t="s">
        <v>110</v>
      </c>
    </row>
    <row r="28" spans="1:3" ht="72">
      <c r="A28" s="23" t="s">
        <v>101</v>
      </c>
      <c r="B28" s="22" t="s">
        <v>129</v>
      </c>
      <c r="C28" s="27" t="s">
        <v>109</v>
      </c>
    </row>
    <row r="29" spans="1:3" ht="158.4">
      <c r="A29" s="23" t="s">
        <v>102</v>
      </c>
      <c r="B29" s="22" t="s">
        <v>130</v>
      </c>
      <c r="C29" s="27" t="s">
        <v>109</v>
      </c>
    </row>
    <row r="30" spans="1:3" ht="28.8">
      <c r="A30" s="23" t="s">
        <v>103</v>
      </c>
      <c r="B30" s="22" t="s">
        <v>131</v>
      </c>
      <c r="C30" s="27"/>
    </row>
    <row r="31" spans="1:3" ht="100.8">
      <c r="A31" s="23" t="s">
        <v>425</v>
      </c>
      <c r="B31" s="22" t="s">
        <v>133</v>
      </c>
      <c r="C31" s="27" t="s">
        <v>109</v>
      </c>
    </row>
    <row r="32" spans="1:3" ht="115.2">
      <c r="A32" s="23" t="s">
        <v>104</v>
      </c>
      <c r="B32" s="22" t="s">
        <v>132</v>
      </c>
      <c r="C32" s="27" t="s">
        <v>109</v>
      </c>
    </row>
    <row r="33" spans="1:3">
      <c r="A33" s="17" t="s">
        <v>334</v>
      </c>
      <c r="B33" s="16" t="s">
        <v>336</v>
      </c>
      <c r="C33" s="27" t="s">
        <v>335</v>
      </c>
    </row>
    <row r="55" spans="1:3">
      <c r="A55" s="54"/>
      <c r="B55" s="54"/>
      <c r="C55" s="54"/>
    </row>
    <row r="56" spans="1:3" ht="15" thickBot="1">
      <c r="A56" s="28"/>
      <c r="B56" s="28"/>
      <c r="C56" s="28"/>
    </row>
    <row r="57" spans="1:3">
      <c r="A57" s="21" t="s">
        <v>303</v>
      </c>
      <c r="B57" s="20" t="s">
        <v>304</v>
      </c>
      <c r="C57" s="28"/>
    </row>
    <row r="58" spans="1:3" ht="29.4" thickBot="1">
      <c r="A58" s="19" t="s">
        <v>305</v>
      </c>
      <c r="B58" s="18" t="s">
        <v>306</v>
      </c>
      <c r="C58" s="28"/>
    </row>
    <row r="59" spans="1:3">
      <c r="A59" s="54"/>
      <c r="B59" s="54"/>
      <c r="C59" s="54"/>
    </row>
    <row r="60" spans="1:3" ht="15" thickBot="1">
      <c r="A60" s="28"/>
      <c r="B60" s="28"/>
      <c r="C60" s="28"/>
    </row>
    <row r="61" spans="1:3" ht="57.6">
      <c r="A61" s="15" t="s">
        <v>220</v>
      </c>
      <c r="B61" s="10" t="s">
        <v>229</v>
      </c>
      <c r="C61" s="28"/>
    </row>
    <row r="62" spans="1:3">
      <c r="A62" s="14" t="s">
        <v>221</v>
      </c>
      <c r="B62" s="13" t="s">
        <v>230</v>
      </c>
      <c r="C62" s="28"/>
    </row>
    <row r="63" spans="1:3">
      <c r="A63" s="14" t="s">
        <v>223</v>
      </c>
      <c r="B63" s="13" t="s">
        <v>222</v>
      </c>
      <c r="C63" s="28"/>
    </row>
    <row r="64" spans="1:3">
      <c r="A64" s="14" t="s">
        <v>225</v>
      </c>
      <c r="B64" s="13" t="s">
        <v>224</v>
      </c>
      <c r="C64" s="28"/>
    </row>
    <row r="65" spans="1:3" ht="28.8">
      <c r="A65" s="14" t="s">
        <v>226</v>
      </c>
      <c r="B65" s="13" t="s">
        <v>231</v>
      </c>
      <c r="C65" s="28"/>
    </row>
    <row r="66" spans="1:3" ht="15" thickBot="1">
      <c r="A66" s="12" t="s">
        <v>227</v>
      </c>
      <c r="B66" s="11" t="s">
        <v>228</v>
      </c>
      <c r="C66" s="28"/>
    </row>
  </sheetData>
  <mergeCells count="1">
    <mergeCell ref="A6:C6"/>
  </mergeCells>
  <hyperlinks>
    <hyperlink ref="C15"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4.4"/>
  <cols>
    <col min="1" max="1" width="20" customWidth="1"/>
    <col min="2" max="2" width="13.6640625" customWidth="1"/>
    <col min="3" max="3" width="24.6640625" customWidth="1"/>
    <col min="4" max="4" width="44.5546875" customWidth="1"/>
    <col min="5" max="5" width="19.88671875" customWidth="1"/>
    <col min="6" max="6" width="13" customWidth="1"/>
    <col min="7" max="7" width="20" customWidth="1"/>
    <col min="8" max="8" width="26.5546875" customWidth="1"/>
  </cols>
  <sheetData>
    <row r="1" spans="1:9" ht="31.95" customHeight="1">
      <c r="A1" s="120" t="s">
        <v>367</v>
      </c>
      <c r="B1" s="118"/>
      <c r="C1" s="118"/>
      <c r="D1" s="118"/>
      <c r="E1" s="118"/>
      <c r="F1" s="118"/>
      <c r="G1" s="118"/>
      <c r="H1" s="118"/>
      <c r="I1" s="118"/>
    </row>
    <row r="2" spans="1:9" ht="18">
      <c r="A2" s="123"/>
      <c r="B2" s="118"/>
      <c r="C2" s="118"/>
      <c r="D2" s="133"/>
      <c r="E2" s="118"/>
      <c r="F2" s="118"/>
      <c r="G2" s="118"/>
      <c r="H2" s="118"/>
      <c r="I2" s="118"/>
    </row>
    <row r="3" spans="1:9" ht="36" customHeight="1">
      <c r="A3" s="204" t="s">
        <v>368</v>
      </c>
      <c r="B3" s="204"/>
      <c r="C3" s="204"/>
      <c r="D3" s="204"/>
      <c r="E3" s="204"/>
      <c r="F3" s="118"/>
      <c r="G3" s="118"/>
      <c r="H3" s="118"/>
      <c r="I3" s="118"/>
    </row>
    <row r="4" spans="1:9" ht="18.600000000000001" thickBot="1">
      <c r="A4" s="123"/>
      <c r="B4" s="118"/>
      <c r="C4" s="118"/>
      <c r="D4" s="133"/>
      <c r="E4" s="118"/>
      <c r="F4" s="118"/>
      <c r="G4" s="118"/>
      <c r="H4" s="118"/>
      <c r="I4" s="118"/>
    </row>
    <row r="5" spans="1:9" ht="72" customHeight="1" thickTop="1" thickBot="1">
      <c r="A5" s="208" t="s">
        <v>369</v>
      </c>
      <c r="B5" s="209"/>
      <c r="C5" s="209"/>
      <c r="D5" s="209"/>
      <c r="E5" s="209"/>
      <c r="F5" s="209"/>
      <c r="G5" s="210"/>
      <c r="H5" s="118"/>
      <c r="I5" s="118"/>
    </row>
    <row r="6" spans="1:9" ht="15.6" thickTop="1" thickBot="1">
      <c r="A6" s="118"/>
      <c r="B6" s="118"/>
      <c r="C6" s="118"/>
      <c r="D6" s="118"/>
      <c r="E6" s="118"/>
      <c r="F6" s="118"/>
      <c r="G6" s="118"/>
      <c r="H6" s="118"/>
      <c r="I6" s="118"/>
    </row>
    <row r="7" spans="1:9" ht="15.6" thickTop="1" thickBot="1">
      <c r="A7" s="205" t="s">
        <v>370</v>
      </c>
      <c r="B7" s="206"/>
      <c r="C7" s="206"/>
      <c r="D7" s="207"/>
      <c r="E7" s="118"/>
      <c r="F7" s="118"/>
      <c r="G7" s="118"/>
      <c r="H7" s="118"/>
      <c r="I7" s="118"/>
    </row>
    <row r="8" spans="1:9" ht="15" thickTop="1">
      <c r="A8" s="118"/>
      <c r="B8" s="118"/>
      <c r="C8" s="118"/>
      <c r="D8" s="118"/>
      <c r="E8" s="118"/>
      <c r="F8" s="118"/>
      <c r="G8" s="118"/>
      <c r="H8" s="118"/>
      <c r="I8" s="118"/>
    </row>
    <row r="9" spans="1:9" ht="18">
      <c r="A9" s="123" t="s">
        <v>268</v>
      </c>
      <c r="B9" s="118"/>
      <c r="C9" s="118"/>
      <c r="D9" s="133"/>
      <c r="E9" s="118"/>
      <c r="F9" s="118"/>
      <c r="G9" s="118"/>
      <c r="H9" s="118"/>
      <c r="I9" s="118"/>
    </row>
    <row r="10" spans="1:9" ht="15" thickBot="1">
      <c r="A10" s="203"/>
      <c r="B10" s="203"/>
      <c r="C10" s="203"/>
      <c r="D10" s="203"/>
      <c r="E10" s="116"/>
      <c r="F10" s="116"/>
      <c r="G10" s="118"/>
      <c r="H10" s="118"/>
      <c r="I10" s="118"/>
    </row>
    <row r="11" spans="1:9" ht="16.2" thickBot="1">
      <c r="A11" s="132" t="s">
        <v>269</v>
      </c>
      <c r="B11" s="132" t="s">
        <v>270</v>
      </c>
      <c r="C11" s="132" t="s">
        <v>271</v>
      </c>
      <c r="D11" s="132" t="s">
        <v>5</v>
      </c>
      <c r="E11" s="132" t="s">
        <v>301</v>
      </c>
      <c r="F11" s="135" t="s">
        <v>6</v>
      </c>
      <c r="G11" s="132" t="s">
        <v>298</v>
      </c>
      <c r="H11" s="132" t="s">
        <v>371</v>
      </c>
      <c r="I11" s="132" t="s">
        <v>6</v>
      </c>
    </row>
    <row r="12" spans="1:9">
      <c r="A12" s="131"/>
      <c r="B12" s="131"/>
      <c r="C12" s="122"/>
      <c r="D12" s="131"/>
      <c r="E12" s="131"/>
      <c r="F12" s="130"/>
      <c r="G12" s="131"/>
      <c r="H12" s="131"/>
      <c r="I12" s="131"/>
    </row>
    <row r="13" spans="1:9" ht="28.8">
      <c r="A13" s="131"/>
      <c r="B13" s="131"/>
      <c r="C13" s="131"/>
      <c r="D13" s="128" t="s">
        <v>372</v>
      </c>
      <c r="E13" s="128" t="s">
        <v>309</v>
      </c>
      <c r="F13" s="127">
        <v>40766</v>
      </c>
      <c r="G13" s="126" t="s">
        <v>373</v>
      </c>
      <c r="H13" s="128" t="s">
        <v>310</v>
      </c>
      <c r="I13" s="127">
        <v>40770</v>
      </c>
    </row>
    <row r="14" spans="1:9" ht="43.2">
      <c r="A14" s="131"/>
      <c r="B14" s="129"/>
      <c r="C14" s="129"/>
      <c r="D14" s="128" t="s">
        <v>374</v>
      </c>
      <c r="E14" s="128"/>
      <c r="F14" s="125"/>
      <c r="G14" s="128"/>
      <c r="H14" s="128"/>
      <c r="I14" s="127"/>
    </row>
    <row r="15" spans="1:9">
      <c r="A15" s="131"/>
      <c r="B15" s="129"/>
      <c r="C15" s="129"/>
      <c r="D15" s="129"/>
      <c r="E15" s="131"/>
      <c r="F15" s="130"/>
      <c r="G15" s="131"/>
      <c r="H15" s="131"/>
      <c r="I15" s="131"/>
    </row>
    <row r="16" spans="1:9" ht="72">
      <c r="A16" s="131"/>
      <c r="B16" s="129"/>
      <c r="C16" s="129"/>
      <c r="D16" s="137" t="s">
        <v>375</v>
      </c>
      <c r="E16" s="131"/>
      <c r="F16" s="130"/>
      <c r="G16" s="131"/>
      <c r="H16" s="131"/>
      <c r="I16" s="131"/>
    </row>
    <row r="17" spans="1:9">
      <c r="A17" s="131"/>
      <c r="B17" s="129"/>
      <c r="C17" s="129"/>
      <c r="D17" s="129"/>
      <c r="E17" s="131"/>
      <c r="F17" s="130"/>
      <c r="G17" s="131"/>
      <c r="H17" s="131"/>
      <c r="I17" s="131"/>
    </row>
    <row r="18" spans="1:9">
      <c r="A18" s="131"/>
      <c r="B18" s="129"/>
      <c r="C18" s="129"/>
      <c r="D18" s="129"/>
      <c r="E18" s="131"/>
      <c r="F18" s="130"/>
      <c r="G18" s="131"/>
      <c r="H18" s="131"/>
      <c r="I18" s="131"/>
    </row>
    <row r="19" spans="1:9">
      <c r="A19" s="131"/>
      <c r="B19" s="129"/>
      <c r="C19" s="129"/>
      <c r="D19" s="129"/>
      <c r="E19" s="131"/>
      <c r="F19" s="130"/>
      <c r="G19" s="131"/>
      <c r="H19" s="131"/>
      <c r="I19" s="131"/>
    </row>
    <row r="20" spans="1:9">
      <c r="A20" s="131"/>
      <c r="B20" s="129"/>
      <c r="C20" s="129"/>
      <c r="D20" s="129"/>
      <c r="E20" s="131"/>
      <c r="F20" s="130"/>
      <c r="G20" s="131"/>
      <c r="H20" s="131"/>
      <c r="I20" s="131"/>
    </row>
    <row r="21" spans="1:9">
      <c r="A21" s="131"/>
      <c r="B21" s="129"/>
      <c r="C21" s="129"/>
      <c r="D21" s="136"/>
      <c r="E21" s="131"/>
      <c r="F21" s="124"/>
      <c r="G21" s="131"/>
      <c r="H21" s="131"/>
      <c r="I21" s="131"/>
    </row>
    <row r="22" spans="1:9">
      <c r="A22" s="119"/>
      <c r="B22" s="129"/>
      <c r="C22" s="129"/>
      <c r="D22" s="129"/>
      <c r="E22" s="131"/>
      <c r="F22" s="124"/>
      <c r="G22" s="119"/>
      <c r="H22" s="131"/>
      <c r="I22" s="131"/>
    </row>
    <row r="23" spans="1:9">
      <c r="A23" s="131"/>
      <c r="B23" s="129"/>
      <c r="C23" s="129"/>
      <c r="D23" s="136"/>
      <c r="E23" s="131"/>
      <c r="F23" s="124"/>
      <c r="G23" s="131"/>
      <c r="H23" s="131"/>
      <c r="I23" s="131"/>
    </row>
    <row r="24" spans="1:9">
      <c r="A24" s="131"/>
      <c r="B24" s="129"/>
      <c r="C24" s="129"/>
      <c r="D24" s="117"/>
      <c r="E24" s="131"/>
      <c r="F24" s="124"/>
      <c r="G24" s="131"/>
      <c r="H24" s="131"/>
      <c r="I24" s="131"/>
    </row>
    <row r="25" spans="1:9">
      <c r="A25" s="131"/>
      <c r="B25" s="129"/>
      <c r="C25" s="129"/>
      <c r="D25" s="129"/>
      <c r="E25" s="131"/>
      <c r="F25" s="130"/>
      <c r="G25" s="131"/>
      <c r="H25" s="131"/>
      <c r="I25" s="131"/>
    </row>
    <row r="26" spans="1:9">
      <c r="A26" s="131"/>
      <c r="B26" s="129"/>
      <c r="C26" s="129"/>
      <c r="D26" s="129"/>
      <c r="E26" s="131"/>
      <c r="F26" s="124"/>
      <c r="G26" s="131"/>
      <c r="H26" s="131"/>
      <c r="I26" s="131"/>
    </row>
    <row r="27" spans="1:9">
      <c r="A27" s="131"/>
      <c r="B27" s="129"/>
      <c r="C27" s="129"/>
      <c r="D27" s="129"/>
      <c r="E27" s="131"/>
      <c r="F27" s="130"/>
      <c r="G27" s="131"/>
      <c r="H27" s="131"/>
      <c r="I27" s="131"/>
    </row>
    <row r="28" spans="1:9">
      <c r="A28" s="131"/>
      <c r="B28" s="129"/>
      <c r="C28" s="129"/>
      <c r="D28" s="129"/>
      <c r="E28" s="131"/>
      <c r="F28" s="130"/>
      <c r="G28" s="131"/>
      <c r="H28" s="131"/>
      <c r="I28" s="131"/>
    </row>
    <row r="29" spans="1:9">
      <c r="A29" s="131"/>
      <c r="B29" s="129"/>
      <c r="C29" s="129"/>
      <c r="D29" s="129"/>
      <c r="E29" s="131"/>
      <c r="F29" s="130"/>
      <c r="G29" s="131"/>
      <c r="H29" s="131"/>
      <c r="I29" s="131"/>
    </row>
    <row r="30" spans="1:9">
      <c r="A30" s="131"/>
      <c r="B30" s="129"/>
      <c r="C30" s="129"/>
      <c r="D30" s="129"/>
      <c r="E30" s="131"/>
      <c r="F30" s="130"/>
      <c r="G30" s="131"/>
      <c r="H30" s="131"/>
      <c r="I30" s="131"/>
    </row>
    <row r="31" spans="1:9">
      <c r="A31" s="134"/>
      <c r="B31" s="134"/>
      <c r="C31" s="134"/>
      <c r="D31" s="134"/>
      <c r="E31" s="134"/>
      <c r="F31" s="121"/>
      <c r="G31" s="134"/>
      <c r="H31" s="134"/>
      <c r="I31" s="134"/>
    </row>
    <row r="32" spans="1:9">
      <c r="A32" s="118"/>
      <c r="B32" s="118"/>
      <c r="C32" s="118"/>
      <c r="D32" s="118"/>
      <c r="E32" s="118"/>
      <c r="F32" s="118"/>
      <c r="G32" s="118"/>
      <c r="H32" s="118"/>
      <c r="I32" s="118"/>
    </row>
    <row r="33" spans="1:9">
      <c r="A33" s="118"/>
      <c r="B33" s="118"/>
      <c r="C33" s="118"/>
      <c r="D33" s="118"/>
      <c r="E33" s="118"/>
      <c r="F33" s="118"/>
      <c r="G33" s="118"/>
      <c r="H33" s="118"/>
      <c r="I33" s="118"/>
    </row>
    <row r="34" spans="1:9">
      <c r="A34" s="118"/>
      <c r="B34" s="118"/>
      <c r="C34" s="118"/>
      <c r="D34" s="118"/>
      <c r="E34" s="118"/>
      <c r="F34" s="118"/>
      <c r="G34" s="118"/>
      <c r="H34" s="118"/>
      <c r="I34" s="118"/>
    </row>
    <row r="35" spans="1:9">
      <c r="A35" s="118"/>
      <c r="B35" s="118"/>
      <c r="C35" s="118"/>
      <c r="D35" s="118"/>
      <c r="E35" s="118"/>
      <c r="F35" s="118"/>
      <c r="G35" s="118"/>
      <c r="H35" s="118"/>
      <c r="I35" s="118"/>
    </row>
    <row r="36" spans="1:9">
      <c r="A36" s="118"/>
      <c r="B36" s="118"/>
      <c r="C36" s="118"/>
      <c r="D36" s="118"/>
      <c r="E36" s="118"/>
      <c r="F36" s="118"/>
      <c r="G36" s="118"/>
      <c r="H36" s="118"/>
      <c r="I36" s="118"/>
    </row>
    <row r="37" spans="1:9" ht="18">
      <c r="A37" s="123" t="s">
        <v>297</v>
      </c>
      <c r="B37" s="118"/>
      <c r="C37" s="118"/>
      <c r="D37" s="118"/>
      <c r="E37" s="118"/>
      <c r="F37" s="118"/>
      <c r="G37" s="118"/>
      <c r="H37" s="118"/>
      <c r="I37" s="118"/>
    </row>
  </sheetData>
  <mergeCells count="4">
    <mergeCell ref="A10:D10"/>
    <mergeCell ref="A3:E3"/>
    <mergeCell ref="A7:D7"/>
    <mergeCell ref="A5:G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4.4"/>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About</vt:lpstr>
      <vt:lpstr>Notes</vt:lpstr>
      <vt:lpstr>DatasetMetadata</vt:lpstr>
      <vt:lpstr>Basic Metadata Template</vt:lpstr>
      <vt:lpstr>Metadata Template</vt:lpstr>
      <vt:lpstr>FieldList</vt:lpstr>
      <vt:lpstr>DataValidTerms</vt:lpstr>
      <vt:lpstr>ReviewerComments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Stephen Richard</cp:lastModifiedBy>
  <dcterms:created xsi:type="dcterms:W3CDTF">2010-08-19T17:29:37Z</dcterms:created>
  <dcterms:modified xsi:type="dcterms:W3CDTF">2013-10-22T16:02:35Z</dcterms:modified>
</cp:coreProperties>
</file>