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sheets/sheet36.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12.xml" ContentType="application/vnd.openxmlformats-officedocument.spreadsheetml.worksheet+xml"/>
  <Override PartName="/xl/worksheets/sheet43.xml" ContentType="application/vnd.openxmlformats-officedocument.spreadsheetml.worksheet+xml"/>
  <Override PartName="/xl/worksheets/sheet15.xml" ContentType="application/vnd.openxmlformats-officedocument.spreadsheetml.worksheet+xml"/>
  <Override PartName="/xl/worksheets/sheet46.xml" ContentType="application/vnd.openxmlformats-officedocument.spreadsheetml.worksheet+xml"/>
  <Override PartName="/xl/worksheets/_rels/sheet1.xml.rels" ContentType="application/vnd.openxmlformats-package.relationships+xml"/>
  <Override PartName="/xl/worksheets/_rels/sheet38.xml.rels" ContentType="application/vnd.openxmlformats-package.relationships+xml"/>
  <Override PartName="/xl/worksheets/_rels/sheet5.xml.rels" ContentType="application/vnd.openxmlformats-package.relationships+xml"/>
  <Override PartName="/xl/worksheets/sheet18.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28.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38.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4.xml" ContentType="application/vnd.openxmlformats-officedocument.spreadsheetml.worksheet+xml"/>
  <Override PartName="/xl/worksheets/sheet45.xml" ContentType="application/vnd.openxmlformats-officedocument.spreadsheetml.worksheet+xml"/>
  <Override PartName="/xl/worksheets/sheet17.xml" ContentType="application/vnd.openxmlformats-officedocument.spreadsheetml.worksheet+xml"/>
  <Override PartName="/xl/worksheets/sheet48.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27.xml" ContentType="application/vnd.openxmlformats-officedocument.spreadsheetml.worksheet+xml"/>
  <Override PartName="/xl/worksheets/sheet31.xml" ContentType="application/vnd.openxmlformats-officedocument.spreadsheetml.worksheet+xml"/>
  <Override PartName="/xl/worksheets/sheet34.xml" ContentType="application/vnd.openxmlformats-officedocument.spreadsheetml.worksheet+xml"/>
  <Override PartName="/xl/worksheets/sheet37.xml" ContentType="application/vnd.openxmlformats-officedocument.spreadsheetml.worksheet+xml"/>
  <Override PartName="/xl/worksheets/sheet10.xml" ContentType="application/vnd.openxmlformats-officedocument.spreadsheetml.worksheet+xml"/>
  <Override PartName="/xl/worksheets/sheet41.xml" ContentType="application/vnd.openxmlformats-officedocument.spreadsheetml.worksheet+xml"/>
  <Override PartName="/xl/worksheets/sheet13.xml" ContentType="application/vnd.openxmlformats-officedocument.spreadsheetml.worksheet+xml"/>
  <Override PartName="/xl/worksheets/sheet44.xml" ContentType="application/vnd.openxmlformats-officedocument.spreadsheetml.worksheet+xml"/>
  <Override PartName="/xl/worksheets/sheet16.xml" ContentType="application/vnd.openxmlformats-officedocument.spreadsheetml.worksheet+xml"/>
  <Override PartName="/xl/worksheets/sheet47.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1.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30" firstSheet="0" showHorizontalScroll="true" showSheetTabs="true" showVerticalScroll="true" tabRatio="802" windowHeight="8192" windowWidth="16384" xWindow="0" yWindow="0"/>
  </bookViews>
  <sheets>
    <sheet name="Data Rev'd" sheetId="1" state="visible" r:id="rId2"/>
    <sheet name="AK" sheetId="2" state="visible" r:id="rId3"/>
    <sheet name="AL" sheetId="3" state="visible" r:id="rId4"/>
    <sheet name="AR" sheetId="4" state="visible" r:id="rId5"/>
    <sheet name="AZ" sheetId="5" state="visible" r:id="rId6"/>
    <sheet name="CA" sheetId="6" state="visible" r:id="rId7"/>
    <sheet name="CO" sheetId="7" state="visible" r:id="rId8"/>
    <sheet name="CT" sheetId="8" state="visible" r:id="rId9"/>
    <sheet name="DE" sheetId="9" state="visible" r:id="rId10"/>
    <sheet name="FL" sheetId="10" state="visible" r:id="rId11"/>
    <sheet name="GA" sheetId="11" state="visible" r:id="rId12"/>
    <sheet name="HI" sheetId="12" state="visible" r:id="rId13"/>
    <sheet name="IA" sheetId="13" state="visible" r:id="rId14"/>
    <sheet name="ID" sheetId="14" state="visible" r:id="rId15"/>
    <sheet name="IL" sheetId="15" state="visible" r:id="rId16"/>
    <sheet name="IN" sheetId="16" state="visible" r:id="rId17"/>
    <sheet name="KS" sheetId="17" state="visible" r:id="rId18"/>
    <sheet name="KY" sheetId="18" state="visible" r:id="rId19"/>
    <sheet name="LA" sheetId="19" state="visible" r:id="rId20"/>
    <sheet name="MA-CT" sheetId="20" state="visible" r:id="rId21"/>
    <sheet name="MD" sheetId="21" state="visible" r:id="rId22"/>
    <sheet name="ME" sheetId="22" state="visible" r:id="rId23"/>
    <sheet name="MI" sheetId="23" state="visible" r:id="rId24"/>
    <sheet name="MN" sheetId="24" state="visible" r:id="rId25"/>
    <sheet name="MO" sheetId="25" state="visible" r:id="rId26"/>
    <sheet name="MS" sheetId="26" state="visible" r:id="rId27"/>
    <sheet name="MT" sheetId="27" state="visible" r:id="rId28"/>
    <sheet name="NC" sheetId="28" state="visible" r:id="rId29"/>
    <sheet name="ND" sheetId="29" state="visible" r:id="rId30"/>
    <sheet name="NE" sheetId="30" state="visible" r:id="rId31"/>
    <sheet name="NH" sheetId="31" state="visible" r:id="rId32"/>
    <sheet name="NJ" sheetId="32" state="visible" r:id="rId33"/>
    <sheet name="NM" sheetId="33" state="visible" r:id="rId34"/>
    <sheet name="NV" sheetId="34" state="visible" r:id="rId35"/>
    <sheet name="NY" sheetId="35" state="visible" r:id="rId36"/>
    <sheet name="OH" sheetId="36" state="visible" r:id="rId37"/>
    <sheet name="OK" sheetId="37" state="visible" r:id="rId38"/>
    <sheet name="OR" sheetId="38" state="visible" r:id="rId39"/>
    <sheet name="PA" sheetId="39" state="visible" r:id="rId40"/>
    <sheet name="RI" sheetId="40" state="visible" r:id="rId41"/>
    <sheet name="SC" sheetId="41" state="visible" r:id="rId42"/>
    <sheet name="SD" sheetId="42" state="visible" r:id="rId43"/>
    <sheet name="TN" sheetId="43" state="visible" r:id="rId44"/>
    <sheet name="TX" sheetId="44" state="visible" r:id="rId45"/>
    <sheet name="UT" sheetId="45" state="visible" r:id="rId46"/>
    <sheet name="VA" sheetId="46" state="visible" r:id="rId47"/>
    <sheet name="VT" sheetId="47" state="visible" r:id="rId48"/>
    <sheet name="WA" sheetId="48" state="visible" r:id="rId49"/>
    <sheet name="WI" sheetId="49" state="visible" r:id="rId50"/>
    <sheet name="WV" sheetId="50" state="visible" r:id="rId51"/>
    <sheet name="WY" sheetId="51" state="visible" r:id="rId52"/>
  </sheets>
  <definedNames>
    <definedName function="false" hidden="false" name="_xlnm.Print_Area" vbProcedure="false">'Data Rev''d'!$A$1:$J$166</definedName>
  </definedNames>
  <calcPr iterateCount="100" refMode="A1" iterate="false" iterateDelta="0.0001"/>
</workbook>
</file>

<file path=xl/sharedStrings.xml><?xml version="1.0" encoding="utf-8"?>
<sst xmlns="http://schemas.openxmlformats.org/spreadsheetml/2006/main" count="5066" uniqueCount="2011">
  <si>
    <t>Date</t>
  </si>
  <si>
    <t>State</t>
  </si>
  <si>
    <t>Submitted by</t>
  </si>
  <si>
    <t>Data type</t>
  </si>
  <si>
    <t>Data Deliverable Files</t>
  </si>
  <si>
    <t>Server Location</t>
  </si>
  <si>
    <t>date</t>
  </si>
  <si>
    <t>initials</t>
  </si>
  <si>
    <t>Data reviewed and returned to state</t>
  </si>
  <si>
    <t>Data released</t>
  </si>
  <si>
    <t>Alabama</t>
  </si>
  <si>
    <t>Dennis Hills, ALGS</t>
  </si>
  <si>
    <t>BoreLog data sample resubmitted for review </t>
  </si>
  <si>
    <t>GSA Borehole</t>
  </si>
  <si>
    <t>\\SERVER3\Projects\CurrentProjects\Geothermal_DOE\DOE_NGDS_II\SubContractors\AL_Alabama\Data</t>
  </si>
  <si>
    <t>GSA BoreholeTemperature Observation test - (new name) Alabama_BoreholeTemperature</t>
  </si>
  <si>
    <t>DL</t>
  </si>
  <si>
    <t>BHT in content model and reviewed</t>
  </si>
  <si>
    <t>1179 data lines GSA Borehole</t>
  </si>
  <si>
    <t>MaxTemp has a date in column - need to fix</t>
  </si>
  <si>
    <t>1220 data lines GSA teo Well Log Data </t>
  </si>
  <si>
    <t> GSA teo Well Log Data</t>
  </si>
  <si>
    <t>Now online</t>
  </si>
  <si>
    <t>Posted by CC 4-22-11</t>
  </si>
  <si>
    <t>Online</t>
  </si>
  <si>
    <t>AlabamaBoreholeTemperatures</t>
  </si>
  <si>
    <t>Alaska</t>
  </si>
  <si>
    <t>Jim Clough</t>
  </si>
  <si>
    <t>BHT test set</t>
  </si>
  <si>
    <t>NorthSlopeExplorWellsBHT_Examples2011-0414</t>
  </si>
  <si>
    <t>\\SERVER3\Projects\CurrentProjects\Geothermal_DOE\DOE_NGDS_II\SubContractors\AK_Alaska\Data\Archive</t>
  </si>
  <si>
    <t>Arizona</t>
  </si>
  <si>
    <t>Amber Mott</t>
  </si>
  <si>
    <t>Arizona Hot Springs data submitted for review and placed in service</t>
  </si>
  <si>
    <t>Esty Pape</t>
  </si>
  <si>
    <t>Arizona Thermal Wells data for water and oil&amp;gas wells were submitted for review and placed in service</t>
  </si>
  <si>
    <t>Epape</t>
  </si>
  <si>
    <t>AZ spring chem</t>
  </si>
  <si>
    <t>Arizona_HotSprings_AqueousChemistry</t>
  </si>
  <si>
    <t>Place in final template and serve</t>
  </si>
  <si>
    <t>DOE_NGDS_II\SubContractors\AZ_Arizona\Data</t>
  </si>
  <si>
    <t>AZ well chem</t>
  </si>
  <si>
    <t>Arizona_ThermalWell_AqueousChemistry</t>
  </si>
  <si>
    <t>Ccoleman</t>
  </si>
  <si>
    <t>AZ BHT</t>
  </si>
  <si>
    <t>AZBoreholeTemperatures</t>
  </si>
  <si>
    <t>CC</t>
  </si>
  <si>
    <t>AZ Spring features</t>
  </si>
  <si>
    <t>AZThermalSprings</t>
  </si>
  <si>
    <t>WellHeader - O&amp;G</t>
  </si>
  <si>
    <t>AZWellHeader</t>
  </si>
  <si>
    <t>Well Logs</t>
  </si>
  <si>
    <t>WellLogMetadataExample</t>
  </si>
  <si>
    <t>Lmusil</t>
  </si>
  <si>
    <t>Documents</t>
  </si>
  <si>
    <t>Geothermal documents for AZ in the metadat wizard</t>
  </si>
  <si>
    <t>LM/AM</t>
  </si>
  <si>
    <t>AZ</t>
  </si>
  <si>
    <t>Pape</t>
  </si>
  <si>
    <t>Volcanic Vents</t>
  </si>
  <si>
    <t>AzVolcanicVentFeatures</t>
  </si>
  <si>
    <t>Review</t>
  </si>
  <si>
    <t>Data for release</t>
  </si>
  <si>
    <t>Arkansas</t>
  </si>
  <si>
    <t>Lea Nondorf</t>
  </si>
  <si>
    <t>Mapping feature headers and error check</t>
  </si>
  <si>
    <t>Sample BoreholeTemperatureObservation1.0_2</t>
  </si>
  <si>
    <t>Returned to AR</t>
  </si>
  <si>
    <t>Thermal conductivity</t>
  </si>
  <si>
    <t>Arkansas_KD2_ProFile</t>
  </si>
  <si>
    <t>DOE_NGDS_II\SubContractors\AR_Arkansas\Data</t>
  </si>
  <si>
    <t>Document?</t>
  </si>
  <si>
    <t>BHT sample file</t>
  </si>
  <si>
    <t>Arkansas_BHTemperature_Sample_w_comments</t>
  </si>
  <si>
    <t>BHT smaple dataset</t>
  </si>
  <si>
    <t>Arkansas_BoreholeTemperatureObservation1.2</t>
  </si>
  <si>
    <t>Review and provide comments</t>
  </si>
  <si>
    <t>Well Header samples dataset</t>
  </si>
  <si>
    <t>Arkansas_WellHeaderTemplate1.5a</t>
  </si>
  <si>
    <t>California</t>
  </si>
  <si>
    <t>California Geosteam Wells data for water and oil&amp;gas wells were submitted for review and placed in service</t>
  </si>
  <si>
    <t>California Hot Springs data submitted for review and placed in service</t>
  </si>
  <si>
    <t>Hot Springs Feature</t>
  </si>
  <si>
    <t>CA_HotSpringsTempAndFlowOnlyInFeature template 1.4 </t>
  </si>
  <si>
    <t>Served online</t>
  </si>
  <si>
    <t>Hot Wells Fluid Chem</t>
  </si>
  <si>
    <t>California_HotWells_AqueousChemistry</t>
  </si>
  <si>
    <t>in progress</t>
  </si>
  <si>
    <t>DOE_NGDS_II\SubContractors\CA_California\Data</t>
  </si>
  <si>
    <t>Idle Wells Features</t>
  </si>
  <si>
    <t>CAIdleWellsWithLatLong</t>
  </si>
  <si>
    <t>Injection Wells Features</t>
  </si>
  <si>
    <t>DOGGRG_AllForInjWellTableVer.04</t>
  </si>
  <si>
    <t>Document metadata</t>
  </si>
  <si>
    <t>California_Geothermal_Documents_Data_metadata</t>
  </si>
  <si>
    <t>California_IdleWells_BasicHeader</t>
  </si>
  <si>
    <t>SubContractors\CA_California\Data</t>
  </si>
  <si>
    <t>BHT</t>
  </si>
  <si>
    <t>CABoreholeTemperatures</t>
  </si>
  <si>
    <t>Long Valley wells</t>
  </si>
  <si>
    <t>California_GeothermalLongValleyWells_USGS</t>
  </si>
  <si>
    <t>Geothermal_DOE\DataForRelease\California</t>
  </si>
  <si>
    <t>Long Valley temperatures</t>
  </si>
  <si>
    <t>CalifLongValleyBHTdata</t>
  </si>
  <si>
    <t>Well headers</t>
  </si>
  <si>
    <t>CAWellHeaders</t>
  </si>
  <si>
    <t>CA</t>
  </si>
  <si>
    <t>CaliforniaVolcanicVentFeatures</t>
  </si>
  <si>
    <t>Colorado</t>
  </si>
  <si>
    <t>Paul Morgan</t>
  </si>
  <si>
    <t>Hot springs chemistry metadata</t>
  </si>
  <si>
    <t>CO_Hot Spring Chemistry Template_2011-1-25</t>
  </si>
  <si>
    <t>Review and returned with comments</t>
  </si>
  <si>
    <t>Returned to CO for revisions</t>
  </si>
  <si>
    <t>Hot Springs temp data</t>
  </si>
  <si>
    <t>CO_Hot Spring Template_2011-1-25</t>
  </si>
  <si>
    <t>Data online</t>
  </si>
  <si>
    <t>Colorado_Hot Spring Chemistry</t>
  </si>
  <si>
    <t>Data in review</t>
  </si>
  <si>
    <t>References</t>
  </si>
  <si>
    <t>CO_Geothermal_Bibliography_v6.1</t>
  </si>
  <si>
    <t>Data in review, needs to go into content model</t>
  </si>
  <si>
    <t>Reviewed and returned with comments</t>
  </si>
  <si>
    <t>\DOE_NGDS_II\SubContractors\CO_Colorado\Data</t>
  </si>
  <si>
    <t>Delaware</t>
  </si>
  <si>
    <t>Geo Maps Metadata for Delware</t>
  </si>
  <si>
    <t>Virginia_DelawareGeologicMapsMetadata</t>
  </si>
  <si>
    <t>Reviewed and returned for revision</t>
  </si>
  <si>
    <t>Florida</t>
  </si>
  <si>
    <t>Rodney Delaney</t>
  </si>
  <si>
    <t>BHT_nodepth submitted for review</t>
  </si>
  <si>
    <t>BHT_nodepth</t>
  </si>
  <si>
    <t>DOE_NGDS_II\SubContractors\FL_Forida\Data</t>
  </si>
  <si>
    <t>Reviewed datset and returned </t>
  </si>
  <si>
    <t>database file</t>
  </si>
  <si>
    <t>FloridaBoreholeTemperature</t>
  </si>
  <si>
    <t>IA</t>
  </si>
  <si>
    <t>Robert Libra</t>
  </si>
  <si>
    <t>Sample WellHeader template</t>
  </si>
  <si>
    <t>WellHeaderTemplate1.5a_test1</t>
  </si>
  <si>
    <t>Sample WellLogData </t>
  </si>
  <si>
    <t>Iowa_WellLogDataTemplate1.0_test1</t>
  </si>
  <si>
    <t>Idaho</t>
  </si>
  <si>
    <t>John Wellham</t>
  </si>
  <si>
    <t>Sample data for review</t>
  </si>
  <si>
    <t>ID_BHT_summary4.14.2011</t>
  </si>
  <si>
    <t>DOE_NGDS_II\SubContractors\ID_Idaho\Data\Sample data</t>
  </si>
  <si>
    <t>Reviewed sample dtaaset and returned to John Wellham</t>
  </si>
  <si>
    <t>ID_Drilling_info 4 14 2011</t>
  </si>
  <si>
    <t>ID_Well logs.4.14.2011</t>
  </si>
  <si>
    <t>Illinois</t>
  </si>
  <si>
    <t>Publications to check for duplication</t>
  </si>
  <si>
    <t>\\SERVER3\Projects\CurrentProjects\Geothermal_DOE\DOE_NGDS_II\SubContractors\LA_Louisiana\Data</t>
  </si>
  <si>
    <t>Huff</t>
  </si>
  <si>
    <t>Well Header data set</t>
  </si>
  <si>
    <t>Illinois_WellHeaders</t>
  </si>
  <si>
    <t>Review in progress</t>
  </si>
  <si>
    <t>Dlove</t>
  </si>
  <si>
    <t>Reviewed, placed in latest content model and retured with comments.  Excellent dataset. </t>
  </si>
  <si>
    <t>BHT data set</t>
  </si>
  <si>
    <t>Illinois_BHTObservation</t>
  </si>
  <si>
    <t>Ready to serve - need Resource provider information</t>
  </si>
  <si>
    <t>BHT Log data set</t>
  </si>
  <si>
    <t>Illinois_BHTLogData</t>
  </si>
  <si>
    <t>Indiana</t>
  </si>
  <si>
    <t>Indiana_Shapefiles</t>
  </si>
  <si>
    <t>\\SERVER3\Projects\CurrentProjects\Geothermal_DOE\DOE_NGDS_II\SubContractors\IN_Indiana\DataDelivery</t>
  </si>
  <si>
    <t>Indiana_Metadata</t>
  </si>
  <si>
    <t>Bedrock_Elevation_2010_IGS_IN</t>
  </si>
  <si>
    <t>Depth to Bedrock Maps rpovided for review and submission for service.</t>
  </si>
  <si>
    <t>Metadata - DTB maps</t>
  </si>
  <si>
    <t>\\SERVER3\Projects\CurrentProjects\Geothermal_DOE\DOE_NGDS_II\SubContractors\IN_Indiana\DataDelivery\Sample data for review</t>
  </si>
  <si>
    <t>DOE_NGDS_II\SubContractors\IN_Indiana\Data</t>
  </si>
  <si>
    <t>KS</t>
  </si>
  <si>
    <t>Ken Nelson</t>
  </si>
  <si>
    <t>Drill stem test sample dataset</t>
  </si>
  <si>
    <t>DST_RawValues_#5</t>
  </si>
  <si>
    <t>In review process</t>
  </si>
  <si>
    <t>\DOE_NGDS_II\SubContractors\KS_Kansas\Data</t>
  </si>
  <si>
    <t>Reviewed sample datasets and returned to Maine for revisions</t>
  </si>
  <si>
    <t>Map metadata document</t>
  </si>
  <si>
    <t>Kansas_Geothermal_Metadata_v1 3 1</t>
  </si>
  <si>
    <t>Ryan to review and provide WMS comments</t>
  </si>
  <si>
    <t>KY</t>
  </si>
  <si>
    <t>Metadata sample set</t>
  </si>
  <si>
    <t>KGS ELOG Images Metadata test</t>
  </si>
  <si>
    <t>Sample data for review.</t>
  </si>
  <si>
    <t>SMR</t>
  </si>
  <si>
    <t>Metadata records file</t>
  </si>
  <si>
    <t>KY DjVu Metadata Records v.2</t>
  </si>
  <si>
    <t>Missing data - review</t>
  </si>
  <si>
    <t>Log metadata</t>
  </si>
  <si>
    <t>Kentucky Temperature Elog metatdata v.2</t>
  </si>
  <si>
    <t>No URIs - review</t>
  </si>
  <si>
    <t>2 xl sheets converted; now online in catalog by SMR 5-6-11</t>
  </si>
  <si>
    <t>Louisiana</t>
  </si>
  <si>
    <t>Chacko John</t>
  </si>
  <si>
    <t>Test-Borehole Data</t>
  </si>
  <si>
    <t>LA_Test_Data-YearOne-100WellTest03032011</t>
  </si>
  <si>
    <t>DOE_NGDS_II\SubContractors\LA_Louisiana</t>
  </si>
  <si>
    <t>BoreholeData</t>
  </si>
  <si>
    <t>AZG Geothermal Data Collection Project-Lousiana Geological Survey-Borehole Data-Year One- 100 Well Test</t>
  </si>
  <si>
    <t>Brian Harder</t>
  </si>
  <si>
    <t>Gravity map  (Bouguer)</t>
  </si>
  <si>
    <t>Louisiana_MAP1.2_Louisiana Bouguer Gravity LLC_Geo Referenced</t>
  </si>
  <si>
    <t>Georeferenced - files need to go to HUB for service</t>
  </si>
  <si>
    <t>Gravity map  (Aero magnetic)</t>
  </si>
  <si>
    <t>Louisiana_MAP1.1_Louisiana Aeromagnetic Map_Geo Referenced</t>
  </si>
  <si>
    <t>Document</t>
  </si>
  <si>
    <t>6PDF reports and 1 map tiff</t>
  </si>
  <si>
    <t>Needs metadata template filled out</t>
  </si>
  <si>
    <t>Bottom Hole Temperature/Drillstem Test Data</t>
  </si>
  <si>
    <t>Louisiana_BoreholeTemperatureObservation1.2</t>
  </si>
  <si>
    <t>File needs to go to HUB for service and into catalog</t>
  </si>
  <si>
    <t>Maine</t>
  </si>
  <si>
    <t>Robert Marvinney</t>
  </si>
  <si>
    <t>Bedrock Geology</t>
  </si>
  <si>
    <t>Maine_Bedrock_GW_InBoreholeTempObsTemplate 1.14</t>
  </si>
  <si>
    <t>\\SERVER3\Projects\CurrentProjects\Geothermal_DOE\DOE_NGDS_II\SubContractors\ME_Maine\Data\Reviewed by AZGS</t>
  </si>
  <si>
    <t>BHT 2006</t>
  </si>
  <si>
    <t>Maine_Columbia_2006InBoreholeTempObsTemplate1.13</t>
  </si>
  <si>
    <t>BHT 2007</t>
  </si>
  <si>
    <t>Maine_Columbia_2007InBoreholeTempObs1.13</t>
  </si>
  <si>
    <t>Heat Flow</t>
  </si>
  <si>
    <t>Maine_Heat_Flow_DeckerInHeatFlow_TGradientObsTemplate0.21</t>
  </si>
  <si>
    <t>Thermal Springs</t>
  </si>
  <si>
    <t>Maine_ThermalSpringChemInAqueousChemistry_V1.1</t>
  </si>
  <si>
    <t>Massachucettes-Connecticut</t>
  </si>
  <si>
    <t>Steve Mabee</t>
  </si>
  <si>
    <t>Field Data</t>
  </si>
  <si>
    <t>Field Data OMSG</t>
  </si>
  <si>
    <t>\\SERVER3\Projects\CurrentProjects\Geothermal_DOE\DOE_NGDS_II\SubContractors\MA_Massachusetts\MA_Data\OriginalFiles</t>
  </si>
  <si>
    <t>Thermal Modeling</t>
  </si>
  <si>
    <t>Thermal Calc OMSG</t>
  </si>
  <si>
    <t>ThermalCOnductivityData</t>
  </si>
  <si>
    <t>2011ThermalConductivityData</t>
  </si>
  <si>
    <t>Reviewd and returned with comments</t>
  </si>
  <si>
    <t>ThermalSpringsChemData</t>
  </si>
  <si>
    <t>2011ThermalSpringChemistryData</t>
  </si>
  <si>
    <t>WhoileRockGeochem</t>
  </si>
  <si>
    <t>Chem Data OMSG</t>
  </si>
  <si>
    <t>Finalized by MA after review</t>
  </si>
  <si>
    <t>Massachucettes_ 2011ThermalConductivityData</t>
  </si>
  <si>
    <t>Final review and comments</t>
  </si>
  <si>
    <t>Missouri</t>
  </si>
  <si>
    <t>Jerry Prewett</t>
  </si>
  <si>
    <t>WellData</t>
  </si>
  <si>
    <t>LogMainBlank</t>
  </si>
  <si>
    <t>\\SERVER3\Projects\CurrentProjects\Geothermal_DOE\DOE_NGDS_II\SubContractors\MO_Missouri\Data</t>
  </si>
  <si>
    <t>HeatPumpData</t>
  </si>
  <si>
    <t>WIMS_GEO</t>
  </si>
  <si>
    <t>database</t>
  </si>
  <si>
    <t>LogmainBlank</t>
  </si>
  <si>
    <t>Not in content model - review and return for revision</t>
  </si>
  <si>
    <t>Needs review</t>
  </si>
  <si>
    <t>Excel </t>
  </si>
  <si>
    <t>WelllogmetadataMissouri_lithology_Logs</t>
  </si>
  <si>
    <t>Missouri_lithology_logs</t>
  </si>
  <si>
    <t>12062 records. Template reworked. Returned data to MO for revsision. Great job on data.</t>
  </si>
  <si>
    <t>ERP/DL</t>
  </si>
  <si>
    <t>SubContractors\MO_Missouri\Data</t>
  </si>
  <si>
    <t>MissouriWellHeaders</t>
  </si>
  <si>
    <t>Unique records extracted from lith log table; waiting on review by DL.</t>
  </si>
  <si>
    <t>ERP</t>
  </si>
  <si>
    <t>Nevada</t>
  </si>
  <si>
    <t>BHT Dataset in Excel</t>
  </si>
  <si>
    <t>Nebraska BHT data</t>
  </si>
  <si>
    <t>Raw data - not in content model - review and return for revision</t>
  </si>
  <si>
    <t>Temp Dataset in Excel</t>
  </si>
  <si>
    <t>New NGDB Nebraska Data</t>
  </si>
  <si>
    <t>Jon Price</t>
  </si>
  <si>
    <t>Clark County Map</t>
  </si>
  <si>
    <t>Clark County</t>
  </si>
  <si>
    <t>\\SERVER3\Projects\CurrentProjects\Geothermal_DOE\DOE_NGDS_II\SubContractors\NV_Nevada\Data\ClarkCounty</t>
  </si>
  <si>
    <t>New Jersey</t>
  </si>
  <si>
    <t>Helen Rancan</t>
  </si>
  <si>
    <t>Sample WellData</t>
  </si>
  <si>
    <t>WellHeader1.5SampleData20101107</t>
  </si>
  <si>
    <t>\\SERVER3\Projects\CurrentProjects\Geothermal_DOE\DOE_NGDS_II\SubContractors\NJ_New Jersey\data\Sample data</t>
  </si>
  <si>
    <t>WellHeader dataset</t>
  </si>
  <si>
    <t>NJGS Geothermal Well List AZ Template</t>
  </si>
  <si>
    <t>reviewed and returned for revisions</t>
  </si>
  <si>
    <t>DOE_NGDS_II\SubContractors\NJ_New Jersey\data</t>
  </si>
  <si>
    <t>Well Header template</t>
  </si>
  <si>
    <t>NJGS Schools Data AZ Template</t>
  </si>
  <si>
    <t>KMZ</t>
  </si>
  <si>
    <t>Geothermal Heating Systems of New Jersey</t>
  </si>
  <si>
    <t>Google earth</t>
  </si>
  <si>
    <t>Excel</t>
  </si>
  <si>
    <t>NBCP Recovered Data</t>
  </si>
  <si>
    <t>Either document metadata or goes into template - return</t>
  </si>
  <si>
    <t>PDF</t>
  </si>
  <si>
    <t>Newark Basin Coring Project 1994</t>
  </si>
  <si>
    <t>KML</t>
  </si>
  <si>
    <t>NJ Geothermal Schools</t>
  </si>
  <si>
    <t>Metadata template</t>
  </si>
  <si>
    <t>NJGS Geothermal Well - Complete Metadata v1.2.0</t>
  </si>
  <si>
    <t>only two records - reviewed and returned for revisions</t>
  </si>
  <si>
    <t>tiffs</t>
  </si>
  <si>
    <t>Numerous tiff files</t>
  </si>
  <si>
    <t>no matedata provided</t>
  </si>
  <si>
    <t>NJ Geothermal Schools GeoT Insatll/Study PDFs</t>
  </si>
  <si>
    <t>numerous reports no metadata template</t>
  </si>
  <si>
    <t>NewJersey_ThermalWells</t>
  </si>
  <si>
    <t>New Mexico</t>
  </si>
  <si>
    <t>Shari Kelly</t>
  </si>
  <si>
    <t>Dataset</t>
  </si>
  <si>
    <t>New Mexico_BHT Data Sample_05252011wComments</t>
  </si>
  <si>
    <t>Returned to NM for revisions to content models</t>
  </si>
  <si>
    <t>DOE_NGDS_II\SubContractors\NM_New Mexico\Data</t>
  </si>
  <si>
    <t>NC_NM_BHT_AZGS_052811</t>
  </si>
  <si>
    <t>In review</t>
  </si>
  <si>
    <t>Fluid chem data set</t>
  </si>
  <si>
    <t>NM_SAMPLE_AQUEOUS_CHEMISTRY</t>
  </si>
  <si>
    <t>SE New Mexico_BHT Data_053111</t>
  </si>
  <si>
    <t>Returned to NM for revision</t>
  </si>
  <si>
    <t>SW_NMT_AZGS_053111</t>
  </si>
  <si>
    <t>Document - excel calcs</t>
  </si>
  <si>
    <t>RESERVOIR_HYDRAULICS</t>
  </si>
  <si>
    <t>Basin data</t>
  </si>
  <si>
    <t>PermBasinPorPerm</t>
  </si>
  <si>
    <t>References for lithologic picks BHT data - Place into content model and return.</t>
  </si>
  <si>
    <t>New York</t>
  </si>
  <si>
    <t>250k Bedrock</t>
  </si>
  <si>
    <t>\\SERVER3\Projects\CurrentProjects\Geothermal_DOE\DOE_NGDS_II\SubContractors\NY_New York\Data</t>
  </si>
  <si>
    <t>250k Surficial</t>
  </si>
  <si>
    <t>Faults</t>
  </si>
  <si>
    <t>Oklahoma</t>
  </si>
  <si>
    <t>Rick Andrews</t>
  </si>
  <si>
    <t>BHT Basement</t>
  </si>
  <si>
    <t>BoreholeHeaderTemplateOGSBasementAASGExmpl</t>
  </si>
  <si>
    <t>\\SERVER3\Projects\CurrentProjects\Geothermal_DOE\DOE_NGDS_II\SubContractors\OK_Oklahoma\Data</t>
  </si>
  <si>
    <t>BHT Arbuckle</t>
  </si>
  <si>
    <t>BoreholeHeaderTemplateOGSArbuckle_Log&amp;Core</t>
  </si>
  <si>
    <t>WellHeaderBasic in Excell</t>
  </si>
  <si>
    <t>Oklahoma_BoreholeHeader_OGSArbuckle_Log&amp;Core</t>
  </si>
  <si>
    <t>Reviewed and returned for revisions 5/5/2011</t>
  </si>
  <si>
    <t>Oklahoma_BoreholeHeader_OGSBasementAASG_test</t>
  </si>
  <si>
    <t>BHT datset in Excell</t>
  </si>
  <si>
    <t>Oklahoma_BoreholeTempObservationData</t>
  </si>
  <si>
    <t>OR</t>
  </si>
  <si>
    <t>BHT Excel files</t>
  </si>
  <si>
    <t>ORBoreholeTemperatures - 5192 well data lines</t>
  </si>
  <si>
    <t>For review and submission</t>
  </si>
  <si>
    <t>5/13/52011</t>
  </si>
  <si>
    <t>\\SERVER3\Projects\CurrentProjects\Geothermal_DOE\DataForRelease\Oregon</t>
  </si>
  <si>
    <t>XL</t>
  </si>
  <si>
    <t>Oregon_Aquifer_Temperature_Map1_metadata</t>
  </si>
  <si>
    <t>Returned with  comments.</t>
  </si>
  <si>
    <t>DOE_NGDS_II\SubContractors\OR_Oregon\Data</t>
  </si>
  <si>
    <t>Oregon borehole temperature data</t>
  </si>
  <si>
    <t>Posted online by CC 4-26-11</t>
  </si>
  <si>
    <t>ORBoreholeTemperatures</t>
  </si>
  <si>
    <t>Should this be moved?</t>
  </si>
  <si>
    <t>Geothermal_DOE\DataForRelease\Oregon</t>
  </si>
  <si>
    <t>CNiewendorp</t>
  </si>
  <si>
    <t>Well Log data</t>
  </si>
  <si>
    <t>Oregon_Geophysical_Log_ WellLogData_Version_2.0</t>
  </si>
  <si>
    <t>Made final revisions.</t>
  </si>
  <si>
    <t>Reviewed and ready for service</t>
  </si>
  <si>
    <t>Hot Springs </t>
  </si>
  <si>
    <t>Oregon_HotSpringFeature_metadata</t>
  </si>
  <si>
    <t>Reviewed and ready for service upon approval.</t>
  </si>
  <si>
    <t>Oregon_Geothermal_Data_bibliography</t>
  </si>
  <si>
    <t>Tennessee</t>
  </si>
  <si>
    <t>Metadata dataset</t>
  </si>
  <si>
    <t>Tennessee_Geothermal_Data_metadata</t>
  </si>
  <si>
    <t>Reviewed and returned for revisions on 5/5/11</t>
  </si>
  <si>
    <t>Texas</t>
  </si>
  <si>
    <t>Bruce Cutright</t>
  </si>
  <si>
    <t>Sample well header data</t>
  </si>
  <si>
    <t>Geothermal_Igor_wtexas</t>
  </si>
  <si>
    <t>\\SERVER3\Projects\CurrentProjects\Geothermal_DOE\DOE_NGDS_II\SubContractors\TX_Texas\Texas data</t>
  </si>
  <si>
    <t>Listing of Publications</t>
  </si>
  <si>
    <t>Geothermal_Igor_wtexas_V2.0</t>
  </si>
  <si>
    <t>Listing of Publications_V2.0</t>
  </si>
  <si>
    <t>TX_Data_Wellheader_With_Comments</t>
  </si>
  <si>
    <t>Bruce Cutwright</t>
  </si>
  <si>
    <t>BHT Excel file</t>
  </si>
  <si>
    <t>RRC_District_7B</t>
  </si>
  <si>
    <t>Review and returned to TX for additional data</t>
  </si>
  <si>
    <t>RRC_District_8</t>
  </si>
  <si>
    <t>RRC_District_7C</t>
  </si>
  <si>
    <t>RRC_District_8A</t>
  </si>
  <si>
    <t>TX_RRC_District_1_CommentsSMR</t>
  </si>
  <si>
    <t>DOE_NGDS_II\SubContractors\TX_Texas\Texas data</t>
  </si>
  <si>
    <t>Texas_RRC_District8_BoreholeTemperature</t>
  </si>
  <si>
    <t>7695 records - well BHT needs revisions</t>
  </si>
  <si>
    <t>Posted online by CC 4-25-11</t>
  </si>
  <si>
    <t>Texas_RRC_7C_Scout_BoreholeTemperatureObservation</t>
  </si>
  <si>
    <t>Utah</t>
  </si>
  <si>
    <t>Robert Blackett</t>
  </si>
  <si>
    <t>Quad map</t>
  </si>
  <si>
    <t>CedarCity30x60 (OFR 476DM)</t>
  </si>
  <si>
    <t>\\SERVER3\Projects\CurrentProjects\Geothermal_DOE\DOE_NGDS_II\SubContractors\UT_Utah\Data</t>
  </si>
  <si>
    <t>Formatted well datainto AZGS features</t>
  </si>
  <si>
    <t>Sample Rock sample-age data</t>
  </si>
  <si>
    <t>NavDatSampleDataQuaternaryUtah20100630</t>
  </si>
  <si>
    <t>\\SERVER3\Projects\CurrentProjects\Geothermal_DOE\DOE_NGDS_II\SubContractors\UT_Utah\Data\Sample Data</t>
  </si>
  <si>
    <t>Sample Thermal Springs Geo Chem</t>
  </si>
  <si>
    <t>UT_ThermalSpringsGeochem</t>
  </si>
  <si>
    <t>Lance Weaver</t>
  </si>
  <si>
    <t>Thermal Springs dataset</t>
  </si>
  <si>
    <t>Sample Raw data not in content model</t>
  </si>
  <si>
    <t>Quaternary Faults</t>
  </si>
  <si>
    <t>Docuements describing each fault, report, GIS, content model</t>
  </si>
  <si>
    <t>http://geology.utah.gov/geothermal/ngds/index.htm</t>
  </si>
  <si>
    <t>Active fault metadata set</t>
  </si>
  <si>
    <t>Utah_ ActiveFault</t>
  </si>
  <si>
    <t>Dataset returned to Utah for revision prior to submission.</t>
  </si>
  <si>
    <t>Hot springs metadata</t>
  </si>
  <si>
    <t>Utah_HotSpringFeature</t>
  </si>
  <si>
    <t>BHT dataset</t>
  </si>
  <si>
    <t>Utah_ThermalWellFeature</t>
  </si>
  <si>
    <t>192 documents + 1 report</t>
  </si>
  <si>
    <t>Meta data entered into repository</t>
  </si>
  <si>
    <t>Volcanic Vents and Flows</t>
  </si>
  <si>
    <t>1 document + GIS shapefiles/metadata, content model</t>
  </si>
  <si>
    <t>UT</t>
  </si>
  <si>
    <t>Hot springs chemistry</t>
  </si>
  <si>
    <t>UtahHotSpringsAqueousChemistry</t>
  </si>
  <si>
    <t>Dataset returned to Utah for revision</t>
  </si>
  <si>
    <t>Vermont</t>
  </si>
  <si>
    <t>Marjoie Gale</t>
  </si>
  <si>
    <t>Map</t>
  </si>
  <si>
    <t>Brandon_Town_Surficial</t>
  </si>
  <si>
    <t>DOE_NGDS_II\SubContractors\VT_Vermont\sampleData</t>
  </si>
  <si>
    <t>Charlotte_Town_Rock</t>
  </si>
  <si>
    <t>CharlotteRock09</t>
  </si>
  <si>
    <t>CharlotteRockDeliver09</t>
  </si>
  <si>
    <t>BedSelect</t>
  </si>
  <si>
    <t>ChaContlineAttrib</t>
  </si>
  <si>
    <t>CharBritFltAttrib</t>
  </si>
  <si>
    <t>CharlThrust</t>
  </si>
  <si>
    <t>ChContactP</t>
  </si>
  <si>
    <t>ChLampro</t>
  </si>
  <si>
    <t>Cleavage</t>
  </si>
  <si>
    <t>FoldAxialPl</t>
  </si>
  <si>
    <t>StationNumb</t>
  </si>
  <si>
    <t>BrandonSurficialMap</t>
  </si>
  <si>
    <t>CharlotteRockAZGS</t>
  </si>
  <si>
    <t>Virginia</t>
  </si>
  <si>
    <t>Chelsea Feeney</t>
  </si>
  <si>
    <t>Metadata template review - geologic map data</t>
  </si>
  <si>
    <t>AASG_Geothermal_Data_metadata_template_v1 2 0</t>
  </si>
  <si>
    <t>DOE_NGDS_II\SubContractors\VA_Virginia\Data</t>
  </si>
  <si>
    <t>Washington</t>
  </si>
  <si>
    <t>Dave Norman</t>
  </si>
  <si>
    <t>Washington_active_fault_v2</t>
  </si>
  <si>
    <t>In review - metadata being put into content models - data being served in WA and is online </t>
  </si>
  <si>
    <t>Jessica C</t>
  </si>
  <si>
    <t>Reviewed and provided comments for revisiosn</t>
  </si>
  <si>
    <t>Washington_active_fault_v2_jc_responses</t>
  </si>
  <si>
    <t>Address response questions</t>
  </si>
  <si>
    <t>Washington_active_fault_v2_jc_response2b</t>
  </si>
  <si>
    <t>Review and provide comments or place in service</t>
  </si>
  <si>
    <t>WI</t>
  </si>
  <si>
    <t>Hydraulic Conductivity Dataset</t>
  </si>
  <si>
    <t>\\SERVER3\Projects\CurrentProjects\Geothermal_DOE\DOE_NGDS_II\SubContractors\WI_Wisconsin\Data\WisconsinGeothermalWorkExamples.zip</t>
  </si>
  <si>
    <t>Raw data not in content model</t>
  </si>
  <si>
    <t>Lith Log dataset</t>
  </si>
  <si>
    <t>West Vriginia</t>
  </si>
  <si>
    <t>metadata Excel dataset </t>
  </si>
  <si>
    <t>WestVirginia_BoreholeTemperature</t>
  </si>
  <si>
    <t>WestVirginia_metadata_WVGESAeromagneticMap</t>
  </si>
  <si>
    <t>WestVirginia_metadata_WVGESBasementStructures</t>
  </si>
  <si>
    <t>WestVirginia_metadata_WVGESGravityMap</t>
  </si>
  <si>
    <t>shape files</t>
  </si>
  <si>
    <t>WY</t>
  </si>
  <si>
    <t>Spring data</t>
  </si>
  <si>
    <t>Wyoming_IMPORT_SPRINGS2</t>
  </si>
  <si>
    <t>Reviewed and returned to WY for revsisions - good dataset, minor revisions.</t>
  </si>
  <si>
    <t>DOE_NGDS_II\SubContractors\WY_Wyoming\Data</t>
  </si>
  <si>
    <t>Richard Hays</t>
  </si>
  <si>
    <t>Wyoming_BHT_Sample</t>
  </si>
  <si>
    <t>Reviewd and provided sample sets- returned to VA on 4/21/11</t>
  </si>
  <si>
    <t>Data Deliverables</t>
  </si>
  <si>
    <t>ALASKA</t>
  </si>
  <si>
    <t>Data Item</t>
  </si>
  <si>
    <t>No. items to be entered </t>
  </si>
  <si>
    <t>Define item</t>
  </si>
  <si>
    <t>Amount of digital data exposed to the NGDS</t>
  </si>
  <si>
    <t>Data delivery plan</t>
  </si>
  <si>
    <t>Data Delivered - Y/N</t>
  </si>
  <si>
    <t>Qty</t>
  </si>
  <si>
    <t>Hot spring description</t>
  </si>
  <si>
    <t>&gt; 111</t>
  </si>
  <si>
    <t>multiple features for each hot spring site</t>
  </si>
  <si>
    <t>Descriptions of 111 thermal springs and wells statewide includes location, physiography, water chemistry (some sites), flow rate (some sites), and detailed description of site.</t>
  </si>
  <si>
    <t>Data currently exists as unpublished data and notes and a smaller subset of published data in scanned PDF format for 111 Alaska thermal hot springs. Compile this available Alaska hot spring data in all formats (published and unpublished). Develop Excel spreadsheet format in accordance with to-be-established NGDS format to record information for each hot spring, that will include location (in elevation, lat long format), physiography, water chemistry (some sites), flow rate (some sites), and detailed description of site. Generate ArcGIS polygon and point coverages for entire data set with appropriate georeferenced map coverages. Submit entire data set with associated metadata in Excel document and  ArcGIS shape files to NGDS repository. Publish to DGGS website.</t>
  </si>
  <si>
    <t>Bottom hole temperature</t>
  </si>
  <si>
    <t>Observation</t>
  </si>
  <si>
    <t>Well ID; elevation, lat, long of well collar; depth; date, time and type of measurement; corrected bottom hole temperature; accompanying metadata.</t>
  </si>
  <si>
    <t>Create corrected BHT dataset in Excel spreadsheet format in accordance with to-be-established NGDS format. Create ArcGIS point coverages for data set with appropriate map coverages. Submit data set with associated metadata in Excel document to NGDS repository. Publish to DGGS website.</t>
  </si>
  <si>
    <t>Metadata</t>
  </si>
  <si>
    <t>&gt; 3159</t>
  </si>
  <si>
    <t>In the process of creating the data records for inclusion into the NGDS, metadata will be created that conforms to the NGDS format. Metadata records will be created in table form or xml file for each data point (Hot spring and BHT) for import into NGDS catalog server. Details will be coordinated with NGDS project management. Appropriate documents for each record will be scanned and placed in web-accessible location on appropriate website (DGGS or NGDS repository); URLs will be in metadata.</t>
  </si>
  <si>
    <t>Review and Delivery Log </t>
  </si>
  <si>
    <t>Comments</t>
  </si>
  <si>
    <t>AK</t>
  </si>
  <si>
    <t>Jclough</t>
  </si>
  <si>
    <t>BHT - Explorer wells</t>
  </si>
  <si>
    <t>AK/Data</t>
  </si>
  <si>
    <t>test dataset for review</t>
  </si>
  <si>
    <t> </t>
  </si>
  <si>
    <t>ALABAMA</t>
  </si>
  <si>
    <t>Attributes associated with each data item </t>
  </si>
  <si>
    <t>Development of GIS Databases and Metadata</t>
  </si>
  <si>
    <t>dataset documents and corresponding metadata records</t>
  </si>
  <si>
    <t>Basic GIS databases and metadata attributes required to support core databases developed under items 6 through 9</t>
  </si>
  <si>
    <t>Create metadata records for datasets using USGIN metadata wizard; place documents containing datasets (mdb, xls, shp…) in repository.</t>
  </si>
  <si>
    <t>Hot springs</t>
  </si>
  <si>
    <t>Formation Temperatures</t>
  </si>
  <si>
    <t>1000 new wells</t>
  </si>
  <si>
    <t>Well header data, geophysical temperature observations</t>
  </si>
  <si>
    <t>1500 legacy data</t>
  </si>
  <si>
    <t>Well descriptors, such as bore hole name, permit number, location coordinates, surface elevation, as well as measured parameters like temperature, depth, formation, borehole diameter, fluid type, information source</t>
  </si>
  <si>
    <t>Excel spreadsheet and metadata record for dataset created using USGIN metadata wizard</t>
  </si>
  <si>
    <t>Y</t>
  </si>
  <si>
    <t>Geochemical data</t>
  </si>
  <si>
    <t>100 CBM Wells              </t>
  </si>
  <si>
    <t>chemical analysis records for borehole fluid</t>
  </si>
  <si>
    <t>332 analysis records from Brine wells</t>
  </si>
  <si>
    <t>Location, depth, physical and aggregate properties, major ionic compounds, metals, trace elements.</t>
  </si>
  <si>
    <t>Fault information </t>
  </si>
  <si>
    <t>active fault records</t>
  </si>
  <si>
    <t>Fault type, estimated total displacement, slip vector, and juxtaposed stratigraphic units, depth, source of information; date of earthquake, county, nearest town, lat/long, depth, magnitude, description, source of information</t>
  </si>
  <si>
    <t>Arc GIS shapefile, Excel spreadsheet, and metadata record for dataset created using USGIN metadata wizard.</t>
  </si>
  <si>
    <t>Earthquake epicenter</t>
  </si>
  <si>
    <t>earthquake epicenter record</t>
  </si>
  <si>
    <t>Core analysis data </t>
  </si>
  <si>
    <t>physical property records</t>
  </si>
  <si>
    <t>Location, porosity, permeability, fluid saturation data.</t>
  </si>
  <si>
    <t>At least 3</t>
  </si>
  <si>
    <t>metadata records</t>
  </si>
  <si>
    <t>Author, publication date, title, publisher, pages.  Metadata content as per project recommendations.</t>
  </si>
  <si>
    <t>Metadata in excel spreadsheet.</t>
  </si>
  <si>
    <t>DOE_NGDS_II\SubContractors\AL_Alabama\Data</t>
  </si>
  <si>
    <t>Returned test data w/comments </t>
  </si>
  <si>
    <t>GSA BoreholeTemperature Observation test</t>
  </si>
  <si>
    <t>Returned test data w/comments - limited dataset online</t>
  </si>
  <si>
    <t>Alabama_BoreholeTemperature</t>
  </si>
  <si>
    <t>AZGS reviewed Alabama BHT dataset and added comments or receommendation for data that needs to be revised or investigated.</t>
  </si>
  <si>
    <t>Geothermal_DOE\DataForRelease\Alabama</t>
  </si>
  <si>
    <t>ARKANSAS</t>
  </si>
  <si>
    <t>Metadata fields to be entered </t>
  </si>
  <si>
    <t>Metadata fields</t>
  </si>
  <si>
    <t>Data delivered</t>
  </si>
  <si>
    <t>Number of data</t>
  </si>
  <si>
    <t>Borehole lithology log dataset</t>
  </si>
  <si>
    <t>Lithologic logs for selective wells to serve as formational analogs. Data will be in .xls file format. </t>
  </si>
  <si>
    <t>480 digital borehole lithologic log records for select boreholes that will serve as formational analogs.</t>
  </si>
  <si>
    <t>Borehole ID, location, lithologic information including formational top and bottom picks.</t>
  </si>
  <si>
    <t>Digital data files will be provided in an excel spreadsheet and/ or MS Access document.</t>
  </si>
  <si>
    <t>Digital well log</t>
  </si>
  <si>
    <t>Digital Well Logs in LAS file formats</t>
  </si>
  <si>
    <t>100 digital well log records for select boreholes that will serve as formational analogs.   </t>
  </si>
  <si>
    <t>Digital data files - Gamma, SP, Resistivity, and Temperature recording </t>
  </si>
  <si>
    <t>Digital well log data  provided in an LAS file format. </t>
  </si>
  <si>
    <t>Temperature depth log</t>
  </si>
  <si>
    <t>Temperature logs will take priority over BHT E-logs and will be digitized into LAS formats.</t>
  </si>
  <si>
    <t>25 digital temperature depth log records for select boreholes and wells that will serve as formational analogs for temperature gradient.   </t>
  </si>
  <si>
    <t>Temperature, depth, borehole ID, collar elevation, Lat, Long of collar, source, date,  hole diameter, procedure</t>
  </si>
  <si>
    <t>Digital data in an excel spreadsheet and /or MS Access file formats. Supporting well log .pdf image files for NGDS repository. </t>
  </si>
  <si>
    <t>AGS publications containing lithologic information, stratigraphic information, and historical borehole analogs will be in .pdf format.</t>
  </si>
  <si>
    <t>3 documents containing well-data related to depth, lithology, significant formation, temperatures, etc. Maps of focal areas of interest. </t>
  </si>
  <si>
    <t>AGS publications that represent descriptions of borehole data, BHT data,  geologic descriptions, stratigraphic columns,     </t>
  </si>
  <si>
    <t>Digital documents will be provided in .pdf file formats.</t>
  </si>
  <si>
    <t>Active Fault Map</t>
  </si>
  <si>
    <t>Known active fault maps of statewide coverage. Records will be in shape file format or geotifs.</t>
  </si>
  <si>
    <t>4 maps of the active fault areas that would provide statewide coverage for Arkansas.</t>
  </si>
  <si>
    <t>Age of last movement, fault type, general structural morphometry, depths, etc.</t>
  </si>
  <si>
    <t>Digital  files in a shape file format. Supporting active fault maps will be provided in .pdf format. </t>
  </si>
  <si>
    <t>E-logs (SP, Res, Gamma, etc.) with BHT recordings.</t>
  </si>
  <si>
    <t>Scan, and process information for 250 .pdf image files of E-Logs for specific boreholes. </t>
  </si>
  <si>
    <t>BHT, depth, borehole ID, collar elevation, lat, long of collar, source, date, diameter</t>
  </si>
  <si>
    <t>Digital data in an excel spreadsheet and/ or MS Access file format. Supporting well log .pdf image files.</t>
  </si>
  <si>
    <t>100 plus</t>
  </si>
  <si>
    <t>areal and point locations for earthquake epicenters in shape file formats and .xls file formats.</t>
  </si>
  <si>
    <t>100 plus records</t>
  </si>
  <si>
    <t>Swarm locations, epicenter location, events dates, magnitude, etc.</t>
  </si>
  <si>
    <t>Digital shape files will be provided in an excel spreadsheet and/ or MS access file formats. Supporting earthquake epicenter maps as geotiff image files </t>
  </si>
  <si>
    <t>Temperature</t>
  </si>
  <si>
    <t>Water temperature  data records will be digitized and stratified into tabular data (.xls) format.  </t>
  </si>
  <si>
    <t>250 temperature recordings of the 7,000 water temperature records we have available.</t>
  </si>
  <si>
    <t>Well,  location, date, temperature measurements, methodology</t>
  </si>
  <si>
    <t>Digital data files will be provided in an excel spreadsheet and/or MS Access file formats.  </t>
  </si>
  <si>
    <t>Trace constituent chemistry dataset. (Water Chemistry, trace-element data)</t>
  </si>
  <si>
    <t>Water geochemistry data in tabular data files .xls and /or MS Access.</t>
  </si>
  <si>
    <t>Trace constituent chemistry records for 100 different boreholes/ sources. </t>
  </si>
  <si>
    <t>Well ID, feature location, date, chemistry, methodology</t>
  </si>
  <si>
    <t>Digital data files  in an excel spreadsheet and / or MS Access file formats. Supporting well log .pdf image files </t>
  </si>
  <si>
    <t>Data will be served by the Illinois HUB</t>
  </si>
  <si>
    <t>comment</t>
  </si>
  <si>
    <t>AR</t>
  </si>
  <si>
    <t>BHT sample dataset</t>
  </si>
  <si>
    <t>Returned sample dataset to AR for revision and additiona data.</t>
  </si>
  <si>
    <t>BHT sample dataset </t>
  </si>
  <si>
    <t>Arkansas_BoreholeTemperatureObservationData</t>
  </si>
  <si>
    <t>Arkansas_WellHeaderData</t>
  </si>
  <si>
    <t>ARIZONA</t>
  </si>
  <si>
    <t>Active faults</t>
  </si>
  <si>
    <t>50 faults</t>
  </si>
  <si>
    <t>line feature WFS</t>
  </si>
  <si>
    <t>Hot spring descriptions</t>
  </si>
  <si>
    <t>~45</t>
  </si>
  <si>
    <t>Data pertaining to about 45 thermal springs (temp. &gt; 20°C) in Arizona</t>
  </si>
  <si>
    <t>Data will be provided in an MS Excel spreadsheet document for NGDS repository; arrangement with NGDS core to incorporate data into database for NGDS borehole temperature WFS service.</t>
  </si>
  <si>
    <t>Hot Springs Water Chemistry</t>
  </si>
  <si>
    <t>~35</t>
  </si>
  <si>
    <t>Water analyses</t>
  </si>
  <si>
    <t>Set up as WFS and register document with Excel spreadsheet</t>
  </si>
  <si>
    <t>~740</t>
  </si>
  <si>
    <t>documents</t>
  </si>
  <si>
    <t>produce metadata, scan documents, put pdf online in repository</t>
  </si>
  <si>
    <t>List of references on geothermal papers/reports</t>
  </si>
  <si>
    <t>Adobe Pdf document </t>
  </si>
  <si>
    <t>Bottom hole temperatures</t>
  </si>
  <si>
    <t>wells</t>
  </si>
  <si>
    <t>Set up as observation feature service, and register document with Excel spreadsheet</t>
  </si>
  <si>
    <t>Lithologic logs</t>
  </si>
  <si>
    <t>about 9</t>
  </si>
  <si>
    <t>Lithologic logs of temperature-depth boreholes to accompany "Temperature-depth logs" in previous data item.</t>
  </si>
  <si>
    <t>Prepare a report containing temperature-depth data from previous data item and include graphic lithologic logs (where available) to accompany the spreadsheet in the previous data item.</t>
  </si>
  <si>
    <t>Drill stem tests</t>
  </si>
  <si>
    <t>about 150</t>
  </si>
  <si>
    <t>Drill-stem tests from wells drilled for oil &amp; gas in Arizona.</t>
  </si>
  <si>
    <t>DST data to be provided in MS Excel spreadsheet(s), GIS layers, and documents for NGDS repository.  First year contribution out of about 585 total DSTs.</t>
  </si>
  <si>
    <t>Water chemistry dataset.</t>
  </si>
  <si>
    <t>2213 analyses</t>
  </si>
  <si>
    <t>Thermal well descriptions</t>
  </si>
  <si>
    <t>~200</t>
  </si>
  <si>
    <t>Data pertaining to about 200 thermal wells (temp. &gt; 20°C) in Arizona</t>
  </si>
  <si>
    <t>Data will be provided in an MS Excel spreadsheet document for NGDS repository; arrangement with NGDS core to incorporate data into database for NGDS borehole temperature WFS service. First year contribution out of about 1200 total thermal wells.</t>
  </si>
  <si>
    <t>Temperature-depth logs</t>
  </si>
  <si>
    <t>about 38</t>
  </si>
  <si>
    <t>Boreholes with temperature-depth data to augment SMU dataset for Arizona</t>
  </si>
  <si>
    <t>Would make additional temperature-depth data available as MS Excel spreadsheet(s) for NGDS and SMU</t>
  </si>
  <si>
    <t>Temperature-depth profiles</t>
  </si>
  <si>
    <t>about 113</t>
  </si>
  <si>
    <t>Boreholes with temperature-depth profiles to augment SMU dataset for Arizona</t>
  </si>
  <si>
    <t>Location</t>
  </si>
  <si>
    <t>Rclark</t>
  </si>
  <si>
    <t>AZGS thermal springs WMS</t>
  </si>
  <si>
    <t>This service provides OGC simple features that report basic infor describing a thermal spring</t>
  </si>
  <si>
    <t>WMS service not found</t>
  </si>
  <si>
    <t>Service online</t>
  </si>
  <si>
    <t>RClark</t>
  </si>
  <si>
    <t>AzGS Well headers WMS</t>
  </si>
  <si>
    <t>OGC simple features that report basic information describing a simple or complex borehole</t>
  </si>
  <si>
    <t>Arizona Geothermal References</t>
  </si>
  <si>
    <t>Arizona Geothermal References compiled by Arizona Geological Survey</t>
  </si>
  <si>
    <t>Okay</t>
  </si>
  <si>
    <t>WellLogMetadataFixed</t>
  </si>
  <si>
    <t>Geothermal_DOE\DataForRelease\Arizona</t>
  </si>
  <si>
    <t>waiting on final chem template</t>
  </si>
  <si>
    <t>For release</t>
  </si>
  <si>
    <t>crc_az_activefaults</t>
  </si>
  <si>
    <t>DOE_NGDS_II\SubContractors\AZ_Arizona\Data\ActiveFaults\Shapefiles</t>
  </si>
  <si>
    <t>CALIFORNIA</t>
  </si>
  <si>
    <t>State Map with Goethermal Data</t>
  </si>
  <si>
    <t>document</t>
  </si>
  <si>
    <t>299 springs listed on 1 map</t>
  </si>
  <si>
    <t>WFS and WMS with features observation. Note: Map only available for purchase.</t>
  </si>
  <si>
    <t>Hot Springs</t>
  </si>
  <si>
    <t>dataset</t>
  </si>
  <si>
    <t>304 springs listed on report</t>
  </si>
  <si>
    <t>WFS with features observation</t>
  </si>
  <si>
    <t>CAGS database - 990 hot springs locations</t>
  </si>
  <si>
    <t>Document - database in Excel</t>
  </si>
  <si>
    <t>Documents relating to geothermal</t>
  </si>
  <si>
    <t>metadata</t>
  </si>
  <si>
    <t>11 Scanned documents and references catalogued</t>
  </si>
  <si>
    <t>provide CGS  metadata </t>
  </si>
  <si>
    <t>Hot Springs Fluid Chem</t>
  </si>
  <si>
    <t>WFS and WMS with features observation</t>
  </si>
  <si>
    <t>active volcanic vents</t>
  </si>
  <si>
    <t>Provide CSSC link metadata</t>
  </si>
  <si>
    <t>IP</t>
  </si>
  <si>
    <t>geothermal energy production documents</t>
  </si>
  <si>
    <t>Provide CSG link metadata</t>
  </si>
  <si>
    <t>Metadata  (Bottom Hole Temperature)</t>
  </si>
  <si>
    <t>989 Geothermal wells from GHC document</t>
  </si>
  <si>
    <t>Provide link metadata to CGS Open file report order catalogue</t>
  </si>
  <si>
    <t>active faults</t>
  </si>
  <si>
    <t>WMS based on new active fault database</t>
  </si>
  <si>
    <t>Temperature gradients for many of the sedimentary basins</t>
  </si>
  <si>
    <r>
      <t xml:space="preserve">Paper by Sanyal, Robertson‐Tait, Kraemer, and Buening (Sanyal, S.K., Robertson‐Tait, A., Kraemer, M., and Buening, N., 1993, </t>
    </r>
    <r>
      <rPr>
        <rFont val="Arial"/>
        <charset val="1"/>
        <family val="2"/>
        <i val="true"/>
        <color rgb="00984807"/>
        <sz val="9"/>
      </rPr>
      <t xml:space="preserve">A survey of potential Geopressured Resource Areas in California, Proceedings Eighteenth Workshop on Geothermal Engineering, Stanford University, Stanford California, January 26‐28, 1993</t>
    </r>
    <r>
      <rPr>
        <rFont val="Arial"/>
        <charset val="1"/>
        <family val="2"/>
        <color rgb="00984807"/>
        <sz val="9"/>
      </rPr>
      <t xml:space="preserve">.</t>
    </r>
  </si>
  <si>
    <t> Borelogs - Oil and Gas</t>
  </si>
  <si>
    <t>CA wells database: 198,367 O&amp;G wells</t>
  </si>
  <si>
    <t>Database in Access/Excel file; Provide metadata for link to DOGGR (preferred) or  data to Hub server</t>
  </si>
  <si>
    <t>injection wells - Oil and Gas</t>
  </si>
  <si>
    <t>14,223 data, non-confidential</t>
  </si>
  <si>
    <t>database in MS Access, provide CGS  metadata  or  data to Hub service</t>
  </si>
  <si>
    <t>Geothermal well s BHT Temperature </t>
  </si>
  <si>
    <t>147,131 data, non-confidential</t>
  </si>
  <si>
    <t>databases in MS Access - provide DOGGR  metadata  or  data to Hub service</t>
  </si>
  <si>
    <t>Status - Idle Wells - O&amp;G  wells</t>
  </si>
  <si>
    <t>datset</t>
  </si>
  <si>
    <t>1 database containing 19,958 wells currently idle in all 6 districts in CA </t>
  </si>
  <si>
    <t>Provide metadata for DOGGR link to Idle Well website</t>
  </si>
  <si>
    <t>IP=In progress</t>
  </si>
  <si>
    <t>Hot Spring Fluid Chem</t>
  </si>
  <si>
    <t>California_HotSprings_AqueousChemistry</t>
  </si>
  <si>
    <t>Reviewed and ready to serve</t>
  </si>
  <si>
    <t>inprogress</t>
  </si>
  <si>
    <t>California_LongValleyBHTdata</t>
  </si>
  <si>
    <t>COLORADO</t>
  </si>
  <si>
    <t>db</t>
  </si>
  <si>
    <t>Document - Bibliography</t>
  </si>
  <si>
    <t>Bibliography for Colorado geothermal</t>
  </si>
  <si>
    <t>Initial searchable text file will be on-line in 2010.  Host for online access will be CGS server.  Interchange format not applicable (?).   </t>
  </si>
  <si>
    <t>Document - References</t>
  </si>
  <si>
    <t>~250</t>
  </si>
  <si>
    <t>List of geothermal references unique to Colorado</t>
  </si>
  <si>
    <t>Initial spreadsheet will be on-line on 2010.  Host will be CGS server.  Downloadable copies of all documents without copyright will be added in a subsequent SOW.</t>
  </si>
  <si>
    <t>Bottom hole temperature - maps</t>
  </si>
  <si>
    <t>Published (2010) geothermal maps of Colorado based primarily on BHT data</t>
  </si>
  <si>
    <t>476 MB (O&amp;G Geothermal)
226 MB (Geothermal Gradient)</t>
  </si>
  <si>
    <t>These map products are currently available as CD-ROMs.  All that remains is to load them onto the CGS server in a form in which they may be downloaded.  </t>
  </si>
  <si>
    <t>Bottom hole temperature - Corrections</t>
  </si>
  <si>
    <t>Documentation for corrections for BHT data</t>
  </si>
  <si>
    <t>Document will be on-line as a PDF file in 2010.  Host for online access will be CGS server.  Interchange format not applicable (?).</t>
  </si>
  <si>
    <t>Bottom hole temperature - data</t>
  </si>
  <si>
    <t>&gt;10,000</t>
  </si>
  <si>
    <t>BHT data from O&amp;G wells with drilling disturbance corrections</t>
  </si>
  <si>
    <t>Data will be spreadsheets organized by Basin or Field with files placed on-line in 2010. </t>
  </si>
  <si>
    <t>Hot Spring Description - basic information</t>
  </si>
  <si>
    <t>&gt;110</t>
  </si>
  <si>
    <t>Warm and Hot Spring basic parameters</t>
  </si>
  <si>
    <t>Data will be in a spreadsheet organized alphabetically by the main name of the spring location, with file on-line in 2010.  Host for online access will be CGS server.  </t>
  </si>
  <si>
    <t>Hot Spring Description - geochemistry</t>
  </si>
  <si>
    <t>~110</t>
  </si>
  <si>
    <t>Chemical analyses of water from warm and hot springs</t>
  </si>
  <si>
    <t>Data will be in a spreadsheet organized alphabetically by the main name of the spring location, with main files on-line in 2011.  Include spring name,  temperature, chemical composition as defined by basic groundwater chemical analysis typical for geothermal studies.   </t>
  </si>
  <si>
    <t>Hot Spring Description - geothermometry from spring data</t>
  </si>
  <si>
    <t>60-70 </t>
  </si>
  <si>
    <t>Geothermal reservoir temperature estimates based chemical and isotopic data</t>
  </si>
  <si>
    <t>Data will be in a spreadsheet organized alphabetically by the main name of the spring location, with files on-line in 2011.  Include spring name, temperature, estimated reservoir temperatures from various silica, cation, and, where available, isotopic geothermometers.  </t>
  </si>
  <si>
    <t>incl.</t>
  </si>
  <si>
    <t>Heat flow measurement - map</t>
  </si>
  <si>
    <t>Published (2008) geothermal maps of Colorado based primarily on heat-flow data</t>
  </si>
  <si>
    <t>298 MB</t>
  </si>
  <si>
    <t>This map product is currently available as a CD-ROM.  All that remains is to load it onto the CGS server in a form in which it may be downloaded.  It is likely to be updated during the  project.</t>
  </si>
  <si>
    <t>Geologic map - Part 1</t>
  </si>
  <si>
    <t>25 MB</t>
  </si>
  <si>
    <r>
      <t xml:space="preserve">Colorado geologic map (1:500,000) ArcGIS data is available on the internet via USGS (</t>
    </r>
    <r>
      <rPr>
        <rFont val="Arial"/>
        <charset val="1"/>
        <family val="2"/>
        <i val="true"/>
        <color rgb="00984807"/>
        <sz val="9"/>
      </rPr>
      <t xml:space="preserve">http://pubs.usgs.gov/of/1992/ofr-92-0507/</t>
    </r>
    <r>
      <rPr>
        <rFont val="Arial"/>
        <charset val="1"/>
        <family val="2"/>
        <color rgb="00984807"/>
        <sz val="9"/>
      </rPr>
      <t xml:space="preserve">).  CGS also has the digital data.  CGS will expose to NGDS, as WMS/WFS using existing attributes on map.   </t>
    </r>
  </si>
  <si>
    <t>Active Fault</t>
  </si>
  <si>
    <t>20 MB</t>
  </si>
  <si>
    <r>
      <t xml:space="preserve">"Expose" data to the NGDS in the recommended formats.  Data portal page: </t>
    </r>
    <r>
      <rPr>
        <rFont val="Arial"/>
        <charset val="1"/>
        <family val="2"/>
        <i val="true"/>
        <color rgb="00984807"/>
        <sz val="9"/>
      </rPr>
      <t xml:space="preserve">http://geosurvey.state.co.us/Default.aspx?tabid=270</t>
    </r>
    <r>
      <rPr>
        <rFont val="Arial"/>
        <charset val="1"/>
        <family val="2"/>
        <color rgb="00984807"/>
        <sz val="9"/>
      </rPr>
      <t xml:space="preserve"> 
Data hosting page: </t>
    </r>
    <r>
      <rPr>
        <rFont val="Arial"/>
        <charset val="1"/>
        <family val="2"/>
        <i val="true"/>
        <color rgb="00984807"/>
        <sz val="9"/>
      </rPr>
      <t xml:space="preserve">http://165.127.23.67/cgsmap/LoadMap.cfm
Currently on-line</t>
    </r>
  </si>
  <si>
    <t>Data to be served by AZGS</t>
  </si>
  <si>
    <t>DOE_NGDS_II\SubContractors\CO_Colorado\Data</t>
  </si>
  <si>
    <t>Place into content model</t>
  </si>
  <si>
    <t>Reviewed</t>
  </si>
  <si>
    <t>COThermalSprings</t>
  </si>
  <si>
    <t>Geothermal_DOE\DataForRelease\Colorado</t>
  </si>
  <si>
    <t>Reference bibliography</t>
  </si>
  <si>
    <t>for repository</t>
  </si>
  <si>
    <t>CONNECTICUT</t>
  </si>
  <si>
    <t>Metadata content recommented for documents for NGDS metadata</t>
  </si>
  <si>
    <t>create metadata records in table form or xml file for import into NGDS catalog server. Work out details with project management.</t>
  </si>
  <si>
    <t>Chemical analysis (whole-rock chemistry)/observation</t>
  </si>
  <si>
    <t>point features as records in a shape file</t>
  </si>
  <si>
    <t>Lat and Lon of sample location, elevation of sample, sample type, rock type, density, Si02, TiO2, Al2O3, Fe2O3, MnO, MgO, CaO, Na2O, K2O, P2O5, Loss on Ignition </t>
  </si>
  <si>
    <t>Data will be provided as an ESRI shape file for NGDS document repository; arrangement with local hub (Kentucky) to host WFS; NGDS-compliant metadata</t>
  </si>
  <si>
    <t>Trace constituent chemistry data</t>
  </si>
  <si>
    <t>Lat and Lon of sample location, elevation of sample, sample type, rock type, density, Nb, Zr, Sr, Y, Rb, U, Th, Pb, Zn, Ni, Cr, Ga, V, Ce, Ba, La </t>
  </si>
  <si>
    <t>Lithologic Logs </t>
  </si>
  <si>
    <t>lithologic logs of deep boreholes (5 separate items totalling 439 pages)</t>
  </si>
  <si>
    <t>Borehole identifier, locational coordinates, box#, interval (ft)</t>
  </si>
  <si>
    <t>pdf file to be provided for each lithologic log for NGDS document repository.</t>
  </si>
  <si>
    <t>Aeromagnetic Map </t>
  </si>
  <si>
    <t>Aeromagnetic Map of Connecticut</t>
  </si>
  <si>
    <t>magnetic countours, ci = 50 gammas</t>
  </si>
  <si>
    <t>georeferenced tiff to be provided for NGDS document repository; arrangement with local hub (Kentucky) to host WFS; NGDS-compliant metadata</t>
  </si>
  <si>
    <t>Aeroradioactivity Map </t>
  </si>
  <si>
    <t>Aeroradioactivity and Generalized Geologic Maps of Parts of CT,RI and MA (USGS GP 359)</t>
  </si>
  <si>
    <t>radioactivity as cps gross gamma</t>
  </si>
  <si>
    <t>Aeroradioactivity of parts of East Central NY and West-Central NewEngland(USGS GP 358)</t>
  </si>
  <si>
    <t>DELAWARE</t>
  </si>
  <si>
    <t>Borehole lithology logs, geothermal test wells</t>
  </si>
  <si>
    <t>Lithologic descriptions of cuttings or core by depth interval</t>
  </si>
  <si>
    <t>Latitude, longitude, elevation, well identification information, completion date, depth intervals, lithology for interval</t>
  </si>
  <si>
    <t>For wells currently unavailable through other sources (e.g., SMU), interval lithology descriptions will be entered in web-accessible database on VA DMME server.  </t>
  </si>
  <si>
    <t>Borehole lithology logs, water wells</t>
  </si>
  <si>
    <t>For wells  interval lithology descriptions will be entered in web-accessible database on VA DMME server. Representative wells from around the state will be selected.  </t>
  </si>
  <si>
    <t>Bottom-hole temperatures from water wells </t>
  </si>
  <si>
    <t>Latitude, longitude, well identification information, depth/elevation, bottom-hole temperature, time lapsed since circulation stopped </t>
  </si>
  <si>
    <t>Wells with available BHTdata will be identified and a representative set of data from around the state will be selected for entry into a web-accessible database on a VA DMME server.  </t>
  </si>
  <si>
    <t>Digital well log, geothermal test wells </t>
  </si>
  <si>
    <t>Paper geophysical logs to be scanned</t>
  </si>
  <si>
    <t>Latitude, longitude, elevation, well identification information</t>
  </si>
  <si>
    <t>For wells  paper geophysical logs will be scanned.  For wells with digital logs available in-state but off-line, files will be acquired, verified, and quality-checked.  Files will be placed on publicly-accessible directory on VA DMME server.  </t>
  </si>
  <si>
    <t>Digital well log, water wells </t>
  </si>
  <si>
    <t>For wells  paper geophysical logs will be scanned.  For wells with digital logs available in-state but off-line, files will be acquired, verified, and quality-checked.   Representative wells from around the state will be selected.  </t>
  </si>
  <si>
    <t>Various published and unpublished reports emanating from geothermal research at Virginia Tech, 1969-1989</t>
  </si>
  <si>
    <t>Title, authors, year, reference information, page numbers, total number of pages, file size</t>
  </si>
  <si>
    <t>Bibliography of published and unpublished documents related to geothermal energy in the state will be developed and placed on VA DMME server.  </t>
  </si>
  <si>
    <t>Geologic map</t>
  </si>
  <si>
    <t>Modern and historical paper geologic maps at various scales.7 geologic maps are available as digital polygons; five are available as georeferenced TIFF images; various scales.</t>
  </si>
  <si>
    <t>Title, authors, year, scale, reference information, total number of pages (if report accompanies map), file size</t>
  </si>
  <si>
    <t>Team will seek permission from state geological survey to place their geological maps online for free download.  Where permission is granted, existing scanned 1:24,000 geologic maps and their accompanying reports will be converted to .pdf and made available for free download on VA DMME server.  Paper maps not currently available digitally for which permission is granted will be scanned, converted to pdf, and placed online for free download.  </t>
  </si>
  <si>
    <t>Geologic Unit feature,  geothermal characterization</t>
  </si>
  <si>
    <t>Descriptions of geologic units mapped in the state</t>
  </si>
  <si>
    <t>Rock unit name, major lithologies, thermal conductivity</t>
  </si>
  <si>
    <t>Geologic rock units used on geologic maps in the state will be described and characterized, including thermal conductivity data, where available. </t>
  </si>
  <si>
    <t>Heat flow measurement </t>
  </si>
  <si>
    <t>Direct heat flow measurements from geothermal test wells.  Virginia Tech data.</t>
  </si>
  <si>
    <t>Latitude, longitude, well identification information, depth/elevation, measured heat flow</t>
  </si>
  <si>
    <t>For wells heat flow measurements will be entered in web-accessible database on VA DMME server.  </t>
  </si>
  <si>
    <t>Descriptions of thermal springs in the state  from published and unpublished reports.  </t>
  </si>
  <si>
    <t>Temperature depth log </t>
  </si>
  <si>
    <t>Temperature logs from geothermal test wells</t>
  </si>
  <si>
    <t>Latitude, longitude, well identification information, depth/elevation, temperature </t>
  </si>
  <si>
    <t>For wells currently unavailable through other sources (e.g., SMU), temperature/depth measurements will be entered in web-accessible database on VA DMME server.  Metadata will be developed for all records and entered into NGDS.</t>
  </si>
  <si>
    <t>Thermal conductivity measurement </t>
  </si>
  <si>
    <t>Thermal conductivity of rocks tested by Virginia Tech</t>
  </si>
  <si>
    <t>Latitude, longitude, sample identification information, depth/elevation of sample, measured thermal conductivity, measurement procedure</t>
  </si>
  <si>
    <t>For wells , thermal conductivity measurements from published and unpublished reports.  </t>
  </si>
  <si>
    <t>*VA DMME = Virginia Department of Mines, Minerals and Energy</t>
  </si>
  <si>
    <t>VA</t>
  </si>
  <si>
    <t>Geo Maps Metadata </t>
  </si>
  <si>
    <t>\DOE_NGDS_II\SubContractors\DE_Delaware\Data</t>
  </si>
  <si>
    <t>Geo Maps Metadata for Delware_06082011</t>
  </si>
  <si>
    <t>FLORIDA</t>
  </si>
  <si>
    <t>Document-Temperature log</t>
  </si>
  <si>
    <t>&gt;10</t>
  </si>
  <si>
    <t>pdf of scanned log. document (scanned log)</t>
  </si>
  <si>
    <t>metadata record in catalog</t>
  </si>
  <si>
    <t>hot spring description</t>
  </si>
  <si>
    <t>TBD</t>
  </si>
  <si>
    <t>Excel spreadsheet</t>
  </si>
  <si>
    <t>Meta data </t>
  </si>
  <si>
    <t>Statewide temperature database and for Oil and Gas Database - Borehole feature descriptions, BHT</t>
  </si>
  <si>
    <t>Oil &amp; gas data base. The "amount" can only be described by the number of wells in the data base. There are injection wells and disposal wells for which  data and metadata are avialble. All of this data is digitized. Also digitized are the bottom hole temperature data.</t>
  </si>
  <si>
    <t>Unknown at this time but will be available once we embark on the evaluation of the data bases.</t>
  </si>
  <si>
    <t>Metadata for statewide temperature database and for Oil and Gas Database.</t>
  </si>
  <si>
    <t>Temperatue log</t>
  </si>
  <si>
    <t>temperature log coverage record. Borehole temperature coverage (LAS files?)</t>
  </si>
  <si>
    <t>data set of {temperature, depth} tuples, BoreholeID, procedure, date measured, time since circulation</t>
  </si>
  <si>
    <t>Oil &amp; gas data base  bottom hole temperatures</t>
  </si>
  <si>
    <t>metadata records for O&amp;G boreholes. Bottom hole temperature data</t>
  </si>
  <si>
    <t>basic borehole ID information, list of related resources (logs, bht, cuttings, core, production, lithology etc.)</t>
  </si>
  <si>
    <t>Same as above</t>
  </si>
  <si>
    <t>UIC data base that resides in the State's DEPclasses I, II, IV and V and  monitoring wells. </t>
  </si>
  <si>
    <t>Class I domestic and Industerial wells 190, monitoring wells  about 350 wells. Class V 102 wells. Class V non ASR wells about 50,000 </t>
  </si>
  <si>
    <t>metadata for UIC database, borehole feature descriptions.</t>
  </si>
  <si>
    <t>The amount and qulaity of metadata will be evaluated along with evaluating the utility of the UIC data base for the geothermal project. Class I domestic and Industerial wells 190, each well is associated with one or two monitoring wells numbering about 350 wells. Class V wells ued for ASR projects: 102 wells. Class V non ASR wells about 50,000 but most of these are shallow wells that are probably not suitable for our geothermal generation purposes.</t>
  </si>
  <si>
    <t>attributes describing database content, format, update frequency, entities and attributes, contact and access information.</t>
  </si>
  <si>
    <t>Data will be delivered in digital format</t>
  </si>
  <si>
    <t>Numerous data collected by the 5 Water Management Districts about "Free-flowing artesian wells". T</t>
  </si>
  <si>
    <t>metadata record for each district. water source feature descriptions, metadata for what the WMDs have that is geothermally relevant.</t>
  </si>
  <si>
    <t>unknown. hose are abandoned or partially abandoned exploration wells that are the responsibility of the 5 WMDs. We have only sketchy information about the status of these wells and the nature or quality of data collected by the 5 districts; thus their utility for our project. We will attempt to evaluate these wells in cooperation with the 5 districts.</t>
  </si>
  <si>
    <t>metadata describing resources maintained by district; Ideally metadata records for each resource or resource type in the stewardship of each district would be produced, enumerating number of items, kind of data, contact information. Better yet, a feature service with information from each well.</t>
  </si>
  <si>
    <t>unknown</t>
  </si>
  <si>
    <t>FL</t>
  </si>
  <si>
    <t>Rod DeHan</t>
  </si>
  <si>
    <t>Excel file</t>
  </si>
  <si>
    <t>393 well data lines. Dates in wrong format</t>
  </si>
  <si>
    <t>Geothermal_DOE\DataForRelease\Florida</t>
  </si>
  <si>
    <t>Florida_Data_BHT</t>
  </si>
  <si>
    <t>in review</t>
  </si>
  <si>
    <t>A Smith</t>
  </si>
  <si>
    <t>well log sample data set</t>
  </si>
  <si>
    <t>Florida WellLogTemplate</t>
  </si>
  <si>
    <t>Reviewed and returned to FL with comments.</t>
  </si>
  <si>
    <t>Temperture logs spreadhseet</t>
  </si>
  <si>
    <t>FL_FGS UIC Class 1 and 5 well temperature logs</t>
  </si>
  <si>
    <t>Reviewed list of logs they will be collecting data for.</t>
  </si>
  <si>
    <t>Temperature logs scanned</t>
  </si>
  <si>
    <t>UIC 16608 Melbourne_DB Lee IW1 temperature 03121988</t>
  </si>
  <si>
    <t>Reviewed -scanned PDF logs will need Metadata Template</t>
  </si>
  <si>
    <t>FLBoreholeTemperature</t>
  </si>
  <si>
    <t>Corrected spreadsheet and replaced in repository</t>
  </si>
  <si>
    <t>DL/CC</t>
  </si>
  <si>
    <t>Corrected dataset and replaced reposiotry doc.</t>
  </si>
  <si>
    <t>GEORGIA</t>
  </si>
  <si>
    <t>For wells interval lithology descriptions will be entered in web-accessible database on VA DMME server.  </t>
  </si>
  <si>
    <t>For wells interval lithology descriptions will be entered in web-accessible database on VA DMME server. Representative wells from around the state will be selected.  </t>
  </si>
  <si>
    <t>Wells with available BHT data  will be identified and a representative set of data will be selected for entry into a web-accessible database on a VA DMME server.  </t>
  </si>
  <si>
    <t>For wells paper geophysical logs will be scanned.  For wells with digital logs available in-state but off-line, files will be acquired, verified, and quality-checked.  Files will be placed on publicly-accessible directory on VA DMME server.  A</t>
  </si>
  <si>
    <t>For wells paper geophysical logs will be scanned.  For wells with digital logs available in-state but off-line, files will be acquired, verified, and quality-checked.   Representative wells from around the state will be selected.  </t>
  </si>
  <si>
    <t>Georgia geologic atlas series, paper maps</t>
  </si>
  <si>
    <t>USGS national geologic map database will be checked.  Team will seek permission from state geological survey to place their geological maps online for free download.  Where permission is granted, existing scanned 1:24,000 geologic maps and their accompanying reports will be converted to .pdf and made available for free download on VA DMME server.  </t>
  </si>
  <si>
    <t>Geologic rock units used on geologic maps in the state will be described and characterized, including thermal conductivity data, where available.  Records will be stored in web-accessible database on VA DMME* server.  </t>
  </si>
  <si>
    <t>Springs with higher-than-background water temperature</t>
  </si>
  <si>
    <t>Latitude, longitude, flow rate, water temperature, water chemistry (if available)</t>
  </si>
  <si>
    <t>Descriptions of thermal spring in the state from published and unpublished reports.  unavailable data will be stored in web-accessible database on VA DMME server.  </t>
  </si>
  <si>
    <t>For wells temperature/depth measurements will be entered in web-accessible database on VA DMME server.  Metadata will be developed for all records and entered into NGDS.</t>
  </si>
  <si>
    <t>For wells currently unavailable through other sources (e.g., SMU), thermal conductivity measurements will be gleaned from published and unpublished reports.  Data will be stored in web-accessible database on VA DMME server.  Metadata will be developed for all records and entered into NGDS.</t>
  </si>
  <si>
    <t>HAWAII</t>
  </si>
  <si>
    <t>Define database</t>
  </si>
  <si>
    <t>polygon count for map</t>
  </si>
  <si>
    <t>polygonID, UnitName, UnitLabel, UnitURI, Lithology, Age, UnitType Source</t>
  </si>
  <si>
    <t>Polygons in shapefile to repository, also serve as WFS from regional hub; WMS from regional hub with standard unit type portrayal and age portrayal.</t>
  </si>
  <si>
    <t>Heat flow measurement</t>
  </si>
  <si>
    <t>&lt;50</t>
  </si>
  <si>
    <t>water max temp, avg. temp, flow rate, date</t>
  </si>
  <si>
    <t>Hot spring feature wfs, provide point shape file for service</t>
  </si>
  <si>
    <t>estimated 350</t>
  </si>
  <si>
    <t>technical reports, engineering reports, studies of Hawaii's geothermal system</t>
  </si>
  <si>
    <t>one metadata record for each document</t>
  </si>
  <si>
    <t>create metadata records in table form or xml file for import into NGDS catalog server. Documents will be scanned and placed in web-accessible location; URLs will be in metadata.</t>
  </si>
  <si>
    <t>~1000</t>
  </si>
  <si>
    <t>Cored intervals</t>
  </si>
  <si>
    <t>1000 records</t>
  </si>
  <si>
    <t>borehole ID, depth interval cored, TD, operator, collar elevation, repository location, repository contact</t>
  </si>
  <si>
    <t>create ISO19139 xml document for each core interval,  submit for insert into metadata catalog.</t>
  </si>
  <si>
    <t>well cuttings sample</t>
  </si>
  <si>
    <t>2000 records</t>
  </si>
  <si>
    <t>create ISO19139 xml document for each sample interval,  submit for insert into metadata catalog.</t>
  </si>
  <si>
    <t>Temperature observation</t>
  </si>
  <si>
    <t>excel spreadsheet document ;  borehole temperature WFS service.</t>
  </si>
  <si>
    <t>temperature, depth, boreholeID, collar elevation, lat, long of collar, source, date measured, settling interval, hole diameter, procedure</t>
  </si>
  <si>
    <t>deliver as observation features via WFS.</t>
  </si>
  <si>
    <t>Volcanic rift systems</t>
  </si>
  <si>
    <t>~20</t>
  </si>
  <si>
    <t>Data will be digitized from geologic maps and imagery, and  provided in an ESRI shape file. Illinois GS to host WFS.</t>
  </si>
  <si>
    <t>age of last eruption; type of activity; </t>
  </si>
  <si>
    <t>Rift zone outlines  delivered in shape files to regional hub for serving as WFS; shape file will also be put in document repository.</t>
  </si>
  <si>
    <t>Water chemistry observation</t>
  </si>
  <si>
    <t>observations</t>
  </si>
  <si>
    <t>Borehole ID, ion concentrations, sampling conditions, depth, time, pump rate </t>
  </si>
  <si>
    <t>iowa</t>
  </si>
  <si>
    <t>Bedrock Geologic map</t>
  </si>
  <si>
    <t>3,501 polygon features</t>
  </si>
  <si>
    <t>System, Unitcode, Unitname</t>
  </si>
  <si>
    <t>WFS via ArcGIS Server, will require information for configuration (attributes to expose, etc.) from NGDC staff, testing assistance.</t>
  </si>
  <si>
    <t>Bedrock Surface Elevation (vector format 50-ft. contour interval)</t>
  </si>
  <si>
    <t>polyline features (165MB)</t>
  </si>
  <si>
    <t>Elevation (ft.)</t>
  </si>
  <si>
    <t>Bedrock Surface Elevation (interpolated raster)</t>
  </si>
  <si>
    <t>coverage (raster, img format, 69MB, including 5MB pyramid file)</t>
  </si>
  <si>
    <t>WMS via ArcGIS Server, will require information for configuration (attributes to expose, etc.) from NGDC staff, testing assistance.</t>
  </si>
  <si>
    <t>Geologic Sampling Points. </t>
  </si>
  <si>
    <t>60,000+ point features</t>
  </si>
  <si>
    <t>location, site types, additional data items, detailed in Geologic Sampling Points sheet.</t>
  </si>
  <si>
    <t>WFS via ArcGIS Server (preferred), will require information for configuration (attributes to expose, etc.) from NGDC staff, testing assistance; file-based to NGDC data center (alt.)</t>
  </si>
  <si>
    <t>Bedrock depth (Quaternary isopach - interpolated raster coverage)</t>
  </si>
  <si>
    <t>coverage (raster, img format, 66MB)</t>
  </si>
  <si>
    <t>Depth (ft.)</t>
  </si>
  <si>
    <t>WMS via ArcGIS Server, will require information for configuration (attributes to expose, etc.) from NGDC staff, testing assistance (preferred); file-based delivery in preferred format to NGDC data center (alt.).</t>
  </si>
  <si>
    <t>Bedrock depth (Quaternary isopach - vector format 50-ft. contour interval)</t>
  </si>
  <si>
    <t>Geothermal system features</t>
  </si>
  <si>
    <t>~8,000 point features representing facilities with geothermal heating/cooling installations</t>
  </si>
  <si>
    <t>Geothermal heating/cooling installations compiled from several sources</t>
  </si>
  <si>
    <t>long, lat (see comments), type of installation, depth, aquifer (open systems), reinjection/surface discharge</t>
  </si>
  <si>
    <t>Resource Suitability Map </t>
  </si>
  <si>
    <t>coverage and/or features</t>
  </si>
  <si>
    <t>Mapping will incorporate geologic, hdyrogeologic, and other characteristics to determine suitably for various types of geothermal heating/cooling installations. </t>
  </si>
  <si>
    <t>Integrates geologic map coverages, hydrologic characteristics of units, materials characteristics and other attributes </t>
  </si>
  <si>
    <t>Development of a prototype beginning this year that will incorporate one to four counties. WFS/WMS via ArcGIS Server (preferred), will require information for configuration from NGDC staff, testing assistance; </t>
  </si>
  <si>
    <t>Iowa</t>
  </si>
  <si>
    <t>IDAHO</t>
  </si>
  <si>
    <t>The IGS interactive fault map has more than 250 Quaternary and younger mapped faults; these will be reviewed and compared with the USGS fault database to avoid duplication with that data set and to identify fault information that is more recent / accurate than the USGS source</t>
  </si>
  <si>
    <t>Location, age and type of movement, displacement, source, other information on rock untis displaced, age control, etc.  Metadata information will be assembled on source of the fault information, relevant citation(s), and contact information where available</t>
  </si>
  <si>
    <t>Data will be converted from the existing IGS fault database; records that duplicate USGS data will be flagged; and the data will be provided in ESRI shapefile format</t>
  </si>
  <si>
    <t>200 of the most relevant reports converted to pdf format</t>
  </si>
  <si>
    <t>metadata records, and pdf files in repository</t>
  </si>
  <si>
    <t>Title, author, date, source, geographic location, geothermal features described </t>
  </si>
  <si>
    <t>Documents will be scanned into pdf format; a spreadsheet index will be created to facilitate search and retrieval of the document files</t>
  </si>
  <si>
    <t>thermal water source descriptions</t>
  </si>
  <si>
    <t>Location (coordinates, T-R-S), well or spring source,  bibliographic reference, TD of well, measured water temp, type of water temp measurement, water chem data,.inferred reservoir temp and geothermometry information</t>
  </si>
  <si>
    <t>Data table will be converted to an ESRI shapefile and linked to the bibliographic index, above</t>
  </si>
  <si>
    <t>document in repository, and metadata for document</t>
  </si>
  <si>
    <t>Name of organization, address, contact information (organization web site, staff contact names, phone numbers, emauil addresses) and URLs to relevant regulations and permit procedures</t>
  </si>
  <si>
    <t>A spreadsheet index </t>
  </si>
  <si>
    <t>metadata records for wells. Data for BHT, chemistry, flow rates in separate tables where available.</t>
  </si>
  <si>
    <t>Well name, location, source, TD, type of log, any info on BHTs and co-produced water (such as chemistry and flow rate).  Metadata to include source of the information and its pedigree (chain of custody, if available), plus a searchable index to any information that could not be scanned</t>
  </si>
  <si>
    <t>A spreadsheet index will be created to facilitate locating and retrieving the IGS holdings.  Where feasible, relevant documents (drillers' reports, well logs, etc.) will be converted to pdf format </t>
  </si>
  <si>
    <t>Idaho Dept. of Water Resources 1000 geothermal wells, plus capture of well information for at least 200 deepest and hottest wells</t>
  </si>
  <si>
    <t>Reports and paper / microfiche logs of geothermal wells at the Idaho Dept. of Water Resources catalogued. </t>
  </si>
  <si>
    <t> The amount is  unknown, so in Phase I  quantify how material will be captured in Phase II and III.</t>
  </si>
  <si>
    <t>Well ID, location, source of data, TD, BHT data, and types of well logs / drilling reports / sampling data that exist in IDWR's holdings   </t>
  </si>
  <si>
    <t> A spreadsheet index will be created as metadata for retrieval of  information in IDWR's holdings.  Some documents will be converted to pdf format .  The data will be made available to IDWR to offer online in the manner they choose or as a WFS.   </t>
  </si>
  <si>
    <t>Chemical analysis (whole-rock chemistry)</t>
  </si>
  <si>
    <t>ca.500 whole-rock analyses of U-Th-K contents, that only exists in NURE paper records </t>
  </si>
  <si>
    <t>Tabular data on U-Th-K abundances in igneous and volcanic rocks from the NURE (National Uranium Resource Evaluation) program in the Challis 1x2 degree sheet</t>
  </si>
  <si>
    <t>Compare published digital data from U-Th-K sample locations in the NAVDAT (Western N. American Volcanic and Intrusive Rock) database with NURE whole-rock data to evaluate (a) the quality of the NURE data, and (b) whether further capture of NURE data in the whole-rock repository is justified in Phase II and III</t>
  </si>
  <si>
    <t>Sample location, rock unit, data source, sampling and analysis methods, data quality, U, Th, K whole-rock abundances</t>
  </si>
  <si>
    <t>Paper data tables will be scanned and provided in pdf format  (by Phase 3, all data tables will be in shapefile format).  Metadata including data provenance, contact information, and data quality descriptors will be provided</t>
  </si>
  <si>
    <t>ID</t>
  </si>
  <si>
    <t>Diana Bouack</t>
  </si>
  <si>
    <t>BHT Excel</t>
  </si>
  <si>
    <t>Reviewed and returned for revisions</t>
  </si>
  <si>
    <t>WellHeaderBasic</t>
  </si>
  <si>
    <t>Well log metadata</t>
  </si>
  <si>
    <t>ILLINOIS</t>
  </si>
  <si>
    <t>appx. 30</t>
  </si>
  <si>
    <t>Temperature vs. Depth well log for oil well </t>
  </si>
  <si>
    <t>Surface location, depth and temperature at depth  time since circulation, hole diameter. </t>
  </si>
  <si>
    <t>Digitize logs, incorporate into geo thermal map  and make available as LAS files</t>
  </si>
  <si>
    <t>Oil well log bottom hole temperture reading from log header</t>
  </si>
  <si>
    <t>Surface location, bottom hole temperature, bottom hole depth. </t>
  </si>
  <si>
    <t>Plan to make an x,y,z,z spreadshet in EXCEL showing Latitude, Longitude, Depth, temperature for entire state.  Start the sampling rate at 1 well per section.</t>
  </si>
  <si>
    <t>Drill stem test</t>
  </si>
  <si>
    <t>Drill Stem test</t>
  </si>
  <si>
    <t>surface location, depth interval tested, well bore pressures, fluid recoveries </t>
  </si>
  <si>
    <t>Input data into EXCEL, eventually into ORACLE  and upload on project database.</t>
  </si>
  <si>
    <t>IL</t>
  </si>
  <si>
    <t>PUBLICATIONS ON SUBJECTS GEOTHERMAL FROM THE ILLINOIS STATE GEOLOGICAL SURVEY</t>
  </si>
  <si>
    <t>Alison Lecouris</t>
  </si>
  <si>
    <t>BHT test data set</t>
  </si>
  <si>
    <t>Illinois_BoreholeTemperatureObservation1.2</t>
  </si>
  <si>
    <t>Well Header test data set</t>
  </si>
  <si>
    <t>Illinois_WellHeaderTemplate1.5</t>
  </si>
  <si>
    <t>Well Log test data set</t>
  </si>
  <si>
    <t>Illinois_WellLogDataTemplate1.0</t>
  </si>
  <si>
    <t>INDIANA</t>
  </si>
  <si>
    <t>Bottom-hole temperatures, derived from petroleum logs of the Indiana Geological Survey.</t>
  </si>
  <si>
    <t>Temperature, depth, borehole identification number, collar elevation, latitude and longitude of collar, source, date measured, settling interval, hole diameter, procedure.</t>
  </si>
  <si>
    <t>Data will be provided in an ESRI shapefile for NGDS document repository. Metadata that is compliant with standards of the Federal Geographic Data Committee (FGDC) will be provided as TXT files.</t>
  </si>
  <si>
    <t>Temperature </t>
  </si>
  <si>
    <t>Approximately 150 points will be entered.</t>
  </si>
  <si>
    <t>Temperature logs, derived from the files of the Indiana Geological Survey.</t>
  </si>
  <si>
    <t>Temperature, depth, boreholeID, collar elevation, latitude and longitude of collar, source, date measured, settling interval, hole diameter, procedure.</t>
  </si>
  <si>
    <t>Approximately 5 maps will be scanned and georeferenced.</t>
  </si>
  <si>
    <t>Bedrock geology (1:24,000), derived from a series of published geologic maps. Products of the National Cooperative Geologic Mapping Program, showing bedrock geology of selected quadrangles.</t>
  </si>
  <si>
    <t>Maps provide names of geologic formations, groups, and other geologic units in selected quadrangles, counties, and other subareas of Indiana. Generalized characterization of rock types associated with the rock units.</t>
  </si>
  <si>
    <t>Maps will be provided as georeferenced raster images for NGDS document repository. Metadata that is compliant with standards of the Federal Geographic Data Committee (FGDC) will be provided as TXT files.  </t>
  </si>
  <si>
    <t>Five maps will be scanned and georeferenced.</t>
  </si>
  <si>
    <t>Maps of Indiana showing structure on top of selected stratigraphic units. Indiana Geological Survey, Department of Energy Maps 810, 811, 812, 813, and 814.</t>
  </si>
  <si>
    <t>Elevations on tops of the New Albany Shale (Devonian and Mississippian), Silurian strata, Maquoketa Group (Ordovician), Trenton Limestone (Ordovician), Knox Dolomite (Ordovician and Cambrian), Mt. Simon Sandstone (Cambrian), and Precambrian basement.</t>
  </si>
  <si>
    <t>Approximately 1,000 boreholes will be entered.</t>
  </si>
  <si>
    <t>Catalog of core samples that are contained in the core library of the Indiana Geological Survey.</t>
  </si>
  <si>
    <t>Location, unique identification number, and total depth of borehole.</t>
  </si>
  <si>
    <t>Approximately 13,000 wells will be entered.</t>
  </si>
  <si>
    <t>Catalog of well samples that are contained in the archives of the Indiana Geological Survey.</t>
  </si>
  <si>
    <t>Location, unique identification number, and sample interval.</t>
  </si>
  <si>
    <t>Index to petroleum logs in the archives of the Indiana Geological Survey. Amount = 716 Kilobytes</t>
  </si>
  <si>
    <t>Locational information (latitude-longitude; Congressional Survey System), identification numbers.</t>
  </si>
  <si>
    <t>Bedrock geology (1:500,000), derived from a published geologic map. Amount = 1.2 Megabytes</t>
  </si>
  <si>
    <t>Names of geologic formations, groups, and other geologic units. Generalized characterization of rock types associated with the rock units.</t>
  </si>
  <si>
    <t>Depth to bedrock, derived from drilling logs in the files of the Indiana Geological Survey and water-well logs in the files of the Indiana Department of Natural Resources. Amount = 11.7 Megabytes</t>
  </si>
  <si>
    <t>Depth to bedrock.</t>
  </si>
  <si>
    <t>Elevation of bedrock, derived from drilling logs in the files of the Indiana Geological Survey and water-well logs in the files of the Indiana Department of Natural Resources. Amount = 31.3 Megabytes</t>
  </si>
  <si>
    <t>Elevation of bedrock.</t>
  </si>
  <si>
    <t>Index to seismic shot information that has been used to determine the depth to bedrock and to infer the lithology of the bedrock. Amount = 602 Kilobytes</t>
  </si>
  <si>
    <t>Station ID, bedrock lithology, stratigraphy of bedrock surface, quality, elevations of shot points, recorded velocities, depths to recorded velocity interfaces, elevations of velocity interfaces, year.</t>
  </si>
  <si>
    <t>Drainage classifications and other soil characteristics, derived from the SSURGO database of the U.S. Department of Agriculture. Amount = 87.9 Megabytes</t>
  </si>
  <si>
    <t>Flood frequency, ponding frequency, drainage conditions, hydric soils, slope gradient, water-table depths, available water storage.</t>
  </si>
  <si>
    <t>Borehole geophysical data</t>
  </si>
  <si>
    <t>Index to natural gamma-ray logs that were collected by the Indiana Geological Survey between 1978 and 2005. Amount = 206 Kilobytes</t>
  </si>
  <si>
    <t>Well identification number, natural gamma-ray log identification number, total depth.</t>
  </si>
  <si>
    <t>Water source feature</t>
  </si>
  <si>
    <t>Extents of flooded underground coal mines, derived from the Coal Mine Information System of the Indiana Geological Survey. Amount = 5.4 Megabytes</t>
  </si>
  <si>
    <t>Unique mine-identification number.</t>
  </si>
  <si>
    <t>Database of abandoned industrial mineral quarries in Indiana (1994). Amount = 65 Kilobytes</t>
  </si>
  <si>
    <t>Identification number, location, average thickness of quarried rock unit,  area, total production.</t>
  </si>
  <si>
    <t>Permeability</t>
  </si>
  <si>
    <t>Approximately 4,800 water-well logs will be entered. </t>
  </si>
  <si>
    <t>Aquifer tansmissivity values in five major Indiana drainage basins, estimated by the Indiana Department of Natural Resources (IDNR).</t>
  </si>
  <si>
    <t>Well identification number, aquifer transmissivity values.</t>
  </si>
  <si>
    <t>Water chemistry</t>
  </si>
  <si>
    <t>Approximately 280 points will be entered.</t>
  </si>
  <si>
    <t>Chemistry of waters associated with flooded underground coal mines and surrounding unmined coalbeds, derived from published and unpublished reports and student theses.</t>
  </si>
  <si>
    <t>Identification number, source, type, associated mine, coalbed (s), number of samples, total dissolved solids, specific conductance, pH, acidity, alkalinity, sulfate, sodium, fluoride, chloride, calcium, magnesium, iron, managanese, aluminum.</t>
  </si>
  <si>
    <t>One published report will be scanned.</t>
  </si>
  <si>
    <t>Assessment of the 3,000 ppm and 10,000 ppm total dissolved solids boundaries in the Mississippian and Pennsylvanian aquifers of southwestern Indiana. Indiana Geological Survey, Open-File Study 94-02</t>
  </si>
  <si>
    <t>Boundaries of  3,000 ppm and 10,000 ppm total dissolved solids  in Mississippian and Pennsylvanian aquifers.</t>
  </si>
  <si>
    <t>Report will be provided in a PDF file format for NGDS document repository.</t>
  </si>
  <si>
    <t>IN</t>
  </si>
  <si>
    <t>Metadata file</t>
  </si>
  <si>
    <t>Indiana_Metadata_2011Quarter3</t>
  </si>
  <si>
    <t>20 lines of well data - sample submission</t>
  </si>
  <si>
    <t>DOE_NGDS_II\SubContractors\IN_Indiana\Data\Archive</t>
  </si>
  <si>
    <t>Well data</t>
  </si>
  <si>
    <t>Wells_PDMS_2010_IGS_IN</t>
  </si>
  <si>
    <t>74071 records - incomplete dataset for review</t>
  </si>
  <si>
    <t>Indiana sample metadata</t>
  </si>
  <si>
    <t>For review</t>
  </si>
  <si>
    <t>Metadata file with links to ESRI shapefiels for all maps</t>
  </si>
  <si>
    <t>Posted by CC 4-29-11</t>
  </si>
  <si>
    <t>60,450 records</t>
  </si>
  <si>
    <t>location, type of hole, depth of measurement</t>
  </si>
  <si>
    <r>
      <t xml:space="preserve">The data delivery plan for the BHT, Digital Well Log, and Drill Stem Test Data, will be the same for each dataset:</t>
    </r>
    <r>
      <rPr>
        <rFont val="Arial"/>
        <charset val="1"/>
        <family val="2"/>
        <color rgb="00984807"/>
        <sz val="10"/>
      </rPr>
      <t xml:space="preserve">  Data will be provided as web-based mapping services in ArcGIS Server's native format for direct integration into ESRI software, as well as the Open Geospatial Consortium's (OGC) Web Map Service (WMS) and Web Feature Service (WFS) formats. A RESTful web service will be created to return the metadata in XML format.  Additionally, data will be made available for download in ESRI Shapefile and File Geodatabase format from the KGS web site.</t>
    </r>
  </si>
  <si>
    <t>Y - Online service </t>
  </si>
  <si>
    <t>95,102 records</t>
  </si>
  <si>
    <t>See data delivery plan above</t>
  </si>
  <si>
    <t>4,175 records</t>
  </si>
  <si>
    <t>location, type of E-log, LAS file</t>
  </si>
  <si>
    <t>90,195 records</t>
  </si>
  <si>
    <t>location, type of E-log, scanned E-log (TIF format)</t>
  </si>
  <si>
    <t>2,170 digital DST records</t>
  </si>
  <si>
    <t>location, zones studied</t>
  </si>
  <si>
    <t>4,146 scanned DST reports</t>
  </si>
  <si>
    <t>23 county maps in seamless geodatabase format - surficial geology (polygon), contacts (lines), and marker beds, if available (lines).  </t>
  </si>
  <si>
    <t>Database items include - surficial geology (map unit and map unit abbreviation), contacts (map unit, map unit abbreviation), marker beds (left/right map unit name) </t>
  </si>
  <si>
    <t>Data will be provided as web-based mapping services in ArcGIS Server's native format for direct integration into ESRI software, OGC WMS and WFS formats.  Additionally, the geodatabase files will be made available for download via the State of Kansas GIS Data Clearinghouse web portal. </t>
  </si>
  <si>
    <t>Geothermal map</t>
  </si>
  <si>
    <t>Update of the Geothermal Gradient Map of Kansas (Stavnes and Steeples, Kansas Geological Survey, 1982).</t>
  </si>
  <si>
    <t>Data will be provided as web-based mapping services in ArcGIS Server's native format for direct integration into ESRI software, and OGC WMS and WFS formats.  Additionally, the geodatabase files will be made available for download via the KGS web site.  FGDC-compliant metadata will also be developed for the database.</t>
  </si>
  <si>
    <t>KANASAS</t>
  </si>
  <si>
    <t>Comment</t>
  </si>
  <si>
    <t>KENTUCKY</t>
  </si>
  <si>
    <t>Temperature Log image (Document)</t>
  </si>
  <si>
    <t>14,000 images</t>
  </si>
  <si>
    <t>Lat, Long, Operator, Farm, Well Number, API # (if known), total depth</t>
  </si>
  <si>
    <t>Catalog of images to be provided in appropriate format for NGDS repository. TIFF images will be on existing KGS server.</t>
  </si>
  <si>
    <t>Temperature Depth Log (Coverage)</t>
  </si>
  <si>
    <t>digital observations from borehole temperature logs</t>
  </si>
  <si>
    <t>Lat, Long, Operator, Farm, Well Number, API # (if known), total depth, temperature measurements</t>
  </si>
  <si>
    <t>Catalog of LAS formatted files for NGDS repository with LAS files hosted on KGS server.</t>
  </si>
  <si>
    <t>Digital Well Log (Coverage)</t>
  </si>
  <si>
    <t>Various curves from borehole geophysical logs</t>
  </si>
  <si>
    <t>Lat, Long, Operator, Farm, Well Number, API # (if known), total depth, distinct curve measurements</t>
  </si>
  <si>
    <t>Bottom Hole temperature (Observation)</t>
  </si>
  <si>
    <t>reported temperatures from boreholes</t>
  </si>
  <si>
    <t>Lat, Long, Operator, Farm, Well Number, API # (if known), total depth, reported bottom hole temperatures, Time Since Circulation, borehole properties</t>
  </si>
  <si>
    <t>Data in appropriate format in NGDS repository</t>
  </si>
  <si>
    <t>KGS Hosted Hub</t>
  </si>
  <si>
    <t>N/A</t>
  </si>
  <si>
    <t>LOUSIANA</t>
  </si>
  <si>
    <t>2500 records (approx)</t>
  </si>
  <si>
    <t>Petroleum Wells data from Geopresured sections, (will be collected)</t>
  </si>
  <si>
    <t>Sec-TWP-RNG, WellID, Depth, Temp &amp; Pressure Data from varoius depths (up to six zones per well record), bit size,</t>
  </si>
  <si>
    <t>Data will be provided in an excel spreadsheet document for NGDS repository; arrangement with NGDS core to incorporate data into database for NGDS borehole temperature WFS service. Pressure data for geopressured zones wll  included as a separate item after consultation with NGDS.</t>
  </si>
  <si>
    <t>Scanned and georeferenced</t>
  </si>
  <si>
    <t>C. I  2.5 milligal</t>
  </si>
  <si>
    <t>Scanned and georeferenced in a compatible WMS format</t>
  </si>
  <si>
    <t>C. I. 25 Gamma</t>
  </si>
  <si>
    <t>Metadat</t>
  </si>
  <si>
    <t>Various</t>
  </si>
  <si>
    <t>Scanned (pdf)</t>
  </si>
  <si>
    <t>PDF documents</t>
  </si>
  <si>
    <t>LOUISIANA</t>
  </si>
  <si>
    <t>LA</t>
  </si>
  <si>
    <t>Louisiana Metadata_Template_Year 1</t>
  </si>
  <si>
    <t>KY hub to place in service</t>
  </si>
  <si>
    <t>online w/docs at hub</t>
  </si>
  <si>
    <t>Louisiana_BoreholeTemperatureObservation</t>
  </si>
  <si>
    <t>online WFS-WMS</t>
  </si>
  <si>
    <t>MASSACHUCETTES</t>
  </si>
  <si>
    <t>17 logs</t>
  </si>
  <si>
    <t>temperature profiles,lat and lon of well, elevation of well, depth, water level, type of borehole, hole diameter, measurement procedure, measurement equipment</t>
  </si>
  <si>
    <t>Data will be provided as pdf files for NGDS repository; arrangement with local hub (Illinois) to host WFS; NGDS-compliant metadata </t>
  </si>
  <si>
    <t>Hot Spring Description</t>
  </si>
  <si>
    <t>Lat and Lon of spring, estimated flow rate, temperature, pH, Conductivity, Alkalinity, Ca, Na,Mg, K, F, Cl, Br, NO3, PO4, SO4, Cr, Fe, Mn, Sr, stable isotopes, SiO2, tritium, helium, Rn, U</t>
  </si>
  <si>
    <t>Data will be provided as an ESRI shape file for NGDS document repository; arrangement with local hub (Illinois) to host WFS; NGDS-compliant metadata</t>
  </si>
  <si>
    <t>600 observations</t>
  </si>
  <si>
    <t>Lat and Lon of observation point, elevation of borehole, borehole identifier, temperature, units, measurement type and procedure</t>
  </si>
  <si>
    <t>Thermal conductivity measurement</t>
  </si>
  <si>
    <t>10 measurements</t>
  </si>
  <si>
    <t>location of sample, type of sample, procedure, uncertainty, conductivity value </t>
  </si>
  <si>
    <t>Data will be provided as an Excel spreadsheet document for NGDS document repository; arrangement with local hub (Illinois) to host WFS; NGDS-compliant metadata</t>
  </si>
  <si>
    <t>MA/CT</t>
  </si>
  <si>
    <t>GeoChem data Excel file</t>
  </si>
  <si>
    <t>MassachusettsRockChemistryDataOMSG.xls</t>
  </si>
  <si>
    <t>In template format - need review (9)</t>
  </si>
  <si>
    <t>Returned sample data for additional data in content model</t>
  </si>
  <si>
    <t>Thermal Calc</t>
  </si>
  <si>
    <t>Massachusetts_Thermal Calc OMSG</t>
  </si>
  <si>
    <t>Not in template - for review (9)</t>
  </si>
  <si>
    <t>Thermal Conductivity data file</t>
  </si>
  <si>
    <t>Massachusetts2011ThermalConductivityData</t>
  </si>
  <si>
    <t>Not in template form - for review (17)</t>
  </si>
  <si>
    <t>Field geology stucture data</t>
  </si>
  <si>
    <t>MassachusettsField Data OMSG</t>
  </si>
  <si>
    <t>Incomplete dataset for review (211)</t>
  </si>
  <si>
    <t>Fluid Chem data file</t>
  </si>
  <si>
    <t>MassachusettsThermalSpringAqueousChemistry</t>
  </si>
  <si>
    <t>Spring dataset w/o URI info (7)</t>
  </si>
  <si>
    <t>Retunred to MA w/comments for sample set in latest template</t>
  </si>
  <si>
    <t>Reviewed -dataset is in good format Returned sample dataset to UMASS.</t>
  </si>
  <si>
    <t>well log data</t>
  </si>
  <si>
    <t>MA_2011_WellLogData_Table</t>
  </si>
  <si>
    <t>Wrong template for scanned well records. Returned for revision and use of WellHeader template.</t>
  </si>
  <si>
    <t>well header data</t>
  </si>
  <si>
    <t>MA_2011_BoreHoleHeader_Table</t>
  </si>
  <si>
    <t>Reviewed and provided comments. Returned sample dataset to UMASS.</t>
  </si>
  <si>
    <t>Massachucettes_ 2011_BoreHoleHeader_Table</t>
  </si>
  <si>
    <t>Hot Springs Chemistry</t>
  </si>
  <si>
    <t>MassThermalSpringCheminTemplate</t>
  </si>
  <si>
    <t>MARYLAND</t>
  </si>
  <si>
    <t>No. items </t>
  </si>
  <si>
    <t>For wells currently unavailable through other sources (e.g., SMU), interval lithology descriptions will be entered in web-accessible database on VA DMME server.  Metadata will be developed for all records and entered into NGDS.</t>
  </si>
  <si>
    <t>For wells currently unavailable through other sources (e.g., SMU), interval lithology descriptions will be entered in web-accessible database on VA DMME server. Representative wells from around the state will be selected.  Metadata will be developed for all records and entered into NGDS.</t>
  </si>
  <si>
    <t>Borehole lithology logs, oil and gas wells</t>
  </si>
  <si>
    <t>Ditto</t>
  </si>
  <si>
    <t>For wells paper geophysical logs will be scanned.  For wells with digital logs available in-state but off-line, files will be acquired.  Files will be placed on publicly-accessible directory on VA DMME server. </t>
  </si>
  <si>
    <t>For wells paper geophysical logs will be scanned.  For wells with digital logs available in-state but off-line, files will be acquired.   Representative wells from around the state will be selected.  Files will be placed on publicly-accessible directory on VA DMME server. </t>
  </si>
  <si>
    <t>Digital well log, oil and gas wells </t>
  </si>
  <si>
    <t>For wells paper geophysical logs will be scanned.  For wells with digital logs available in-state but off-line, files will be acquired, verified, and quality-checked.   Representative wells from around the state will be selected.  Files will be placed on publicly-accessible directory on VA DMME server.  </t>
  </si>
  <si>
    <t>For wells currently unavailable through other sources (e.g., SMU), temperature/depth measurements will be entered in web-accessible database on VA DMME server.  </t>
  </si>
  <si>
    <t>Bibliography of published and unpublished documents will be  placed on VA DMME server.  Documents will be checked for copyright status and for whether they are currently available from other sources online.  Such sources will be documented and linked to bibliography.  Each non-copyrighted report that is presently unavailable online will be scanned and processed with optical character recognition software, converted to portable document file format (.pdf), then made available for free download on VA DMME server.  </t>
  </si>
  <si>
    <t>61        24</t>
  </si>
  <si>
    <t>Paper 1:24,000 geologic quadrangle maps                24 scanned 1:24,000 geologic quadrangle maps</t>
  </si>
  <si>
    <t>USGS national geologic map database will be checked .  Team will seek permission from state geological survey to place their geological maps online for free download.  Where permission is granted, existing scanned 1:24,000 geologic maps and their accompanying reports will be converted to .pdf and made available for free download on VA DMME server.  Paper maps will be scanned, converted to pdf, and placed online for free download.  </t>
  </si>
  <si>
    <t>Descriptions of every thermal spring in the state will be gleaned from published and unpublished reports.  Data will be checked against existing online databases (e.g., SMU) to eliminate duplication.  Currently unavailable data will be stored in web-accessible database on VA DMME server.  </t>
  </si>
  <si>
    <t>Bottom hole temperature, geothermal test wells</t>
  </si>
  <si>
    <t>Bottom-hole temperatures from geothermal test wells</t>
  </si>
  <si>
    <t>Wells with available bottom-hole temperature data currently unavailable through other sources (e.g., SMU) will be identified and a representative set of data from around the state will be selected for entry into a web-accessible database on a VA DMME server.  Metadata will be developed for all records and entered into NGDS.</t>
  </si>
  <si>
    <t>Bottom hole temperature, other wells</t>
  </si>
  <si>
    <t>Bottom-hole temperatures from water wells and oil and gas wells</t>
  </si>
  <si>
    <t>Wells with available bottom-hole temperature data will be identified and a representative set of data from around the state will be selected for entry into a web-accessible database on a VA DMME server.  </t>
  </si>
  <si>
    <t>For wells  heat flow measurements will be entered in web-accessible database on VA DMME server.  </t>
  </si>
  <si>
    <t>For wells  thermal conductivity measurements will be gleaned from published and unpublished reports.  Data will be stored in web-accessible database on VA DMME server. </t>
  </si>
  <si>
    <t>MD</t>
  </si>
  <si>
    <t>VA - Chelsea F</t>
  </si>
  <si>
    <t>map metadata</t>
  </si>
  <si>
    <t>Maryland_GeologicMapsMetadata</t>
  </si>
  <si>
    <t>Review and provide comments - catalog</t>
  </si>
  <si>
    <t>MAINE</t>
  </si>
  <si>
    <t>Amount of digital data </t>
  </si>
  <si>
    <t>Ground water temperatures measured during water sampling</t>
  </si>
  <si>
    <t>Greater than 1000</t>
  </si>
  <si>
    <t>temperature, well ID, casing elevation, lat, long of well, source, date measured, procedure</t>
  </si>
  <si>
    <t>Data will be provided in an excel spreadsheet document for NGDS repository; arrangement with NGDS core to incorporate data into database for NGDS borehole temperature WFS service.</t>
  </si>
  <si>
    <t>Bottom Hole Temperature</t>
  </si>
  <si>
    <t>Ground water temperatures measured at the bottom of a borehole</t>
  </si>
  <si>
    <t>temperature, borehole ID, borehole type, borehole elevation, lat, long of borehole, source, date measured, procedure</t>
  </si>
  <si>
    <t>measurement of thermal conductivity of rock samples</t>
  </si>
  <si>
    <t>Greater than 80</t>
  </si>
  <si>
    <t>Thermal conductivity, lat long of location, elevation, rock description, date of measurement, measurement procedure</t>
  </si>
  <si>
    <t>Heat flow based on temperature gradient in a well</t>
  </si>
  <si>
    <t>heat flow measurement, units, well lat long, well type, temperature gradient (depth and temp), procedure</t>
  </si>
  <si>
    <t>State geologic map</t>
  </si>
  <si>
    <t>state map WMS, WFS</t>
  </si>
  <si>
    <t>standard NGDS unit description content (TBD)</t>
  </si>
  <si>
    <t>WMS, WFS through ME hub.  Available through Maine Geographical Information System (MeGIS) as shape files and as Google KML.</t>
  </si>
  <si>
    <t>ME</t>
  </si>
  <si>
    <t>Exel dataset</t>
  </si>
  <si>
    <t>Reviewed and returned to Maine for revision</t>
  </si>
  <si>
    <t>MICHIGAN</t>
  </si>
  <si>
    <t>Amount of digital data</t>
  </si>
  <si>
    <t>Digital format or service</t>
  </si>
  <si>
    <t>approximately 20,000</t>
  </si>
  <si>
    <t>Metadata content recommended for documents for NGDS metadata</t>
  </si>
  <si>
    <t>15,000 Well records with temp</t>
  </si>
  <si>
    <t>Temperature- depth measurement </t>
  </si>
  <si>
    <t>15,000 records</t>
  </si>
  <si>
    <t>Excel spreadsheet file</t>
  </si>
  <si>
    <t>Borehole ID, temperature, depth,  elevation, latitude and longitude , source, date,  time since circulation stopped</t>
  </si>
  <si>
    <t>Data in an excel spreadsheet; NGDS core to incorporate data into database forborehole temperature WFS service.</t>
  </si>
  <si>
    <t>200 tests</t>
  </si>
  <si>
    <t>Borehole TEMP- depth interval, pressure, fluid flow rate, and temperature. </t>
  </si>
  <si>
    <t>Borehole ID, depth interval tested, elevation, latitude and longitude,date,  diameter, shut in pressures, flow pressures, duration, fluid type, fluid recovery, temperature</t>
  </si>
  <si>
    <t>Data in an excel spreadsheet document; NGDS core to incorporate data into database for NGDS borehole temperature WFS service.</t>
  </si>
  <si>
    <t>400 well logs</t>
  </si>
  <si>
    <t>Continuous wire line log recording of borehole temperature.</t>
  </si>
  <si>
    <t>Scanned Tiff image and LAS file of digitized log</t>
  </si>
  <si>
    <r>
      <t xml:space="preserve">Borehole ID, depth interval, elevation, latitude and longitude, source, date, diameter, top of cement, time since circulation,</t>
    </r>
    <r>
      <rPr>
        <rFont val="Calibri"/>
        <charset val="1"/>
        <family val="2"/>
        <b val="true"/>
        <color rgb="00984807"/>
        <sz val="9"/>
      </rPr>
      <t xml:space="preserve"> TEMP</t>
    </r>
  </si>
  <si>
    <t>Paper exist for all and raster copies exist for some, but there are no digitized, LAS versions.</t>
  </si>
  <si>
    <t>Formation water chemistry data</t>
  </si>
  <si>
    <t>300 wells</t>
  </si>
  <si>
    <t>Chemical analysis of produced water sample</t>
  </si>
  <si>
    <t>300 analyses</t>
  </si>
  <si>
    <t>Borehole ID, depth interval,  elevation, latitude and longitude, source, date,  diameter, list of elements analyzed, total dissolved solids, brine density</t>
  </si>
  <si>
    <t>Data in an excel spreadsheet document;NGDS core to incorporate data into database for NGDS borehole temperature WFS service.</t>
  </si>
  <si>
    <t>Literature Survey</t>
  </si>
  <si>
    <t>Text File</t>
  </si>
  <si>
    <t>Publication source, Author ,date, citation, Temperature, data type</t>
  </si>
  <si>
    <t>Data in an excel spreadsheet document ; NGDS core to incorporate data into database for NGDS borehole temperature WFS service.</t>
  </si>
  <si>
    <t>MI</t>
  </si>
  <si>
    <t>Bill Harrison</t>
  </si>
  <si>
    <t>BHT Observation</t>
  </si>
  <si>
    <t>Michigan BoreholeTemperatureObservation1.2_6-10-2011</t>
  </si>
  <si>
    <t>MINNESOTA</t>
  </si>
  <si>
    <t>Location, elevation, lithology, associated water well data</t>
  </si>
  <si>
    <t>Service hosted by Minnesota Geological Survey</t>
  </si>
  <si>
    <t>Report on faults</t>
  </si>
  <si>
    <t>Submission</t>
  </si>
  <si>
    <t>Measurement</t>
  </si>
  <si>
    <t>Heat flow</t>
  </si>
  <si>
    <t>Service hosted by Minnesota Geological Survey, in coordination with University of North Dakota</t>
  </si>
  <si>
    <t>MISSOURI</t>
  </si>
  <si>
    <t>3 metadata sets </t>
  </si>
  <si>
    <t>table file or ESRI metadata</t>
  </si>
  <si>
    <t>Metadata will be created in ESRI or table format, appropriate to the data being generated.  Metadata will conform to requirements for the NGDS repository.</t>
  </si>
  <si>
    <t>location, elevation, total depth, lithology, ID number</t>
  </si>
  <si>
    <t>ground source heat pump systems / table file</t>
  </si>
  <si>
    <t>location, elevation, total depth, lithology, ID number </t>
  </si>
  <si>
    <t>This information is in an existing database.  However, extensive quality control is needed prior to providing the information as a deliverable.  Following the completion of data verification, the database will be provided for incorporation in the NGDS and an ESRI shape file developed depicting the information.  Metadata will be developed for the dataset.</t>
  </si>
  <si>
    <t>geologic formation, source</t>
  </si>
  <si>
    <t>GIS coverages of state geologic map by region/ ESRI GIS layer</t>
  </si>
  <si>
    <t>polygons depicting surficial outcrop of geologic rock units</t>
  </si>
  <si>
    <t>Data will be provided in an ESRI shape file with appropriate attribute table information and metadata required for the NGDS document repository.  Quality control will be done on the dataset.</t>
  </si>
  <si>
    <t>&lt;2,500</t>
  </si>
  <si>
    <t>location, elevation, total depth, formation at TD, maximum borehole temperature</t>
  </si>
  <si>
    <t>oil and gas well geophysical logs</t>
  </si>
  <si>
    <t>Data will be obtained from geophysical well logs and provided in an excel spreadsheet document for NGDS repository.  Metadata will be developed for the dataset.  The dataset will have quality control performed during and after development.</t>
  </si>
  <si>
    <t>MO</t>
  </si>
  <si>
    <t>12062 records. Template reworked. Returned data to MO for revision. Great job on data.</t>
  </si>
  <si>
    <t>5/18/2011 - 5/20/2011</t>
  </si>
  <si>
    <t>Reviewed and returned to state for revision to data</t>
  </si>
  <si>
    <t>5/18/2011 - 6/1/2011</t>
  </si>
  <si>
    <t>Missouri_HeatPumpLogTemplate</t>
  </si>
  <si>
    <t>Reviewed and returned to state for more data</t>
  </si>
  <si>
    <t>MISSISSIPPI</t>
  </si>
  <si>
    <t>No. items</t>
  </si>
  <si>
    <t>Bottom Hole Temperatures</t>
  </si>
  <si>
    <t>BHT from well log headers</t>
  </si>
  <si>
    <t>BHT for each log run, depth, boreholeID, total depth, collar elevation, lat / long of collar, source, date measured, hole diameter, procedure</t>
  </si>
  <si>
    <t>Data in an excel spreadsheet; NGDS core to incorporate data into database for NGDS borehole temperature WFS service.  </t>
  </si>
  <si>
    <t>Statistics on Water Coproduced with Oil and Gas Production</t>
  </si>
  <si>
    <t>15 / 25</t>
  </si>
  <si>
    <t>fields / reservoirs</t>
  </si>
  <si>
    <t>location, reservoir, annual production volumes for oil, gas, and water, production depths, produced water temperatures, number of producing wells</t>
  </si>
  <si>
    <t>Data in an excel spreadsheet for NGDS repository, in a format compatible for incorporation into NGDS database.  </t>
  </si>
  <si>
    <t>Oil and Gas Field Location / Outline as ESRI Shapefiles</t>
  </si>
  <si>
    <t>951 Oil and Gas Field Locations / Outlines as ESRI Shapefiles.  Not currently in NGDS.</t>
  </si>
  <si>
    <t>field name and georeferenced location</t>
  </si>
  <si>
    <t>Data will be provided in shapefile or geodatabase format.  </t>
  </si>
  <si>
    <t>Scan existing publication (OF1 report)</t>
  </si>
  <si>
    <t>publication</t>
  </si>
  <si>
    <t>publication date, author, title, series, access instructions, distribution contact</t>
  </si>
  <si>
    <t>Scan of the published report will be provided in a format compatible for incorporation into NGDS database.  </t>
  </si>
  <si>
    <t>Scan existing publication (OF1 maps)</t>
  </si>
  <si>
    <t>maps</t>
  </si>
  <si>
    <t>publication date, author, title, series, access instructions, distribution contact, scale</t>
  </si>
  <si>
    <t>Scans of the published maps will be georeferenced and provided in a format compatible for incorporation into NGDS database.  </t>
  </si>
  <si>
    <t>MONTANA</t>
  </si>
  <si>
    <t>Active Fault  (example…)</t>
  </si>
  <si>
    <t>fault features as records in shape file.</t>
  </si>
  <si>
    <t>age of last movement, fault type, estimated total dispalcement, slip vector, source</t>
  </si>
  <si>
    <t>Data will be digitized from geologic maps and imagery, and  provided in an ESRI shape file for NGDS document repository; arrangement with Illinois GS to host WFS.</t>
  </si>
  <si>
    <t>Temperature (example...)</t>
  </si>
  <si>
    <t>13,512 records</t>
  </si>
  <si>
    <t> temperature measurements from intermediate and bottom-hole depths, </t>
  </si>
  <si>
    <t>temperature, depth, API number, KB elevation, lat, long, source, date measured, hole diameter, time since last circulation</t>
  </si>
  <si>
    <t>Data collected and entered into MS Access database or Excel spreadsheet.   Data will be provided to NGDS via links to MBMG data repository or data sheets.</t>
  </si>
  <si>
    <t>Production statistics record</t>
  </si>
  <si>
    <t>production summary records.   Detailed data for &gt;25 wells that have potential for use of co-produced fluids.</t>
  </si>
  <si>
    <t>monthly and/or annual (actual, average, and/or cumulative) water and oil production for individual wells or fields; Associated data including depth, formation, API number, lat, long, temperature </t>
  </si>
  <si>
    <t>production statistics provided in Excel,  MS Access database, or as production charts.</t>
  </si>
  <si>
    <t>Data for 25 thermal springs will be digitized</t>
  </si>
  <si>
    <t>temperature, location, flow rate, and water chemistry data</t>
  </si>
  <si>
    <t>Data will be provided to NGDS via links to MBMG data repository, MS Access database or Excel spreadsheet.</t>
  </si>
  <si>
    <t>thermal spring description records</t>
  </si>
  <si>
    <t>Geothermal system feature</t>
  </si>
  <si>
    <t>developed geothermal system description records</t>
  </si>
  <si>
    <t>Usage records, temperature, location, flow rate, and water chemistry data</t>
  </si>
  <si>
    <t>Data for 75 thermal water wells will be documented and published</t>
  </si>
  <si>
    <t>75 links to MBMG's scanned well logs</t>
  </si>
  <si>
    <t>location and lithologic descriptions</t>
  </si>
  <si>
    <t>thermal well description records</t>
  </si>
  <si>
    <t>25 records of heat flow from previous studies will be documented and published</t>
  </si>
  <si>
    <t>heat flow data and location </t>
  </si>
  <si>
    <t>Data will be provided to NGDS via links to MBMG document repository </t>
  </si>
  <si>
    <t>25 links to MBMG's scanned geologic maps, fault maps, seismicity maps, and other pertinent information </t>
  </si>
  <si>
    <t>Data will be provided to NGDS via links to MBMG document repository with associated meta data</t>
  </si>
  <si>
    <t>NORTH CAROLINA</t>
  </si>
  <si>
    <t>possible number of wells for which borehole lithology is not found in the SMU or VPI geothermal databases</t>
  </si>
  <si>
    <t>lithology, depth, metadata</t>
  </si>
  <si>
    <t>Data will be digitized commercially and converted to LAS format.</t>
  </si>
  <si>
    <t>estimated number of paper geophysical well logs to be converted to digital LAS format</t>
  </si>
  <si>
    <t>Collection of measurements of some physical property as function of depth.</t>
  </si>
  <si>
    <t>possible number of wells for which temperature verses depth is logged and the measurements are not in the SMU or VPI geothermal databases</t>
  </si>
  <si>
    <t>Measurements of temperature as function of depth.</t>
  </si>
  <si>
    <t>Documents which report on geothermal resources evaluation</t>
  </si>
  <si>
    <t>Historical text on the location of geothermal resources in the State of North Carolina.</t>
  </si>
  <si>
    <t>Reports and articles containing historical information on geothermal resources in North Carolina from the N.C. Geological Survey resource files.  The documents will be scanned into searchable PDF format.</t>
  </si>
  <si>
    <t>detailed geologic map of the bedrock geology at the only hot spring site in North Carolina.</t>
  </si>
  <si>
    <t>lithology, metamorphic grade, structural features, metamorphic features.</t>
  </si>
  <si>
    <t>Geologic map is in PDF and shape file with metadata.</t>
  </si>
  <si>
    <t>Historical description of the Hot Springs, NC hot spring from N.C. Geological Survey records</t>
  </si>
  <si>
    <t>Printed text will be scanned and converted to searchable PDF.</t>
  </si>
  <si>
    <t>Digital file submitted to NGDB.</t>
  </si>
  <si>
    <t>possible number of wells for which bottom hole temperature is not found in the SMU or VPI geothermal databases</t>
  </si>
  <si>
    <t>X, Y, Z location, temperature measurement and units used in making that measurement.</t>
  </si>
  <si>
    <t>Data table with metadata</t>
  </si>
  <si>
    <t>possible number of documented abnormal temperature values documented in North Carolina but not associated with wells.  These values would be new data that are not found in the SMU or VPI geothermal databases</t>
  </si>
  <si>
    <t>water chemistry of the Hot Springs, NC hot spring </t>
  </si>
  <si>
    <t>Analysis of the water chemistry as published in an article not widely circulated and not in digital form.</t>
  </si>
  <si>
    <t>Article containing the water chemistry analysis results will be scanned into searchable PDF format.</t>
  </si>
  <si>
    <t>NORTH DAKOTA</t>
  </si>
  <si>
    <t>250+</t>
  </si>
  <si>
    <t>Logs to be reviewed and digitized</t>
  </si>
  <si>
    <t>Temperature, depth, borehole ID, collar elevation, lat, long of collar, source, date measured, settling interval, hole diameter, procedure</t>
  </si>
  <si>
    <t>Submit to the NGDS repository on an Excel spreadsheet.</t>
  </si>
  <si>
    <t>30 (approx.)</t>
  </si>
  <si>
    <t>Submit to the NGDS repository in an ESRI shape file or other appropriate format.  ND Geological Survey to host online access. </t>
  </si>
  <si>
    <t>NEBRASKA</t>
  </si>
  <si>
    <t>Temperature depth plots</t>
  </si>
  <si>
    <t>Data will be plotted as temperature vs. depth and provided in an ESRI shape file for NDGS document repository</t>
  </si>
  <si>
    <t>Lithologic sections of heat flow sites</t>
  </si>
  <si>
    <t>Lithologic sections showing lithology as symbols, with stratigraphic position by System, Series, Group, Formation, Thickness and total depth.</t>
  </si>
  <si>
    <t>Data will be scanned from imagery and provided in an ESRI shape file for NDGS document repository.</t>
  </si>
  <si>
    <t>Lithologic descriptions of heat flow sites</t>
  </si>
  <si>
    <t>Lithology vs. depth in the well with thickness of each recognized unit.</t>
  </si>
  <si>
    <t>Data will be provided as a text file.</t>
  </si>
  <si>
    <t>Geothermal Resources of Nebraska, 1982</t>
  </si>
  <si>
    <t>Data will be digitized and provided as an ESRI shape file for NGDS document repository.</t>
  </si>
  <si>
    <t>Heat Flow from borehole temperature logs</t>
  </si>
  <si>
    <r>
      <t xml:space="preserve">Heat flow in mW m</t>
    </r>
    <r>
      <rPr>
        <rFont val="Arial"/>
        <charset val="1"/>
        <family val="2"/>
        <sz val="10"/>
        <vertAlign val="superscript"/>
      </rPr>
      <t xml:space="preserve">-2</t>
    </r>
  </si>
  <si>
    <t>Site Name, Latitude, Longitude, Elevation, minD,maxD, No. Temps, Gradient, No. Cond., Conductivity,Heat Flow, Year of Pub, Reference</t>
  </si>
  <si>
    <t>BHT Data</t>
  </si>
  <si>
    <t>NE</t>
  </si>
  <si>
    <t>NEW HAMPSHIRE</t>
  </si>
  <si>
    <t>350 items: one metadata record and digital scan for each document (well completion reports) that contains relevant geothermal temperature and geologic information </t>
  </si>
  <si>
    <t>Total well depth, depth to bedrock, water yield, static water level, geologic descriptions, location, recordID, date</t>
  </si>
  <si>
    <t>Create metadata records in table form for import into NGDS catalog server. Documents will be scanned and placed in web-accessible location with URL in metadata.</t>
  </si>
  <si>
    <t>Unweathered rock samples </t>
  </si>
  <si>
    <t>Geologic description of sample, sample location, repository location, repository contact</t>
  </si>
  <si>
    <t>U, Th, K data from fresh rock samples</t>
  </si>
  <si>
    <t>U, Th, K content analysis, sample location </t>
  </si>
  <si>
    <t>Chemical Analysis (whole-rock chemistry)</t>
  </si>
  <si>
    <t>U, Th, K data sets from published and unpublished sources</t>
  </si>
  <si>
    <t>U, Th, K content analysis, reference source, location data, lat/long coordinates or reference map corner</t>
  </si>
  <si>
    <t>Geologic Unit Feature, geothermal characterization</t>
  </si>
  <si>
    <t>Rock density data from published and unpublished sources</t>
  </si>
  <si>
    <t>1283 measurements representing 17 geologic formations </t>
  </si>
  <si>
    <t>Rock density data, geologic description, lat/long coordinates or location of reference map corner</t>
  </si>
  <si>
    <t>Temperature measurement</t>
  </si>
  <si>
    <t>New bottom hole temperature and temperature profiles with depth measured by NHGS personnel at 1,000 feet+ well locations</t>
  </si>
  <si>
    <t>Temperature, depth, boreholeID, elevation and location, source, date measured, settling interval, hole diameter, procedure, geology</t>
  </si>
  <si>
    <t>1000 GeoLog items:one metadata record and digital scan for each document (if available) for subsurface borings from geotechnical database</t>
  </si>
  <si>
    <t>Well depth, location and elevation, static water level, geologic log/descriptions</t>
  </si>
  <si>
    <t>This data was recently collected as a compendium</t>
  </si>
  <si>
    <t>Unknown at this time</t>
  </si>
  <si>
    <t>1 Bedrock Geologic Map 1:250,000 scale, digital bedrock map with line features and associated metadata for 155 formations</t>
  </si>
  <si>
    <t>PolygonID, UnitName, UnitLabel, UnitURI, Lithology, Age, UnitType Source</t>
  </si>
  <si>
    <t>Geologic map </t>
  </si>
  <si>
    <t>GIS coverage with data for 858 sq. miles of southeastern NH</t>
  </si>
  <si>
    <t>Raster file with depth attributed, 10m pixel</t>
  </si>
  <si>
    <t>10 Bedrock geologic maps, 1:24,000 scale, GIS coverage with digital features (polygon, line, point) and associated metadata </t>
  </si>
  <si>
    <t>NEW JERSEY</t>
  </si>
  <si>
    <t>Geothermal Heat Pump Systems (including associated wells)</t>
  </si>
  <si>
    <t>5,000  wells</t>
  </si>
  <si>
    <t>Geothermal heat pump well locations including type (open or closed), permit date, lat-long, unique identifier number, depth (if available).  Also driller's or geologist's logs will be documented, where available.</t>
  </si>
  <si>
    <t>Download of georeferenced image file (tiff, Jpg, or pdf).  Assistance from NGDA AASG project personnel will be needed.  Map services will be hosted by data provider (NJGS) and will be maintained.</t>
  </si>
  <si>
    <t>Borehole lithology log dataset (subsurface temp data where available)</t>
  </si>
  <si>
    <t>lat-long depth, and log type (e.g. natural gamma; spontaneous potential; single point resistance; gamma-gamma; fluid temperature, caliper; neutron; check shot survey) as records provides.</t>
  </si>
  <si>
    <t>Lithology descriptions will include original recorded text, lithology categories from CGI vocabulary, and other properties.  Paper copies of logs will be scanned.  Make note if core sample exists and location of its storage.</t>
  </si>
  <si>
    <t>create document for each of the 300 well logs (above) and insert into metadata catalog.</t>
  </si>
  <si>
    <t>Consistent with Metadata spreadsheet to be provided by Granter</t>
  </si>
  <si>
    <t>Create metadata records in table form or xml file for import into NGDS catalog server.  Work out details with project management</t>
  </si>
  <si>
    <t>Public School Geothermal Heat Pump Systems (including associated wells)</t>
  </si>
  <si>
    <t>Documents and metadata records (at least one document per study)</t>
  </si>
  <si>
    <t>Feasibility studies may contain a wealth of geothermal information, including expected BTU output of the system, number of wells required, propoer well depth, etc.</t>
  </si>
  <si>
    <t>Collect and compile the feasibility studies, including the scanning and archiving the studies.</t>
  </si>
  <si>
    <t>NJ</t>
  </si>
  <si>
    <t>Active fault map</t>
  </si>
  <si>
    <t>data to be extracted from existing maps and from newer STATEMAP products</t>
  </si>
  <si>
    <t>age of last movement, fault type, estimated total displacement, slip vector, source</t>
  </si>
  <si>
    <t>Data will be digitized from geologic maps and imagery, and  provided in an ESRI shape file for NGDS document repository. Detailed metadata will be included.</t>
  </si>
  <si>
    <t>Volcanic centers map</t>
  </si>
  <si>
    <t>data to be extracted from existing maps and databases and from newer STATEMAP products</t>
  </si>
  <si>
    <t>location, age, generalized geochemistry of eruptive products</t>
  </si>
  <si>
    <t>Temperature-depth logs </t>
  </si>
  <si>
    <t>Approximately 1000 wells</t>
  </si>
  <si>
    <t>from Marshall Reiter's data set, industry temperature logs, NMSU temperature logs</t>
  </si>
  <si>
    <t>temperature, depth, borehole ID, elevation, lat, long  depths, source, date measured, gradient interval, hole diameter, procedure, intercept, mean annual temperature</t>
  </si>
  <si>
    <t>Data will be provided in an excel spreadsheet document for NGDS repository; arrangement with NGDS core to incorporate data into database for NGDS borehole temperature WFS service. Detailed metadata will be included.</t>
  </si>
  <si>
    <t>Thermal conductivity data  </t>
  </si>
  <si>
    <t>Approximately 700 wells</t>
  </si>
  <si>
    <t>from Marshall Reiter's data set and NMSU and industry sources</t>
  </si>
  <si>
    <t>boreholeID, collar elevation, lat, long , source, date measured, province,etc</t>
  </si>
  <si>
    <t>Data will be provided in an excel spreadsheet document for NGDS repository; arrangement with NGDS core to incorporate data into database for NGDS thermal conductivity WFS service. Detailed metadata will be included.</t>
  </si>
  <si>
    <t>bottom hole temperature data </t>
  </si>
  <si>
    <t>Approximately 2000 wells</t>
  </si>
  <si>
    <t>Records of bottom hole temperature data for the state of New Mexico have been acquired from SMU.  We will avoid duplication of this data set. We will use NMBGMR and OCD records to acquire data not in the SMU data set.</t>
  </si>
  <si>
    <t>Lithologic data </t>
  </si>
  <si>
    <t>Approximately 5000 wells</t>
  </si>
  <si>
    <t>rock type and depth from scout cards and well logs. Lithologic data from boreholes to support the interpretation of the temperature-depth and BHT data</t>
  </si>
  <si>
    <t>boreholeID, collar elevation, lat, long of collar, source, formation name, lithology, formation top</t>
  </si>
  <si>
    <t>Formation top data will be provided in an excel spreadsheet document for NGDS repository; existing maps will be digitized  and ESRI shape files will be provided to the NGDS.  Detailed metadata will be included.</t>
  </si>
  <si>
    <t>Location, chemical and isotopic analysis of thermal springs and wells</t>
  </si>
  <si>
    <t>around 400 discrete springs and wells</t>
  </si>
  <si>
    <t>over 1000 samples with chemical and isotopic analysis with geothermometers</t>
  </si>
  <si>
    <t>well or spring name, lat, long, depth, source, date measured, water chemistry procedure </t>
  </si>
  <si>
    <t>Data will be provided in an Excel spreadsheet workbook for NGDS repository. Detailed metadata will be included.</t>
  </si>
  <si>
    <t>Aquifer and reservoir hydraulic properties</t>
  </si>
  <si>
    <t>Approximately 500 measurements from 20 to 30 major stratigraphic units</t>
  </si>
  <si>
    <t>lab core measurements, pump tests, and DST tests</t>
  </si>
  <si>
    <t>boreholeID, lat, long, depth, formation, date measured, hydraulic conductivity, permeability, methods.</t>
  </si>
  <si>
    <t>Well and spring discharge temperature (thermal and non-thermal)</t>
  </si>
  <si>
    <t>Approximately 2000 springs and wells</t>
  </si>
  <si>
    <t>temperature, production interval, depth, mean annual temperature</t>
  </si>
  <si>
    <t>well or spring name, lat, long, depth , formation, date measured, mean annual temperature</t>
  </si>
  <si>
    <t>Data base of existing geothermal production and injection wells</t>
  </si>
  <si>
    <t>Approximately 30  wells</t>
  </si>
  <si>
    <t>temperature, production interval, construction, test data, available logs etc.</t>
  </si>
  <si>
    <t>boreholeID,s lat, long, depth , formation, construction, cost if known</t>
  </si>
  <si>
    <t>NM</t>
  </si>
  <si>
    <t>In review-Witcher to provide metadata for document</t>
  </si>
  <si>
    <t>volcanic_vents_metadata</t>
  </si>
  <si>
    <t>Review and provide comments. Place on template and catalog if complete.</t>
  </si>
  <si>
    <t>RC</t>
  </si>
  <si>
    <t>Shapefiled for volcanics</t>
  </si>
  <si>
    <t>volcanic_centers_shapefile</t>
  </si>
  <si>
    <t>Review and provide comments. Place in catalog ifcomplete.</t>
  </si>
  <si>
    <t>Scanned Log metadata</t>
  </si>
  <si>
    <t>NM_JemezMtnsTempMetadata</t>
  </si>
  <si>
    <t>SE New Mexico_BHT Data_053111 v 2.0</t>
  </si>
  <si>
    <t>Online ?</t>
  </si>
  <si>
    <t>Review and place in service</t>
  </si>
  <si>
    <t>NEVADA</t>
  </si>
  <si>
    <t>Geothermal well records on file with the Nevada Bureau of Mines and Geology (NBMG) from geothermal exploration and production wells in Nevada</t>
  </si>
  <si>
    <t>Electrical logs </t>
  </si>
  <si>
    <t>Wireline geophysical data from the wells, collar elevation, latitude and longitude (or other coordinates that can be converted to latitude and longitude)</t>
  </si>
  <si>
    <t>Data will be digitized from paper copies and posted as PDFs on the NBMG website.  We expect to complete ditigitazion of historical records (through 2009) within six months of the start date of the project.   W  </t>
  </si>
  <si>
    <t>Samples of diamond-drill core from geothermal exploration and production wells.</t>
  </si>
  <si>
    <t>Rock samples </t>
  </si>
  <si>
    <t>Samples will be logged by rock type, alteration type, and known formations and reservoirs.  Photographs will be taken.</t>
  </si>
  <si>
    <r>
      <t xml:space="preserve">Sample descriptions and digital photographs will be made available on the NBMG website.  Representative samples will be skeletonized and permanently preserved in NBMG's Great Basin Science Sample and Records Library.  </t>
    </r>
    <r>
      <rPr>
        <rFont val="Calibri"/>
        <charset val="1"/>
        <family val="2"/>
        <color rgb="00FF0000"/>
        <sz val="9"/>
      </rPr>
      <t xml:space="preserve">Metadata on the samples will be supplied to the National Catalog of archived materials in the National Geological and Geophysical Data Preservation Program.  We expect to archive existing core samples held by NBMG within six months of the start date.</t>
    </r>
  </si>
  <si>
    <t>Annual production statistics from geothermal power plants in Nevada</t>
  </si>
  <si>
    <t>Annual production statistics </t>
  </si>
  <si>
    <t>Megawatt-hours of gross and net electrical production, by year, for each geothermal power plant in Nevada</t>
  </si>
  <si>
    <t>Data will be made available in Excel spreadsheets or database files and posted on the NBMG website.  Historical data will be digitized within six months of the start date.  </t>
  </si>
  <si>
    <t>Metadata on new electronic records</t>
  </si>
  <si>
    <t>1,000 records</t>
  </si>
  <si>
    <t>Metadata </t>
  </si>
  <si>
    <t>Metadata meeting the DOE-NGDS II minimum metadata reporting requirements will be developed on new records entered into the NBMG geothermal database as part of this project within six months of the start date.  </t>
  </si>
  <si>
    <t>Metadata on existing electronic records</t>
  </si>
  <si>
    <t>10 coverages</t>
  </si>
  <si>
    <t>Metadata on various GIS coverages in the NBMG geothermal database will be converted to NGDS standards and comply with the DOE-NGDS II minimum metadata reporting requirements.  </t>
  </si>
  <si>
    <t>Paper files</t>
  </si>
  <si>
    <t>100 files</t>
  </si>
  <si>
    <t>Paper files and records</t>
  </si>
  <si>
    <t>Geothermal files from the Nevada Division of Minerals and from consultants and exploration companies will be scanned and entered into the NBMG geothermal database on the web, primarily as PDFs.</t>
  </si>
  <si>
    <t>DOE_NGDS_II\SubContractors\NV_Nevada\Data\ClarkCounty</t>
  </si>
  <si>
    <t>NEW YORK</t>
  </si>
  <si>
    <t>Metadata fields </t>
  </si>
  <si>
    <t>754 logs</t>
  </si>
  <si>
    <t>This is a kind of well log coverage, with the sampling frame corresponding to a borehole, the spatial reference is length measured along the borehole track, measured property is temperature.</t>
  </si>
  <si>
    <t>Title, description, originators, publication date, keywords, language, UUID contact</t>
  </si>
  <si>
    <t>log of temperature vs. depth across a portion or the entire length of a well</t>
  </si>
  <si>
    <t>Data will be served on the NYSGS website. Data will be provided as individual las files for each well available.</t>
  </si>
  <si>
    <t>Fault, Fracture, and Lineament Map</t>
  </si>
  <si>
    <t>A map of the faults, fractures, and lineaments </t>
  </si>
  <si>
    <t>Title, description, originators, publication dates, keywords, language, UUID contact</t>
  </si>
  <si>
    <t>digital maps of NY State with geometery and orientation of faults, fractures, and lineaments </t>
  </si>
  <si>
    <t>Data will be served on the NYSGS website. Data will be provided as a series downloadable tiff or jpg as well as a shp file for import into software such as geographix or petra.</t>
  </si>
  <si>
    <t>1 map</t>
  </si>
  <si>
    <t>Geologic Unit Description</t>
  </si>
  <si>
    <t>25 Units</t>
  </si>
  <si>
    <t>A geologic unit description specifying properties important for geothermal energy evaluation; includes standard aquifer properties like lithology, permeability, porosity, as well as thermal properties like thermal conductivity and specific heat.</t>
  </si>
  <si>
    <t>Title, description, originators, publication date, keywords, language, UUID contact, bibliographic citation</t>
  </si>
  <si>
    <t>Formation name and lithology </t>
  </si>
  <si>
    <t>Data will be served on the NYSGS website. Data will be provided in an excel spreadsheet document. </t>
  </si>
  <si>
    <t>&lt;13,000 records</t>
  </si>
  <si>
    <t>must have supporting information for the borehole, including location, type of hole (petroleum, mining, groundwater), etc, depth of the measurement, time since between stopping circulation  and measurement, the diameter of the borehole at the measurement point.</t>
  </si>
  <si>
    <t>Title, description, originators, publication date, keywords, language, UUID contact, </t>
  </si>
  <si>
    <t>temperature, depth, formation, boreholeID, elevation, lat, long, source, date measured, hole diameter</t>
  </si>
  <si>
    <t>Data will be served on the NYSGS website.  Data will be provided in an excel spreadsheet document.</t>
  </si>
  <si>
    <t>Treat as observation because epicenter location is always the result of a measurement and analysis process; is observation with result that depends on a collection of seismometer recordings. The epicenter can also be conceived as a feature, with the observation as metadata for definition of the feature.</t>
  </si>
  <si>
    <t>depth, lat, long, magnitude</t>
  </si>
  <si>
    <t>~ 5 wells, several measurements</t>
  </si>
  <si>
    <t>May be reported through observation service associating individual samples with permeability measurements. Permeability may also be reported associated with a geologic unit.</t>
  </si>
  <si>
    <t>Title, description, originators,  date, keywords, language, UUID contact</t>
  </si>
  <si>
    <t>depth, lithology, permeability, and confining pressure</t>
  </si>
  <si>
    <t>Data will be served on the NYSGS website. Data will be provided in an excel spreadsheet document.</t>
  </si>
  <si>
    <t>Isopach and Structure Contour Maps of all lithologic units</t>
  </si>
  <si>
    <t>2 maps for each of  ~ 25 formations / 50 maps</t>
  </si>
  <si>
    <t>A series of maps that depict the topography and thickness of each major lithologic formation in the state. </t>
  </si>
  <si>
    <t>various physical properties plotted vs. depth across a portion or the entire length of the well</t>
  </si>
  <si>
    <t>NY</t>
  </si>
  <si>
    <t>Bedrock geology map</t>
  </si>
  <si>
    <t>DOE_NGDS_II\SubContractors\NY_New York\Data\250k Bedrock</t>
  </si>
  <si>
    <t>Maps needs review and served by NY or metadata for catalog</t>
  </si>
  <si>
    <t>Surficial Geology Map</t>
  </si>
  <si>
    <t>OHIO</t>
  </si>
  <si>
    <t>Borehole Lithology Log Dataset</t>
  </si>
  <si>
    <t>229,000+ located well records</t>
  </si>
  <si>
    <t>IGDS database of oil &amp; gas wells plus other additional test wells, injection wells, etc.</t>
  </si>
  <si>
    <t>Existing data, needs to be refined and checked for accuracy, anomalies, etc.</t>
  </si>
  <si>
    <t>Locational x, y.z data, elevations, API #, TD We will provide header information, not entire logs.</t>
  </si>
  <si>
    <t>Data provided in an Access database or by GIS-IMS site-Can also format as hml, csv, etc.</t>
  </si>
  <si>
    <t>Digital Well Log</t>
  </si>
  <si>
    <t>approx. 400-800+</t>
  </si>
  <si>
    <t>Collection of measured properties</t>
  </si>
  <si>
    <t>Set of appropriate LAS files and data. We can provide complete list  of files and a representative set of LAS data for target formations.</t>
  </si>
  <si>
    <t>Copy of LAS file by API #.</t>
  </si>
  <si>
    <t>Provide link to ftp for .LAS download.  </t>
  </si>
  <si>
    <t>~16,400 data points</t>
  </si>
  <si>
    <t>Bottom hole Temp measurement s mostly asociated with oil &amp; gas wells</t>
  </si>
  <si>
    <t>Data needs to be checked and refined. Data needs to be exmined for erroneous points, anomalies, bad locations, etc.</t>
  </si>
  <si>
    <t>API #, x,y,z data, elevations, TD, BHT reading, bottomost formation</t>
  </si>
  <si>
    <t>Data provided in an Access database or Excel file.  Can also format as hml, csv, etc.</t>
  </si>
  <si>
    <t> Geologic Maps
</t>
  </si>
  <si>
    <t> Up to ten predominant subsurface units as delineated by previous subsurface studies</t>
  </si>
  <si>
    <t>stucture maps, isopach map, areal extent, facies?needs to be determined</t>
  </si>
  <si>
    <t>Data needs to be checked and updated</t>
  </si>
  <si>
    <t>Unit name-type, surface and bottom elevations, isopach thickness, structure, lines, grids, faults, etc.</t>
  </si>
  <si>
    <t> GIS format.</t>
  </si>
  <si>
    <t>Geologic unit feature</t>
  </si>
  <si>
    <t> Brief description of the above indentiifed units</t>
  </si>
  <si>
    <t>Descriptions derived from common Survey published mapst</t>
  </si>
  <si>
    <t>Needs to be derived from above maps and model</t>
  </si>
  <si>
    <t> Emphasis on select uits with most promise for future geothermal studies</t>
  </si>
  <si>
    <t>Database or perhaps taken from attribute table from above map.  Metadata provided for each unit above.</t>
  </si>
  <si>
    <t>Temperature log</t>
  </si>
  <si>
    <t>~ 1,200</t>
  </si>
  <si>
    <t>Temperature log for complete hole</t>
  </si>
  <si>
    <t>Needs to be put into digital form</t>
  </si>
  <si>
    <t>x,y,z, TD info, bottom formation, continuous range of temperatures</t>
  </si>
  <si>
    <t>Database . May submit all files as .tiff images. May send some representative LAS files, conversion of all images to LAS time prohibitive.</t>
  </si>
  <si>
    <t>Earthquake Epicenter</t>
  </si>
  <si>
    <t>Link directly to our OhioSeis IMS</t>
  </si>
  <si>
    <t> Ohio Earthquake network</t>
  </si>
  <si>
    <t>Determine how to best distribute</t>
  </si>
  <si>
    <t>x,y,z data, occurrence date, magnitude, depth of epicenter, etc.</t>
  </si>
  <si>
    <t>IMS and database</t>
  </si>
  <si>
    <t>Draft, preliminary Geothermal Map</t>
  </si>
  <si>
    <t>5 to 9 units mapped</t>
  </si>
  <si>
    <t>Based on primary geologic map units and BHT data</t>
  </si>
  <si>
    <t>Based upon above geologic maps, temp curves, and BHT data </t>
  </si>
  <si>
    <t>Map units with adequate geothermal data</t>
  </si>
  <si>
    <t>GIS Format</t>
  </si>
  <si>
    <t>Not self-serving - utilizing the HUB in Illinois to provide service</t>
  </si>
  <si>
    <t>Ohio</t>
  </si>
  <si>
    <t>Mike Angle</t>
  </si>
  <si>
    <t>Well Header metadata</t>
  </si>
  <si>
    <t>Ohio_WellHeaderOH1.5a</t>
  </si>
  <si>
    <t>Review and provided comments. Returned to Ohio for revisions.</t>
  </si>
  <si>
    <t>Well Logs metadata</t>
  </si>
  <si>
    <t>Ohio_WellLogDataOH1.0</t>
  </si>
  <si>
    <t>BHT metadata</t>
  </si>
  <si>
    <t>Ohio_BoreholeTemperatureObservation</t>
  </si>
  <si>
    <t>Ohio_metadata_template_v1.3.1</t>
  </si>
  <si>
    <t>WellLogDataOH1.0aasg_corrected_b</t>
  </si>
  <si>
    <t>Reviewed and provided comments. Returned to Ohio for revision if needed otherwise the dataset is ready to add to repository.</t>
  </si>
  <si>
    <t>WellHeaderOH1.5aasg_corrected</t>
  </si>
  <si>
    <t>Map doc metadata</t>
  </si>
  <si>
    <t>Review test data and provide comments</t>
  </si>
  <si>
    <t>OH_BoreholeTemparatureObservation</t>
  </si>
  <si>
    <t>Returned to OH for revisions</t>
  </si>
  <si>
    <t>OH</t>
  </si>
  <si>
    <t>Jwells</t>
  </si>
  <si>
    <t>BGT data</t>
  </si>
  <si>
    <t>Ohio_BoreholeTemperatureObservation_Year1_Final</t>
  </si>
  <si>
    <t>Final dataset provided for service</t>
  </si>
  <si>
    <t>Sent to Illinois hub for service</t>
  </si>
  <si>
    <t>Well Header data</t>
  </si>
  <si>
    <t>WellHeaderOH1.5b - Year1_Final</t>
  </si>
  <si>
    <t>Well log data</t>
  </si>
  <si>
    <t>WellLogDataOH1.0_Year1_Final</t>
  </si>
  <si>
    <t>OKLAHOMA</t>
  </si>
  <si>
    <t>Gravity maps of Oklahoma</t>
  </si>
  <si>
    <t>8 grids (minimum) and associated geotiff images.</t>
  </si>
  <si>
    <t>For gravity data, we will deliver edited databases of point values that include any new data we have compiled or acquired during the project. We will also deliver new grids of the fundamental anomaly data and a series of selected filtered grids of the data that we chose based on their information content. The individual survey merges will be done with modern techniques, and the result will be a database that significantly exceeds the quality of the existing PACES and USGS databases</t>
  </si>
  <si>
    <t>Upload geotiff image files and gridded data for each map</t>
  </si>
  <si>
    <r>
      <t xml:space="preserve">Magnetic map of Oklahoma. </t>
    </r>
    <r>
      <rPr>
        <rFont val="Calibri"/>
        <charset val="1"/>
        <family val="2"/>
        <color rgb="00984807"/>
        <sz val="9"/>
      </rPr>
      <t xml:space="preserve">T</t>
    </r>
  </si>
  <si>
    <t>6 grids (minimum) and associated geotiff images.</t>
  </si>
  <si>
    <t>For magnetic data, same as for gravity. hese items will include grids and images based on the following processing: Total magnetic intensity (TMI), upward continued TMI (heights to be determined), residual anomalies based on the upward continued maps, strike-rejectTMI (NW and NNE), 1st vertical derivative, total horizontal gradient (TMI and residual), tilt derivative.</t>
  </si>
  <si>
    <t>Depth to bedrock in Oklahoma</t>
  </si>
  <si>
    <t>1 document</t>
  </si>
  <si>
    <t>1,232 records</t>
  </si>
  <si>
    <t>Data in an Excel spreadsheet. Also, a map (pdf file) showing the wells in relation to geologic provinces in Oklahoma; compressed (zip) file containing ESRI shapefiles of the dataset in geographic projection </t>
  </si>
  <si>
    <r>
      <t xml:space="preserve">Arbuckle penetrations in Oklahoma</t>
    </r>
    <r>
      <rPr>
        <rFont val="Calibri"/>
        <charset val="1"/>
        <family val="2"/>
        <color rgb="00984807"/>
        <sz val="9"/>
      </rPr>
      <t xml:space="preserve"> and digital well logs of penetrated formation.</t>
    </r>
  </si>
  <si>
    <t>Geographically representative portion of 11,192 records (est. &lt;400?)</t>
  </si>
  <si>
    <t>Coverage. Wells will be identified from IHS  Energy database that have &gt;100 ft Arbuckle penetration at depths &gt;3,000 ft. </t>
  </si>
  <si>
    <t>Probably &lt;400 individual well records with accompanied digital well log images.</t>
  </si>
  <si>
    <t>Data in Excel spreadsheet.  Well logs will be scanned in tiff, Jpg, or pdf format.</t>
  </si>
  <si>
    <t>OK</t>
  </si>
  <si>
    <t>OREGON</t>
  </si>
  <si>
    <t>Aquifer temperature map - Task 1</t>
  </si>
  <si>
    <t>est. 3950</t>
  </si>
  <si>
    <t>Domestic/irrigation/other well records with temperature information as records in shape file</t>
  </si>
  <si>
    <t>Low temperature well database with temperature data from domestic/irrigation/other wells</t>
  </si>
  <si>
    <t>Spatial data are presented in the form of points representing low temperature wells and the coverage is statewide. Data will be provided in an ESRI shape file for NGDS document repository. Data will also be provided in an excel spreadsheet document for NGDS repository. Metadata delivered with data; one metadata record per document. DOGAMI intends to host WFS; the low temperature well data would be a substantial update to DOGAMI's Geothermal Information Layer of Oregon (GTILO). </t>
  </si>
  <si>
    <t>Document - Task 2</t>
  </si>
  <si>
    <t>est. 2200</t>
  </si>
  <si>
    <t>Geothermal well record documents</t>
  </si>
  <si>
    <t>Geothermal document catalog and database</t>
  </si>
  <si>
    <t>We will convert documents to digital image files, e.g. pdf. and employ OCR text recognition to make the Adobe Acrobat files searchable. Metadata delivered with data; one metadata record per document. DOGAMI intends to host WFS.</t>
  </si>
  <si>
    <t>Hot springs - Task 3 "SAB RECOMMENDATION"</t>
  </si>
  <si>
    <t>Hot and warm spring features as records in shape file</t>
  </si>
  <si>
    <t>Thermal springs database with fluid chemistry if available</t>
  </si>
  <si>
    <t>Spatial data are presented in the form of points representing hot and warm springs and the coverage is statewide. Data will be digitized from topographic maps or geologic maps and imagery, and provided in an ESRI shape file for NGDS document repository.  DOGAMI intends to host WFS; Data will also be provided in an excel spreadsheet document for NGDS repository.  Metadata delivered with data; one metadata record per document.</t>
  </si>
  <si>
    <t>Digital well log - Task 4</t>
  </si>
  <si>
    <t>Geothermal electric and geophyical logs documents</t>
  </si>
  <si>
    <t>Metadata delivered with data; one metadata record per document (log). DOGAMI intends to host WFS.</t>
  </si>
  <si>
    <t>Oregon_Geophysical_Log_ WellLogData</t>
  </si>
  <si>
    <t>In review process - done 6/2/11</t>
  </si>
  <si>
    <t>Reviewed and returned to OR with minor comments. Data in great shape.</t>
  </si>
  <si>
    <t>FluidChemistry</t>
  </si>
  <si>
    <t>Oregon_Aquifer_Temperature_Map_Version_2.0</t>
  </si>
  <si>
    <t>In review: Oregon_Aquifer_Temperature_Map_Version_2.0 addresses Ceclia Coleman's comments. The null MaxiumRecordedTemperature records have been removed as the Borehole Temperature template is used. The "null" records from the original Oregon_Aquifer_Temperature_Map have been placed in the WellHeaderTemplate. </t>
  </si>
  <si>
    <t>In review: The Oregon_Geophysical_Log_WellLogData_Version_2.0 addresses ERP's review of the original data submission and Diane Love's 6/2/2011 email.</t>
  </si>
  <si>
    <t>Dataset retruned to OR for minor revisions</t>
  </si>
  <si>
    <t>Bibliographie metadata</t>
  </si>
  <si>
    <t>In review </t>
  </si>
  <si>
    <t>Dataset retruned to OR for lat/long revision</t>
  </si>
  <si>
    <t>Oregon_WellHeader_Version_1.0</t>
  </si>
  <si>
    <t>In review:  Oregon_WellHeader_Version_1.0 addresses Ceclia Coleman's comments where the null records contained in the original Oregon_Aquifer_Temperature_Map were removed and now added to aforementioned file using the WellHeader template.</t>
  </si>
  <si>
    <t>PENNSYLVANIA</t>
  </si>
  <si>
    <t>~5,000 logs each year</t>
  </si>
  <si>
    <t>bht from geophysical logs </t>
  </si>
  <si>
    <t>Well ID (API number), elevation,depth, max temperature, well location, source, date , raw data from log reports </t>
  </si>
  <si>
    <t>Data will be provided in an Excel spreadsheet </t>
  </si>
  <si>
    <t>Geologic map of Pennsylvania in digital (vector) format, 1:250,000 scale</t>
  </si>
  <si>
    <t>Data layers are in shapefile format that is standard for all GIS software</t>
  </si>
  <si>
    <t>Data will be provided in  ESRI shape files</t>
  </si>
  <si>
    <t>~160</t>
  </si>
  <si>
    <t>epicenter point records</t>
  </si>
  <si>
    <t>Earthquake catalog and epicenter map of Pennsylvania. Magnitude ranges from &lt;2 to 5.1</t>
  </si>
  <si>
    <t>Data layers are in shapefile format that is standard for all GIS software,</t>
  </si>
  <si>
    <t>Gravity map data</t>
  </si>
  <si>
    <t> Bouger anomaly contour lines</t>
  </si>
  <si>
    <t>New map in production by Lawrence Malinconico at Lafayette College</t>
  </si>
  <si>
    <t>Chapters 25 (Aeroradioactivity) &amp; 26 (Terrestrial Heat-Flow Density) from "The Geology of Pennsylvania"</t>
  </si>
  <si>
    <t>Copy of a published report</t>
  </si>
  <si>
    <t>Digital report in jpeg or pdf format</t>
  </si>
  <si>
    <t>depth to basement contour lines, basement lineaments</t>
  </si>
  <si>
    <t>Basement depth and related geospatial database for Pennsylvania.   1:500,000 scale</t>
  </si>
  <si>
    <t>300 est.</t>
  </si>
  <si>
    <t>Documents: scanned sample descriptions and mudlogs</t>
  </si>
  <si>
    <t>Lithology logs with intervals defined by tops and bottoms.</t>
  </si>
  <si>
    <t>Scanned images of sample descriptions, strip logs, and mud logs with associated database indicating location data</t>
  </si>
  <si>
    <t>Faults   </t>
  </si>
  <si>
    <t>~13,000</t>
  </si>
  <si>
    <t>fault trace line features</t>
  </si>
  <si>
    <t>Tectonic map of Pennsylvania. most are fragments of larger fault. Paleozoic and some Mesozoic.</t>
  </si>
  <si>
    <t>Data will be provided in  ESRI shape file or georeferenced image</t>
  </si>
  <si>
    <t>5 est.</t>
  </si>
  <si>
    <t>Drill stem test records from "tight" sand filings submitted in 1980s. </t>
  </si>
  <si>
    <t>Tests in Medina (Silurian) and  Upper Devonian Fomations</t>
  </si>
  <si>
    <t>Well ID (API number), elevation, total depth, pressure transient measurements</t>
  </si>
  <si>
    <t>Data from Maurath and Eckstein, 1981</t>
  </si>
  <si>
    <t>RHODE ISLAND</t>
  </si>
  <si>
    <t>Attributes</t>
  </si>
  <si>
    <t>200+ Still discovering</t>
  </si>
  <si>
    <t>Documents: Scanned paper records</t>
  </si>
  <si>
    <t>Collections of intervals defined by top and bottom coordinate in borehole trace, and association with lithology description. Lithology descriptions will include original recorded text, lithology categories from CGI vocabulary, and other properties. Log will be associated with a borehole collar location, and metadata for the original description.</t>
  </si>
  <si>
    <t>Scanned paper copies in PDF format with NGDS metadata</t>
  </si>
  <si>
    <t>Digital boring log - lithology</t>
  </si>
  <si>
    <t>~ 50</t>
  </si>
  <si>
    <t>record sets of intervals for lithology logs: Digitize paper records</t>
  </si>
  <si>
    <t>Place digitized data in an off-the-shelf program such as LogplotTM.</t>
  </si>
  <si>
    <t>Digital well log -water wells</t>
  </si>
  <si>
    <t>~ 100</t>
  </si>
  <si>
    <t>Collections of intervals defined by top and bottom coordinate in well. Some lithologic information, depth to bedrock, nature of surficial material, water level in well. Log will be associated with a borehole collar location, and metadata for the original description.</t>
  </si>
  <si>
    <t>Data will be placed in an excel spreadsheet document for NGDS depository.</t>
  </si>
  <si>
    <t>Geologic map - bedrock 1:24,000, 1:31,680</t>
  </si>
  <si>
    <t>Documents: Scanned paper map, georeferenced. !:31,680 scale to be re-projected to 1:24,000.</t>
  </si>
  <si>
    <t>Map to be available as tiff, bmp, jpg, or pdf format as suggested by repository. NGDS metadata to be prepared for each map.</t>
  </si>
  <si>
    <t>We will request assistance in creating our own map repository; if this proves not feasible, we would place maps in a regional repository as directed.</t>
  </si>
  <si>
    <t>Geologic map - Quaternary (surficial) 1:24,000, 1:31,680</t>
  </si>
  <si>
    <t>Documents: Scanned paper map, georeferenced. 1:31,680 scale to be reprojected to 1:24,000.</t>
  </si>
  <si>
    <t>Geologic map - simplified surficial with water resources information 1:24,000.</t>
  </si>
  <si>
    <t>Documents: Scanned paper map and georeference. These maps show the till-stratified contact as well as selected depths to bedrock as point and contours.</t>
  </si>
  <si>
    <t>Already digitized Quaternary maps. Maps have digitized and vector data (polygons) re-projected on latest raster topo images at 1:24,00 scale.</t>
  </si>
  <si>
    <t>Maps available as ArcMap coverages with NGDS metadata.</t>
  </si>
  <si>
    <t>Geologic map - bedrock 1:100,000.</t>
  </si>
  <si>
    <t>Map available in RI Geographic Information System (RIGIS) as shapefile coverage.</t>
  </si>
  <si>
    <t>Map also available in Adobe Illustrator. NGDS metadata to be prepared</t>
  </si>
  <si>
    <t>RI</t>
  </si>
  <si>
    <t>Bore Log data</t>
  </si>
  <si>
    <t>Rhode_Island_Borehole_Data</t>
  </si>
  <si>
    <t>Reviewed and returned in template for revisions</t>
  </si>
  <si>
    <t>Returned sample set to client for revisions.</t>
  </si>
  <si>
    <t>SOUTH CAROLINA</t>
  </si>
  <si>
    <t>Borehole temperature data</t>
  </si>
  <si>
    <t>3 known reports, there may be others</t>
  </si>
  <si>
    <t>Technical progress reports to DOE (and an earlier agency incarnation)</t>
  </si>
  <si>
    <t>Geothermal studies of late Paleozoic granites consisting by VPI of geology, geochemistry, and geophysics  (Costain, Glover, and Sinha)</t>
  </si>
  <si>
    <t>Scan and OCR Reports, convert ot PDFs.</t>
  </si>
  <si>
    <t>undetermined</t>
  </si>
  <si>
    <t>Papers published in technical journals.</t>
  </si>
  <si>
    <t>Published studies resulting from VPI geothermal project</t>
  </si>
  <si>
    <t>Borehole data</t>
  </si>
  <si>
    <t>?</t>
  </si>
  <si>
    <t>borehole data record</t>
  </si>
  <si>
    <t>Well ID, location, date, well log lithology, geo chem, temp logs, temp gradient, U/Th</t>
  </si>
  <si>
    <t>Excel (?) spreadsheet</t>
  </si>
  <si>
    <t>metadata record for document</t>
  </si>
  <si>
    <t>format tbd, content conforms to NGDS requirements.</t>
  </si>
  <si>
    <t>Bottom Hole Temperature - data</t>
  </si>
  <si>
    <t>BHT records</t>
  </si>
  <si>
    <t>BHT content model for NGDS</t>
  </si>
  <si>
    <t>spreadsheet or shape file</t>
  </si>
  <si>
    <t>SC</t>
  </si>
  <si>
    <t>Scott Howard</t>
  </si>
  <si>
    <t>Sample earthquake data </t>
  </si>
  <si>
    <t>USGS_NEIC_1973to2011toTemplate</t>
  </si>
  <si>
    <t>Reviewed by EP w/comments provided. Returned to SC for revisions.</t>
  </si>
  <si>
    <t>SOUTH DAKOTA </t>
  </si>
  <si>
    <t>1906 wells/test holes</t>
  </si>
  <si>
    <t>Bottom hole temperatures dataset. Temperatures are in Fahrenheit in wells and O&amp;G tests</t>
  </si>
  <si>
    <t>1.906 entries</t>
  </si>
  <si>
    <t>location, API no. Well name, Final BHT in F, max temp, BHT with associated data source, depth </t>
  </si>
  <si>
    <t>Data will be provided in an excel spreadsheet document for NGDS repository</t>
  </si>
  <si>
    <r>
      <t xml:space="preserve">A map of calculated geothermal gradients (using the bottom hole temperature table) that are hand-contoured at 1 </t>
    </r>
    <r>
      <rPr>
        <rFont val="Arial"/>
        <charset val="1"/>
        <family val="2"/>
        <color rgb="00984807"/>
        <sz val="10"/>
        <vertAlign val="superscript"/>
      </rPr>
      <t xml:space="preserve">o</t>
    </r>
    <r>
      <rPr>
        <rFont val="Calibri"/>
        <charset val="1"/>
        <family val="2"/>
        <color rgb="00984807"/>
        <sz val="10"/>
      </rPr>
      <t xml:space="preserve">F/100 ft intervals</t>
    </r>
  </si>
  <si>
    <t>1 map and associated geospatial files</t>
  </si>
  <si>
    <t>The bottom hole temperature data table listed above</t>
  </si>
  <si>
    <t>The map will be compiled in ArcInfo. Files can be provided either in a geodatabase or in shapefiles.</t>
  </si>
  <si>
    <t>TENNESSEE</t>
  </si>
  <si>
    <t>Attributes </t>
  </si>
  <si>
    <t>document describing an 880 meter core hole on the DOE Oak Ridge National Laboratory drilled in 1961.  Approximately 150 thermal conductivity measurements  A heat flow value for the borehole was determined.</t>
  </si>
  <si>
    <t>90-300</t>
  </si>
  <si>
    <t>Geothermal Installation Reports from residential and commercial sites</t>
  </si>
  <si>
    <t>location, depth, elevation, date drilled, geothermal test results;bedrock formation(s) and lithology </t>
  </si>
  <si>
    <t>digitize (scan) the company geothermal installation reports in a PDF format.  Summarize the attributes associated with each site (metadata) in an Excel spreadsheet (.cvs format) designed for direct uploading into the NGDS core catalog.  we plan to scan them using OCR. Submit to  NGDS data center (e.g., Kentucky).</t>
  </si>
  <si>
    <t>Thermal Conductivity Measurement; Tennessee Valley Authority geothermal test site reports</t>
  </si>
  <si>
    <t>metadata for borehole, thermal conductivity measurement</t>
  </si>
  <si>
    <t>borehole location, depth, elevation, date drilled, thermal conductivity test results; bedrock formation(s) and associated lithology </t>
  </si>
  <si>
    <t>Provide scans in PDF format of the TVA geothermal installation test site reports.  Summarize the attributes associated with each site (metadata) in an Excel spreadsheet (.cvs format) 
Tennessee Division of Geology does not have the resources to implement a web service for data delivery.  NGDS data center (e.g., Kentucky).</t>
  </si>
  <si>
    <t>Temperature Depth Log</t>
  </si>
  <si>
    <t>Oil and Gas Log</t>
  </si>
  <si>
    <t>borehole location (lat/long), depth, elevation, date drilled, BHT if known.</t>
  </si>
  <si>
    <t>Digitize (scan) the temperature depth log for each oil and gas well (.tif or .pdf formats).  We plan to compile the metadata in an Excel spreadsheet  (.cvs format) Tennessee Division of Geology does not have the resources to implement a web service for data delivery.  NGDS data center (e.g., Kentucky).  </t>
  </si>
  <si>
    <t>TN</t>
  </si>
  <si>
    <t>TEXAS</t>
  </si>
  <si>
    <t>327,701 cataloged well records</t>
  </si>
  <si>
    <t>We have electronically scanned 43,173 records of the 327,701 available and extracted 2,661 data points  having BHT data.</t>
  </si>
  <si>
    <t>geographic location, depth, formation properties interpretable from geophysical log response</t>
  </si>
  <si>
    <t>active link to small test data set will be constructed and tested within months 1 to 2 following statement of work plan approval and signing of subcontract.</t>
  </si>
  <si>
    <t>Y-partial</t>
  </si>
  <si>
    <t>none publically available</t>
  </si>
  <si>
    <t>To be determined based on small data set test</t>
  </si>
  <si>
    <t>Following successful completion of small test data set, month 3-12 will include the linkage to as many of the remaining digital logs as possible.</t>
  </si>
  <si>
    <t>Well logs </t>
  </si>
  <si>
    <t>The core warehouse holds approximately 1 to 2 million linear feet of core, but this core is not specifically tied to well logs in the RRC or IGOR database sets.  Further, there is no clear way to sort the records by region, such that those logs available for west Texas are identified easily.  This represents a task for the next reporting period, with, hopefully, positive results.</t>
  </si>
  <si>
    <t>The actual number of well logs to be contributed will depend on the small data set test.  However, it is possible that up to 300 well logs per month will be scanned during the initial year of the project.  Months 1 to 3 will identify those critical areas, and wells that are deemed most important to scan.  Months 2 through 12 will include scanning and linking up to 300 logs each month for a total of 3,000 for the year.</t>
  </si>
  <si>
    <t>TBD. Review of available records indicates ~ 15,000 documents </t>
  </si>
  <si>
    <t>Review of data records has found 19,000 cataloged documents; however, only a very limited number of these documents are related to geothermal energy and a smaller subset is related to the West Texas Area.  Of this limited subset, initial examination found only 13 project reports in .pdf format.</t>
  </si>
  <si>
    <t>descriptions, data, analysis, consolidation of information, graphic illustration of resources.</t>
  </si>
  <si>
    <t>Initial assessment is under way now.  Documents will be divided into those that are relevant to geothermal information and those that are secondary.  Primary documents will then be scanned at a rate to ensure that all relevant documents are completed prior to project completion</t>
  </si>
  <si>
    <t>UTAH</t>
  </si>
  <si>
    <t>Active Faults  (Quaternary faults)</t>
  </si>
  <si>
    <t>~200 individual line features (&gt; 2000 attribute records)</t>
  </si>
  <si>
    <t>service and file based repository.  Single geospatial vector data layer available for download in shp file format from both UGS and Utah's AGRC GIS repository (http://geology.utah.gov/geothermal/ http://gis.utah.gov/download).  Data also to be available through Utah's State Geographic Information Database (SGID) as a feature data set through ArcSDE service (gdb93.agrc.utah.gov).</t>
  </si>
  <si>
    <t>Document  (Quaternary Faults)</t>
  </si>
  <si>
    <t>1 report</t>
  </si>
  <si>
    <t>Scanned report with about 200 individual Quaternary faults, fault segments, and folds in Utah.</t>
  </si>
  <si>
    <t>Scanned pdf document to be available for download from UGS document repository (http://geology.utah.gov/geothermal/).  Future plans may include extracting tabular data records for integration with GIS spatial dataset.</t>
  </si>
  <si>
    <t>Volcanic Vents Feature  (Quaternary volcanic rocks)</t>
  </si>
  <si>
    <t>About 130-150 volcanic sources and flows with eruption dated during the Quaternary period</t>
  </si>
  <si>
    <t>Document  (Volcanic Rocks &amp; Vents)</t>
  </si>
  <si>
    <t>Scanned report with data pertaining to Quaternary volcanic rocks in Utah (feature name, location, age, composition, etc.)</t>
  </si>
  <si>
    <t>Scanned pdf and Excel Spreadsheet document available for download from UGS document repository (http://geology.utah.gov/geothermal/).  Future plans may include extracting tabular data records for integration with GIS spatial dataset.</t>
  </si>
  <si>
    <t>Data pertaining to about 290 thermal springs (temp. &gt; 20°C) in Utah</t>
  </si>
  <si>
    <t>Spreadsheet document; accompanying text where appropriate; to be compiled from existing documents and data sets, and provided through a web feature serivce (metadata, URL).</t>
  </si>
  <si>
    <t>Data pertaining to about 850 thermal wells (temp. &gt; 20°C) in Utah</t>
  </si>
  <si>
    <t>Spreadsheet document; accompanying text where appropriate; to be provided through a web feature serivce (metadata, URL).</t>
  </si>
  <si>
    <t>up to 175 temperature profiles</t>
  </si>
  <si>
    <t>Boreholes with temperature-depth data to augment SMU dataset for Utah</t>
  </si>
  <si>
    <t>Additional temperature-depth data in spreadsheet format plus scanned lithologic logs (where available); to be provided through a web feature service (metadata, URL)</t>
  </si>
  <si>
    <t>Geologic maps</t>
  </si>
  <si>
    <t>1:100,000-scale geologic maps (25 of the 46 total covering State of Utah)</t>
  </si>
  <si>
    <t>Available in both service and file based repository.  Single geospatial vector data layer available for download in shp file format from both UGS and Utah's AGRC GIS repository (http://geology.utah.gov/maps/geomap/30x60/index.htmhttp://gis.utah.gov/download).  Data also to be available through Utah's State Geographic Information Database (SGID) as a feature data set through ArcSDE service (gdb93.agrc.utah.gov).  And through their ESRI raster image service (image.agrc.utah.gov)</t>
  </si>
  <si>
    <t>Drill-stem tests from oil &amp; gas fields (Uinta Basin, Paradox Basin, Overthrust Belt) from IHS database for Utah.</t>
  </si>
  <si>
    <t>DST data to be provided initially in document format (available through URL with metadata); 150 DSTs represents first year contribution out of 500 total DSTs.</t>
  </si>
  <si>
    <t>Bottom-hole temperatures (oil/gas exploratory wells)</t>
  </si>
  <si>
    <t>about 100 in year one</t>
  </si>
  <si>
    <t>BHT data from selected, oil/gas wells from UDOGM scanned geophysical logs</t>
  </si>
  <si>
    <t>Corrected BHTs and accompanying parameters (borehole diameter, time since drill fluid circulation, depth, location, elevation, etc) provided initially as preliminary PDF report(s) in year one, then eventually through a web feature service (metadata, URL).</t>
  </si>
  <si>
    <t>Document (searchable bibliography)</t>
  </si>
  <si>
    <t>Searchable, annotated geothermal bibliography for Utah</t>
  </si>
  <si>
    <t>Spreadsheet document; accompanying text; to be compiled from existing documents and data sets, and provided through a web feature serivce (metadata, URL).  Links also available through the USGIN catalog at http://mw.usgin.org.</t>
  </si>
  <si>
    <t>Geologic Map</t>
  </si>
  <si>
    <t>Maps geo referenced for review and service</t>
  </si>
  <si>
    <t>1 document + GIS shapefiles/metadata, content model - Utah_Qvolc_Comm2.xls</t>
  </si>
  <si>
    <t>VIRGINIA</t>
  </si>
  <si>
    <t>For wells, interval lithology descriptions will be entered in web-accessible database on VA DMME server.  </t>
  </si>
  <si>
    <t>For wells, interval lithology descriptions will be entered in web-accessible database on VA DMME server. </t>
  </si>
  <si>
    <t>For wells, paper geophysical logs will be scanned.  For wells with digital logs available in-state but off-line, Files will be placed on publicly-accessible directory on VA DMME server.  A</t>
  </si>
  <si>
    <t>For wells, paper geophysical logs will be scanned.  For wells with digital logs available in-state but off-line, files will be acquired, verified, and quality-checked.   Representative wells will be selected.  Files will be placed on publicly-accessible directory on VA DMME server.  </t>
  </si>
  <si>
    <t>For wells, paper geophysical logs will be scanned.  For wells with digital logs available in-state but off-line, files will be acquired, verified, and quality-checked.   Representative wellswill be selected.  Files will be placed on publicly-accessible directory on VA DMME server.  A</t>
  </si>
  <si>
    <t>For wells, temperature/depth measurements will be entered in web-accessible database on VA DMME server.  M</t>
  </si>
  <si>
    <t>Bibliography of published and unpublished documents related to geothermal energywill be developed and placed on VA DMME server.  Each non-copyrighted report that is presently unavailable online will be scanned and processed with optical character recognition software, converted to portable document file format (.pdf), then made available for free download on VA DMME server.  </t>
  </si>
  <si>
    <t>175 scanned 1:24,000 geologic quadrangle maps</t>
  </si>
  <si>
    <t>USGS national geologic map database will be checked.  Team will seek permission from state geological survey to place their geological maps online for free download.  Where permission is granted, existing scanned 1:24,000 geologic maps and their accompanying reports will be converted to .pdf and made available for free download on VA DMME server.  Paper maps not currently available digitally for which permission is granted will be scanned, converted to pdf, and placed online for free download.  </t>
  </si>
  <si>
    <t>Wells with available bottom-hole temperature data currently unavailable through other sources (e.g., SMU) will be identified and a representative set of data from around the state will be selected for entry into a web-accessible database on a VA DMME server.  </t>
  </si>
  <si>
    <t>For wells currently unavailable through other sources (e.g., SMU), heat flow measurements will be entered in web-accessible database on VA DMME server.  </t>
  </si>
  <si>
    <t>For wells currently unavailable through other sources (e.g., SMU), thermal conductivity measurements will be gleaned from published and unpublished reports.  Data will be stored in web-accessible database on VA DMME server.  </t>
  </si>
  <si>
    <t>Metadata dataset sample</t>
  </si>
  <si>
    <t>VA-MD-DE_Sample_metadata_template_v1.2.0</t>
  </si>
  <si>
    <t>VERMONT</t>
  </si>
  <si>
    <r>
      <t xml:space="preserve">Borehole features</t>
    </r>
    <r>
      <rPr>
        <rFont val="Calibri"/>
        <charset val="1"/>
        <family val="2"/>
        <color rgb="00984807"/>
        <sz val="10"/>
      </rPr>
      <t xml:space="preserve"> </t>
    </r>
  </si>
  <si>
    <t>96,000 Water Wells  - Digital database in ---- format</t>
  </si>
  <si>
    <t>Metadata and Link to live on-line data hosted at the Vermont Agency of Natural Resources (Vt ANR); static data may be delivered as ESRI shape file to NGDS for data repository. </t>
  </si>
  <si>
    <t>Vermont Geological Survey Publications: Reports with associated geologic maps</t>
  </si>
  <si>
    <t>Metadata created; Reports scanned and delivered as pdf files to NGDS repository, maps as high resolution tiff and georectified; georectified tiffs sent to NGDS; on-line links to existing low res jpg and/or pdf files hosted at VT ANR.</t>
  </si>
  <si>
    <t>Bedrock, Surficial and Hydrogeologic Maps</t>
  </si>
  <si>
    <t>Digital (shapefiles and geodatabase files) </t>
  </si>
  <si>
    <t>43 Digital geologic map publications; 19 personal geodatabases, 76 shapefiles  </t>
  </si>
  <si>
    <t>Data is posted on-line at the Vermont Geological Survey/Vermont Center for GeoInfo. Maps are in the NGMDB. Link will be provided for digital data and for on-line images.</t>
  </si>
  <si>
    <t>Document </t>
  </si>
  <si>
    <t>Misc published/unpublished documents: Vermont Geology, Town sand and gravel resource reports, newspaper articles, technical reports</t>
  </si>
  <si>
    <t>Reports and maps will be scanned and delivered to NGDS document repository as pdf files, metadata will include bibliographic reference plus location name (town, county or quadrangle) and key words. </t>
  </si>
  <si>
    <t>Natural Gas Exploration Well Archives</t>
  </si>
  <si>
    <t>Exploration well logs, descriptions and reports will be scanned and delivered to NGDS document repository as pdf files; wells will have lat/long location. </t>
  </si>
  <si>
    <t>Non-VGS publications</t>
  </si>
  <si>
    <t>Metadata/bibliographic reference in excel spreadsheet with on-line link to source of publication, location information listed by town, county or quadrangle.</t>
  </si>
  <si>
    <t>Masters degree theses</t>
  </si>
  <si>
    <t>Reports and maps will be scanned and delivered as pdf files, metadata will include bibliographic reference plus location name (town, county or quadrangle) and key words. </t>
  </si>
  <si>
    <t>Mineral Resource Database</t>
  </si>
  <si>
    <t>Links to Vermont Center for Geographic information and United State Geological Survey web site</t>
  </si>
  <si>
    <t>Metallic and Non-metallic mineral  and site information</t>
  </si>
  <si>
    <t>VT</t>
  </si>
  <si>
    <t>Marjorie Gale</t>
  </si>
  <si>
    <t>GIS Charlotte Town</t>
  </si>
  <si>
    <t>DOE_NGDS_II\SubContractors\VT_Vermont\Data\sampleData</t>
  </si>
  <si>
    <t>location unknown</t>
  </si>
  <si>
    <t>GIS Charlotte Rock</t>
  </si>
  <si>
    <t>GIS Faults</t>
  </si>
  <si>
    <t>GISBrandonSurficial</t>
  </si>
  <si>
    <t>Incomplete dataset</t>
  </si>
  <si>
    <t>Vermont_AASG_Geothermal_metadataMay2011</t>
  </si>
  <si>
    <t>Returned for revision nto content model</t>
  </si>
  <si>
    <t>DOE_NGDS_II\SubContractors\VT_Vermont\Data</t>
  </si>
  <si>
    <t>WASHINGTON</t>
  </si>
  <si>
    <t>No. items  </t>
  </si>
  <si>
    <t>~600 O&amp;G well locations ; ~150 geot;  ~1000 Water well records w/temp data. 833 total </t>
  </si>
  <si>
    <t>Select water well logs with temperature; select oil and gas well logs and temperatures; geothermal well logs; </t>
  </si>
  <si>
    <t>Lithology; temperature, depth, borehole ID, collar elevation, lat, long of collar, source, date,  hole diameter, procedure</t>
  </si>
  <si>
    <t>Link to Ecology online interactive database for water wells; submit to NGDS; enter key oil and gas well data and scan appropriate lithology logs for oil and gas; same for geothermal logs and submit to NGDS. Place well locations and logs on Washington Geologic Information Portal which uses ArcGIS Server. This site has Web Feature Service (WFS) and Web Map Services (WMS) capabilities . </t>
  </si>
  <si>
    <t>Lithology; depth, borehole ID, collar elevation, lat, long of collar, source, date, hole diameter, procedure used</t>
  </si>
  <si>
    <t>Link to geotechnical borings that are in a database and scanned; submit to NGDS;  Submit to NGDS and place on Washington Geologic Information Portal interactive site, which uses ArcGIS Server. This site has Web Feature Service (WFS) and Web Map Services (WMS) capabilities . </t>
  </si>
  <si>
    <t>422 records will be examined </t>
  </si>
  <si>
    <t>Temperature log profiles from bore holes</t>
  </si>
  <si>
    <t>Temperature, depth, borehole ID, collar elevation, lat., long. of collar, source, date, settling interval, hole diameter, procedure; Temp-depth profiles; </t>
  </si>
  <si>
    <t>Data in an excel spreadsheet ; borehole temperature WFS service or place on Washington Geologic Information Portal, which uses ArcGIS Server. This site has Web Feature Service (WFS) and Web Map Services (WMS) capabilities . </t>
  </si>
  <si>
    <t>1000 scanned publications </t>
  </si>
  <si>
    <t>All reports produced by Washington Geological Survey on geology and geothermal topics; Also includes  a update to our geothermal bibliography of WA; </t>
  </si>
  <si>
    <t>Scan documents and then Optical Character Recognition (OCR) to make searchable.</t>
  </si>
  <si>
    <t>Submit all 1000 scanned documents to NGDS in year 1.  We will place all 1000 scanned documents online on WGS web site. </t>
  </si>
  <si>
    <t>~55 individual maps </t>
  </si>
  <si>
    <t>Geologic maps at 1:500k; 1:250k; 1:100k ; 1:24k</t>
  </si>
  <si>
    <t>Lithology, Formation, age, faults, folds, point data, labels </t>
  </si>
  <si>
    <t>1:500k; 1:250k; 1:100k state wide and some 1:24k coverage is already digital and can be submitted to NGDS; 5 priority 1:24k maps will be submitted to NGDS. Place data on WGS Washington Geologic Information Portal interactive site, which is our WFS.</t>
  </si>
  <si>
    <t>4 maps</t>
  </si>
  <si>
    <t>1981;1994; 2008 maps; Idaho National Lab map which is based on WGS map</t>
  </si>
  <si>
    <t>Location, temperatures, with shaded polygons indicating high and low temp geothermal areas.</t>
  </si>
  <si>
    <t>Data will be digitized from the most recent and complete map and  provided in a shape file for NGDS document repository; Data will be placed on WGS web site and on Washington Geologic Information Portal interactive, which uses ArcGIS Server. This site has Web Feature Service (WFS) and Web Map Services (WMS) capabilities.</t>
  </si>
  <si>
    <t>Active fault</t>
  </si>
  <si>
    <t>Line features and descriptions for  active faults;</t>
  </si>
  <si>
    <t>Age of last movement, fault type, estimated total displacement, slip vector, reference</t>
  </si>
  <si>
    <t>Taken from existing database or data and will be digitized from geologic maps and imagery, and  provided in an  shape file for NGDS document repository; Data will be placed on WGS web site and/or on Washington Geologic Information Portal interactive site.</t>
  </si>
  <si>
    <t>Geologic unit feature,  geothermal characterization</t>
  </si>
  <si>
    <t>Unit descriptions, lithology; occasional permeability and porosity, thermal conductivity and specific heat.</t>
  </si>
  <si>
    <t>Taken from existing database, publications, or data will be digitized from geologic maps , and  provided in a shape file for NGDS document repository; Data will be placed on WGS web site and/or on Washington Geologic Information Portal interactive site which uses ArcGIS Server. This site has Web Feature Service (WFS) and Web Map Services (WMS) capabilities. Only selected digitizing of 1:24k will be done, otherwise will exceed the time allotted.</t>
  </si>
  <si>
    <t>Volcanic vent feature</t>
  </si>
  <si>
    <t>~300</t>
  </si>
  <si>
    <t>Location of vents, lithology, age</t>
  </si>
  <si>
    <t>Data will be provided in an excel spreadsheet document, in a feature class and shape file and shape file for NGDS repository; Data will be placed on WGS web site and on Washington Geologic Information Portal which uses ArcGIS Server. This site has Web Feature Service (WFS) and Web Map Services (WMS) capabilities .  </t>
  </si>
  <si>
    <t> holes around Washington  from data loggers placed in water wells.</t>
  </si>
  <si>
    <t>Location of boreholes, depth, depth of temperature, date</t>
  </si>
  <si>
    <t>Data will be provided in an excel spreadsheet document and in a feature class and shape file for NGDS repository; Data will be placed on WGS web site and on Washington Geologic Information Portal  </t>
  </si>
  <si>
    <t>Earthquake epicenter/hypocenter</t>
  </si>
  <si>
    <t>Locations of earthquake epicenters and hypocenters</t>
  </si>
  <si>
    <t>Time, magnitude, location of hypocenters to define active areas. Propose to exclude data below magnitude 2.5 </t>
  </si>
  <si>
    <t>Data will be provided in an excel spreadsheet document and feature class and shape file for NGDS repository; Data will be placed on WGS web site and on Washington Geologic Information Portal which uses ArcGIS Server. This site has Web Feature Service (WFS) and Web Map Services (WMS) capabilities.</t>
  </si>
  <si>
    <t>~100</t>
  </si>
  <si>
    <t>Temperature, depth, borehole ID, collar elevation, lat, long of collar, source, date measured,  hole diameter, procedure; Temperature depth profiles;</t>
  </si>
  <si>
    <t>Data will be provided in an excel spreadsheet document, feature class and shape file for NGDS repository; arrangement with NGDS to incorporate data into database for NGDS borehole temperature. Place on Washington Geologic Information Portal which uses ArcGIS Server. This site has Web Feature Service (WFS) and Web Map Services (WMS) capabilities.</t>
  </si>
  <si>
    <t>Reviewed and provided comments for revision</t>
  </si>
  <si>
    <t>Washington_active_fault_v2_jc_response2</t>
  </si>
  <si>
    <t>Address response question</t>
  </si>
  <si>
    <t>WISCONSIN</t>
  </si>
  <si>
    <t>wellls w/temperature logs</t>
  </si>
  <si>
    <t>depth, borehole ID, lat, long, elevation, lithology, stratigraphy, hole diameter, date drilled, casing</t>
  </si>
  <si>
    <t>Data will be provided in standard schema, WGNHS to host OGC service of logs locations.</t>
  </si>
  <si>
    <t>digital well logs</t>
  </si>
  <si>
    <t>depth, borehole ID, lat, long, elevation, natural gamma, normal resistivity, self potential, caliper, temperature, fluid conductivity, borehole flow.</t>
  </si>
  <si>
    <t>Data will be made available in LAS format for repository, WGNHS to host WFS.</t>
  </si>
  <si>
    <t>Wisconsin Geological and Natural History Survey (WGNHS) publications</t>
  </si>
  <si>
    <t>Wisconsin Geological and Natural History Survey publication.  These Bulletins give the geology of the granites in central Wisconsin</t>
  </si>
  <si>
    <t>Scanned images of the publications in PDF format will be made available for repository, WGNHS to host WMS for map data.</t>
  </si>
  <si>
    <t>bottom hole temperatures</t>
  </si>
  <si>
    <t>depth, borehole ID, lat, long, elevation, lithology, stratigraphy, temperature</t>
  </si>
  <si>
    <t>Observation data will be provided in standard schema, WGNHS to host OGC service.</t>
  </si>
  <si>
    <t>Crustal Stress data</t>
  </si>
  <si>
    <t>values from literature (Haimson,1980 for example)</t>
  </si>
  <si>
    <t>lat, lon, max and min stresses, depth, orientation, method</t>
  </si>
  <si>
    <t>values from reports and WGNHS projects.</t>
  </si>
  <si>
    <t>permeability, borehole ID, depth, lat, long, method, lithology, stratigraphy</t>
  </si>
  <si>
    <t>Lithologic logs from proposed 1000' borings</t>
  </si>
  <si>
    <t>logged well from proposed  1000' borings</t>
  </si>
  <si>
    <t>depth, borehole ID, lat, long, elevation, natural gamma, normal resistivity, self potential, caliper, temperature, fluid conductivity, borehole flow, acoustic borehole televiewer, fracture identification</t>
  </si>
  <si>
    <t>Data will be delivered as part of an Access Database for NGDS repository.</t>
  </si>
  <si>
    <t>readings from proposed 1000' borings</t>
  </si>
  <si>
    <t>packer test values from proposed 1000' borings, 10 per boring</t>
  </si>
  <si>
    <t>depth, borehole ID, lat, long, elevation, permeability, interval head, lithology.</t>
  </si>
  <si>
    <t>KUT analysis of drill cuttings from proposed 1000' borings, 10/boring</t>
  </si>
  <si>
    <t>depth, borehole ID, lat, long, elevation, Potassium, uranium, thorium (KUT) concentrations from boring cuttings.</t>
  </si>
  <si>
    <t>Raw data not in content model -- return for revision</t>
  </si>
  <si>
    <t>DOE_NGDS_II\SubContractors\WI_Wisconsin\Data</t>
  </si>
  <si>
    <t>WEST VIRGINIA</t>
  </si>
  <si>
    <t>Amount of digital data  </t>
  </si>
  <si>
    <t>digitized log suites that include temperature logs</t>
  </si>
  <si>
    <t>API number, well coordinates, digitized traces (temperature, density, gamma ray, neutron, induction, etc. -- where available)</t>
  </si>
  <si>
    <t>GIS coverage (shp file), .las files</t>
  </si>
  <si>
    <t>Temperature depth log  </t>
  </si>
  <si>
    <t>12,865 scanned log suites that include temperature logs</t>
  </si>
  <si>
    <t>API number, well coordinates, scanned log images for relevant wells</t>
  </si>
  <si>
    <t>GIS coverage (shp file), .tif files</t>
  </si>
  <si>
    <t>bottomhole temperatures to be read from oil/gas well temperature logs</t>
  </si>
  <si>
    <t>API number, well coordinates, temperature and depth at which temperature is read, formation at TD, time since circulation (if available)</t>
  </si>
  <si>
    <t>data can be entered into an Oracle table, exported to Excel as needed by users, via the WVGES project website</t>
  </si>
  <si>
    <t>Basement Structures    </t>
  </si>
  <si>
    <t>Georeferenced basement structure map with 115 individual features (faults) digitized and identified</t>
  </si>
  <si>
    <t>self-contained image; identifies individual features; metadata</t>
  </si>
  <si>
    <t>GIS coverage (SHP file)</t>
  </si>
  <si>
    <t>Gravity map</t>
  </si>
  <si>
    <t>Georeferenced Bouger gravity map for the state</t>
  </si>
  <si>
    <t>self-contained image with explanatory material; metadata</t>
  </si>
  <si>
    <t>Magnetic map     </t>
  </si>
  <si>
    <t>Georeferenced aeromagnetic map for the state</t>
  </si>
  <si>
    <t>Returned to WV for revision</t>
  </si>
  <si>
    <t>WYOMING</t>
  </si>
  <si>
    <t>Database of Wyoming Hot Springs</t>
  </si>
  <si>
    <t>~50</t>
  </si>
  <si>
    <r>
      <t xml:space="preserve">Hot spring description records:</t>
    </r>
    <r>
      <rPr>
        <rFont val="Calibri"/>
        <charset val="1"/>
        <family val="2"/>
        <color rgb="00984807"/>
        <sz val="10"/>
      </rPr>
      <t xml:space="preserve"> Data taken from the Mineral Springs of Wyoming Publication, data includes temperature, flow, and in water chemistry were available.</t>
    </r>
  </si>
  <si>
    <t>Location, Flow, Temp, Ownership, Special Designations, Source, and water chemistry</t>
  </si>
  <si>
    <t>Data will be collected from 2 available WSGS reports, compared to USGS hot springs data, and digitized into datasets for inclusion in the NGDS</t>
  </si>
  <si>
    <t>Bottom Hole Temperature </t>
  </si>
  <si>
    <t>10,000 - 20,000</t>
  </si>
  <si>
    <t>Data cataloged from the Wyoming Oil and Gas Conservation Commission.</t>
  </si>
  <si>
    <t>temperature, depth, Well ID, lat, long, source, date measured, hole diameter, drilling fluid, and time since circulation</t>
  </si>
  <si>
    <t>Data will be delivered in a point datafile, and incorporated into the NGDS</t>
  </si>
  <si>
    <t>Scan Wyoming Basin Geothermal Resource Reports</t>
  </si>
  <si>
    <t>pdf reports, GIS data</t>
  </si>
  <si>
    <t>Basin Thermal Gradient Contour Maps, Stratigraphic Chart by Basin, Temperature Depth Charts. Heat Flow Values, Geologic Map (Both by basin and statewide)</t>
  </si>
  <si>
    <t>Scanned reports and GIS data from digitized maps and tables will be inserted into the NGDS</t>
  </si>
  <si>
    <t>Create complete metadata for the 6 data types submitted (Wyo Hot Springs, BHT, 4 basin reports)</t>
  </si>
  <si>
    <t>Expanded .sgml file to be included for each feature class, and required metadata for the written reports</t>
  </si>
  <si>
    <t>Format to be determined for addition to the NGDS</t>
  </si>
</sst>
</file>

<file path=xl/styles.xml><?xml version="1.0" encoding="utf-8"?>
<styleSheet xmlns="http://schemas.openxmlformats.org/spreadsheetml/2006/main">
  <numFmts count="6">
    <numFmt formatCode="GENERAL" numFmtId="164"/>
    <numFmt formatCode="M/D/YYYY" numFmtId="165"/>
    <numFmt formatCode="M/D/YYYY;@" numFmtId="166"/>
    <numFmt formatCode="#,##0" numFmtId="167"/>
    <numFmt formatCode="D\-MMM" numFmtId="168"/>
    <numFmt formatCode="0" numFmtId="169"/>
  </numFmts>
  <fonts count="72">
    <font>
      <name val="Calibri"/>
      <charset val="1"/>
      <family val="2"/>
      <color rgb="00000000"/>
      <sz val="11"/>
    </font>
    <font>
      <name val="Arial"/>
      <family val="0"/>
      <sz val="10"/>
    </font>
    <font>
      <name val="Arial"/>
      <family val="0"/>
      <sz val="10"/>
    </font>
    <font>
      <name val="Arial"/>
      <family val="0"/>
      <sz val="10"/>
    </font>
    <font>
      <name val="Calibri"/>
      <charset val="1"/>
      <family val="2"/>
      <color rgb="00FFFFFF"/>
      <sz val="11"/>
    </font>
    <font>
      <name val="Calibri"/>
      <charset val="1"/>
      <family val="2"/>
      <color rgb="00800080"/>
      <sz val="11"/>
    </font>
    <font>
      <name val="Calibri"/>
      <charset val="1"/>
      <family val="2"/>
      <b val="true"/>
      <color rgb="00FF9900"/>
      <sz val="11"/>
    </font>
    <font>
      <name val="Calibri"/>
      <charset val="1"/>
      <family val="2"/>
      <b val="true"/>
      <color rgb="00FFFFFF"/>
      <sz val="11"/>
    </font>
    <font>
      <name val="Arial"/>
      <charset val="1"/>
      <family val="2"/>
      <b val="true"/>
      <sz val="10"/>
    </font>
    <font>
      <name val="Calibri"/>
      <charset val="1"/>
      <family val="2"/>
      <i val="true"/>
      <color rgb="00808080"/>
      <sz val="11"/>
    </font>
    <font>
      <name val="Calibri"/>
      <charset val="1"/>
      <family val="2"/>
      <color rgb="00008000"/>
      <sz val="11"/>
    </font>
    <font>
      <name val="Calibri"/>
      <charset val="1"/>
      <family val="2"/>
      <b val="true"/>
      <color rgb="00003366"/>
      <sz val="15"/>
    </font>
    <font>
      <name val="Calibri"/>
      <charset val="1"/>
      <family val="2"/>
      <b val="true"/>
      <color rgb="00003366"/>
      <sz val="13"/>
    </font>
    <font>
      <name val="Calibri"/>
      <charset val="1"/>
      <family val="2"/>
      <b val="true"/>
      <color rgb="00003366"/>
      <sz val="11"/>
    </font>
    <font>
      <name val="Arial"/>
      <charset val="1"/>
      <family val="2"/>
      <color rgb="000000FF"/>
      <sz val="10"/>
      <u val="single"/>
    </font>
    <font>
      <name val="Calibri"/>
      <charset val="1"/>
      <family val="2"/>
      <color rgb="00333399"/>
      <sz val="11"/>
    </font>
    <font>
      <name val="Calibri"/>
      <charset val="1"/>
      <family val="2"/>
      <color rgb="00FF9900"/>
      <sz val="11"/>
    </font>
    <font>
      <name val="Calibri"/>
      <charset val="1"/>
      <family val="2"/>
      <color rgb="00993300"/>
      <sz val="11"/>
    </font>
    <font>
      <name val="Arial"/>
      <charset val="1"/>
      <family val="2"/>
      <sz val="10"/>
    </font>
    <font>
      <name val="Calibri"/>
      <charset val="1"/>
      <family val="2"/>
      <b val="true"/>
      <color rgb="00333333"/>
      <sz val="11"/>
    </font>
    <font>
      <name val="Arial"/>
      <charset val="1"/>
      <family val="2"/>
      <b val="true"/>
      <color rgb="0031859C"/>
      <sz val="10"/>
    </font>
    <font>
      <name val="Arial"/>
      <charset val="1"/>
      <family val="2"/>
      <b val="true"/>
      <color rgb="0033CCCC"/>
      <sz val="10"/>
    </font>
    <font>
      <name val="Cambria"/>
      <charset val="1"/>
      <family val="2"/>
      <b val="true"/>
      <color rgb="00003366"/>
      <sz val="18"/>
    </font>
    <font>
      <name val="Calibri"/>
      <charset val="1"/>
      <family val="2"/>
      <b val="true"/>
      <color rgb="00000000"/>
      <sz val="11"/>
    </font>
    <font>
      <name val="Calibri"/>
      <charset val="1"/>
      <family val="2"/>
      <color rgb="00FF0000"/>
      <sz val="11"/>
    </font>
    <font>
      <name val="Calibri"/>
      <charset val="1"/>
      <family val="2"/>
      <b val="true"/>
      <color rgb="00000000"/>
      <sz val="12"/>
    </font>
    <font>
      <name val="Calibri"/>
      <charset val="1"/>
      <family val="2"/>
      <color rgb="00000000"/>
      <sz val="12"/>
    </font>
    <font>
      <name val="Calibri"/>
      <charset val="1"/>
      <family val="2"/>
      <color rgb="00984807"/>
      <sz val="9"/>
    </font>
    <font>
      <name val="Calibri"/>
      <charset val="1"/>
      <family val="2"/>
      <sz val="11"/>
    </font>
    <font>
      <name val="Calibri"/>
      <charset val="1"/>
      <family val="2"/>
      <color rgb="000000FF"/>
      <sz val="11"/>
      <u val="single"/>
    </font>
    <font>
      <name val="Arial"/>
      <charset val="1"/>
      <family val="2"/>
      <b val="true"/>
      <sz val="9"/>
    </font>
    <font>
      <name val="Calibri"/>
      <charset val="1"/>
      <family val="2"/>
      <color rgb="00000000"/>
      <sz val="9"/>
    </font>
    <font>
      <name val="Calibri"/>
      <charset val="1"/>
      <family val="2"/>
      <b val="true"/>
      <color rgb="00000000"/>
      <sz val="16"/>
    </font>
    <font>
      <name val="Arial"/>
      <charset val="1"/>
      <family val="2"/>
      <b val="true"/>
      <sz val="12"/>
    </font>
    <font>
      <name val="Arial"/>
      <charset val="1"/>
      <family val="2"/>
      <b val="true"/>
      <color rgb="00000000"/>
      <sz val="9"/>
    </font>
    <font>
      <name val="Arial"/>
      <charset val="1"/>
      <family val="2"/>
      <color rgb="00984807"/>
      <sz val="9"/>
    </font>
    <font>
      <name val="Arial"/>
      <charset val="1"/>
      <family val="2"/>
      <b val="true"/>
      <color rgb="00984807"/>
      <sz val="9"/>
    </font>
    <font>
      <name val="Arial"/>
      <charset val="1"/>
      <family val="2"/>
      <color rgb="00008000"/>
      <sz val="10"/>
    </font>
    <font>
      <name val="Arial"/>
      <charset val="1"/>
      <family val="2"/>
      <color rgb="00000000"/>
      <sz val="10"/>
    </font>
    <font>
      <name val="Arial"/>
      <charset val="1"/>
      <family val="2"/>
      <color rgb="00FF0000"/>
      <sz val="10"/>
    </font>
    <font>
      <name val="Calibri"/>
      <charset val="1"/>
      <family val="2"/>
      <b val="true"/>
      <sz val="12"/>
    </font>
    <font>
      <name val="Arial"/>
      <charset val="1"/>
      <family val="2"/>
      <b val="true"/>
      <color rgb="00000000"/>
      <sz val="12"/>
    </font>
    <font>
      <name val="Calibri"/>
      <charset val="1"/>
      <family val="2"/>
      <b val="true"/>
      <color rgb="00000000"/>
      <sz val="14"/>
    </font>
    <font>
      <name val="Calibri"/>
      <charset val="1"/>
      <family val="2"/>
      <b val="true"/>
      <sz val="9"/>
    </font>
    <font>
      <name val="Arial"/>
      <charset val="1"/>
      <family val="2"/>
      <i val="true"/>
      <color rgb="00984807"/>
      <sz val="9"/>
    </font>
    <font>
      <name val="Arial"/>
      <charset val="1"/>
      <family val="2"/>
      <color rgb="00FF0000"/>
      <sz val="9"/>
    </font>
    <font>
      <name val="Arial"/>
      <charset val="1"/>
      <family val="2"/>
      <b val="true"/>
      <color rgb="00FF0000"/>
      <sz val="9"/>
    </font>
    <font>
      <name val="Arial"/>
      <charset val="1"/>
      <family val="2"/>
      <color rgb="00000000"/>
      <sz val="9"/>
    </font>
    <font>
      <name val="Arial"/>
      <charset val="1"/>
      <family val="2"/>
      <sz val="9"/>
    </font>
    <font>
      <name val="Calibri"/>
      <charset val="1"/>
      <family val="2"/>
      <b val="true"/>
      <color rgb="00984807"/>
      <sz val="9"/>
    </font>
    <font>
      <name val="Arial"/>
      <charset val="1"/>
      <family val="2"/>
      <b val="true"/>
      <color rgb="00984807"/>
      <sz val="10"/>
    </font>
    <font>
      <name val="Calibri"/>
      <charset val="1"/>
      <family val="2"/>
      <color rgb="00984807"/>
      <sz val="10"/>
    </font>
    <font>
      <name val="Arial"/>
      <charset val="1"/>
      <family val="2"/>
      <color rgb="00984807"/>
      <sz val="10"/>
    </font>
    <font>
      <name val="Arial"/>
      <charset val="1"/>
      <family val="2"/>
      <b val="true"/>
      <color rgb="00984807"/>
      <sz val="12"/>
    </font>
    <font>
      <name val="Arial"/>
      <charset val="1"/>
      <family val="2"/>
      <i val="true"/>
      <color rgb="00984807"/>
      <sz val="10"/>
    </font>
    <font>
      <name val="Calibri"/>
      <charset val="1"/>
      <family val="2"/>
      <color rgb="00984807"/>
      <sz val="11"/>
    </font>
    <font>
      <name val="Calibri"/>
      <charset val="1"/>
      <family val="2"/>
      <sz val="9"/>
    </font>
    <font>
      <name val="Calibri"/>
      <charset val="1"/>
      <family val="2"/>
      <b val="true"/>
      <color rgb="00000000"/>
      <sz val="9"/>
    </font>
    <font>
      <name val="Calibri"/>
      <charset val="1"/>
      <family val="2"/>
      <b val="true"/>
      <color rgb="00984807"/>
      <sz val="11"/>
    </font>
    <font>
      <name val="Calibri"/>
      <charset val="1"/>
      <family val="2"/>
      <b val="true"/>
      <sz val="11"/>
    </font>
    <font>
      <name val="Arial"/>
      <charset val="1"/>
      <family val="2"/>
      <sz val="10"/>
      <vertAlign val="superscript"/>
    </font>
    <font>
      <name val="Arial"/>
      <charset val="1"/>
      <family val="2"/>
      <color rgb="00000000"/>
      <sz val="12"/>
    </font>
    <font>
      <name val="Arial"/>
      <charset val="1"/>
      <family val="2"/>
      <sz val="12"/>
    </font>
    <font>
      <name val="Calibri"/>
      <charset val="1"/>
      <family val="2"/>
      <color rgb="00FF0000"/>
      <sz val="9"/>
    </font>
    <font>
      <name val="Calibri"/>
      <charset val="1"/>
      <family val="2"/>
      <color rgb="00000000"/>
      <sz val="10"/>
    </font>
    <font>
      <name val="Calibri"/>
      <charset val="1"/>
      <family val="2"/>
      <sz val="12"/>
    </font>
    <font>
      <name val="Calibri"/>
      <charset val="1"/>
      <family val="2"/>
      <b val="true"/>
      <color rgb="00984807"/>
      <sz val="10"/>
    </font>
    <font>
      <name val="Arial"/>
      <charset val="1"/>
      <family val="2"/>
      <b val="true"/>
      <color rgb="00000000"/>
      <sz val="11"/>
    </font>
    <font>
      <name val="Arial"/>
      <charset val="1"/>
      <family val="2"/>
      <b val="true"/>
      <sz val="11"/>
    </font>
    <font>
      <name val="Arial"/>
      <charset val="1"/>
      <family val="2"/>
      <color rgb="00984807"/>
      <sz val="10"/>
      <vertAlign val="superscript"/>
    </font>
    <font>
      <name val="Calibri"/>
      <charset val="1"/>
      <family val="2"/>
      <b val="true"/>
      <color rgb="00000000"/>
      <sz val="10"/>
    </font>
    <font>
      <name val="Calibri"/>
      <charset val="1"/>
      <family val="2"/>
      <b val="true"/>
      <sz val="10"/>
    </font>
  </fonts>
  <fills count="36">
    <fill>
      <patternFill patternType="none"/>
    </fill>
    <fill>
      <patternFill patternType="gray125"/>
    </fill>
    <fill>
      <patternFill patternType="solid">
        <fgColor rgb="00CCCCFF"/>
        <bgColor rgb="00C0C0C0"/>
      </patternFill>
    </fill>
    <fill>
      <patternFill patternType="solid">
        <fgColor rgb="00FF99CC"/>
        <bgColor rgb="00FF8080"/>
      </patternFill>
    </fill>
    <fill>
      <patternFill patternType="solid">
        <fgColor rgb="00CCFFCC"/>
        <bgColor rgb="00CCFFFF"/>
      </patternFill>
    </fill>
    <fill>
      <patternFill patternType="solid">
        <fgColor rgb="00CC99FF"/>
        <bgColor rgb="00FF99CC"/>
      </patternFill>
    </fill>
    <fill>
      <patternFill patternType="solid">
        <fgColor rgb="00CCFFFF"/>
        <bgColor rgb="00DBEEF4"/>
      </patternFill>
    </fill>
    <fill>
      <patternFill patternType="solid">
        <fgColor rgb="00FFCC99"/>
        <bgColor rgb="00FAC090"/>
      </patternFill>
    </fill>
    <fill>
      <patternFill patternType="solid">
        <fgColor rgb="0099CCFF"/>
        <bgColor rgb="00CCCCFF"/>
      </patternFill>
    </fill>
    <fill>
      <patternFill patternType="solid">
        <fgColor rgb="00FF8080"/>
        <bgColor rgb="00FF99CC"/>
      </patternFill>
    </fill>
    <fill>
      <patternFill patternType="solid">
        <fgColor rgb="0000FF00"/>
        <bgColor rgb="0033CCCC"/>
      </patternFill>
    </fill>
    <fill>
      <patternFill patternType="solid">
        <fgColor rgb="00FFCC00"/>
        <bgColor rgb="00FF9900"/>
      </patternFill>
    </fill>
    <fill>
      <patternFill patternType="solid">
        <fgColor rgb="000066CC"/>
        <bgColor rgb="00008080"/>
      </patternFill>
    </fill>
    <fill>
      <patternFill patternType="solid">
        <fgColor rgb="00800080"/>
        <bgColor rgb="00800080"/>
      </patternFill>
    </fill>
    <fill>
      <patternFill patternType="solid">
        <fgColor rgb="0033CCCC"/>
        <bgColor rgb="0000B0F0"/>
      </patternFill>
    </fill>
    <fill>
      <patternFill patternType="solid">
        <fgColor rgb="00FF9900"/>
        <bgColor rgb="00FFCC00"/>
      </patternFill>
    </fill>
    <fill>
      <patternFill patternType="solid">
        <fgColor rgb="00333399"/>
        <bgColor rgb="00003366"/>
      </patternFill>
    </fill>
    <fill>
      <patternFill patternType="solid">
        <fgColor rgb="00FF0000"/>
        <bgColor rgb="00993300"/>
      </patternFill>
    </fill>
    <fill>
      <patternFill patternType="solid">
        <fgColor rgb="00339966"/>
        <bgColor rgb="0031859C"/>
      </patternFill>
    </fill>
    <fill>
      <patternFill patternType="solid">
        <fgColor rgb="00FF6600"/>
        <bgColor rgb="00FF9900"/>
      </patternFill>
    </fill>
    <fill>
      <patternFill patternType="solid">
        <fgColor rgb="00C0C0C0"/>
        <bgColor rgb="00BFBFBF"/>
      </patternFill>
    </fill>
    <fill>
      <patternFill patternType="solid">
        <fgColor rgb="00969696"/>
        <bgColor rgb="00A6A6A6"/>
      </patternFill>
    </fill>
    <fill>
      <patternFill patternType="solid">
        <fgColor rgb="00FFFF99"/>
        <bgColor rgb="00FFFFCC"/>
      </patternFill>
    </fill>
    <fill>
      <patternFill patternType="solid">
        <fgColor rgb="00FFFFCC"/>
        <bgColor rgb="00EBF1DE"/>
      </patternFill>
    </fill>
    <fill>
      <patternFill patternType="solid">
        <fgColor rgb="00DBEEF4"/>
        <bgColor rgb="00EBF1DE"/>
      </patternFill>
    </fill>
    <fill>
      <patternFill patternType="solid">
        <fgColor rgb="00DDD9C3"/>
        <bgColor rgb="00D7E4BD"/>
      </patternFill>
    </fill>
    <fill>
      <patternFill patternType="solid">
        <fgColor rgb="00EEECE1"/>
        <bgColor rgb="00EBF1DE"/>
      </patternFill>
    </fill>
    <fill>
      <patternFill patternType="solid">
        <fgColor rgb="00EBF1DE"/>
        <bgColor rgb="00EEECE1"/>
      </patternFill>
    </fill>
    <fill>
      <patternFill patternType="solid">
        <fgColor rgb="00C3D69B"/>
        <bgColor rgb="00D7E4BD"/>
      </patternFill>
    </fill>
    <fill>
      <patternFill patternType="solid">
        <fgColor rgb="00FAC090"/>
        <bgColor rgb="00FFCC99"/>
      </patternFill>
    </fill>
    <fill>
      <patternFill patternType="solid">
        <fgColor rgb="0000B0F0"/>
        <bgColor rgb="0033CCCC"/>
      </patternFill>
    </fill>
    <fill>
      <patternFill patternType="solid">
        <fgColor rgb="00BFBFBF"/>
        <bgColor rgb="00C0C0C0"/>
      </patternFill>
    </fill>
    <fill>
      <patternFill patternType="solid">
        <fgColor rgb="00FFFFFF"/>
        <bgColor rgb="00F2F2F2"/>
      </patternFill>
    </fill>
    <fill>
      <patternFill patternType="solid">
        <fgColor rgb="00A6A6A6"/>
        <bgColor rgb="00969696"/>
      </patternFill>
    </fill>
    <fill>
      <patternFill patternType="solid">
        <fgColor rgb="00D7E4BD"/>
        <bgColor rgb="00DDD9C3"/>
      </patternFill>
    </fill>
    <fill>
      <patternFill patternType="solid">
        <fgColor rgb="00F2F2F2"/>
        <bgColor rgb="00EEECE1"/>
      </patternFill>
    </fill>
  </fills>
  <borders count="54">
    <border diagonalDown="false" diagonalUp="false">
      <left/>
      <right/>
      <top/>
      <bottom/>
      <diagonal/>
    </border>
    <border diagonalDown="false" diagonalUp="false">
      <left style="thin">
        <color rgb="00808080"/>
      </left>
      <right style="thin">
        <color rgb="00808080"/>
      </right>
      <top style="thin">
        <color rgb="00808080"/>
      </top>
      <bottom style="thin">
        <color rgb="00808080"/>
      </bottom>
      <diagonal/>
    </border>
    <border diagonalDown="false" diagonalUp="false">
      <left style="double">
        <color rgb="00333333"/>
      </left>
      <right style="double">
        <color rgb="00333333"/>
      </right>
      <top style="double">
        <color rgb="00333333"/>
      </top>
      <bottom style="double">
        <color rgb="00333333"/>
      </bottom>
      <diagonal/>
    </border>
    <border diagonalDown="false" diagonalUp="false">
      <left style="thin"/>
      <right style="thin"/>
      <top/>
      <bottom style="thin"/>
      <diagonal/>
    </border>
    <border diagonalDown="false" diagonalUp="false">
      <left/>
      <right/>
      <top/>
      <bottom style="thick">
        <color rgb="00333399"/>
      </bottom>
      <diagonal/>
    </border>
    <border diagonalDown="false" diagonalUp="false">
      <left/>
      <right/>
      <top/>
      <bottom style="thick">
        <color rgb="00C0C0C0"/>
      </bottom>
      <diagonal/>
    </border>
    <border diagonalDown="false" diagonalUp="false">
      <left/>
      <right/>
      <top/>
      <bottom style="medium">
        <color rgb="000066CC"/>
      </bottom>
      <diagonal/>
    </border>
    <border diagonalDown="false" diagonalUp="false">
      <left/>
      <right/>
      <top/>
      <bottom style="double">
        <color rgb="00FF9900"/>
      </bottom>
      <diagonal/>
    </border>
    <border diagonalDown="false" diagonalUp="false">
      <left style="thin">
        <color rgb="00C0C0C0"/>
      </left>
      <right style="thin">
        <color rgb="00C0C0C0"/>
      </right>
      <top style="thin">
        <color rgb="00C0C0C0"/>
      </top>
      <bottom style="thin">
        <color rgb="00C0C0C0"/>
      </bottom>
      <diagonal/>
    </border>
    <border diagonalDown="false" diagonalUp="false">
      <left style="thin">
        <color rgb="00333333"/>
      </left>
      <right style="thin">
        <color rgb="00333333"/>
      </right>
      <top style="thin">
        <color rgb="00333333"/>
      </top>
      <bottom style="thin">
        <color rgb="00333333"/>
      </bottom>
      <diagonal/>
    </border>
    <border diagonalDown="false" diagonalUp="false">
      <left style="thin"/>
      <right style="thin"/>
      <top style="thin"/>
      <bottom style="thin"/>
      <diagonal/>
    </border>
    <border diagonalDown="false" diagonalUp="false">
      <left/>
      <right/>
      <top style="thin">
        <color rgb="00333399"/>
      </top>
      <bottom style="double">
        <color rgb="00333399"/>
      </bottom>
      <diagonal/>
    </border>
    <border diagonalDown="false" diagonalUp="false">
      <left style="thin"/>
      <right/>
      <top style="thin"/>
      <bottom style="thin"/>
      <diagonal/>
    </border>
    <border diagonalDown="false" diagonalUp="false">
      <left style="thin"/>
      <right style="thin"/>
      <top/>
      <bottom/>
      <diagonal/>
    </border>
    <border diagonalDown="false" diagonalUp="false">
      <left/>
      <right style="thin"/>
      <top/>
      <bottom/>
      <diagonal/>
    </border>
    <border diagonalDown="false" diagonalUp="false">
      <left style="thin"/>
      <right style="thin"/>
      <top style="medium"/>
      <bottom/>
      <diagonal/>
    </border>
    <border diagonalDown="false" diagonalUp="false">
      <left style="thin"/>
      <right/>
      <top style="medium"/>
      <bottom/>
      <diagonal/>
    </border>
    <border diagonalDown="false" diagonalUp="false">
      <left style="thin"/>
      <right style="thin"/>
      <top style="thin"/>
      <bottom/>
      <diagonal/>
    </border>
    <border diagonalDown="false" diagonalUp="false">
      <left style="medium"/>
      <right/>
      <top style="medium"/>
      <bottom style="thin"/>
      <diagonal/>
    </border>
    <border diagonalDown="false" diagonalUp="false">
      <left/>
      <right/>
      <top style="medium"/>
      <bottom style="thin"/>
      <diagonal/>
    </border>
    <border diagonalDown="false" diagonalUp="false">
      <left style="thin"/>
      <right style="thin"/>
      <top style="medium"/>
      <bottom style="thin"/>
      <diagonal/>
    </border>
    <border diagonalDown="false" diagonalUp="false">
      <left style="thin"/>
      <right style="medium"/>
      <top style="medium"/>
      <bottom style="thin"/>
      <diagonal/>
    </border>
    <border diagonalDown="false" diagonalUp="false">
      <left style="medium"/>
      <right/>
      <top style="thin"/>
      <bottom style="thin"/>
      <diagonal/>
    </border>
    <border diagonalDown="false" diagonalUp="false">
      <left/>
      <right/>
      <top style="thin"/>
      <bottom style="thin"/>
      <diagonal/>
    </border>
    <border diagonalDown="false" diagonalUp="false">
      <left style="thin"/>
      <right style="medium"/>
      <top style="thin"/>
      <bottom style="thin"/>
      <diagonal/>
    </border>
    <border diagonalDown="false" diagonalUp="false">
      <left style="medium"/>
      <right/>
      <top style="thin"/>
      <bottom style="medium"/>
      <diagonal/>
    </border>
    <border diagonalDown="false" diagonalUp="false">
      <left/>
      <right/>
      <top style="thin"/>
      <bottom style="medium"/>
      <diagonal/>
    </border>
    <border diagonalDown="false" diagonalUp="false">
      <left style="thin"/>
      <right style="thin"/>
      <top style="thin"/>
      <bottom style="medium"/>
      <diagonal/>
    </border>
    <border diagonalDown="false" diagonalUp="false">
      <left style="thin"/>
      <right style="medium"/>
      <top style="thin"/>
      <bottom style="medium"/>
      <diagonal/>
    </border>
    <border diagonalDown="false" diagonalUp="false">
      <left/>
      <right/>
      <top/>
      <bottom style="thin"/>
      <diagonal/>
    </border>
    <border diagonalDown="false" diagonalUp="false">
      <left style="medium"/>
      <right style="thin"/>
      <top style="medium"/>
      <bottom style="medium"/>
      <diagonal/>
    </border>
    <border diagonalDown="false" diagonalUp="false">
      <left style="thin"/>
      <right style="thin"/>
      <top style="medium"/>
      <bottom style="medium"/>
      <diagonal/>
    </border>
    <border diagonalDown="false" diagonalUp="false">
      <left style="thin"/>
      <right style="medium"/>
      <top style="medium"/>
      <bottom style="medium"/>
      <diagonal/>
    </border>
    <border diagonalDown="false" diagonalUp="false">
      <left style="thick"/>
      <right style="thin"/>
      <top/>
      <bottom style="thin"/>
      <diagonal/>
    </border>
    <border diagonalDown="false" diagonalUp="false">
      <left style="thin"/>
      <right style="thick"/>
      <top/>
      <bottom style="thin"/>
      <diagonal/>
    </border>
    <border diagonalDown="false" diagonalUp="false">
      <left style="thick"/>
      <right style="thin"/>
      <top style="thin"/>
      <bottom style="thin"/>
      <diagonal/>
    </border>
    <border diagonalDown="false" diagonalUp="false">
      <left style="thin"/>
      <right style="thick"/>
      <top style="thin"/>
      <bottom style="thin"/>
      <diagonal/>
    </border>
    <border diagonalDown="false" diagonalUp="false">
      <left style="thick"/>
      <right style="thin"/>
      <top style="thin"/>
      <bottom style="thick"/>
      <diagonal/>
    </border>
    <border diagonalDown="false" diagonalUp="false">
      <left style="thin"/>
      <right style="thin"/>
      <top style="thin"/>
      <bottom style="thick"/>
      <diagonal/>
    </border>
    <border diagonalDown="false" diagonalUp="false">
      <left style="thin"/>
      <right style="thick"/>
      <top style="thin"/>
      <bottom style="thick"/>
      <diagonal/>
    </border>
    <border diagonalDown="false" diagonalUp="false">
      <left style="thin"/>
      <right/>
      <top style="medium"/>
      <bottom style="medium"/>
      <diagonal/>
    </border>
    <border diagonalDown="false" diagonalUp="false">
      <left/>
      <right style="thin"/>
      <top style="medium"/>
      <bottom style="thin"/>
      <diagonal/>
    </border>
    <border diagonalDown="false" diagonalUp="false">
      <left/>
      <right style="thin"/>
      <top style="thin"/>
      <bottom style="thin"/>
      <diagonal/>
    </border>
    <border diagonalDown="false" diagonalUp="false">
      <left/>
      <right style="thin"/>
      <top style="thin"/>
      <bottom style="medium"/>
      <diagonal/>
    </border>
    <border diagonalDown="false" diagonalUp="false">
      <left style="medium"/>
      <right style="thin"/>
      <top style="thin"/>
      <bottom style="medium"/>
      <diagonal/>
    </border>
    <border diagonalDown="false" diagonalUp="false">
      <left style="medium"/>
      <right style="thin"/>
      <top style="thin"/>
      <bottom style="thin"/>
      <diagonal/>
    </border>
    <border diagonalDown="false" diagonalUp="false">
      <left style="medium"/>
      <right style="medium"/>
      <top/>
      <bottom/>
      <diagonal/>
    </border>
    <border diagonalDown="false" diagonalUp="false">
      <left style="medium"/>
      <right/>
      <top/>
      <bottom style="medium"/>
      <diagonal/>
    </border>
    <border diagonalDown="false" diagonalUp="false">
      <left/>
      <right style="thin"/>
      <top style="thin"/>
      <bottom/>
      <diagonal/>
    </border>
    <border diagonalDown="false" diagonalUp="false">
      <left style="medium"/>
      <right style="medium"/>
      <top style="medium"/>
      <bottom style="medium"/>
      <diagonal/>
    </border>
    <border diagonalDown="false" diagonalUp="false">
      <left/>
      <right style="thin"/>
      <top style="medium"/>
      <bottom style="medium"/>
      <diagonal/>
    </border>
    <border diagonalDown="false" diagonalUp="false">
      <left style="medium"/>
      <right style="medium"/>
      <top style="medium"/>
      <bottom/>
      <diagonal/>
    </border>
    <border diagonalDown="false" diagonalUp="false">
      <left/>
      <right style="thin"/>
      <top style="medium"/>
      <bottom/>
      <diagonal/>
    </border>
    <border diagonalDown="false" diagonalUp="false">
      <left style="medium"/>
      <right style="thin"/>
      <top style="medium"/>
      <bottom/>
      <diagonal/>
    </border>
  </borders>
  <cellStyleXfs count="86">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29" numFmtId="164">
      <alignment horizontal="general" indent="0" shrinkToFit="false" textRotation="0" vertical="bottom" wrapText="false"/>
      <protection hidden="false" locked="true"/>
    </xf>
    <xf applyAlignment="true" applyBorder="true" applyFont="true" applyProtection="true" borderId="0" fillId="2" fontId="0" numFmtId="164">
      <alignment horizontal="general" indent="0" shrinkToFit="false" textRotation="0" vertical="bottom" wrapText="false"/>
      <protection hidden="false" locked="true"/>
    </xf>
    <xf applyAlignment="true" applyBorder="true" applyFont="true" applyProtection="true" borderId="0" fillId="3" fontId="0" numFmtId="164">
      <alignment horizontal="general" indent="0" shrinkToFit="false" textRotation="0" vertical="bottom" wrapText="false"/>
      <protection hidden="false" locked="true"/>
    </xf>
    <xf applyAlignment="true" applyBorder="true" applyFont="true" applyProtection="true" borderId="0" fillId="4" fontId="0" numFmtId="164">
      <alignment horizontal="general" indent="0" shrinkToFit="false" textRotation="0" vertical="bottom" wrapText="false"/>
      <protection hidden="false" locked="true"/>
    </xf>
    <xf applyAlignment="true" applyBorder="true" applyFont="true" applyProtection="true" borderId="0" fillId="5" fontId="0" numFmtId="164">
      <alignment horizontal="general" indent="0" shrinkToFit="false" textRotation="0" vertical="bottom" wrapText="false"/>
      <protection hidden="false" locked="true"/>
    </xf>
    <xf applyAlignment="true" applyBorder="true" applyFont="true" applyProtection="true" borderId="0" fillId="6" fontId="0" numFmtId="164">
      <alignment horizontal="general" indent="0" shrinkToFit="false" textRotation="0" vertical="bottom" wrapText="false"/>
      <protection hidden="false" locked="true"/>
    </xf>
    <xf applyAlignment="true" applyBorder="true" applyFont="true" applyProtection="true" borderId="0" fillId="7" fontId="0" numFmtId="164">
      <alignment horizontal="general" indent="0" shrinkToFit="false" textRotation="0" vertical="bottom" wrapText="false"/>
      <protection hidden="false" locked="true"/>
    </xf>
    <xf applyAlignment="true" applyBorder="true" applyFont="true" applyProtection="true" borderId="0" fillId="8" fontId="0" numFmtId="164">
      <alignment horizontal="general" indent="0" shrinkToFit="false" textRotation="0" vertical="bottom" wrapText="false"/>
      <protection hidden="false" locked="true"/>
    </xf>
    <xf applyAlignment="true" applyBorder="true" applyFont="true" applyProtection="true" borderId="0" fillId="9" fontId="0" numFmtId="164">
      <alignment horizontal="general" indent="0" shrinkToFit="false" textRotation="0" vertical="bottom" wrapText="false"/>
      <protection hidden="false" locked="true"/>
    </xf>
    <xf applyAlignment="true" applyBorder="true" applyFont="true" applyProtection="true" borderId="0" fillId="10" fontId="0" numFmtId="164">
      <alignment horizontal="general" indent="0" shrinkToFit="false" textRotation="0" vertical="bottom" wrapText="false"/>
      <protection hidden="false" locked="true"/>
    </xf>
    <xf applyAlignment="true" applyBorder="true" applyFont="true" applyProtection="true" borderId="0" fillId="5" fontId="0" numFmtId="164">
      <alignment horizontal="general" indent="0" shrinkToFit="false" textRotation="0" vertical="bottom" wrapText="false"/>
      <protection hidden="false" locked="true"/>
    </xf>
    <xf applyAlignment="true" applyBorder="true" applyFont="true" applyProtection="true" borderId="0" fillId="8" fontId="0" numFmtId="164">
      <alignment horizontal="general" indent="0" shrinkToFit="false" textRotation="0" vertical="bottom" wrapText="false"/>
      <protection hidden="false" locked="true"/>
    </xf>
    <xf applyAlignment="true" applyBorder="true" applyFont="true" applyProtection="true" borderId="0" fillId="11" fontId="0" numFmtId="164">
      <alignment horizontal="general" indent="0" shrinkToFit="false" textRotation="0" vertical="bottom" wrapText="false"/>
      <protection hidden="false" locked="true"/>
    </xf>
    <xf applyAlignment="true" applyBorder="true" applyFont="true" applyProtection="true" borderId="0" fillId="12" fontId="4" numFmtId="164">
      <alignment horizontal="general" indent="0" shrinkToFit="false" textRotation="0" vertical="bottom" wrapText="false"/>
      <protection hidden="false" locked="true"/>
    </xf>
    <xf applyAlignment="true" applyBorder="true" applyFont="true" applyProtection="true" borderId="0" fillId="9" fontId="4" numFmtId="164">
      <alignment horizontal="general" indent="0" shrinkToFit="false" textRotation="0" vertical="bottom" wrapText="false"/>
      <protection hidden="false" locked="true"/>
    </xf>
    <xf applyAlignment="true" applyBorder="true" applyFont="true" applyProtection="true" borderId="0" fillId="10" fontId="4" numFmtId="164">
      <alignment horizontal="general" indent="0" shrinkToFit="false" textRotation="0" vertical="bottom" wrapText="false"/>
      <protection hidden="false" locked="true"/>
    </xf>
    <xf applyAlignment="true" applyBorder="true" applyFont="true" applyProtection="true" borderId="0" fillId="13" fontId="4" numFmtId="164">
      <alignment horizontal="general" indent="0" shrinkToFit="false" textRotation="0" vertical="bottom" wrapText="false"/>
      <protection hidden="false" locked="true"/>
    </xf>
    <xf applyAlignment="true" applyBorder="true" applyFont="true" applyProtection="true" borderId="0" fillId="14" fontId="4" numFmtId="164">
      <alignment horizontal="general" indent="0" shrinkToFit="false" textRotation="0" vertical="bottom" wrapText="false"/>
      <protection hidden="false" locked="true"/>
    </xf>
    <xf applyAlignment="true" applyBorder="true" applyFont="true" applyProtection="true" borderId="0" fillId="15" fontId="4" numFmtId="164">
      <alignment horizontal="general" indent="0" shrinkToFit="false" textRotation="0" vertical="bottom" wrapText="false"/>
      <protection hidden="false" locked="true"/>
    </xf>
    <xf applyAlignment="true" applyBorder="true" applyFont="true" applyProtection="true" borderId="0" fillId="16" fontId="4" numFmtId="164">
      <alignment horizontal="general" indent="0" shrinkToFit="false" textRotation="0" vertical="bottom" wrapText="false"/>
      <protection hidden="false" locked="true"/>
    </xf>
    <xf applyAlignment="true" applyBorder="true" applyFont="true" applyProtection="true" borderId="0" fillId="17" fontId="4" numFmtId="164">
      <alignment horizontal="general" indent="0" shrinkToFit="false" textRotation="0" vertical="bottom" wrapText="false"/>
      <protection hidden="false" locked="true"/>
    </xf>
    <xf applyAlignment="true" applyBorder="true" applyFont="true" applyProtection="true" borderId="0" fillId="18" fontId="4" numFmtId="164">
      <alignment horizontal="general" indent="0" shrinkToFit="false" textRotation="0" vertical="bottom" wrapText="false"/>
      <protection hidden="false" locked="true"/>
    </xf>
    <xf applyAlignment="true" applyBorder="true" applyFont="true" applyProtection="true" borderId="0" fillId="13" fontId="4" numFmtId="164">
      <alignment horizontal="general" indent="0" shrinkToFit="false" textRotation="0" vertical="bottom" wrapText="false"/>
      <protection hidden="false" locked="true"/>
    </xf>
    <xf applyAlignment="true" applyBorder="true" applyFont="true" applyProtection="true" borderId="0" fillId="14" fontId="4" numFmtId="164">
      <alignment horizontal="general" indent="0" shrinkToFit="false" textRotation="0" vertical="bottom" wrapText="false"/>
      <protection hidden="false" locked="true"/>
    </xf>
    <xf applyAlignment="true" applyBorder="true" applyFont="true" applyProtection="true" borderId="0" fillId="19" fontId="4" numFmtId="164">
      <alignment horizontal="general" indent="0" shrinkToFit="false" textRotation="0" vertical="bottom" wrapText="false"/>
      <protection hidden="false" locked="true"/>
    </xf>
    <xf applyAlignment="true" applyBorder="true" applyFont="true" applyProtection="true" borderId="0" fillId="3" fontId="5" numFmtId="164">
      <alignment horizontal="general" indent="0" shrinkToFit="false" textRotation="0" vertical="bottom" wrapText="false"/>
      <protection hidden="false" locked="true"/>
    </xf>
    <xf applyAlignment="true" applyBorder="true" applyFont="true" applyProtection="true" borderId="1" fillId="20" fontId="6" numFmtId="164">
      <alignment horizontal="general" indent="0" shrinkToFit="false" textRotation="0" vertical="bottom" wrapText="false"/>
      <protection hidden="false" locked="true"/>
    </xf>
    <xf applyAlignment="true" applyBorder="true" applyFont="true" applyProtection="true" borderId="2" fillId="21" fontId="7" numFmtId="164">
      <alignment horizontal="general" indent="0" shrinkToFit="false" textRotation="0" vertical="bottom" wrapText="false"/>
      <protection hidden="false" locked="true"/>
    </xf>
    <xf applyAlignment="true" applyBorder="true" applyFont="true" applyProtection="true" borderId="3" fillId="4" fontId="8" numFmtId="164">
      <alignment horizontal="general" indent="0" shrinkToFit="false" textRotation="0" vertical="bottom" wrapText="true"/>
      <protection hidden="false" locked="true"/>
    </xf>
    <xf applyAlignment="true" applyBorder="true" applyFont="true" applyProtection="true" borderId="0" fillId="0" fontId="9" numFmtId="164">
      <alignment horizontal="general" indent="0" shrinkToFit="false" textRotation="0" vertical="bottom" wrapText="false"/>
      <protection hidden="false" locked="true"/>
    </xf>
    <xf applyAlignment="true" applyBorder="true" applyFont="true" applyProtection="true" borderId="0" fillId="4" fontId="10" numFmtId="164">
      <alignment horizontal="general" indent="0" shrinkToFit="false" textRotation="0" vertical="bottom" wrapText="false"/>
      <protection hidden="false" locked="true"/>
    </xf>
    <xf applyAlignment="true" applyBorder="true" applyFont="true" applyProtection="true" borderId="4" fillId="0" fontId="11" numFmtId="164">
      <alignment horizontal="general" indent="0" shrinkToFit="false" textRotation="0" vertical="bottom" wrapText="false"/>
      <protection hidden="false" locked="true"/>
    </xf>
    <xf applyAlignment="true" applyBorder="true" applyFont="true" applyProtection="true" borderId="5" fillId="0" fontId="12" numFmtId="164">
      <alignment horizontal="general" indent="0" shrinkToFit="false" textRotation="0" vertical="bottom" wrapText="false"/>
      <protection hidden="false" locked="true"/>
    </xf>
    <xf applyAlignment="true" applyBorder="true" applyFont="true" applyProtection="true" borderId="6" fillId="0" fontId="13" numFmtId="164">
      <alignment horizontal="general" indent="0" shrinkToFit="false" textRotation="0" vertical="bottom" wrapText="false"/>
      <protection hidden="false" locked="true"/>
    </xf>
    <xf applyAlignment="true" applyBorder="true" applyFont="true" applyProtection="true" borderId="0" fillId="0" fontId="13" numFmtId="164">
      <alignment horizontal="general" indent="0" shrinkToFit="false" textRotation="0" vertical="bottom" wrapText="false"/>
      <protection hidden="false" locked="true"/>
    </xf>
    <xf applyAlignment="true" applyBorder="true" applyFont="true" applyProtection="true" borderId="0" fillId="0" fontId="14" numFmtId="164">
      <alignment horizontal="general" indent="0" shrinkToFit="false" textRotation="0" vertical="bottom" wrapText="false"/>
      <protection hidden="false" locked="true"/>
    </xf>
    <xf applyAlignment="true" applyBorder="true" applyFont="true" applyProtection="true" borderId="1" fillId="7" fontId="15" numFmtId="164">
      <alignment horizontal="general" indent="0" shrinkToFit="false" textRotation="0" vertical="bottom" wrapText="false"/>
      <protection hidden="false" locked="true"/>
    </xf>
    <xf applyAlignment="true" applyBorder="true" applyFont="true" applyProtection="true" borderId="7" fillId="0" fontId="16" numFmtId="164">
      <alignment horizontal="general" indent="0" shrinkToFit="false" textRotation="0" vertical="bottom" wrapText="false"/>
      <protection hidden="false" locked="true"/>
    </xf>
    <xf applyAlignment="true" applyBorder="true" applyFont="true" applyProtection="true" borderId="0" fillId="22" fontId="17" numFmtId="164">
      <alignment horizontal="general" indent="0" shrinkToFit="false" textRotation="0" vertical="bottom" wrapText="false"/>
      <protection hidden="false" locked="true"/>
    </xf>
    <xf applyAlignment="true" applyBorder="true" applyFont="true" applyProtection="true" borderId="0" fillId="0" fontId="18" numFmtId="164">
      <alignment horizontal="general" indent="0" shrinkToFit="false" textRotation="0" vertical="bottom" wrapText="false"/>
      <protection hidden="false" locked="true"/>
    </xf>
    <xf applyAlignment="true" applyBorder="true" applyFont="true" applyProtection="true" borderId="0" fillId="0" fontId="18"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18"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18"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18" numFmtId="164">
      <alignment horizontal="general" indent="0" shrinkToFit="false" textRotation="0" vertical="bottom" wrapText="false"/>
      <protection hidden="false" locked="true"/>
    </xf>
    <xf applyAlignment="true" applyBorder="true" applyFont="true" applyProtection="true" borderId="0" fillId="0" fontId="18" numFmtId="164">
      <alignment horizontal="general" indent="0" shrinkToFit="false" textRotation="0" vertical="bottom" wrapText="false"/>
      <protection hidden="false" locked="true"/>
    </xf>
    <xf applyAlignment="true" applyBorder="true" applyFont="true" applyProtection="true" borderId="0" fillId="0" fontId="18" numFmtId="164">
      <alignment horizontal="general" indent="0" shrinkToFit="false" textRotation="0" vertical="bottom" wrapText="false"/>
      <protection hidden="false" locked="true"/>
    </xf>
    <xf applyAlignment="true" applyBorder="true" applyFont="true" applyProtection="true" borderId="0" fillId="0" fontId="18" numFmtId="164">
      <alignment horizontal="general" indent="0" shrinkToFit="false" textRotation="0" vertical="bottom" wrapText="false"/>
      <protection hidden="false" locked="true"/>
    </xf>
    <xf applyAlignment="true" applyBorder="true" applyFont="true" applyProtection="true" borderId="0" fillId="0" fontId="18" numFmtId="164">
      <alignment horizontal="general" indent="0" shrinkToFit="false" textRotation="0" vertical="bottom" wrapText="false"/>
      <protection hidden="false" locked="true"/>
    </xf>
    <xf applyAlignment="true" applyBorder="true" applyFont="true" applyProtection="true" borderId="0" fillId="0" fontId="18" numFmtId="164">
      <alignment horizontal="general" indent="0" shrinkToFit="false" textRotation="0" vertical="bottom" wrapText="false"/>
      <protection hidden="false" locked="true"/>
    </xf>
    <xf applyAlignment="true" applyBorder="true" applyFont="true" applyProtection="true" borderId="8" fillId="23" fontId="0" numFmtId="164">
      <alignment horizontal="general" indent="0" shrinkToFit="false" textRotation="0" vertical="bottom" wrapText="false"/>
      <protection hidden="false" locked="true"/>
    </xf>
    <xf applyAlignment="true" applyBorder="true" applyFont="true" applyProtection="true" borderId="9" fillId="20" fontId="19" numFmtId="164">
      <alignment horizontal="general" indent="0" shrinkToFit="false" textRotation="0" vertical="bottom" wrapText="false"/>
      <protection hidden="false" locked="true"/>
    </xf>
    <xf applyAlignment="true" applyBorder="true" applyFont="true" applyProtection="true" borderId="10" fillId="24" fontId="20" numFmtId="164">
      <alignment horizontal="general" indent="0" shrinkToFit="false" textRotation="0" vertical="top" wrapText="true"/>
      <protection hidden="false" locked="true"/>
    </xf>
    <xf applyAlignment="true" applyBorder="true" applyFont="true" applyProtection="true" borderId="10" fillId="6" fontId="21" numFmtId="164">
      <alignment horizontal="general" indent="0" shrinkToFit="false" textRotation="0" vertical="top" wrapText="true"/>
      <protection hidden="false" locked="true"/>
    </xf>
    <xf applyAlignment="true" applyBorder="true" applyFont="true" applyProtection="true" borderId="0" fillId="0" fontId="22" numFmtId="164">
      <alignment horizontal="general" indent="0" shrinkToFit="false" textRotation="0" vertical="bottom" wrapText="false"/>
      <protection hidden="false" locked="true"/>
    </xf>
    <xf applyAlignment="true" applyBorder="true" applyFont="true" applyProtection="true" borderId="11" fillId="0" fontId="23" numFmtId="164">
      <alignment horizontal="general" indent="0" shrinkToFit="false" textRotation="0" vertical="bottom" wrapText="false"/>
      <protection hidden="false" locked="true"/>
    </xf>
    <xf applyAlignment="true" applyBorder="true" applyFont="true" applyProtection="true" borderId="0" fillId="0" fontId="24" numFmtId="164">
      <alignment horizontal="general" indent="0" shrinkToFit="false" textRotation="0" vertical="bottom" wrapText="false"/>
      <protection hidden="false" locked="true"/>
    </xf>
  </cellStyleXfs>
  <cellXfs count="732">
    <xf applyAlignment="false" applyBorder="false" applyFont="false" applyProtection="false" borderId="0" fillId="0" fontId="0" numFmtId="164" xfId="0"/>
    <xf applyAlignment="true" applyBorder="true" applyFont="false" applyProtection="false" borderId="10" fillId="0" fontId="0" numFmtId="164" xfId="0">
      <alignment horizontal="left" indent="0" shrinkToFit="false" textRotation="0" vertical="top" wrapText="false"/>
    </xf>
    <xf applyAlignment="true" applyBorder="true" applyFont="false" applyProtection="false" borderId="10" fillId="0" fontId="0" numFmtId="164" xfId="0">
      <alignment horizontal="general" indent="0" shrinkToFit="false" textRotation="0" vertical="top" wrapText="false"/>
    </xf>
    <xf applyAlignment="true" applyBorder="true" applyFont="false" applyProtection="false" borderId="10" fillId="0" fontId="0" numFmtId="164" xfId="0">
      <alignment horizontal="general" indent="0" shrinkToFit="false" textRotation="0" vertical="top" wrapText="true"/>
    </xf>
    <xf applyAlignment="true" applyBorder="true" applyFont="true" applyProtection="true" borderId="10" fillId="0" fontId="25" numFmtId="164" xfId="0">
      <alignment horizontal="left" indent="0" shrinkToFit="false" textRotation="0" vertical="top" wrapText="false"/>
      <protection hidden="false" locked="false"/>
    </xf>
    <xf applyAlignment="true" applyBorder="true" applyFont="true" applyProtection="true" borderId="10" fillId="0" fontId="25" numFmtId="164" xfId="0">
      <alignment horizontal="general" indent="0" shrinkToFit="false" textRotation="0" vertical="top" wrapText="false"/>
      <protection hidden="false" locked="false"/>
    </xf>
    <xf applyAlignment="true" applyBorder="true" applyFont="true" applyProtection="true" borderId="10" fillId="0" fontId="25" numFmtId="164" xfId="0">
      <alignment horizontal="general" indent="0" shrinkToFit="false" textRotation="0" vertical="top" wrapText="true"/>
      <protection hidden="false" locked="false"/>
    </xf>
    <xf applyAlignment="true" applyBorder="true" applyFont="true" applyProtection="true" borderId="10" fillId="0" fontId="0" numFmtId="164" xfId="0">
      <alignment horizontal="general" indent="0" shrinkToFit="false" textRotation="0" vertical="top" wrapText="true"/>
      <protection hidden="false" locked="false"/>
    </xf>
    <xf applyAlignment="true" applyBorder="false" applyFont="false" applyProtection="true" borderId="0" fillId="0" fontId="0" numFmtId="164" xfId="0">
      <alignment horizontal="general" indent="0" shrinkToFit="false" textRotation="0" vertical="top" wrapText="false"/>
      <protection hidden="false" locked="false"/>
    </xf>
    <xf applyAlignment="true" applyBorder="true" applyFont="false" applyProtection="true" borderId="10" fillId="25" fontId="0" numFmtId="165" xfId="0">
      <alignment horizontal="left" indent="0" shrinkToFit="false" textRotation="0" vertical="top" wrapText="false"/>
      <protection hidden="false" locked="false"/>
    </xf>
    <xf applyAlignment="true" applyBorder="true" applyFont="true" applyProtection="true" borderId="10" fillId="25" fontId="0" numFmtId="164" xfId="0">
      <alignment horizontal="general" indent="0" shrinkToFit="false" textRotation="0" vertical="top" wrapText="false"/>
      <protection hidden="false" locked="false"/>
    </xf>
    <xf applyAlignment="true" applyBorder="true" applyFont="true" applyProtection="true" borderId="10" fillId="25" fontId="0" numFmtId="164" xfId="0">
      <alignment horizontal="general" indent="0" shrinkToFit="false" textRotation="0" vertical="top" wrapText="true"/>
      <protection hidden="false" locked="false"/>
    </xf>
    <xf applyAlignment="true" applyBorder="true" applyFont="false" applyProtection="true" borderId="10" fillId="25" fontId="0" numFmtId="165" xfId="0">
      <alignment horizontal="general" indent="0" shrinkToFit="false" textRotation="0" vertical="top" wrapText="false"/>
      <protection hidden="false" locked="false"/>
    </xf>
    <xf applyAlignment="true" applyBorder="false" applyFont="false" applyProtection="true" borderId="0" fillId="25" fontId="0" numFmtId="164" xfId="0">
      <alignment horizontal="general" indent="0" shrinkToFit="false" textRotation="0" vertical="top" wrapText="false"/>
      <protection hidden="false" locked="false"/>
    </xf>
    <xf applyAlignment="true" applyBorder="true" applyFont="true" applyProtection="true" borderId="10" fillId="25" fontId="0" numFmtId="164" xfId="0">
      <alignment horizontal="left" indent="0" shrinkToFit="false" textRotation="0" vertical="top" wrapText="true"/>
      <protection hidden="false" locked="false"/>
    </xf>
    <xf applyAlignment="true" applyBorder="true" applyFont="true" applyProtection="true" borderId="10" fillId="25" fontId="0" numFmtId="164" xfId="0">
      <alignment horizontal="left" indent="0" shrinkToFit="false" textRotation="0" vertical="top" wrapText="false"/>
      <protection hidden="false" locked="false"/>
    </xf>
    <xf applyAlignment="true" applyBorder="true" applyFont="false" applyProtection="true" borderId="10" fillId="0" fontId="0" numFmtId="165" xfId="0">
      <alignment horizontal="left" indent="0" shrinkToFit="false" textRotation="0" vertical="top" wrapText="false"/>
      <protection hidden="false" locked="false"/>
    </xf>
    <xf applyAlignment="true" applyBorder="true" applyFont="true" applyProtection="true" borderId="10" fillId="0" fontId="0" numFmtId="164" xfId="0">
      <alignment horizontal="general" indent="0" shrinkToFit="false" textRotation="0" vertical="top" wrapText="false"/>
      <protection hidden="false" locked="false"/>
    </xf>
    <xf applyAlignment="true" applyBorder="true" applyFont="false" applyProtection="true" borderId="10" fillId="25" fontId="0" numFmtId="165" xfId="0">
      <alignment horizontal="left" indent="0" shrinkToFit="false" textRotation="0" vertical="top" wrapText="true"/>
      <protection hidden="false" locked="false"/>
    </xf>
    <xf applyAlignment="true" applyBorder="true" applyFont="false" applyProtection="true" borderId="10" fillId="25" fontId="0" numFmtId="165" xfId="0">
      <alignment horizontal="general" indent="0" shrinkToFit="false" textRotation="0" vertical="top" wrapText="true"/>
      <protection hidden="false" locked="false"/>
    </xf>
    <xf applyAlignment="true" applyBorder="true" applyFont="false" applyProtection="false" borderId="10" fillId="25" fontId="0" numFmtId="165" xfId="0">
      <alignment horizontal="left" indent="0" shrinkToFit="false" textRotation="0" vertical="top" wrapText="true"/>
    </xf>
    <xf applyAlignment="true" applyBorder="true" applyFont="true" applyProtection="false" borderId="10" fillId="25" fontId="0" numFmtId="164" xfId="0">
      <alignment horizontal="left" indent="0" shrinkToFit="false" textRotation="0" vertical="top" wrapText="true"/>
    </xf>
    <xf applyAlignment="true" applyBorder="true" applyFont="true" applyProtection="false" borderId="10" fillId="25" fontId="0" numFmtId="164" xfId="0">
      <alignment horizontal="general" indent="0" shrinkToFit="false" textRotation="0" vertical="top" wrapText="true"/>
    </xf>
    <xf applyAlignment="true" applyBorder="true" applyFont="false" applyProtection="false" borderId="10" fillId="25" fontId="0" numFmtId="165" xfId="0">
      <alignment horizontal="general" indent="0" shrinkToFit="false" textRotation="0" vertical="top" wrapText="true"/>
    </xf>
    <xf applyAlignment="true" applyBorder="true" applyFont="false" applyProtection="false" borderId="10" fillId="25" fontId="0" numFmtId="164" xfId="0">
      <alignment horizontal="general" indent="0" shrinkToFit="false" textRotation="0" vertical="top" wrapText="false"/>
    </xf>
    <xf applyAlignment="true" applyBorder="false" applyFont="false" applyProtection="false" borderId="0" fillId="25" fontId="0" numFmtId="164" xfId="0">
      <alignment horizontal="general" indent="0" shrinkToFit="false" textRotation="0" vertical="top" wrapText="false"/>
    </xf>
    <xf applyAlignment="true" applyBorder="true" applyFont="false" applyProtection="true" borderId="10" fillId="0" fontId="0" numFmtId="165" xfId="0">
      <alignment horizontal="left" indent="0" shrinkToFit="false" textRotation="0" vertical="bottom" wrapText="false"/>
      <protection hidden="false" locked="false"/>
    </xf>
    <xf applyAlignment="true" applyBorder="true" applyFont="true" applyProtection="true" borderId="10" fillId="0" fontId="0" numFmtId="164" xfId="0">
      <alignment horizontal="left" indent="0" shrinkToFit="false" textRotation="0" vertical="top" wrapText="true"/>
      <protection hidden="false" locked="false"/>
    </xf>
    <xf applyAlignment="true" applyBorder="true" applyFont="false" applyProtection="true" borderId="10" fillId="0" fontId="0" numFmtId="165" xfId="0">
      <alignment horizontal="general" indent="0" shrinkToFit="false" textRotation="0" vertical="top" wrapText="false"/>
      <protection hidden="false" locked="false"/>
    </xf>
    <xf applyAlignment="false" applyBorder="false" applyFont="false" applyProtection="true" borderId="0" fillId="25" fontId="0" numFmtId="164" xfId="0">
      <protection hidden="false" locked="false"/>
    </xf>
    <xf applyAlignment="true" applyBorder="true" applyFont="false" applyProtection="false" borderId="10" fillId="0" fontId="0" numFmtId="165" xfId="0">
      <alignment horizontal="left" indent="0" shrinkToFit="false" textRotation="0" vertical="top" wrapText="false"/>
    </xf>
    <xf applyAlignment="true" applyBorder="true" applyFont="false" applyProtection="false" borderId="10" fillId="0" fontId="0" numFmtId="165" xfId="0">
      <alignment horizontal="general" indent="0" shrinkToFit="false" textRotation="0" vertical="top" wrapText="false"/>
    </xf>
    <xf applyAlignment="true" applyBorder="true" applyFont="true" applyProtection="false" borderId="0" fillId="0" fontId="0" numFmtId="164" xfId="0">
      <alignment horizontal="general" indent="0" shrinkToFit="false" textRotation="0" vertical="top" wrapText="true"/>
    </xf>
    <xf applyAlignment="true" applyBorder="true" applyFont="false" applyProtection="true" borderId="10" fillId="25" fontId="0" numFmtId="165" xfId="0">
      <alignment horizontal="left" indent="0" shrinkToFit="false" textRotation="0" vertical="bottom" wrapText="false"/>
      <protection hidden="false" locked="false"/>
    </xf>
    <xf applyAlignment="true" applyBorder="true" applyFont="true" applyProtection="true" borderId="10" fillId="25" fontId="0" numFmtId="164" xfId="0">
      <alignment horizontal="center" indent="0" shrinkToFit="false" textRotation="0" vertical="bottom" wrapText="false"/>
      <protection hidden="false" locked="false"/>
    </xf>
    <xf applyAlignment="false" applyBorder="false" applyFont="false" applyProtection="true" borderId="0" fillId="0" fontId="0" numFmtId="164" xfId="0">
      <protection hidden="false" locked="false"/>
    </xf>
    <xf applyAlignment="true" applyBorder="true" applyFont="false" applyProtection="true" borderId="0" fillId="0" fontId="0" numFmtId="164" xfId="0">
      <alignment horizontal="general" indent="0" shrinkToFit="false" textRotation="0" vertical="top" wrapText="true"/>
      <protection hidden="false" locked="false"/>
    </xf>
    <xf applyAlignment="true" applyBorder="true" applyFont="true" applyProtection="true" borderId="10" fillId="25" fontId="0" numFmtId="164" xfId="0">
      <alignment horizontal="general" indent="0" shrinkToFit="false" textRotation="0" vertical="center" wrapText="false"/>
      <protection hidden="false" locked="false"/>
    </xf>
    <xf applyAlignment="true" applyBorder="true" applyFont="true" applyProtection="true" borderId="12" fillId="25" fontId="0" numFmtId="164" xfId="0">
      <alignment horizontal="general" indent="0" shrinkToFit="false" textRotation="0" vertical="top" wrapText="true"/>
      <protection hidden="false" locked="false"/>
    </xf>
    <xf applyAlignment="true" applyBorder="true" applyFont="false" applyProtection="false" borderId="10" fillId="25" fontId="0" numFmtId="165" xfId="0">
      <alignment horizontal="left" indent="0" shrinkToFit="false" textRotation="0" vertical="top" wrapText="false"/>
    </xf>
    <xf applyAlignment="true" applyBorder="true" applyFont="false" applyProtection="false" borderId="10" fillId="25" fontId="0" numFmtId="165" xfId="0">
      <alignment horizontal="general" indent="0" shrinkToFit="false" textRotation="0" vertical="top" wrapText="false"/>
    </xf>
    <xf applyAlignment="true" applyBorder="true" applyFont="true" applyProtection="false" borderId="12" fillId="25" fontId="0" numFmtId="164" xfId="0">
      <alignment horizontal="general" indent="0" shrinkToFit="false" textRotation="0" vertical="top" wrapText="true"/>
    </xf>
    <xf applyAlignment="true" applyBorder="true" applyFont="false" applyProtection="true" borderId="0" fillId="0" fontId="0" numFmtId="164" xfId="0">
      <alignment horizontal="general" indent="0" shrinkToFit="false" textRotation="0" vertical="top" wrapText="false"/>
      <protection hidden="false" locked="false"/>
    </xf>
    <xf applyAlignment="true" applyBorder="false" applyFont="false" applyProtection="true" borderId="0" fillId="0" fontId="0" numFmtId="164" xfId="0">
      <alignment horizontal="general" indent="0" shrinkToFit="false" textRotation="0" vertical="top" wrapText="false"/>
      <protection hidden="false" locked="false"/>
    </xf>
    <xf applyAlignment="true" applyBorder="true" applyFont="true" applyProtection="true" borderId="10" fillId="25" fontId="26" numFmtId="165" xfId="0">
      <alignment horizontal="left" indent="0" shrinkToFit="false" textRotation="0" vertical="top" wrapText="false"/>
      <protection hidden="false" locked="false"/>
    </xf>
    <xf applyAlignment="true" applyBorder="true" applyFont="true" applyProtection="true" borderId="10" fillId="25" fontId="26" numFmtId="164" xfId="0">
      <alignment horizontal="general" indent="0" shrinkToFit="false" textRotation="0" vertical="top" wrapText="false"/>
      <protection hidden="false" locked="false"/>
    </xf>
    <xf applyAlignment="true" applyBorder="true" applyFont="true" applyProtection="true" borderId="10" fillId="25" fontId="26" numFmtId="164" xfId="0">
      <alignment horizontal="general" indent="0" shrinkToFit="false" textRotation="0" vertical="top" wrapText="true"/>
      <protection hidden="false" locked="false"/>
    </xf>
    <xf applyAlignment="true" applyBorder="false" applyFont="true" applyProtection="true" borderId="0" fillId="25" fontId="26" numFmtId="164" xfId="0">
      <alignment horizontal="general" indent="0" shrinkToFit="false" textRotation="0" vertical="top" wrapText="false"/>
      <protection hidden="false" locked="false"/>
    </xf>
    <xf applyAlignment="false" applyBorder="true" applyFont="false" applyProtection="true" borderId="0" fillId="25" fontId="0" numFmtId="164" xfId="0">
      <protection hidden="false" locked="false"/>
    </xf>
    <xf applyAlignment="true" applyBorder="true" applyFont="false" applyProtection="true" borderId="0" fillId="25" fontId="0" numFmtId="165" xfId="0">
      <alignment horizontal="left" indent="0" shrinkToFit="false" textRotation="0" vertical="bottom" wrapText="false"/>
      <protection hidden="false" locked="false"/>
    </xf>
    <xf applyAlignment="true" applyBorder="true" applyFont="false" applyProtection="true" borderId="0" fillId="25" fontId="0" numFmtId="164" xfId="0">
      <alignment horizontal="general" indent="0" shrinkToFit="false" textRotation="0" vertical="top" wrapText="true"/>
      <protection hidden="false" locked="false"/>
    </xf>
    <xf applyAlignment="true" applyBorder="true" applyFont="true" applyProtection="true" borderId="10" fillId="25" fontId="0" numFmtId="164" xfId="0">
      <alignment horizontal="general" indent="0" shrinkToFit="false" textRotation="0" vertical="bottom" wrapText="true"/>
      <protection hidden="false" locked="false"/>
    </xf>
    <xf applyAlignment="true" applyBorder="true" applyFont="false" applyProtection="true" borderId="10" fillId="0" fontId="0" numFmtId="164" xfId="0">
      <alignment horizontal="left" indent="0" shrinkToFit="false" textRotation="0" vertical="bottom" wrapText="false"/>
      <protection hidden="false" locked="false"/>
    </xf>
    <xf applyAlignment="true" applyBorder="true" applyFont="false" applyProtection="true" borderId="13" fillId="25" fontId="0" numFmtId="164" xfId="0">
      <alignment horizontal="general" indent="0" shrinkToFit="false" textRotation="0" vertical="top" wrapText="true"/>
      <protection hidden="false" locked="false"/>
    </xf>
    <xf applyAlignment="true" applyBorder="true" applyFont="false" applyProtection="true" borderId="10" fillId="0" fontId="0" numFmtId="164" xfId="0">
      <alignment horizontal="left" indent="0" shrinkToFit="false" textRotation="0" vertical="top" wrapText="false"/>
      <protection hidden="false" locked="false"/>
    </xf>
    <xf applyAlignment="true" applyBorder="true" applyFont="false" applyProtection="true" borderId="10" fillId="0" fontId="0" numFmtId="164" xfId="0">
      <alignment horizontal="general" indent="0" shrinkToFit="false" textRotation="0" vertical="bottom" wrapText="true"/>
      <protection hidden="false" locked="false"/>
    </xf>
    <xf applyAlignment="true" applyBorder="true" applyFont="false" applyProtection="true" borderId="14" fillId="0" fontId="0" numFmtId="164" xfId="0">
      <alignment horizontal="general" indent="0" shrinkToFit="false" textRotation="0" vertical="top" wrapText="true"/>
      <protection hidden="false" locked="false"/>
    </xf>
    <xf applyAlignment="false" applyBorder="false" applyFont="false" applyProtection="true" borderId="0" fillId="0" fontId="0" numFmtId="164" xfId="0">
      <protection hidden="false" locked="false"/>
    </xf>
    <xf applyAlignment="true" applyBorder="true" applyFont="false" applyProtection="true" borderId="10" fillId="26" fontId="0" numFmtId="165" xfId="0">
      <alignment horizontal="left" indent="0" shrinkToFit="false" textRotation="0" vertical="bottom" wrapText="false"/>
      <protection hidden="false" locked="false"/>
    </xf>
    <xf applyAlignment="true" applyBorder="true" applyFont="true" applyProtection="true" borderId="10" fillId="26" fontId="0" numFmtId="164" xfId="0">
      <alignment horizontal="general" indent="0" shrinkToFit="false" textRotation="0" vertical="top" wrapText="false"/>
      <protection hidden="false" locked="false"/>
    </xf>
    <xf applyAlignment="true" applyBorder="true" applyFont="true" applyProtection="true" borderId="10" fillId="26" fontId="0" numFmtId="164" xfId="0">
      <alignment horizontal="general" indent="0" shrinkToFit="false" textRotation="0" vertical="bottom" wrapText="true"/>
      <protection hidden="false" locked="false"/>
    </xf>
    <xf applyAlignment="true" applyBorder="true" applyFont="false" applyProtection="true" borderId="14" fillId="26" fontId="0" numFmtId="164" xfId="0">
      <alignment horizontal="general" indent="0" shrinkToFit="false" textRotation="0" vertical="top" wrapText="false"/>
      <protection hidden="false" locked="false"/>
    </xf>
    <xf applyAlignment="true" applyBorder="false" applyFont="false" applyProtection="true" borderId="0" fillId="26" fontId="0" numFmtId="164" xfId="0">
      <alignment horizontal="general" indent="0" shrinkToFit="false" textRotation="0" vertical="top" wrapText="false"/>
      <protection hidden="false" locked="false"/>
    </xf>
    <xf applyAlignment="true" applyBorder="true" applyFont="false" applyProtection="true" borderId="10" fillId="26" fontId="0" numFmtId="165" xfId="0">
      <alignment horizontal="left" indent="0" shrinkToFit="false" textRotation="0" vertical="top" wrapText="false"/>
      <protection hidden="false" locked="false"/>
    </xf>
    <xf applyAlignment="true" applyBorder="true" applyFont="true" applyProtection="true" borderId="10" fillId="26" fontId="0" numFmtId="164" xfId="0">
      <alignment horizontal="general" indent="0" shrinkToFit="false" textRotation="0" vertical="top" wrapText="true"/>
      <protection hidden="false" locked="false"/>
    </xf>
    <xf applyAlignment="false" applyBorder="false" applyFont="false" applyProtection="true" borderId="0" fillId="26" fontId="0" numFmtId="164" xfId="0">
      <protection hidden="false" locked="false"/>
    </xf>
    <xf applyAlignment="true" applyBorder="true" applyFont="true" applyProtection="true" borderId="10" fillId="26" fontId="27" numFmtId="164" xfId="0">
      <alignment horizontal="general" indent="0" shrinkToFit="false" textRotation="0" vertical="top" wrapText="true"/>
      <protection hidden="false" locked="false"/>
    </xf>
    <xf applyAlignment="true" applyBorder="true" applyFont="false" applyProtection="true" borderId="10" fillId="26" fontId="0" numFmtId="165" xfId="0">
      <alignment horizontal="general" indent="0" shrinkToFit="false" textRotation="0" vertical="top" wrapText="false"/>
      <protection hidden="false" locked="false"/>
    </xf>
    <xf applyAlignment="true" applyBorder="true" applyFont="true" applyProtection="true" borderId="13" fillId="0" fontId="0" numFmtId="164" xfId="0">
      <alignment horizontal="general" indent="0" shrinkToFit="false" textRotation="0" vertical="top" wrapText="false"/>
      <protection hidden="false" locked="false"/>
    </xf>
    <xf applyAlignment="true" applyBorder="true" applyFont="true" applyProtection="true" borderId="10" fillId="25" fontId="28" numFmtId="165" xfId="0">
      <alignment horizontal="left" indent="0" shrinkToFit="false" textRotation="0" vertical="top" wrapText="false"/>
      <protection hidden="false" locked="false"/>
    </xf>
    <xf applyAlignment="true" applyBorder="true" applyFont="true" applyProtection="true" borderId="10" fillId="25" fontId="28" numFmtId="164" xfId="0">
      <alignment horizontal="general" indent="0" shrinkToFit="false" textRotation="0" vertical="top" wrapText="false"/>
      <protection hidden="false" locked="false"/>
    </xf>
    <xf applyAlignment="true" applyBorder="true" applyFont="true" applyProtection="true" borderId="10" fillId="25" fontId="28" numFmtId="164" xfId="0">
      <alignment horizontal="general" indent="0" shrinkToFit="false" textRotation="0" vertical="top" wrapText="true"/>
      <protection hidden="false" locked="false"/>
    </xf>
    <xf applyAlignment="true" applyBorder="true" applyFont="true" applyProtection="true" borderId="10" fillId="25" fontId="28" numFmtId="164" xfId="0">
      <alignment horizontal="left" indent="0" shrinkToFit="false" textRotation="0" vertical="top" wrapText="false"/>
      <protection hidden="false" locked="false"/>
    </xf>
    <xf applyAlignment="true" applyBorder="false" applyFont="true" applyProtection="true" borderId="0" fillId="25" fontId="28" numFmtId="164" xfId="0">
      <alignment horizontal="left" indent="0" shrinkToFit="false" textRotation="0" vertical="top" wrapText="false"/>
      <protection hidden="false" locked="false"/>
    </xf>
    <xf applyAlignment="true" applyBorder="true" applyFont="true" applyProtection="true" borderId="10" fillId="25" fontId="28" numFmtId="164" xfId="0">
      <alignment horizontal="left" indent="0" shrinkToFit="false" textRotation="0" vertical="top" wrapText="true"/>
      <protection hidden="false" locked="false"/>
    </xf>
    <xf applyAlignment="true" applyBorder="false" applyFont="false" applyProtection="true" borderId="0" fillId="0" fontId="0" numFmtId="164" xfId="0">
      <alignment horizontal="left" indent="0" shrinkToFit="false" textRotation="0" vertical="bottom" wrapText="false"/>
      <protection hidden="false" locked="false"/>
    </xf>
    <xf applyAlignment="true" applyBorder="true" applyFont="false" applyProtection="false" borderId="10" fillId="0" fontId="0" numFmtId="165" xfId="0">
      <alignment horizontal="left" indent="0" shrinkToFit="false" textRotation="0" vertical="bottom" wrapText="false"/>
    </xf>
    <xf applyAlignment="true" applyBorder="true" applyFont="false" applyProtection="false" borderId="10" fillId="0" fontId="0" numFmtId="164" xfId="0">
      <alignment horizontal="left" indent="0" shrinkToFit="false" textRotation="0" vertical="bottom" wrapText="false"/>
    </xf>
    <xf applyAlignment="true" applyBorder="true" applyFont="true" applyProtection="true" borderId="10" fillId="25" fontId="0" numFmtId="164" xfId="0">
      <alignment horizontal="left" indent="0" shrinkToFit="false" textRotation="0" vertical="bottom" wrapText="false"/>
      <protection hidden="false" locked="false"/>
    </xf>
    <xf applyAlignment="true" applyBorder="true" applyFont="false" applyProtection="false" borderId="10" fillId="25" fontId="0" numFmtId="165" xfId="0">
      <alignment horizontal="left" indent="0" shrinkToFit="false" textRotation="0" vertical="bottom" wrapText="false"/>
    </xf>
    <xf applyAlignment="true" applyBorder="true" applyFont="true" applyProtection="false" borderId="10" fillId="25" fontId="0" numFmtId="164" xfId="0">
      <alignment horizontal="left" indent="0" shrinkToFit="false" textRotation="0" vertical="bottom" wrapText="false"/>
    </xf>
    <xf applyAlignment="true" applyBorder="true" applyFont="true" applyProtection="false" borderId="10" fillId="25" fontId="0" numFmtId="164" xfId="0">
      <alignment horizontal="general" indent="0" shrinkToFit="false" textRotation="0" vertical="bottom" wrapText="true"/>
    </xf>
    <xf applyAlignment="true" applyBorder="true" applyFont="true" applyProtection="false" borderId="10" fillId="0" fontId="0" numFmtId="164" xfId="0">
      <alignment horizontal="left" indent="0" shrinkToFit="false" textRotation="0" vertical="top" wrapText="true"/>
    </xf>
    <xf applyAlignment="true" applyBorder="false" applyFont="false" applyProtection="false" borderId="0" fillId="0" fontId="0" numFmtId="164" xfId="0">
      <alignment horizontal="left" indent="0" shrinkToFit="false" textRotation="0" vertical="top" wrapText="false"/>
    </xf>
    <xf applyAlignment="true" applyBorder="true" applyFont="true" applyProtection="true" borderId="0" fillId="0" fontId="29" numFmtId="164" xfId="20">
      <alignment horizontal="left" indent="0" shrinkToFit="false" textRotation="0" vertical="top" wrapText="false"/>
      <protection hidden="false" locked="true"/>
    </xf>
    <xf applyAlignment="true" applyBorder="true" applyFont="false" applyProtection="false" borderId="10" fillId="27" fontId="0" numFmtId="165" xfId="0">
      <alignment horizontal="left" indent="0" shrinkToFit="false" textRotation="0" vertical="top" wrapText="false"/>
    </xf>
    <xf applyAlignment="true" applyBorder="true" applyFont="true" applyProtection="false" borderId="10" fillId="27" fontId="0" numFmtId="164" xfId="0">
      <alignment horizontal="left" indent="0" shrinkToFit="false" textRotation="0" vertical="top" wrapText="false"/>
    </xf>
    <xf applyAlignment="true" applyBorder="true" applyFont="false" applyProtection="true" borderId="10" fillId="27" fontId="0" numFmtId="165" xfId="0">
      <alignment horizontal="left" indent="0" shrinkToFit="false" textRotation="0" vertical="top" wrapText="false"/>
      <protection hidden="false" locked="false"/>
    </xf>
    <xf applyAlignment="true" applyBorder="true" applyFont="true" applyProtection="true" borderId="10" fillId="27" fontId="0" numFmtId="164" xfId="0">
      <alignment horizontal="left" indent="0" shrinkToFit="false" textRotation="0" vertical="top" wrapText="false"/>
      <protection hidden="false" locked="false"/>
    </xf>
    <xf applyAlignment="true" applyBorder="true" applyFont="true" applyProtection="true" borderId="10" fillId="25" fontId="0" numFmtId="165" xfId="0">
      <alignment horizontal="left" indent="0" shrinkToFit="false" textRotation="0" vertical="top" wrapText="false"/>
      <protection hidden="false" locked="false"/>
    </xf>
    <xf applyAlignment="true" applyBorder="true" applyFont="true" applyProtection="true" borderId="10" fillId="25" fontId="0" numFmtId="165" xfId="0">
      <alignment horizontal="general" indent="0" shrinkToFit="false" textRotation="0" vertical="top" wrapText="false"/>
      <protection hidden="false" locked="false"/>
    </xf>
    <xf applyAlignment="false" applyBorder="false" applyFont="true" applyProtection="true" borderId="0" fillId="25" fontId="0" numFmtId="164" xfId="0">
      <protection hidden="false" locked="false"/>
    </xf>
    <xf applyAlignment="true" applyBorder="true" applyFont="true" applyProtection="true" borderId="10" fillId="25" fontId="26" numFmtId="165" xfId="0">
      <alignment horizontal="general" indent="0" shrinkToFit="false" textRotation="0" vertical="top" wrapText="false"/>
      <protection hidden="false" locked="false"/>
    </xf>
    <xf applyAlignment="true" applyBorder="true" applyFont="true" applyProtection="true" borderId="14" fillId="25" fontId="0" numFmtId="164" xfId="0">
      <alignment horizontal="general" indent="0" shrinkToFit="false" textRotation="0" vertical="top" wrapText="true"/>
      <protection hidden="false" locked="false"/>
    </xf>
    <xf applyAlignment="true" applyBorder="true" applyFont="false" applyProtection="true" borderId="14" fillId="25" fontId="0" numFmtId="164" xfId="0">
      <alignment horizontal="general" indent="0" shrinkToFit="false" textRotation="0" vertical="top" wrapText="true"/>
      <protection hidden="false" locked="false"/>
    </xf>
    <xf applyAlignment="true" applyBorder="true" applyFont="false" applyProtection="false" borderId="14" fillId="25" fontId="0" numFmtId="164" xfId="0">
      <alignment horizontal="general" indent="0" shrinkToFit="false" textRotation="0" vertical="top" wrapText="true"/>
    </xf>
    <xf applyAlignment="true" applyBorder="true" applyFont="false" applyProtection="true" borderId="10" fillId="0" fontId="0" numFmtId="165" xfId="0">
      <alignment horizontal="center" indent="0" shrinkToFit="false" textRotation="0" vertical="top" wrapText="false"/>
      <protection hidden="false" locked="false"/>
    </xf>
    <xf applyAlignment="true" applyBorder="true" applyFont="false" applyProtection="true" borderId="10" fillId="0" fontId="0" numFmtId="164" xfId="0">
      <alignment horizontal="center" indent="0" shrinkToFit="false" textRotation="0" vertical="top" wrapText="false"/>
      <protection hidden="false" locked="false"/>
    </xf>
    <xf applyAlignment="true" applyBorder="true" applyFont="false" applyProtection="false" borderId="10" fillId="27" fontId="0" numFmtId="165" xfId="0">
      <alignment horizontal="center" indent="0" shrinkToFit="false" textRotation="0" vertical="top" wrapText="false"/>
    </xf>
    <xf applyAlignment="true" applyBorder="true" applyFont="true" applyProtection="false" borderId="10" fillId="27" fontId="0" numFmtId="164" xfId="0">
      <alignment horizontal="general" indent="0" shrinkToFit="false" textRotation="0" vertical="top" wrapText="false"/>
    </xf>
    <xf applyAlignment="true" applyBorder="true" applyFont="true" applyProtection="false" borderId="10" fillId="27" fontId="0" numFmtId="164" xfId="0">
      <alignment horizontal="general" indent="0" shrinkToFit="false" textRotation="0" vertical="top" wrapText="true"/>
    </xf>
    <xf applyAlignment="true" applyBorder="false" applyFont="false" applyProtection="false" borderId="0" fillId="0" fontId="0" numFmtId="164" xfId="0">
      <alignment horizontal="general" indent="0" shrinkToFit="false" textRotation="0" vertical="top" wrapText="false"/>
    </xf>
    <xf applyAlignment="true" applyBorder="true" applyFont="false" applyProtection="false" borderId="10" fillId="0" fontId="0" numFmtId="165" xfId="0">
      <alignment horizontal="general" indent="0" shrinkToFit="false" textRotation="0" vertical="top" wrapText="true"/>
    </xf>
    <xf applyAlignment="true" applyBorder="true" applyFont="false" applyProtection="true" borderId="10" fillId="27" fontId="0" numFmtId="164" xfId="0">
      <alignment horizontal="general" indent="0" shrinkToFit="false" textRotation="0" vertical="top" wrapText="true"/>
      <protection hidden="false" locked="false"/>
    </xf>
    <xf applyAlignment="true" applyBorder="true" applyFont="false" applyProtection="true" borderId="10" fillId="27" fontId="0" numFmtId="164" xfId="0">
      <alignment horizontal="general" indent="0" shrinkToFit="false" textRotation="0" vertical="top" wrapText="false"/>
      <protection hidden="false" locked="false"/>
    </xf>
    <xf applyAlignment="true" applyBorder="true" applyFont="false" applyProtection="true" borderId="10" fillId="27" fontId="0" numFmtId="164" xfId="0">
      <alignment horizontal="general" indent="0" shrinkToFit="false" textRotation="0" vertical="bottom" wrapText="true"/>
      <protection hidden="false" locked="false"/>
    </xf>
    <xf applyAlignment="true" applyBorder="false" applyFont="false" applyProtection="true" borderId="0" fillId="0" fontId="0" numFmtId="164" xfId="0">
      <alignment horizontal="left" indent="0" shrinkToFit="false" textRotation="0" vertical="top" wrapText="false"/>
      <protection hidden="false" locked="false"/>
    </xf>
    <xf applyAlignment="true" applyBorder="true" applyFont="false" applyProtection="true" borderId="10" fillId="17" fontId="0" numFmtId="165" xfId="0">
      <alignment horizontal="left" indent="0" shrinkToFit="false" textRotation="0" vertical="top" wrapText="false"/>
      <protection hidden="false" locked="false"/>
    </xf>
    <xf applyAlignment="true" applyBorder="true" applyFont="true" applyProtection="true" borderId="10" fillId="17" fontId="0" numFmtId="164" xfId="0">
      <alignment horizontal="left" indent="0" shrinkToFit="false" textRotation="0" vertical="top" wrapText="false"/>
      <protection hidden="false" locked="false"/>
    </xf>
    <xf applyAlignment="true" applyBorder="false" applyFont="false" applyProtection="true" borderId="0" fillId="17" fontId="0" numFmtId="164" xfId="0">
      <alignment horizontal="general" indent="0" shrinkToFit="false" textRotation="0" vertical="top" wrapText="false"/>
      <protection hidden="false" locked="false"/>
    </xf>
    <xf applyAlignment="true" applyBorder="true" applyFont="false" applyProtection="false" borderId="10" fillId="17" fontId="0" numFmtId="164" xfId="0">
      <alignment horizontal="left" indent="0" shrinkToFit="false" textRotation="0" vertical="top" wrapText="false"/>
    </xf>
    <xf applyAlignment="true" applyBorder="true" applyFont="false" applyProtection="false" borderId="10" fillId="17" fontId="0" numFmtId="164" xfId="0">
      <alignment horizontal="general" indent="0" shrinkToFit="false" textRotation="0" vertical="top" wrapText="false"/>
    </xf>
    <xf applyAlignment="true" applyBorder="true" applyFont="false" applyProtection="false" borderId="10" fillId="17" fontId="0" numFmtId="164" xfId="0">
      <alignment horizontal="general" indent="0" shrinkToFit="false" textRotation="0" vertical="top" wrapText="true"/>
    </xf>
    <xf applyAlignment="true" applyBorder="false" applyFont="false" applyProtection="false" borderId="0" fillId="0" fontId="0" numFmtId="164" xfId="0">
      <alignment horizontal="general" indent="0" shrinkToFit="false" textRotation="0" vertical="bottom" wrapText="true"/>
    </xf>
    <xf applyAlignment="false" applyBorder="false" applyFont="true" applyProtection="false" borderId="0" fillId="0" fontId="25" numFmtId="164" xfId="0"/>
    <xf applyAlignment="true" applyBorder="false" applyFont="true" applyProtection="false" borderId="0" fillId="0" fontId="25" numFmtId="164" xfId="0">
      <alignment horizontal="general" indent="0" shrinkToFit="false" textRotation="0" vertical="bottom" wrapText="true"/>
    </xf>
    <xf applyAlignment="true" applyBorder="true" applyFont="true" applyProtection="true" borderId="15" fillId="28" fontId="30" numFmtId="164" xfId="0">
      <alignment horizontal="left" indent="0" shrinkToFit="false" textRotation="0" vertical="top" wrapText="true"/>
      <protection hidden="false" locked="false"/>
    </xf>
    <xf applyAlignment="true" applyBorder="true" applyFont="true" applyProtection="true" borderId="16" fillId="28" fontId="30" numFmtId="164" xfId="0">
      <alignment horizontal="left" indent="0" shrinkToFit="false" textRotation="0" vertical="top" wrapText="true"/>
      <protection hidden="false" locked="false"/>
    </xf>
    <xf applyAlignment="true" applyBorder="true" applyFont="true" applyProtection="true" borderId="17" fillId="29" fontId="31" numFmtId="164" xfId="0">
      <alignment horizontal="left" indent="0" shrinkToFit="false" textRotation="0" vertical="top" wrapText="true"/>
      <protection hidden="false" locked="false"/>
    </xf>
    <xf applyAlignment="true" applyBorder="true" applyFont="true" applyProtection="false" borderId="18" fillId="0" fontId="27" numFmtId="164" xfId="0">
      <alignment horizontal="left" indent="0" shrinkToFit="false" textRotation="0" vertical="top" wrapText="true"/>
    </xf>
    <xf applyAlignment="true" applyBorder="true" applyFont="true" applyProtection="false" borderId="19" fillId="0" fontId="27" numFmtId="164" xfId="0">
      <alignment horizontal="left" indent="0" shrinkToFit="false" textRotation="0" vertical="top" wrapText="false"/>
    </xf>
    <xf applyAlignment="true" applyBorder="true" applyFont="true" applyProtection="false" borderId="19" fillId="0" fontId="27" numFmtId="164" xfId="0">
      <alignment horizontal="left" indent="0" shrinkToFit="false" textRotation="0" vertical="top" wrapText="true"/>
    </xf>
    <xf applyAlignment="true" applyBorder="true" applyFont="true" applyProtection="false" borderId="20" fillId="0" fontId="27" numFmtId="164" xfId="0">
      <alignment horizontal="left" indent="0" shrinkToFit="false" textRotation="0" vertical="top" wrapText="false"/>
    </xf>
    <xf applyAlignment="true" applyBorder="true" applyFont="true" applyProtection="false" borderId="21" fillId="0" fontId="27" numFmtId="164" xfId="0">
      <alignment horizontal="left" indent="0" shrinkToFit="false" textRotation="0" vertical="top" wrapText="false"/>
    </xf>
    <xf applyAlignment="true" applyBorder="true" applyFont="true" applyProtection="false" borderId="22" fillId="0" fontId="27" numFmtId="164" xfId="0">
      <alignment horizontal="left" indent="0" shrinkToFit="false" textRotation="0" vertical="top" wrapText="true"/>
    </xf>
    <xf applyAlignment="true" applyBorder="true" applyFont="true" applyProtection="false" borderId="23" fillId="0" fontId="27" numFmtId="164" xfId="0">
      <alignment horizontal="left" indent="0" shrinkToFit="false" textRotation="0" vertical="top" wrapText="false"/>
    </xf>
    <xf applyAlignment="true" applyBorder="true" applyFont="true" applyProtection="false" borderId="23" fillId="0" fontId="27" numFmtId="164" xfId="0">
      <alignment horizontal="left" indent="0" shrinkToFit="false" textRotation="0" vertical="top" wrapText="true"/>
    </xf>
    <xf applyAlignment="true" applyBorder="true" applyFont="true" applyProtection="false" borderId="10" fillId="0" fontId="27" numFmtId="164" xfId="0">
      <alignment horizontal="left" indent="0" shrinkToFit="false" textRotation="0" vertical="top" wrapText="false"/>
    </xf>
    <xf applyAlignment="true" applyBorder="true" applyFont="true" applyProtection="false" borderId="24" fillId="0" fontId="27" numFmtId="164" xfId="0">
      <alignment horizontal="left" indent="0" shrinkToFit="false" textRotation="0" vertical="top" wrapText="false"/>
    </xf>
    <xf applyAlignment="true" applyBorder="true" applyFont="true" applyProtection="false" borderId="25" fillId="0" fontId="27" numFmtId="164" xfId="0">
      <alignment horizontal="left" indent="0" shrinkToFit="false" textRotation="0" vertical="top" wrapText="false"/>
    </xf>
    <xf applyAlignment="true" applyBorder="true" applyFont="true" applyProtection="false" borderId="26" fillId="0" fontId="27" numFmtId="164" xfId="0">
      <alignment horizontal="left" indent="0" shrinkToFit="false" textRotation="0" vertical="top" wrapText="false"/>
    </xf>
    <xf applyAlignment="true" applyBorder="true" applyFont="true" applyProtection="false" borderId="26" fillId="0" fontId="27" numFmtId="164" xfId="0">
      <alignment horizontal="left" indent="0" shrinkToFit="false" textRotation="0" vertical="top" wrapText="true"/>
    </xf>
    <xf applyAlignment="true" applyBorder="true" applyFont="true" applyProtection="false" borderId="27" fillId="0" fontId="27" numFmtId="164" xfId="0">
      <alignment horizontal="left" indent="0" shrinkToFit="false" textRotation="0" vertical="top" wrapText="false"/>
    </xf>
    <xf applyAlignment="true" applyBorder="true" applyFont="true" applyProtection="false" borderId="28" fillId="0" fontId="27" numFmtId="164" xfId="0">
      <alignment horizontal="left" indent="0" shrinkToFit="false" textRotation="0" vertical="top" wrapText="false"/>
    </xf>
    <xf applyAlignment="true" applyBorder="false" applyFont="true" applyProtection="false" borderId="0" fillId="30" fontId="32" numFmtId="164" xfId="0">
      <alignment horizontal="center" indent="0" shrinkToFit="false" textRotation="0" vertical="bottom" wrapText="false"/>
    </xf>
    <xf applyAlignment="true" applyBorder="true" applyFont="true" applyProtection="true" borderId="29" fillId="0" fontId="33" numFmtId="164" xfId="0">
      <alignment horizontal="left" indent="0" shrinkToFit="false" textRotation="0" vertical="top" wrapText="false"/>
      <protection hidden="false" locked="false"/>
    </xf>
    <xf applyAlignment="true" applyBorder="true" applyFont="true" applyProtection="false" borderId="10" fillId="28" fontId="25" numFmtId="164" xfId="0">
      <alignment horizontal="general" indent="0" shrinkToFit="false" textRotation="0" vertical="top" wrapText="false"/>
    </xf>
    <xf applyAlignment="true" applyBorder="true" applyFont="true" applyProtection="false" borderId="10" fillId="28" fontId="25" numFmtId="164" xfId="0">
      <alignment horizontal="general" indent="0" shrinkToFit="false" textRotation="0" vertical="top" wrapText="true"/>
    </xf>
    <xf applyAlignment="true" applyBorder="true" applyFont="true" applyProtection="false" borderId="10" fillId="27" fontId="25" numFmtId="164" xfId="0">
      <alignment horizontal="general" indent="0" shrinkToFit="false" textRotation="0" vertical="top" wrapText="false"/>
    </xf>
    <xf applyAlignment="true" applyBorder="true" applyFont="true" applyProtection="false" borderId="10" fillId="27" fontId="23" numFmtId="164" xfId="0">
      <alignment horizontal="general" indent="0" shrinkToFit="false" textRotation="0" vertical="top" wrapText="true"/>
    </xf>
    <xf applyAlignment="false" applyBorder="true" applyFont="false" applyProtection="false" borderId="0" fillId="0" fontId="0" numFmtId="164" xfId="0"/>
    <xf applyAlignment="true" applyBorder="true" applyFont="false" applyProtection="false" borderId="0" fillId="0" fontId="0" numFmtId="164" xfId="0">
      <alignment horizontal="center" indent="0" shrinkToFit="false" textRotation="0" vertical="top" wrapText="true"/>
    </xf>
    <xf applyAlignment="true" applyBorder="true" applyFont="false" applyProtection="false" borderId="10" fillId="0" fontId="0" numFmtId="165" xfId="0">
      <alignment horizontal="general" indent="0" shrinkToFit="false" textRotation="0" vertical="top" wrapText="true"/>
    </xf>
    <xf applyAlignment="true" applyBorder="true" applyFont="true" applyProtection="false" borderId="10" fillId="0" fontId="0" numFmtId="164" xfId="0">
      <alignment horizontal="general" indent="0" shrinkToFit="false" textRotation="0" vertical="top" wrapText="true"/>
    </xf>
    <xf applyAlignment="true" applyBorder="true" applyFont="false" applyProtection="false" borderId="10" fillId="27" fontId="0" numFmtId="165" xfId="0">
      <alignment horizontal="general" indent="0" shrinkToFit="false" textRotation="0" vertical="top" wrapText="true"/>
    </xf>
    <xf applyAlignment="true" applyBorder="false" applyFont="false" applyProtection="true" borderId="0" fillId="0" fontId="0" numFmtId="164" xfId="0">
      <alignment horizontal="left" indent="0" shrinkToFit="false" textRotation="0" vertical="top" wrapText="true"/>
      <protection hidden="false" locked="false"/>
    </xf>
    <xf applyAlignment="true" applyBorder="false" applyFont="true" applyProtection="true" borderId="0" fillId="0" fontId="25" numFmtId="164" xfId="0">
      <alignment horizontal="left" indent="0" shrinkToFit="false" textRotation="0" vertical="top" wrapText="false"/>
      <protection hidden="false" locked="false"/>
    </xf>
    <xf applyAlignment="true" applyBorder="false" applyFont="true" applyProtection="true" borderId="0" fillId="0" fontId="25" numFmtId="164" xfId="0">
      <alignment horizontal="left" indent="0" shrinkToFit="false" textRotation="0" vertical="top" wrapText="true"/>
      <protection hidden="false" locked="false"/>
    </xf>
    <xf applyAlignment="true" applyBorder="true" applyFont="true" applyProtection="true" borderId="30" fillId="28" fontId="34" numFmtId="164" xfId="0">
      <alignment horizontal="left" indent="0" shrinkToFit="false" textRotation="0" vertical="top" wrapText="true"/>
      <protection hidden="false" locked="false"/>
    </xf>
    <xf applyAlignment="true" applyBorder="true" applyFont="true" applyProtection="true" borderId="31" fillId="28" fontId="30" numFmtId="164" xfId="0">
      <alignment horizontal="left" indent="0" shrinkToFit="false" textRotation="0" vertical="top" wrapText="true"/>
      <protection hidden="false" locked="false"/>
    </xf>
    <xf applyAlignment="true" applyBorder="true" applyFont="true" applyProtection="true" borderId="32" fillId="28" fontId="30" numFmtId="164" xfId="0">
      <alignment horizontal="left" indent="0" shrinkToFit="false" textRotation="0" vertical="top" wrapText="true"/>
      <protection hidden="false" locked="false"/>
    </xf>
    <xf applyAlignment="true" applyBorder="true" applyFont="true" applyProtection="true" borderId="10" fillId="29" fontId="31" numFmtId="164" xfId="0">
      <alignment horizontal="center" indent="0" shrinkToFit="false" textRotation="0" vertical="top" wrapText="true"/>
      <protection hidden="false" locked="false"/>
    </xf>
    <xf applyAlignment="true" applyBorder="true" applyFont="true" applyProtection="true" borderId="33" fillId="0" fontId="35" numFmtId="164" xfId="0">
      <alignment horizontal="left" indent="0" shrinkToFit="false" textRotation="0" vertical="top" wrapText="true"/>
      <protection hidden="false" locked="false"/>
    </xf>
    <xf applyAlignment="true" applyBorder="true" applyFont="true" applyProtection="true" borderId="3" fillId="0" fontId="35" numFmtId="164" xfId="0">
      <alignment horizontal="left" indent="0" shrinkToFit="false" textRotation="0" vertical="top" wrapText="true"/>
      <protection hidden="false" locked="false"/>
    </xf>
    <xf applyAlignment="true" applyBorder="true" applyFont="true" applyProtection="true" borderId="34" fillId="0" fontId="35" numFmtId="164" xfId="0">
      <alignment horizontal="left" indent="0" shrinkToFit="false" textRotation="0" vertical="top" wrapText="true"/>
      <protection hidden="false" locked="false"/>
    </xf>
    <xf applyAlignment="true" applyBorder="true" applyFont="true" applyProtection="true" borderId="10" fillId="0" fontId="31" numFmtId="164" xfId="0">
      <alignment horizontal="center" indent="0" shrinkToFit="false" textRotation="0" vertical="top" wrapText="false"/>
      <protection hidden="false" locked="false"/>
    </xf>
    <xf applyAlignment="true" applyBorder="true" applyFont="true" applyProtection="true" borderId="10" fillId="0" fontId="31" numFmtId="164" xfId="0">
      <alignment horizontal="left" indent="0" shrinkToFit="false" textRotation="0" vertical="top" wrapText="false"/>
      <protection hidden="false" locked="false"/>
    </xf>
    <xf applyAlignment="true" applyBorder="true" applyFont="true" applyProtection="true" borderId="35" fillId="31" fontId="35" numFmtId="164" xfId="81">
      <alignment horizontal="left" indent="0" shrinkToFit="false" textRotation="0" vertical="top" wrapText="true"/>
      <protection hidden="false" locked="false"/>
    </xf>
    <xf applyAlignment="true" applyBorder="true" applyFont="true" applyProtection="true" borderId="10" fillId="31" fontId="35" numFmtId="164" xfId="81">
      <alignment horizontal="left" indent="0" shrinkToFit="false" textRotation="0" vertical="top" wrapText="true"/>
      <protection hidden="false" locked="false"/>
    </xf>
    <xf applyAlignment="true" applyBorder="true" applyFont="true" applyProtection="true" borderId="10" fillId="31" fontId="36" numFmtId="164" xfId="81">
      <alignment horizontal="left" indent="0" shrinkToFit="false" textRotation="0" vertical="top" wrapText="true"/>
      <protection hidden="false" locked="false"/>
    </xf>
    <xf applyAlignment="true" applyBorder="true" applyFont="true" applyProtection="true" borderId="36" fillId="31" fontId="35" numFmtId="164" xfId="81">
      <alignment horizontal="left" indent="0" shrinkToFit="false" textRotation="0" vertical="top" wrapText="true"/>
      <protection hidden="false" locked="false"/>
    </xf>
    <xf applyAlignment="true" applyBorder="true" applyFont="true" applyProtection="true" borderId="10" fillId="31" fontId="31" numFmtId="164" xfId="0">
      <alignment horizontal="center" indent="0" shrinkToFit="false" textRotation="0" vertical="top" wrapText="false"/>
      <protection hidden="false" locked="false"/>
    </xf>
    <xf applyAlignment="true" applyBorder="true" applyFont="true" applyProtection="true" borderId="10" fillId="31" fontId="31" numFmtId="164" xfId="0">
      <alignment horizontal="left" indent="0" shrinkToFit="false" textRotation="0" vertical="top" wrapText="false"/>
      <protection hidden="false" locked="false"/>
    </xf>
    <xf applyAlignment="true" applyBorder="true" applyFont="true" applyProtection="true" borderId="35" fillId="31" fontId="35" numFmtId="164" xfId="0">
      <alignment horizontal="left" indent="0" shrinkToFit="false" textRotation="0" vertical="top" wrapText="true"/>
      <protection hidden="false" locked="false"/>
    </xf>
    <xf applyAlignment="true" applyBorder="true" applyFont="true" applyProtection="true" borderId="10" fillId="31" fontId="35" numFmtId="164" xfId="0">
      <alignment horizontal="left" indent="0" shrinkToFit="false" textRotation="0" vertical="top" wrapText="true"/>
      <protection hidden="false" locked="false"/>
    </xf>
    <xf applyAlignment="true" applyBorder="true" applyFont="true" applyProtection="true" borderId="36" fillId="31" fontId="35" numFmtId="164" xfId="0">
      <alignment horizontal="left" indent="0" shrinkToFit="false" textRotation="0" vertical="top" wrapText="true"/>
      <protection hidden="false" locked="false"/>
    </xf>
    <xf applyAlignment="true" applyBorder="true" applyFont="true" applyProtection="true" borderId="35" fillId="0" fontId="35" numFmtId="164" xfId="0">
      <alignment horizontal="left" indent="0" shrinkToFit="false" textRotation="0" vertical="top" wrapText="true"/>
      <protection hidden="false" locked="false"/>
    </xf>
    <xf applyAlignment="true" applyBorder="true" applyFont="true" applyProtection="true" borderId="10" fillId="0" fontId="35" numFmtId="164" xfId="0">
      <alignment horizontal="left" indent="0" shrinkToFit="false" textRotation="0" vertical="top" wrapText="true"/>
      <protection hidden="false" locked="false"/>
    </xf>
    <xf applyAlignment="true" applyBorder="true" applyFont="true" applyProtection="true" borderId="36" fillId="0" fontId="35" numFmtId="164" xfId="0">
      <alignment horizontal="left" indent="0" shrinkToFit="false" textRotation="0" vertical="top" wrapText="true"/>
      <protection hidden="false" locked="false"/>
    </xf>
    <xf applyAlignment="true" applyBorder="true" applyFont="true" applyProtection="true" borderId="37" fillId="0" fontId="35" numFmtId="164" xfId="0">
      <alignment horizontal="left" indent="0" shrinkToFit="false" textRotation="0" vertical="top" wrapText="true"/>
      <protection hidden="false" locked="false"/>
    </xf>
    <xf applyAlignment="true" applyBorder="true" applyFont="true" applyProtection="true" borderId="38" fillId="0" fontId="35" numFmtId="164" xfId="0">
      <alignment horizontal="left" indent="0" shrinkToFit="false" textRotation="0" vertical="top" wrapText="true"/>
      <protection hidden="false" locked="false"/>
    </xf>
    <xf applyAlignment="true" applyBorder="true" applyFont="true" applyProtection="true" borderId="38" fillId="0" fontId="27" numFmtId="164" xfId="0">
      <alignment horizontal="left" indent="0" shrinkToFit="false" textRotation="0" vertical="top" wrapText="true"/>
      <protection hidden="false" locked="false"/>
    </xf>
    <xf applyAlignment="true" applyBorder="true" applyFont="true" applyProtection="true" borderId="39" fillId="0" fontId="35" numFmtId="164" xfId="0">
      <alignment horizontal="left" indent="0" shrinkToFit="false" textRotation="0" vertical="top" wrapText="true"/>
      <protection hidden="false" locked="false"/>
    </xf>
    <xf applyAlignment="true" applyBorder="true" applyFont="true" applyProtection="true" borderId="10" fillId="0" fontId="31" numFmtId="164" xfId="0">
      <alignment horizontal="center" indent="0" shrinkToFit="false" textRotation="0" vertical="top" wrapText="true"/>
      <protection hidden="false" locked="false"/>
    </xf>
    <xf applyAlignment="true" applyBorder="true" applyFont="true" applyProtection="true" borderId="10" fillId="0" fontId="31" numFmtId="164" xfId="0">
      <alignment horizontal="left" indent="0" shrinkToFit="false" textRotation="0" vertical="top" wrapText="true"/>
      <protection hidden="false" locked="false"/>
    </xf>
    <xf applyAlignment="true" applyBorder="true" applyFont="true" applyProtection="true" borderId="29" fillId="0" fontId="18" numFmtId="164" xfId="0">
      <alignment horizontal="left" indent="0" shrinkToFit="false" textRotation="0" vertical="top" wrapText="true"/>
      <protection hidden="false" locked="false"/>
    </xf>
    <xf applyAlignment="true" applyBorder="true" applyFont="true" applyProtection="true" borderId="29" fillId="0" fontId="37" numFmtId="164" xfId="0">
      <alignment horizontal="left" indent="0" shrinkToFit="false" textRotation="0" vertical="top" wrapText="true"/>
      <protection hidden="false" locked="false"/>
    </xf>
    <xf applyAlignment="true" applyBorder="true" applyFont="false" applyProtection="true" borderId="29" fillId="0" fontId="0" numFmtId="164" xfId="0">
      <alignment horizontal="left" indent="0" shrinkToFit="false" textRotation="0" vertical="top" wrapText="true"/>
      <protection hidden="false" locked="false"/>
    </xf>
    <xf applyAlignment="true" applyBorder="true" applyFont="true" applyProtection="true" borderId="29" fillId="0" fontId="38" numFmtId="164" xfId="0">
      <alignment horizontal="left" indent="0" shrinkToFit="false" textRotation="0" vertical="top" wrapText="true"/>
      <protection hidden="false" locked="false"/>
    </xf>
    <xf applyAlignment="true" applyBorder="true" applyFont="true" applyProtection="true" borderId="29" fillId="0" fontId="39" numFmtId="164" xfId="0">
      <alignment horizontal="left" indent="0" shrinkToFit="false" textRotation="0" vertical="top" wrapText="true"/>
      <protection hidden="false" locked="false"/>
    </xf>
    <xf applyAlignment="true" applyBorder="false" applyFont="true" applyProtection="true" borderId="0" fillId="30" fontId="32" numFmtId="164" xfId="0">
      <alignment horizontal="center" indent="0" shrinkToFit="false" textRotation="0" vertical="bottom" wrapText="false"/>
      <protection hidden="false" locked="false"/>
    </xf>
    <xf applyAlignment="true" applyBorder="true" applyFont="true" applyProtection="true" borderId="3" fillId="28" fontId="25" numFmtId="164" xfId="0">
      <alignment horizontal="left" indent="0" shrinkToFit="false" textRotation="0" vertical="top" wrapText="false"/>
      <protection hidden="false" locked="false"/>
    </xf>
    <xf applyAlignment="true" applyBorder="true" applyFont="true" applyProtection="true" borderId="3" fillId="28" fontId="25" numFmtId="164" xfId="0">
      <alignment horizontal="left" indent="0" shrinkToFit="false" textRotation="0" vertical="top" wrapText="true"/>
      <protection hidden="false" locked="false"/>
    </xf>
    <xf applyAlignment="true" applyBorder="true" applyFont="true" applyProtection="true" borderId="10" fillId="27" fontId="25" numFmtId="164" xfId="0">
      <alignment horizontal="left" indent="0" shrinkToFit="false" textRotation="0" vertical="top" wrapText="false"/>
      <protection hidden="false" locked="false"/>
    </xf>
    <xf applyAlignment="true" applyBorder="true" applyFont="false" applyProtection="true" borderId="10" fillId="27" fontId="0" numFmtId="164" xfId="0">
      <alignment horizontal="left" indent="0" shrinkToFit="false" textRotation="0" vertical="top" wrapText="true"/>
      <protection hidden="false" locked="false"/>
    </xf>
    <xf applyAlignment="true" applyBorder="true" applyFont="false" applyProtection="true" borderId="10" fillId="0" fontId="0" numFmtId="165" xfId="0">
      <alignment horizontal="left" indent="0" shrinkToFit="false" textRotation="0" vertical="top" wrapText="true"/>
      <protection hidden="false" locked="false"/>
    </xf>
    <xf applyAlignment="true" applyBorder="true" applyFont="false" applyProtection="true" borderId="10" fillId="27" fontId="0" numFmtId="165" xfId="0">
      <alignment horizontal="left" indent="0" shrinkToFit="false" textRotation="0" vertical="top" wrapText="true"/>
      <protection hidden="false" locked="false"/>
    </xf>
    <xf applyAlignment="true" applyBorder="true" applyFont="false" applyProtection="true" borderId="10" fillId="0" fontId="0" numFmtId="164" xfId="0">
      <alignment horizontal="left" indent="0" shrinkToFit="false" textRotation="0" vertical="top" wrapText="true"/>
      <protection hidden="false" locked="false"/>
    </xf>
    <xf applyAlignment="true" applyBorder="true" applyFont="false" applyProtection="true" borderId="10" fillId="0" fontId="0" numFmtId="165" xfId="0">
      <alignment horizontal="left" indent="0" shrinkToFit="false" textRotation="0" vertical="top" wrapText="false"/>
      <protection hidden="false" locked="false"/>
    </xf>
    <xf applyAlignment="true" applyBorder="true" applyFont="false" applyProtection="false" borderId="10" fillId="32" fontId="18" numFmtId="166" xfId="60">
      <alignment horizontal="left" indent="0" shrinkToFit="false" textRotation="0" vertical="top" wrapText="true"/>
    </xf>
    <xf applyAlignment="true" applyBorder="true" applyFont="true" applyProtection="true" borderId="10" fillId="0" fontId="0" numFmtId="164" xfId="0">
      <alignment horizontal="left" indent="0" shrinkToFit="false" textRotation="0" vertical="top" wrapText="false"/>
      <protection hidden="false" locked="false"/>
    </xf>
    <xf applyAlignment="true" applyBorder="true" applyFont="true" applyProtection="false" borderId="10" fillId="32" fontId="18" numFmtId="164" xfId="60">
      <alignment horizontal="left" indent="0" shrinkToFit="false" textRotation="0" vertical="top" wrapText="true"/>
    </xf>
    <xf applyAlignment="true" applyBorder="false" applyFont="false" applyProtection="false" borderId="0" fillId="0" fontId="0" numFmtId="164" xfId="0">
      <alignment horizontal="left" indent="0" shrinkToFit="false" textRotation="0" vertical="bottom" wrapText="false"/>
    </xf>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0" numFmtId="164" xfId="0">
      <alignment horizontal="left" indent="0" shrinkToFit="false" textRotation="0" vertical="bottom" wrapText="false"/>
    </xf>
    <xf applyAlignment="true" applyBorder="true" applyFont="true" applyProtection="false" borderId="17" fillId="28" fontId="41" numFmtId="164" xfId="0">
      <alignment horizontal="left" indent="0" shrinkToFit="false" textRotation="0" vertical="bottom" wrapText="true"/>
    </xf>
    <xf applyAlignment="true" applyBorder="true" applyFont="true" applyProtection="false" borderId="17" fillId="28" fontId="8" numFmtId="164" xfId="0">
      <alignment horizontal="left" indent="0" shrinkToFit="false" textRotation="0" vertical="bottom" wrapText="true"/>
    </xf>
    <xf applyAlignment="true" applyBorder="true" applyFont="true" applyProtection="false" borderId="17" fillId="4" fontId="8" numFmtId="164" xfId="0">
      <alignment horizontal="left" indent="0" shrinkToFit="false" textRotation="0" vertical="bottom" wrapText="true"/>
    </xf>
    <xf applyAlignment="true" applyBorder="true" applyFont="true" applyProtection="false" borderId="10" fillId="32" fontId="38" numFmtId="164" xfId="0">
      <alignment horizontal="left" indent="0" shrinkToFit="false" textRotation="0" vertical="bottom" wrapText="true"/>
    </xf>
    <xf applyAlignment="true" applyBorder="true" applyFont="false" applyProtection="false" borderId="10" fillId="32" fontId="0" numFmtId="167" xfId="0">
      <alignment horizontal="left" indent="0" shrinkToFit="false" textRotation="0" vertical="bottom" wrapText="true"/>
    </xf>
    <xf applyAlignment="true" applyBorder="true" applyFont="true" applyProtection="false" borderId="10" fillId="32" fontId="18" numFmtId="164" xfId="0">
      <alignment horizontal="left" indent="0" shrinkToFit="false" textRotation="0" vertical="bottom" wrapText="true"/>
    </xf>
    <xf applyAlignment="true" applyBorder="true" applyFont="true" applyProtection="false" borderId="10" fillId="32" fontId="0" numFmtId="164" xfId="0">
      <alignment horizontal="left" indent="0" shrinkToFit="false" textRotation="0" vertical="bottom" wrapText="true"/>
    </xf>
    <xf applyAlignment="true" applyBorder="false" applyFont="false" applyProtection="false" borderId="0" fillId="0" fontId="0" numFmtId="164" xfId="0">
      <alignment horizontal="center" indent="0" shrinkToFit="false" textRotation="0" vertical="bottom" wrapText="false"/>
    </xf>
    <xf applyAlignment="true" applyBorder="true" applyFont="false" applyProtection="false" borderId="10" fillId="0" fontId="0" numFmtId="164" xfId="0">
      <alignment horizontal="left" indent="0" shrinkToFit="false" textRotation="0" vertical="bottom" wrapText="true"/>
    </xf>
    <xf applyAlignment="true" applyBorder="true" applyFont="true" applyProtection="false" borderId="10" fillId="0" fontId="18" numFmtId="164" xfId="0">
      <alignment horizontal="left" indent="0" shrinkToFit="false" textRotation="0" vertical="bottom" wrapText="true"/>
    </xf>
    <xf applyAlignment="true" applyBorder="true" applyFont="true" applyProtection="false" borderId="10" fillId="32" fontId="28" numFmtId="164" xfId="0">
      <alignment horizontal="left" indent="0" shrinkToFit="false" textRotation="0" vertical="bottom" wrapText="true"/>
    </xf>
    <xf applyAlignment="true" applyBorder="false" applyFont="true" applyProtection="false" borderId="0" fillId="0" fontId="28" numFmtId="164" xfId="0">
      <alignment horizontal="center" indent="0" shrinkToFit="false" textRotation="0" vertical="bottom" wrapText="false"/>
    </xf>
    <xf applyAlignment="true" applyBorder="false" applyFont="true" applyProtection="false" borderId="0" fillId="0" fontId="28" numFmtId="164" xfId="0">
      <alignment horizontal="left" indent="0" shrinkToFit="false" textRotation="0" vertical="bottom" wrapText="true"/>
    </xf>
    <xf applyAlignment="true" applyBorder="false" applyFont="true" applyProtection="false" borderId="0" fillId="0" fontId="28" numFmtId="164" xfId="0">
      <alignment horizontal="left" indent="0" shrinkToFit="false" textRotation="0" vertical="bottom" wrapText="false"/>
    </xf>
    <xf applyAlignment="true" applyBorder="true" applyFont="true" applyProtection="false" borderId="10" fillId="0" fontId="28" numFmtId="164" xfId="0">
      <alignment horizontal="left" indent="0" shrinkToFit="false" textRotation="0" vertical="bottom" wrapText="true"/>
    </xf>
    <xf applyAlignment="true" applyBorder="true" applyFont="true" applyProtection="false" borderId="10" fillId="32" fontId="18" numFmtId="167" xfId="0">
      <alignment horizontal="left" indent="0" shrinkToFit="false" textRotation="0" vertical="bottom" wrapText="true"/>
    </xf>
    <xf applyAlignment="true" applyBorder="false" applyFont="true" applyProtection="false" borderId="0" fillId="30" fontId="42" numFmtId="164" xfId="0">
      <alignment horizontal="left" indent="0" shrinkToFit="false" textRotation="0" vertical="bottom" wrapText="false"/>
    </xf>
    <xf applyAlignment="true" applyBorder="false" applyFont="true" applyProtection="false" borderId="0" fillId="0" fontId="23" numFmtId="164" xfId="0">
      <alignment horizontal="left" indent="0" shrinkToFit="false" textRotation="0" vertical="bottom" wrapText="false"/>
    </xf>
    <xf applyAlignment="true" applyBorder="true" applyFont="true" applyProtection="true" borderId="29" fillId="0" fontId="33" numFmtId="164" xfId="0">
      <alignment horizontal="left" indent="0" shrinkToFit="false" textRotation="0" vertical="bottom" wrapText="false"/>
      <protection hidden="false" locked="false"/>
    </xf>
    <xf applyAlignment="true" applyBorder="true" applyFont="true" applyProtection="true" borderId="3" fillId="28" fontId="25" numFmtId="164" xfId="0">
      <alignment horizontal="left" indent="0" shrinkToFit="false" textRotation="0" vertical="bottom" wrapText="false"/>
      <protection hidden="false" locked="false"/>
    </xf>
    <xf applyAlignment="true" applyBorder="true" applyFont="true" applyProtection="true" borderId="3" fillId="28" fontId="25" numFmtId="164" xfId="0">
      <alignment horizontal="left" indent="0" shrinkToFit="false" textRotation="0" vertical="bottom" wrapText="true"/>
      <protection hidden="false" locked="false"/>
    </xf>
    <xf applyAlignment="true" applyBorder="true" applyFont="true" applyProtection="true" borderId="10" fillId="27" fontId="25" numFmtId="164" xfId="0">
      <alignment horizontal="left" indent="0" shrinkToFit="false" textRotation="0" vertical="bottom" wrapText="false"/>
      <protection hidden="false" locked="false"/>
    </xf>
    <xf applyAlignment="true" applyBorder="true" applyFont="true" applyProtection="true" borderId="10" fillId="27" fontId="23" numFmtId="164" xfId="0">
      <alignment horizontal="left" indent="0" shrinkToFit="false" textRotation="0" vertical="bottom" wrapText="true"/>
      <protection hidden="false" locked="false"/>
    </xf>
    <xf applyAlignment="true" applyBorder="true" applyFont="false" applyProtection="false" borderId="10" fillId="0" fontId="0" numFmtId="165" xfId="0">
      <alignment horizontal="left" indent="0" shrinkToFit="false" textRotation="0" vertical="bottom" wrapText="false"/>
    </xf>
    <xf applyAlignment="true" applyBorder="true" applyFont="true" applyProtection="false" borderId="10" fillId="0" fontId="0" numFmtId="164" xfId="0">
      <alignment horizontal="left" indent="0" shrinkToFit="false" textRotation="0" vertical="bottom" wrapText="false"/>
    </xf>
    <xf applyAlignment="true" applyBorder="true" applyFont="false" applyProtection="false" borderId="10" fillId="27" fontId="0" numFmtId="164" xfId="0">
      <alignment horizontal="left" indent="0" shrinkToFit="false" textRotation="0" vertical="bottom" wrapText="false"/>
    </xf>
    <xf applyAlignment="true" applyBorder="true" applyFont="false" applyProtection="false" borderId="10" fillId="27" fontId="0" numFmtId="164" xfId="0">
      <alignment horizontal="left" indent="0" shrinkToFit="false" textRotation="0" vertical="bottom" wrapText="true"/>
    </xf>
    <xf applyAlignment="true" applyBorder="true" applyFont="false" applyProtection="false" borderId="10" fillId="27" fontId="0" numFmtId="165" xfId="0">
      <alignment horizontal="left" indent="0" shrinkToFit="false" textRotation="0" vertical="bottom" wrapText="false"/>
    </xf>
    <xf applyAlignment="true" applyBorder="true" applyFont="false" applyProtection="false" borderId="0" fillId="0" fontId="0" numFmtId="164" xfId="0">
      <alignment horizontal="left" indent="0" shrinkToFit="false" textRotation="0" vertical="bottom" wrapText="false"/>
    </xf>
    <xf applyAlignment="true" applyBorder="true" applyFont="true" applyProtection="true" borderId="10" fillId="0" fontId="0" numFmtId="164" xfId="0">
      <alignment horizontal="left" indent="0" shrinkToFit="false" textRotation="0" vertical="bottom" wrapText="true"/>
      <protection hidden="false" locked="false"/>
    </xf>
    <xf applyAlignment="true" applyBorder="true" applyFont="false" applyProtection="true" borderId="0" fillId="0" fontId="0" numFmtId="164" xfId="0">
      <alignment horizontal="left" indent="0" shrinkToFit="false" textRotation="0" vertical="bottom" wrapText="false"/>
      <protection hidden="false" locked="false"/>
    </xf>
    <xf applyAlignment="true" applyBorder="false" applyFont="false" applyProtection="true" borderId="0" fillId="0" fontId="0" numFmtId="164" xfId="0">
      <alignment horizontal="left" indent="0" shrinkToFit="false" textRotation="0" vertical="bottom" wrapText="false"/>
      <protection hidden="false" locked="false"/>
    </xf>
    <xf applyAlignment="true" applyBorder="false" applyFont="false" applyProtection="false" borderId="0" fillId="0" fontId="0" numFmtId="164" xfId="0">
      <alignment horizontal="general" indent="0" shrinkToFit="false" textRotation="0" vertical="top" wrapText="true"/>
    </xf>
    <xf applyAlignment="true" applyBorder="false" applyFont="true" applyProtection="false" borderId="0" fillId="0" fontId="25" numFmtId="164" xfId="0">
      <alignment horizontal="general" indent="0" shrinkToFit="false" textRotation="0" vertical="top" wrapText="false"/>
    </xf>
    <xf applyAlignment="true" applyBorder="false" applyFont="true" applyProtection="false" borderId="0" fillId="0" fontId="26" numFmtId="164" xfId="0">
      <alignment horizontal="left" indent="0" shrinkToFit="false" textRotation="0" vertical="top" wrapText="fals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general" indent="0" shrinkToFit="false" textRotation="0" vertical="top" wrapText="true"/>
    </xf>
    <xf applyAlignment="true" applyBorder="true" applyFont="true" applyProtection="true" borderId="31" fillId="28" fontId="43" numFmtId="164" xfId="0">
      <alignment horizontal="left" indent="0" shrinkToFit="false" textRotation="0" vertical="top" wrapText="true"/>
      <protection hidden="false" locked="false"/>
    </xf>
    <xf applyAlignment="true" applyBorder="true" applyFont="true" applyProtection="true" borderId="40" fillId="28" fontId="43" numFmtId="164" xfId="0">
      <alignment horizontal="left" indent="0" shrinkToFit="false" textRotation="0" vertical="top" wrapText="true"/>
      <protection hidden="false" locked="false"/>
    </xf>
    <xf applyAlignment="true" applyBorder="true" applyFont="true" applyProtection="false" borderId="18" fillId="0" fontId="27" numFmtId="164" xfId="0">
      <alignment horizontal="general" indent="0" shrinkToFit="false" textRotation="0" vertical="top" wrapText="true"/>
    </xf>
    <xf applyAlignment="true" applyBorder="true" applyFont="true" applyProtection="false" borderId="19" fillId="0" fontId="27" numFmtId="164" xfId="0">
      <alignment horizontal="left" indent="0" shrinkToFit="false" textRotation="0" vertical="top" wrapText="true"/>
    </xf>
    <xf applyAlignment="true" applyBorder="true" applyFont="true" applyProtection="false" borderId="19" fillId="0" fontId="27" numFmtId="164" xfId="0">
      <alignment horizontal="general" indent="0" shrinkToFit="false" textRotation="0" vertical="top" wrapText="true"/>
    </xf>
    <xf applyAlignment="true" applyBorder="true" applyFont="true" applyProtection="false" borderId="41" fillId="0" fontId="27" numFmtId="164" xfId="0">
      <alignment horizontal="general" indent="0" shrinkToFit="false" textRotation="0" vertical="top" wrapText="false"/>
    </xf>
    <xf applyAlignment="true" applyBorder="true" applyFont="true" applyProtection="false" borderId="10" fillId="0" fontId="31" numFmtId="164" xfId="0">
      <alignment horizontal="general" indent="0" shrinkToFit="false" textRotation="0" vertical="top" wrapText="false"/>
    </xf>
    <xf applyAlignment="true" applyBorder="true" applyFont="true" applyProtection="false" borderId="22" fillId="31" fontId="27" numFmtId="164" xfId="0">
      <alignment horizontal="general" indent="0" shrinkToFit="false" textRotation="0" vertical="top" wrapText="true"/>
    </xf>
    <xf applyAlignment="true" applyBorder="true" applyFont="true" applyProtection="false" borderId="23" fillId="31" fontId="27" numFmtId="164" xfId="0">
      <alignment horizontal="left" indent="0" shrinkToFit="false" textRotation="0" vertical="top" wrapText="true"/>
    </xf>
    <xf applyAlignment="true" applyBorder="true" applyFont="true" applyProtection="false" borderId="23" fillId="31" fontId="27" numFmtId="164" xfId="0">
      <alignment horizontal="general" indent="0" shrinkToFit="false" textRotation="0" vertical="top" wrapText="true"/>
    </xf>
    <xf applyAlignment="true" applyBorder="true" applyFont="true" applyProtection="false" borderId="42" fillId="31" fontId="27" numFmtId="164" xfId="0">
      <alignment horizontal="general" indent="0" shrinkToFit="false" textRotation="0" vertical="top" wrapText="true"/>
    </xf>
    <xf applyAlignment="true" applyBorder="true" applyFont="true" applyProtection="false" borderId="10" fillId="31" fontId="31" numFmtId="164" xfId="0">
      <alignment horizontal="general" indent="0" shrinkToFit="false" textRotation="0" vertical="top" wrapText="false"/>
    </xf>
    <xf applyAlignment="true" applyBorder="true" applyFont="true" applyProtection="false" borderId="22" fillId="0" fontId="27" numFmtId="164" xfId="0">
      <alignment horizontal="general" indent="0" shrinkToFit="false" textRotation="0" vertical="top" wrapText="true"/>
    </xf>
    <xf applyAlignment="true" applyBorder="true" applyFont="true" applyProtection="false" borderId="23" fillId="0" fontId="27" numFmtId="164" xfId="0">
      <alignment horizontal="left" indent="0" shrinkToFit="false" textRotation="0" vertical="top" wrapText="true"/>
    </xf>
    <xf applyAlignment="true" applyBorder="true" applyFont="true" applyProtection="false" borderId="23" fillId="0" fontId="27" numFmtId="164" xfId="0">
      <alignment horizontal="general" indent="0" shrinkToFit="false" textRotation="0" vertical="top" wrapText="true"/>
    </xf>
    <xf applyAlignment="true" applyBorder="true" applyFont="true" applyProtection="false" borderId="42" fillId="0" fontId="27" numFmtId="164" xfId="0">
      <alignment horizontal="general" indent="0" shrinkToFit="false" textRotation="0" vertical="top" wrapText="true"/>
    </xf>
    <xf applyAlignment="true" applyBorder="true" applyFont="true" applyProtection="false" borderId="10" fillId="0" fontId="31" numFmtId="164" xfId="0">
      <alignment horizontal="general" indent="0" shrinkToFit="false" textRotation="0" vertical="top" wrapText="false"/>
    </xf>
    <xf applyAlignment="true" applyBorder="true" applyFont="true" applyProtection="false" borderId="25" fillId="0" fontId="27" numFmtId="164" xfId="0">
      <alignment horizontal="general" indent="0" shrinkToFit="false" textRotation="0" vertical="top" wrapText="true"/>
    </xf>
    <xf applyAlignment="true" applyBorder="true" applyFont="true" applyProtection="false" borderId="26" fillId="0" fontId="27" numFmtId="164" xfId="0">
      <alignment horizontal="left" indent="0" shrinkToFit="false" textRotation="0" vertical="top" wrapText="true"/>
    </xf>
    <xf applyAlignment="true" applyBorder="true" applyFont="true" applyProtection="false" borderId="26" fillId="0" fontId="27" numFmtId="164" xfId="0">
      <alignment horizontal="general" indent="0" shrinkToFit="false" textRotation="0" vertical="top" wrapText="true"/>
    </xf>
    <xf applyAlignment="true" applyBorder="true" applyFont="true" applyProtection="false" borderId="43" fillId="0" fontId="27" numFmtId="164" xfId="0">
      <alignment horizontal="general" indent="0" shrinkToFit="false" textRotation="0" vertical="top" wrapText="true"/>
    </xf>
    <xf applyAlignment="true" applyBorder="true" applyFont="true" applyProtection="false" borderId="10" fillId="28" fontId="25" numFmtId="164" xfId="0">
      <alignment horizontal="left" indent="0" shrinkToFit="false" textRotation="0" vertical="top" wrapText="false"/>
    </xf>
    <xf applyAlignment="true" applyBorder="true" applyFont="true" applyProtection="false" borderId="10" fillId="27" fontId="25" numFmtId="164" xfId="0">
      <alignment horizontal="general" indent="0" shrinkToFit="false" textRotation="0" vertical="top" wrapText="true"/>
    </xf>
    <xf applyAlignment="true" applyBorder="true" applyFont="false" applyProtection="false" borderId="10" fillId="0" fontId="0" numFmtId="165"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bottom" wrapText="true"/>
    </xf>
    <xf applyAlignment="true" applyBorder="false" applyFont="false" applyProtection="true" borderId="0" fillId="0" fontId="0" numFmtId="164" xfId="0">
      <alignment horizontal="general" indent="0" shrinkToFit="false" textRotation="0" vertical="bottom" wrapText="true"/>
      <protection hidden="false" locked="false"/>
    </xf>
    <xf applyAlignment="true" applyBorder="false" applyFont="true" applyProtection="true" borderId="0" fillId="0" fontId="23" numFmtId="164" xfId="0">
      <alignment horizontal="general" indent="0" shrinkToFit="false" textRotation="0" vertical="bottom" wrapText="true"/>
      <protection hidden="false" locked="false"/>
    </xf>
    <xf applyAlignment="true" applyBorder="true" applyFont="true" applyProtection="true" borderId="40" fillId="28" fontId="30" numFmtId="164" xfId="0">
      <alignment horizontal="left" indent="0" shrinkToFit="false" textRotation="0" vertical="top" wrapText="true"/>
      <protection hidden="false" locked="false"/>
    </xf>
    <xf applyAlignment="true" applyBorder="false" applyFont="false" applyProtection="true" borderId="0" fillId="0" fontId="0" numFmtId="164" xfId="0">
      <alignment horizontal="general" indent="0" shrinkToFit="false" textRotation="0" vertical="top" wrapText="true"/>
      <protection hidden="false" locked="false"/>
    </xf>
    <xf applyAlignment="true" applyBorder="true" applyFont="false" applyProtection="true" borderId="0" fillId="0" fontId="0" numFmtId="164" xfId="0">
      <alignment horizontal="center" indent="0" shrinkToFit="false" textRotation="0" vertical="top" wrapText="true"/>
      <protection hidden="false" locked="false"/>
    </xf>
    <xf applyAlignment="true" applyBorder="true" applyFont="true" applyProtection="true" borderId="10" fillId="31" fontId="35" numFmtId="164" xfId="0">
      <alignment horizontal="general" indent="0" shrinkToFit="false" textRotation="0" vertical="top" wrapText="true"/>
      <protection hidden="false" locked="false"/>
    </xf>
    <xf applyAlignment="true" applyBorder="true" applyFont="true" applyProtection="true" borderId="10" fillId="31" fontId="27" numFmtId="164" xfId="0">
      <alignment horizontal="general" indent="0" shrinkToFit="false" textRotation="0" vertical="top" wrapText="true"/>
      <protection hidden="false" locked="false"/>
    </xf>
    <xf applyAlignment="false" applyBorder="true" applyFont="false" applyProtection="true" borderId="0" fillId="0" fontId="0" numFmtId="164" xfId="0">
      <protection hidden="false" locked="false"/>
    </xf>
    <xf applyAlignment="true" applyBorder="true" applyFont="true" applyProtection="true" borderId="10" fillId="31" fontId="35" numFmtId="164" xfId="0">
      <alignment horizontal="right" indent="0" shrinkToFit="false" textRotation="0" vertical="top" wrapText="true"/>
      <protection hidden="false" locked="false"/>
    </xf>
    <xf applyAlignment="true" applyBorder="true" applyFont="true" applyProtection="true" borderId="10" fillId="0" fontId="35" numFmtId="164" xfId="0">
      <alignment horizontal="general" indent="0" shrinkToFit="false" textRotation="0" vertical="top" wrapText="true"/>
      <protection hidden="false" locked="false"/>
    </xf>
    <xf applyAlignment="true" applyBorder="true" applyFont="true" applyProtection="true" borderId="10" fillId="0" fontId="27" numFmtId="164" xfId="0">
      <alignment horizontal="general" indent="0" shrinkToFit="false" textRotation="0" vertical="top" wrapText="true"/>
      <protection hidden="false" locked="false"/>
    </xf>
    <xf applyAlignment="true" applyBorder="false" applyFont="true" applyProtection="true" borderId="0" fillId="31" fontId="27" numFmtId="164" xfId="0">
      <alignment horizontal="general" indent="0" shrinkToFit="false" textRotation="0" vertical="top" wrapText="true"/>
      <protection hidden="false" locked="false"/>
    </xf>
    <xf applyAlignment="true" applyBorder="true" applyFont="true" applyProtection="true" borderId="10" fillId="33" fontId="35" numFmtId="164" xfId="0">
      <alignment horizontal="general" indent="0" shrinkToFit="false" textRotation="0" vertical="top" wrapText="true"/>
      <protection hidden="false" locked="false"/>
    </xf>
    <xf applyAlignment="true" applyBorder="false" applyFont="true" applyProtection="true" borderId="0" fillId="33" fontId="35" numFmtId="164" xfId="0">
      <alignment horizontal="general" indent="0" shrinkToFit="false" textRotation="0" vertical="top" wrapText="true"/>
      <protection hidden="false" locked="false"/>
    </xf>
    <xf applyAlignment="true" applyBorder="true" applyFont="true" applyProtection="true" borderId="10" fillId="33" fontId="27" numFmtId="164" xfId="0">
      <alignment horizontal="general" indent="0" shrinkToFit="false" textRotation="0" vertical="top" wrapText="true"/>
      <protection hidden="false" locked="false"/>
    </xf>
    <xf applyAlignment="true" applyBorder="true" applyFont="true" applyProtection="true" borderId="10" fillId="33" fontId="31" numFmtId="164" xfId="0">
      <alignment horizontal="center" indent="0" shrinkToFit="false" textRotation="0" vertical="top" wrapText="false"/>
      <protection hidden="false" locked="false"/>
    </xf>
    <xf applyAlignment="true" applyBorder="true" applyFont="true" applyProtection="true" borderId="10" fillId="0" fontId="35" numFmtId="164" xfId="0">
      <alignment horizontal="general" indent="0" shrinkToFit="false" textRotation="0" vertical="top" wrapText="true"/>
      <protection hidden="false" locked="false"/>
    </xf>
    <xf applyAlignment="true" applyBorder="true" applyFont="true" applyProtection="true" borderId="10" fillId="0" fontId="27" numFmtId="164" xfId="0">
      <alignment horizontal="general" indent="0" shrinkToFit="false" textRotation="0" vertical="top" wrapText="true"/>
      <protection hidden="false" locked="false"/>
    </xf>
    <xf applyAlignment="true" applyBorder="true" applyFont="true" applyProtection="true" borderId="10" fillId="0" fontId="31" numFmtId="164" xfId="0">
      <alignment horizontal="center" indent="0" shrinkToFit="false" textRotation="0" vertical="top" wrapText="false"/>
      <protection hidden="false" locked="false"/>
    </xf>
    <xf applyAlignment="true" applyBorder="true" applyFont="true" applyProtection="true" borderId="10" fillId="28" fontId="25" numFmtId="164" xfId="0">
      <alignment horizontal="general" indent="0" shrinkToFit="false" textRotation="0" vertical="top" wrapText="false"/>
      <protection hidden="false" locked="false"/>
    </xf>
    <xf applyAlignment="true" applyBorder="true" applyFont="true" applyProtection="true" borderId="10" fillId="28" fontId="25" numFmtId="164" xfId="0">
      <alignment horizontal="left" indent="0" shrinkToFit="false" textRotation="0" vertical="top" wrapText="false"/>
      <protection hidden="false" locked="false"/>
    </xf>
    <xf applyAlignment="true" applyBorder="true" applyFont="true" applyProtection="true" borderId="10" fillId="28" fontId="25" numFmtId="164" xfId="0">
      <alignment horizontal="general" indent="0" shrinkToFit="false" textRotation="0" vertical="top" wrapText="true"/>
      <protection hidden="false" locked="false"/>
    </xf>
    <xf applyAlignment="true" applyBorder="true" applyFont="true" applyProtection="true" borderId="10" fillId="27" fontId="25" numFmtId="164" xfId="0">
      <alignment horizontal="general" indent="0" shrinkToFit="false" textRotation="0" vertical="top" wrapText="false"/>
      <protection hidden="false" locked="false"/>
    </xf>
    <xf applyAlignment="true" applyBorder="true" applyFont="true" applyProtection="true" borderId="10" fillId="27" fontId="23" numFmtId="164" xfId="0">
      <alignment horizontal="general" indent="0" shrinkToFit="false" textRotation="0" vertical="top" wrapText="true"/>
      <protection hidden="false" locked="false"/>
    </xf>
    <xf applyAlignment="true" applyBorder="true" applyFont="false" applyProtection="true" borderId="10" fillId="27" fontId="0" numFmtId="165" xfId="0">
      <alignment horizontal="general" indent="0" shrinkToFit="false" textRotation="0" vertical="top" wrapText="true"/>
      <protection hidden="false" locked="false"/>
    </xf>
    <xf applyAlignment="true" applyBorder="false" applyFont="true" applyProtection="true" borderId="0" fillId="0" fontId="0" numFmtId="164" xfId="0">
      <alignment horizontal="general" indent="0" shrinkToFit="false" textRotation="0" vertical="bottom" wrapText="true"/>
      <protection hidden="false" locked="false"/>
    </xf>
    <xf applyAlignment="true" applyBorder="true" applyFont="false" applyProtection="true" borderId="10" fillId="0" fontId="0" numFmtId="165" xfId="0">
      <alignment horizontal="general" indent="0" shrinkToFit="false" textRotation="0" vertical="top" wrapText="true"/>
      <protection hidden="false" locked="false"/>
    </xf>
    <xf applyAlignment="false" applyBorder="false" applyFont="true" applyProtection="false" borderId="0" fillId="0" fontId="23" numFmtId="164" xfId="0"/>
    <xf applyAlignment="true" applyBorder="false" applyFont="true" applyProtection="false" borderId="0" fillId="0" fontId="23" numFmtId="164" xfId="0">
      <alignment horizontal="general" indent="0" shrinkToFit="false" textRotation="0" vertical="bottom" wrapText="true"/>
    </xf>
    <xf applyAlignment="true" applyBorder="true" applyFont="true" applyProtection="true" borderId="15" fillId="34" fontId="36" numFmtId="164" xfId="0">
      <alignment horizontal="left" indent="0" shrinkToFit="false" textRotation="0" vertical="top" wrapText="true"/>
      <protection hidden="false" locked="false"/>
    </xf>
    <xf applyAlignment="true" applyBorder="true" applyFont="true" applyProtection="true" borderId="16" fillId="34" fontId="36" numFmtId="164" xfId="0">
      <alignment horizontal="left" indent="0" shrinkToFit="false" textRotation="0" vertical="top" wrapText="true"/>
      <protection hidden="false" locked="false"/>
    </xf>
    <xf applyAlignment="true" applyBorder="true" applyFont="true" applyProtection="true" borderId="17" fillId="29" fontId="27" numFmtId="164" xfId="0">
      <alignment horizontal="center" indent="0" shrinkToFit="false" textRotation="0" vertical="top" wrapText="true"/>
      <protection hidden="false" locked="false"/>
    </xf>
    <xf applyAlignment="true" applyBorder="true" applyFont="true" applyProtection="false" borderId="10" fillId="31" fontId="35" numFmtId="164" xfId="60">
      <alignment horizontal="general" indent="0" shrinkToFit="false" textRotation="0" vertical="top" wrapText="true"/>
    </xf>
    <xf applyAlignment="true" applyBorder="true" applyFont="true" applyProtection="false" borderId="10" fillId="31" fontId="35" numFmtId="164" xfId="60">
      <alignment horizontal="right" indent="0" shrinkToFit="false" textRotation="0" vertical="top" wrapText="true"/>
    </xf>
    <xf applyAlignment="true" applyBorder="true" applyFont="true" applyProtection="true" borderId="10" fillId="31" fontId="36" numFmtId="164" xfId="0">
      <alignment horizontal="left" indent="0" shrinkToFit="false" textRotation="0" vertical="top" wrapText="true"/>
      <protection hidden="false" locked="false"/>
    </xf>
    <xf applyAlignment="true" applyBorder="true" applyFont="true" applyProtection="true" borderId="10" fillId="31" fontId="27" numFmtId="164" xfId="0">
      <alignment horizontal="center" indent="0" shrinkToFit="false" textRotation="0" vertical="top" wrapText="true"/>
      <protection hidden="false" locked="false"/>
    </xf>
    <xf applyAlignment="true" applyBorder="true" applyFont="true" applyProtection="false" borderId="10" fillId="0" fontId="35" numFmtId="164" xfId="60">
      <alignment horizontal="general" indent="0" shrinkToFit="false" textRotation="0" vertical="top" wrapText="true"/>
    </xf>
    <xf applyAlignment="true" applyBorder="true" applyFont="true" applyProtection="false" borderId="10" fillId="0" fontId="35" numFmtId="164" xfId="60">
      <alignment horizontal="right" indent="0" shrinkToFit="false" textRotation="0" vertical="top" wrapText="true"/>
    </xf>
    <xf applyAlignment="true" applyBorder="true" applyFont="true" applyProtection="true" borderId="10" fillId="0" fontId="27" numFmtId="164" xfId="0">
      <alignment horizontal="center" indent="0" shrinkToFit="false" textRotation="0" vertical="top" wrapText="true"/>
      <protection hidden="false" locked="false"/>
    </xf>
    <xf applyAlignment="true" applyBorder="true" applyFont="true" applyProtection="true" borderId="10" fillId="0" fontId="36" numFmtId="164" xfId="0">
      <alignment horizontal="left" indent="0" shrinkToFit="false" textRotation="0" vertical="top" wrapText="true"/>
      <protection hidden="false" locked="false"/>
    </xf>
    <xf applyAlignment="true" applyBorder="true" applyFont="true" applyProtection="false" borderId="10" fillId="0" fontId="35" numFmtId="164" xfId="60">
      <alignment horizontal="right" indent="0" shrinkToFit="false" textRotation="0" vertical="top" wrapText="true"/>
    </xf>
    <xf applyAlignment="true" applyBorder="true" applyFont="true" applyProtection="false" borderId="10" fillId="0" fontId="35" numFmtId="164" xfId="60">
      <alignment horizontal="general" indent="0" shrinkToFit="false" textRotation="0" vertical="top" wrapText="true"/>
    </xf>
    <xf applyAlignment="true" applyBorder="true" applyFont="true" applyProtection="false" borderId="17" fillId="0" fontId="35" numFmtId="164" xfId="60">
      <alignment horizontal="general" indent="0" shrinkToFit="false" textRotation="0" vertical="top" wrapText="true"/>
    </xf>
    <xf applyAlignment="true" applyBorder="true" applyFont="true" applyProtection="false" borderId="10" fillId="34" fontId="25" numFmtId="164" xfId="0">
      <alignment horizontal="general" indent="0" shrinkToFit="false" textRotation="0" vertical="top" wrapText="false"/>
    </xf>
    <xf applyAlignment="true" applyBorder="true" applyFont="true" applyProtection="false" borderId="10" fillId="34" fontId="25" numFmtId="164" xfId="0">
      <alignment horizontal="general" indent="0" shrinkToFit="false" textRotation="0" vertical="top" wrapText="true"/>
    </xf>
    <xf applyAlignment="true" applyBorder="true" applyFont="false" applyProtection="false" borderId="10" fillId="27" fontId="0" numFmtId="165" xfId="0">
      <alignment horizontal="general" indent="0" shrinkToFit="false" textRotation="0" vertical="top" wrapText="false"/>
    </xf>
    <xf applyAlignment="false" applyBorder="true" applyFont="false" applyProtection="false" borderId="0" fillId="0" fontId="0" numFmtId="164" xfId="0"/>
    <xf applyAlignment="true" applyBorder="true" applyFont="true" applyProtection="false" borderId="10" fillId="28" fontId="34" numFmtId="164" xfId="60">
      <alignment horizontal="general" indent="0" shrinkToFit="false" textRotation="0" vertical="top" wrapText="true"/>
    </xf>
    <xf applyAlignment="true" applyBorder="true" applyFont="true" applyProtection="false" borderId="10" fillId="28" fontId="30" numFmtId="164" xfId="60">
      <alignment horizontal="general" indent="0" shrinkToFit="false" textRotation="0" vertical="top" wrapText="true"/>
    </xf>
    <xf applyAlignment="true" applyBorder="true" applyFont="true" applyProtection="true" borderId="17" fillId="29" fontId="31" numFmtId="164" xfId="0">
      <alignment horizontal="center" indent="0" shrinkToFit="false" textRotation="0" vertical="top" wrapText="true"/>
      <protection hidden="false" locked="false"/>
    </xf>
    <xf applyAlignment="false" applyBorder="true" applyFont="true" applyProtection="false" borderId="10" fillId="0" fontId="45" numFmtId="164" xfId="81"/>
    <xf applyAlignment="false" applyBorder="true" applyFont="true" applyProtection="false" borderId="10" fillId="0" fontId="46" numFmtId="164" xfId="81"/>
    <xf applyAlignment="true" applyBorder="true" applyFont="true" applyProtection="true" borderId="10" fillId="0" fontId="31" numFmtId="164" xfId="0">
      <alignment horizontal="center" indent="0" shrinkToFit="false" textRotation="0" vertical="top" wrapText="true"/>
      <protection hidden="false" locked="false"/>
    </xf>
    <xf applyAlignment="true" applyBorder="true" applyFont="true" applyProtection="false" borderId="10" fillId="0" fontId="47" numFmtId="164" xfId="60">
      <alignment horizontal="general" indent="0" shrinkToFit="false" textRotation="0" vertical="top" wrapText="true"/>
    </xf>
    <xf applyAlignment="true" applyBorder="true" applyFont="true" applyProtection="false" borderId="10" fillId="0" fontId="48" numFmtId="164" xfId="60">
      <alignment horizontal="general" indent="0" shrinkToFit="false" textRotation="0" vertical="top" wrapText="true"/>
    </xf>
    <xf applyAlignment="false" applyBorder="true" applyFont="true" applyProtection="false" borderId="10" fillId="0" fontId="31" numFmtId="164" xfId="0"/>
    <xf applyAlignment="false" applyBorder="true" applyFont="true" applyProtection="false" borderId="10" fillId="0" fontId="31" numFmtId="164" xfId="0"/>
    <xf applyAlignment="false" applyBorder="true" applyFont="false" applyProtection="false" borderId="10" fillId="0" fontId="0" numFmtId="164" xfId="0"/>
    <xf applyAlignment="false" applyBorder="true" applyFont="false" applyProtection="false" borderId="10" fillId="27" fontId="0" numFmtId="164" xfId="0"/>
    <xf applyAlignment="true" applyBorder="true" applyFont="true" applyProtection="false" borderId="10" fillId="28" fontId="36" numFmtId="164" xfId="0">
      <alignment horizontal="general" indent="0" shrinkToFit="false" textRotation="0" vertical="top" wrapText="true"/>
    </xf>
    <xf applyAlignment="true" applyBorder="true" applyFont="true" applyProtection="false" borderId="10" fillId="0" fontId="27" numFmtId="164" xfId="0">
      <alignment horizontal="general" indent="0" shrinkToFit="false" textRotation="0" vertical="top" wrapText="true"/>
    </xf>
    <xf applyAlignment="true" applyBorder="true" applyFont="true" applyProtection="false" borderId="10" fillId="31" fontId="27" numFmtId="164" xfId="0">
      <alignment horizontal="general" indent="0" shrinkToFit="false" textRotation="0" vertical="top" wrapText="true"/>
    </xf>
    <xf applyAlignment="false" applyBorder="true" applyFont="true" applyProtection="false" borderId="10" fillId="31" fontId="0" numFmtId="164" xfId="0"/>
    <xf applyAlignment="true" applyBorder="true" applyFont="true" applyProtection="false" borderId="44" fillId="0" fontId="31" numFmtId="164" xfId="0">
      <alignment horizontal="general" indent="0" shrinkToFit="false" textRotation="0" vertical="bottom" wrapText="true"/>
    </xf>
    <xf applyAlignment="true" applyBorder="true" applyFont="true" applyProtection="false" borderId="27" fillId="0" fontId="27" numFmtId="164" xfId="0">
      <alignment horizontal="general" indent="0" shrinkToFit="false" textRotation="0" vertical="top" wrapText="true"/>
    </xf>
    <xf applyAlignment="false" applyBorder="true" applyFont="false" applyProtection="false" borderId="10" fillId="0" fontId="0" numFmtId="165" xfId="0"/>
    <xf applyAlignment="true" applyBorder="true" applyFont="true" applyProtection="false" borderId="10" fillId="0" fontId="0" numFmtId="164" xfId="0">
      <alignment horizontal="center" indent="0" shrinkToFit="false" textRotation="0" vertical="bottom" wrapText="false"/>
    </xf>
    <xf applyAlignment="false" applyBorder="true" applyFont="false" applyProtection="false" borderId="10" fillId="27" fontId="0" numFmtId="165" xfId="0"/>
    <xf applyAlignment="true" applyBorder="true" applyFont="true" applyProtection="false" borderId="45" fillId="28" fontId="41" numFmtId="164" xfId="67">
      <alignment horizontal="general" indent="0" shrinkToFit="false" textRotation="0" vertical="top" wrapText="true"/>
    </xf>
    <xf applyAlignment="true" applyBorder="true" applyFont="true" applyProtection="false" borderId="10" fillId="28" fontId="8" numFmtId="164" xfId="67">
      <alignment horizontal="center" indent="0" shrinkToFit="false" textRotation="0" vertical="top" wrapText="true"/>
    </xf>
    <xf applyAlignment="true" applyBorder="true" applyFont="true" applyProtection="false" borderId="10" fillId="28" fontId="8" numFmtId="164" xfId="67">
      <alignment horizontal="general" indent="0" shrinkToFit="false" textRotation="0" vertical="top" wrapText="true"/>
    </xf>
    <xf applyAlignment="true" applyBorder="true" applyFont="true" applyProtection="false" borderId="45" fillId="0" fontId="35" numFmtId="164" xfId="67">
      <alignment horizontal="general" indent="0" shrinkToFit="false" textRotation="0" vertical="top" wrapText="true"/>
    </xf>
    <xf applyAlignment="true" applyBorder="true" applyFont="true" applyProtection="false" borderId="10" fillId="0" fontId="35" numFmtId="164" xfId="67">
      <alignment horizontal="center" indent="0" shrinkToFit="false" textRotation="0" vertical="top" wrapText="true"/>
    </xf>
    <xf applyAlignment="true" applyBorder="true" applyFont="true" applyProtection="false" borderId="10" fillId="0" fontId="35" numFmtId="164" xfId="67">
      <alignment horizontal="general" indent="0" shrinkToFit="false" textRotation="0" vertical="top" wrapText="true"/>
    </xf>
    <xf applyAlignment="false" applyBorder="true" applyFont="true" applyProtection="false" borderId="45" fillId="0" fontId="35" numFmtId="164" xfId="81"/>
    <xf applyAlignment="true" applyBorder="true" applyFont="true" applyProtection="false" borderId="10" fillId="0" fontId="35" numFmtId="164" xfId="81">
      <alignment horizontal="center" indent="0" shrinkToFit="false" textRotation="0" vertical="top" wrapText="true"/>
    </xf>
    <xf applyAlignment="false" applyBorder="true" applyFont="true" applyProtection="false" borderId="10" fillId="0" fontId="35" numFmtId="164" xfId="81"/>
    <xf applyAlignment="true" applyBorder="true" applyFont="true" applyProtection="false" borderId="45" fillId="31" fontId="35" numFmtId="164" xfId="67">
      <alignment horizontal="general" indent="0" shrinkToFit="false" textRotation="0" vertical="top" wrapText="true"/>
    </xf>
    <xf applyAlignment="true" applyBorder="true" applyFont="true" applyProtection="false" borderId="10" fillId="31" fontId="35" numFmtId="164" xfId="67">
      <alignment horizontal="center" indent="0" shrinkToFit="false" textRotation="0" vertical="top" wrapText="true"/>
    </xf>
    <xf applyAlignment="true" applyBorder="true" applyFont="true" applyProtection="false" borderId="10" fillId="31" fontId="35" numFmtId="164" xfId="67">
      <alignment horizontal="general" indent="0" shrinkToFit="false" textRotation="0" vertical="top" wrapText="true"/>
    </xf>
    <xf applyAlignment="true" applyBorder="true" applyFont="true" applyProtection="false" borderId="45" fillId="0" fontId="35" numFmtId="164" xfId="67">
      <alignment horizontal="general" indent="0" shrinkToFit="false" textRotation="0" vertical="top" wrapText="true"/>
    </xf>
    <xf applyAlignment="true" applyBorder="true" applyFont="true" applyProtection="false" borderId="10" fillId="0" fontId="35" numFmtId="164" xfId="67">
      <alignment horizontal="center" indent="0" shrinkToFit="false" textRotation="0" vertical="top" wrapText="true"/>
    </xf>
    <xf applyAlignment="true" applyBorder="true" applyFont="true" applyProtection="false" borderId="10" fillId="0" fontId="35" numFmtId="164" xfId="67">
      <alignment horizontal="general" indent="0" shrinkToFit="false" textRotation="0" vertical="top" wrapText="true"/>
    </xf>
    <xf applyAlignment="false" applyBorder="true" applyFont="false" applyProtection="false" borderId="10" fillId="0" fontId="0" numFmtId="164" xfId="0"/>
    <xf applyAlignment="true" applyBorder="true" applyFont="true" applyProtection="false" borderId="44" fillId="0" fontId="35" numFmtId="164" xfId="67">
      <alignment horizontal="general" indent="0" shrinkToFit="false" textRotation="0" vertical="top" wrapText="true"/>
    </xf>
    <xf applyAlignment="true" applyBorder="true" applyFont="true" applyProtection="false" borderId="27" fillId="0" fontId="35" numFmtId="164" xfId="67">
      <alignment horizontal="center" indent="0" shrinkToFit="false" textRotation="0" vertical="top" wrapText="true"/>
    </xf>
    <xf applyAlignment="true" applyBorder="true" applyFont="true" applyProtection="false" borderId="27" fillId="0" fontId="35" numFmtId="164" xfId="67">
      <alignment horizontal="general" indent="0" shrinkToFit="false" textRotation="0" vertical="top" wrapText="true"/>
    </xf>
    <xf applyAlignment="true" applyBorder="false" applyFont="false" applyProtection="false" borderId="0" fillId="0" fontId="0" numFmtId="164" xfId="0">
      <alignment horizontal="center" indent="0" shrinkToFit="false" textRotation="0" vertical="top" wrapText="true"/>
    </xf>
    <xf applyAlignment="true" applyBorder="true" applyFont="true" applyProtection="false" borderId="10" fillId="28" fontId="25" numFmtId="164" xfId="0">
      <alignment horizontal="center" indent="0" shrinkToFit="false" textRotation="0" vertical="top" wrapText="true"/>
    </xf>
    <xf applyAlignment="true" applyBorder="true" applyFont="true" applyProtection="false" borderId="10" fillId="0" fontId="0" numFmtId="164" xfId="0">
      <alignment horizontal="general" indent="0" shrinkToFit="false" textRotation="0" vertical="bottom" wrapText="true"/>
    </xf>
    <xf applyAlignment="true" applyBorder="true" applyFont="true" applyProtection="false" borderId="10" fillId="27" fontId="0" numFmtId="164" xfId="0">
      <alignment horizontal="general" indent="0" shrinkToFit="false" textRotation="0" vertical="bottom" wrapText="true"/>
    </xf>
    <xf applyAlignment="true" applyBorder="true" applyFont="true" applyProtection="false" borderId="10" fillId="28" fontId="49" numFmtId="164" xfId="67">
      <alignment horizontal="general" indent="0" shrinkToFit="false" textRotation="0" vertical="top" wrapText="true"/>
    </xf>
    <xf applyAlignment="true" applyBorder="true" applyFont="true" applyProtection="false" borderId="10" fillId="0" fontId="27" numFmtId="164" xfId="67">
      <alignment horizontal="general" indent="0" shrinkToFit="false" textRotation="0" vertical="top" wrapText="true"/>
    </xf>
    <xf applyAlignment="true" applyBorder="true" applyFont="true" applyProtection="false" borderId="10" fillId="0" fontId="27" numFmtId="164" xfId="67">
      <alignment horizontal="general" indent="0" shrinkToFit="false" textRotation="0" vertical="top" wrapText="true"/>
    </xf>
    <xf applyAlignment="true" applyBorder="true" applyFont="true" applyProtection="false" borderId="10" fillId="0" fontId="27" numFmtId="164" xfId="67">
      <alignment horizontal="general" indent="0" shrinkToFit="false" textRotation="0" vertical="bottom" wrapText="true"/>
    </xf>
    <xf applyAlignment="true" applyBorder="true" applyFont="true" applyProtection="false" borderId="45" fillId="28" fontId="50" numFmtId="164" xfId="0">
      <alignment horizontal="general" indent="0" shrinkToFit="false" textRotation="0" vertical="top" wrapText="true"/>
    </xf>
    <xf applyAlignment="true" applyBorder="true" applyFont="true" applyProtection="false" borderId="10" fillId="28" fontId="50" numFmtId="164" xfId="0">
      <alignment horizontal="center" indent="0" shrinkToFit="false" textRotation="0" vertical="top" wrapText="true"/>
    </xf>
    <xf applyAlignment="true" applyBorder="true" applyFont="true" applyProtection="false" borderId="10" fillId="28" fontId="50" numFmtId="164" xfId="0">
      <alignment horizontal="general" indent="0" shrinkToFit="false" textRotation="0" vertical="top" wrapText="true"/>
    </xf>
    <xf applyAlignment="true" applyBorder="true" applyFont="true" applyProtection="false" borderId="45" fillId="0" fontId="51" numFmtId="164" xfId="0">
      <alignment horizontal="general" indent="0" shrinkToFit="false" textRotation="0" vertical="top" wrapText="false"/>
    </xf>
    <xf applyAlignment="true" applyBorder="true" applyFont="true" applyProtection="false" borderId="10" fillId="0" fontId="51" numFmtId="164" xfId="0">
      <alignment horizontal="center" indent="0" shrinkToFit="false" textRotation="0" vertical="top" wrapText="true"/>
    </xf>
    <xf applyAlignment="true" applyBorder="true" applyFont="true" applyProtection="false" borderId="10" fillId="0" fontId="51" numFmtId="164" xfId="0">
      <alignment horizontal="general" indent="0" shrinkToFit="false" textRotation="0" vertical="top" wrapText="true"/>
    </xf>
    <xf applyAlignment="true" applyBorder="true" applyFont="true" applyProtection="false" borderId="27" fillId="0" fontId="51" numFmtId="164" xfId="0">
      <alignment horizontal="general" indent="0" shrinkToFit="false" textRotation="0" vertical="top" wrapText="true"/>
    </xf>
    <xf applyAlignment="true" applyBorder="true" applyFont="true" applyProtection="false" borderId="45" fillId="0" fontId="52" numFmtId="164" xfId="0">
      <alignment horizontal="general" indent="0" shrinkToFit="false" textRotation="0" vertical="top" wrapText="true"/>
    </xf>
    <xf applyAlignment="true" applyBorder="true" applyFont="true" applyProtection="false" borderId="45" fillId="0" fontId="51" numFmtId="164" xfId="0">
      <alignment horizontal="general" indent="0" shrinkToFit="false" textRotation="0" vertical="top" wrapText="true"/>
    </xf>
    <xf applyAlignment="true" applyBorder="true" applyFont="true" applyProtection="false" borderId="10" fillId="0" fontId="51" numFmtId="164" xfId="0">
      <alignment horizontal="general" indent="0" shrinkToFit="false" textRotation="0" vertical="top" wrapText="false"/>
    </xf>
    <xf applyAlignment="true" applyBorder="true" applyFont="true" applyProtection="false" borderId="44" fillId="0" fontId="51" numFmtId="164" xfId="0">
      <alignment horizontal="general" indent="0" shrinkToFit="false" textRotation="0" vertical="top" wrapText="false"/>
    </xf>
    <xf applyAlignment="true" applyBorder="true" applyFont="true" applyProtection="false" borderId="27" fillId="0" fontId="51" numFmtId="164" xfId="0">
      <alignment horizontal="center" indent="0" shrinkToFit="false" textRotation="0" vertical="top" wrapText="true"/>
    </xf>
    <xf applyAlignment="true" applyBorder="false" applyFont="false" applyProtection="false" borderId="0" fillId="0" fontId="0" numFmtId="164" xfId="0">
      <alignment horizontal="center" indent="0" shrinkToFit="false" textRotation="0" vertical="top" wrapText="false"/>
    </xf>
    <xf applyAlignment="true" applyBorder="true" applyFont="true" applyProtection="false" borderId="10" fillId="28" fontId="25" numFmtId="164" xfId="0">
      <alignment horizontal="center" indent="0" shrinkToFit="false" textRotation="0" vertical="top" wrapText="false"/>
    </xf>
    <xf applyAlignment="true" applyBorder="true" applyFont="true" applyProtection="false" borderId="10" fillId="28" fontId="36" numFmtId="164" xfId="67">
      <alignment horizontal="general" indent="0" shrinkToFit="false" textRotation="0" vertical="top" wrapText="true"/>
    </xf>
    <xf applyAlignment="true" applyBorder="true" applyFont="true" applyProtection="false" borderId="10" fillId="0" fontId="35" numFmtId="167" xfId="67">
      <alignment horizontal="general" indent="0" shrinkToFit="false" textRotation="0" vertical="top" wrapText="true"/>
    </xf>
    <xf applyAlignment="true" applyBorder="true" applyFont="true" applyProtection="false" borderId="10" fillId="0" fontId="35" numFmtId="164" xfId="67">
      <alignment horizontal="general" indent="0" shrinkToFit="false" textRotation="0" vertical="bottom" wrapText="true"/>
    </xf>
    <xf applyAlignment="true" applyBorder="false" applyFont="true" applyProtection="false" borderId="0" fillId="0" fontId="0" numFmtId="164" xfId="0">
      <alignment horizontal="general" indent="0" shrinkToFit="false" textRotation="0" vertical="center" wrapText="false"/>
    </xf>
    <xf applyAlignment="true" applyBorder="true" applyFont="true" applyProtection="false" borderId="10" fillId="28" fontId="36" numFmtId="164" xfId="67">
      <alignment horizontal="left" indent="0" shrinkToFit="false" textRotation="0" vertical="top" wrapText="true"/>
    </xf>
    <xf applyAlignment="true" applyBorder="true" applyFont="true" applyProtection="false" borderId="10" fillId="0" fontId="35" numFmtId="164" xfId="67">
      <alignment horizontal="left" indent="0" shrinkToFit="false" textRotation="0" vertical="top" wrapText="true"/>
    </xf>
    <xf applyAlignment="true" applyBorder="true" applyFont="true" applyProtection="false" borderId="10" fillId="0" fontId="36" numFmtId="164" xfId="67">
      <alignment horizontal="left" indent="0" shrinkToFit="false" textRotation="0" vertical="top" wrapText="true"/>
    </xf>
    <xf applyAlignment="true" applyBorder="false" applyFont="false" applyProtection="false" borderId="0" fillId="0" fontId="0" numFmtId="164" xfId="0">
      <alignment horizontal="left" indent="0" shrinkToFit="false" textRotation="0" vertical="top" wrapText="true"/>
    </xf>
    <xf applyAlignment="true" applyBorder="false" applyFont="true" applyProtection="false" borderId="0" fillId="0" fontId="23" numFmtId="164" xfId="0">
      <alignment horizontal="left" indent="0" shrinkToFit="false" textRotation="0" vertical="top" wrapText="false"/>
    </xf>
    <xf applyAlignment="true" applyBorder="false" applyFont="true" applyProtection="false" borderId="0" fillId="0" fontId="23" numFmtId="164" xfId="0">
      <alignment horizontal="left" indent="0" shrinkToFit="false" textRotation="0" vertical="top" wrapText="true"/>
    </xf>
    <xf applyAlignment="true" applyBorder="true" applyFont="true" applyProtection="false" borderId="10" fillId="28" fontId="41" numFmtId="164" xfId="67">
      <alignment horizontal="left" indent="0" shrinkToFit="false" textRotation="0" vertical="top" wrapText="true"/>
    </xf>
    <xf applyAlignment="true" applyBorder="true" applyFont="true" applyProtection="false" borderId="10" fillId="28" fontId="8" numFmtId="164" xfId="67">
      <alignment horizontal="left" indent="0" shrinkToFit="false" textRotation="0" vertical="top" wrapText="true"/>
    </xf>
    <xf applyAlignment="true" applyBorder="true" applyFont="true" applyProtection="true" borderId="10" fillId="29" fontId="31" numFmtId="164" xfId="0">
      <alignment horizontal="left" indent="0" shrinkToFit="false" textRotation="0" vertical="top" wrapText="true"/>
      <protection hidden="false" locked="false"/>
    </xf>
    <xf applyAlignment="true" applyBorder="true" applyFont="true" applyProtection="false" borderId="10" fillId="0" fontId="35" numFmtId="164" xfId="67">
      <alignment horizontal="left" indent="0" shrinkToFit="false" textRotation="0" vertical="top" wrapText="true"/>
    </xf>
    <xf applyAlignment="true" applyBorder="false" applyFont="true" applyProtection="false" borderId="0" fillId="30" fontId="32" numFmtId="164" xfId="0">
      <alignment horizontal="left" indent="0" shrinkToFit="false" textRotation="0" vertical="top" wrapText="false"/>
    </xf>
    <xf applyAlignment="true" applyBorder="true" applyFont="true" applyProtection="false" borderId="10" fillId="28" fontId="25" numFmtId="164" xfId="0">
      <alignment horizontal="left" indent="0" shrinkToFit="false" textRotation="0" vertical="top" wrapText="true"/>
    </xf>
    <xf applyAlignment="true" applyBorder="true" applyFont="true" applyProtection="false" borderId="10" fillId="27" fontId="25" numFmtId="164" xfId="0">
      <alignment horizontal="left" indent="0" shrinkToFit="false" textRotation="0" vertical="top" wrapText="false"/>
    </xf>
    <xf applyAlignment="true" applyBorder="true" applyFont="true" applyProtection="false" borderId="10" fillId="27" fontId="23" numFmtId="164" xfId="0">
      <alignment horizontal="left" indent="0" shrinkToFit="false" textRotation="0" vertical="top" wrapText="true"/>
    </xf>
    <xf applyAlignment="true" applyBorder="true" applyFont="false" applyProtection="false" borderId="10" fillId="0" fontId="0" numFmtId="165" xfId="0">
      <alignment horizontal="left" indent="0" shrinkToFit="false" textRotation="0" vertical="top" wrapText="false"/>
    </xf>
    <xf applyAlignment="true" applyBorder="true" applyFont="true" applyProtection="false" borderId="10" fillId="0" fontId="0" numFmtId="164" xfId="0">
      <alignment horizontal="left" indent="0" shrinkToFit="false" textRotation="0" vertical="top" wrapText="false"/>
    </xf>
    <xf applyAlignment="true" applyBorder="true" applyFont="false" applyProtection="false" borderId="10" fillId="27" fontId="0" numFmtId="164" xfId="0">
      <alignment horizontal="left" indent="0" shrinkToFit="false" textRotation="0" vertical="top" wrapText="true"/>
    </xf>
    <xf applyAlignment="true" applyBorder="true" applyFont="true" applyProtection="false" borderId="10" fillId="0" fontId="0" numFmtId="164" xfId="0">
      <alignment horizontal="left" indent="0" shrinkToFit="false" textRotation="0" vertical="top" wrapText="true"/>
    </xf>
    <xf applyAlignment="true" applyBorder="true" applyFont="true" applyProtection="false" borderId="12" fillId="0" fontId="27" numFmtId="164" xfId="67">
      <alignment horizontal="general" indent="0" shrinkToFit="false" textRotation="0" vertical="top" wrapText="true"/>
    </xf>
    <xf applyAlignment="true" applyBorder="true" applyFont="true" applyProtection="false" borderId="23" fillId="0" fontId="49" numFmtId="164" xfId="67">
      <alignment horizontal="general" indent="0" shrinkToFit="false" textRotation="0" vertical="top" wrapText="true"/>
    </xf>
    <xf applyAlignment="true" applyBorder="true" applyFont="true" applyProtection="false" borderId="23" fillId="0" fontId="27" numFmtId="164" xfId="67">
      <alignment horizontal="general" indent="0" shrinkToFit="false" textRotation="0" vertical="top" wrapText="true"/>
    </xf>
    <xf applyAlignment="false" applyBorder="true" applyFont="true" applyProtection="false" borderId="23" fillId="0" fontId="27" numFmtId="164" xfId="67"/>
    <xf applyAlignment="true" applyBorder="true" applyFont="true" applyProtection="false" borderId="42" fillId="0" fontId="27" numFmtId="164" xfId="67">
      <alignment horizontal="general" indent="0" shrinkToFit="false" textRotation="0" vertical="top" wrapText="true"/>
    </xf>
    <xf applyAlignment="true" applyBorder="true" applyFont="true" applyProtection="false" borderId="10" fillId="0" fontId="27" numFmtId="164" xfId="67">
      <alignment horizontal="center" indent="0" shrinkToFit="false" textRotation="0" vertical="top" wrapText="true"/>
    </xf>
    <xf applyAlignment="true" applyBorder="true" applyFont="true" applyProtection="false" borderId="12" fillId="31" fontId="27" numFmtId="164" xfId="67">
      <alignment horizontal="general" indent="0" shrinkToFit="false" textRotation="0" vertical="top" wrapText="true"/>
    </xf>
    <xf applyAlignment="true" applyBorder="true" applyFont="true" applyProtection="false" borderId="23" fillId="31" fontId="27" numFmtId="164" xfId="67">
      <alignment horizontal="general" indent="0" shrinkToFit="false" textRotation="0" vertical="top" wrapText="true"/>
    </xf>
    <xf applyAlignment="false" applyBorder="true" applyFont="true" applyProtection="false" borderId="23" fillId="31" fontId="27" numFmtId="164" xfId="67"/>
    <xf applyAlignment="true" applyBorder="true" applyFont="true" applyProtection="false" borderId="42" fillId="31" fontId="27" numFmtId="164" xfId="67">
      <alignment horizontal="general" indent="0" shrinkToFit="false" textRotation="0" vertical="top" wrapText="true"/>
    </xf>
    <xf applyAlignment="true" applyBorder="true" applyFont="true" applyProtection="false" borderId="10" fillId="31" fontId="27" numFmtId="164" xfId="67">
      <alignment horizontal="center" indent="0" shrinkToFit="false" textRotation="0" vertical="top" wrapText="true"/>
    </xf>
    <xf applyAlignment="true" applyBorder="true" applyFont="true" applyProtection="false" borderId="10" fillId="31" fontId="27" numFmtId="164" xfId="67">
      <alignment horizontal="general" indent="0" shrinkToFit="false" textRotation="0" vertical="top" wrapText="true"/>
    </xf>
    <xf applyAlignment="true" applyBorder="true" applyFont="true" applyProtection="false" borderId="23" fillId="0" fontId="27" numFmtId="164" xfId="67">
      <alignment horizontal="left" indent="0" shrinkToFit="false" textRotation="0" vertical="top" wrapText="true"/>
    </xf>
    <xf applyAlignment="true" applyBorder="true" applyFont="true" applyProtection="false" borderId="10" fillId="27" fontId="25" numFmtId="164" xfId="0">
      <alignment horizontal="center" indent="0" shrinkToFit="false" textRotation="0" vertical="top" wrapText="false"/>
    </xf>
    <xf applyAlignment="true" applyBorder="true" applyFont="false" applyProtection="false" borderId="10" fillId="27" fontId="0" numFmtId="165" xfId="0">
      <alignment horizontal="center" indent="0" shrinkToFit="false" textRotation="0" vertical="bottom" wrapText="false"/>
    </xf>
    <xf applyAlignment="true" applyBorder="true" applyFont="false" applyProtection="false" borderId="10" fillId="27" fontId="0" numFmtId="164" xfId="0">
      <alignment horizontal="center" indent="0" shrinkToFit="false" textRotation="0" vertical="bottom" wrapText="false"/>
    </xf>
    <xf applyAlignment="true" applyBorder="true" applyFont="true" applyProtection="false" borderId="45" fillId="28" fontId="53" numFmtId="164" xfId="67">
      <alignment horizontal="general" indent="0" shrinkToFit="false" textRotation="0" vertical="top" wrapText="true"/>
    </xf>
    <xf applyAlignment="true" applyBorder="true" applyFont="true" applyProtection="false" borderId="10" fillId="28" fontId="50" numFmtId="164" xfId="67">
      <alignment horizontal="general" indent="0" shrinkToFit="false" textRotation="0" vertical="top" wrapText="true"/>
    </xf>
    <xf applyAlignment="true" applyBorder="true" applyFont="true" applyProtection="true" borderId="10" fillId="29" fontId="27" numFmtId="164" xfId="0">
      <alignment horizontal="center" indent="0" shrinkToFit="false" textRotation="0" vertical="top" wrapText="true"/>
      <protection hidden="false" locked="false"/>
    </xf>
    <xf applyAlignment="true" applyBorder="true" applyFont="true" applyProtection="false" borderId="45" fillId="0" fontId="52" numFmtId="164" xfId="67">
      <alignment horizontal="general" indent="0" shrinkToFit="false" textRotation="0" vertical="top" wrapText="true"/>
    </xf>
    <xf applyAlignment="true" applyBorder="true" applyFont="true" applyProtection="false" borderId="10" fillId="0" fontId="52" numFmtId="164" xfId="67">
      <alignment horizontal="general" indent="0" shrinkToFit="false" textRotation="0" vertical="top" wrapText="true"/>
    </xf>
    <xf applyAlignment="true" applyBorder="true" applyFont="true" applyProtection="false" borderId="10" fillId="0" fontId="50" numFmtId="164" xfId="67">
      <alignment horizontal="general" indent="0" shrinkToFit="false" textRotation="0" vertical="top" wrapText="true"/>
    </xf>
    <xf applyAlignment="true" applyBorder="true" applyFont="true" applyProtection="false" borderId="10" fillId="0" fontId="52" numFmtId="167" xfId="67">
      <alignment horizontal="general" indent="0" shrinkToFit="false" textRotation="0" vertical="top" wrapText="true"/>
    </xf>
    <xf applyAlignment="true" applyBorder="true" applyFont="true" applyProtection="false" borderId="10" fillId="0" fontId="54" numFmtId="164" xfId="67">
      <alignment horizontal="general" indent="0" shrinkToFit="false" textRotation="0" vertical="top" wrapText="true"/>
    </xf>
    <xf applyAlignment="true" applyBorder="true" applyFont="true" applyProtection="false" borderId="44" fillId="0" fontId="52" numFmtId="164" xfId="67">
      <alignment horizontal="general" indent="0" shrinkToFit="false" textRotation="0" vertical="top" wrapText="true"/>
    </xf>
    <xf applyAlignment="true" applyBorder="true" applyFont="true" applyProtection="false" borderId="27" fillId="0" fontId="52" numFmtId="164" xfId="67">
      <alignment horizontal="general" indent="0" shrinkToFit="false" textRotation="0" vertical="top" wrapText="true"/>
    </xf>
    <xf applyAlignment="false" applyBorder="false" applyFont="true" applyProtection="false" borderId="0" fillId="0" fontId="40" numFmtId="164" xfId="0"/>
    <xf applyAlignment="true" applyBorder="false" applyFont="true" applyProtection="false" borderId="0" fillId="0" fontId="40" numFmtId="164" xfId="0">
      <alignment horizontal="general" indent="0" shrinkToFit="false" textRotation="0" vertical="bottom" wrapText="true"/>
    </xf>
    <xf applyAlignment="true" applyBorder="false" applyFont="true" applyProtection="false" borderId="0" fillId="0" fontId="27" numFmtId="164" xfId="0">
      <alignment horizontal="general" indent="0" shrinkToFit="false" textRotation="0" vertical="bottom" wrapText="true"/>
    </xf>
    <xf applyAlignment="false" applyBorder="false" applyFont="true" applyProtection="false" borderId="0" fillId="0" fontId="27" numFmtId="164" xfId="0"/>
    <xf applyAlignment="true" applyBorder="false" applyFont="true" applyProtection="false" borderId="0" fillId="0" fontId="27" numFmtId="164" xfId="0">
      <alignment horizontal="left" indent="0" shrinkToFit="false" textRotation="0" vertical="bottom" wrapText="false"/>
    </xf>
    <xf applyAlignment="true" applyBorder="true" applyFont="true" applyProtection="false" borderId="45" fillId="28" fontId="36" numFmtId="164" xfId="67">
      <alignment horizontal="left" indent="0" shrinkToFit="false" textRotation="0" vertical="top" wrapText="true"/>
    </xf>
    <xf applyAlignment="true" applyBorder="true" applyFont="true" applyProtection="false" borderId="45" fillId="0" fontId="35" numFmtId="164" xfId="67">
      <alignment horizontal="left" indent="0" shrinkToFit="false" textRotation="0" vertical="top" wrapText="true"/>
    </xf>
    <xf applyAlignment="false" applyBorder="true" applyFont="true" applyProtection="false" borderId="10" fillId="0" fontId="27" numFmtId="164" xfId="0"/>
    <xf applyAlignment="true" applyBorder="true" applyFont="true" applyProtection="false" borderId="10" fillId="31" fontId="52" numFmtId="164" xfId="0">
      <alignment horizontal="left" indent="0" shrinkToFit="false" textRotation="0" vertical="top" wrapText="true"/>
    </xf>
    <xf applyAlignment="true" applyBorder="true" applyFont="true" applyProtection="false" borderId="10" fillId="31" fontId="55" numFmtId="164" xfId="0">
      <alignment horizontal="center" indent="0" shrinkToFit="false" textRotation="0" vertical="center" wrapText="true"/>
    </xf>
    <xf applyAlignment="true" applyBorder="true" applyFont="true" applyProtection="false" borderId="10" fillId="31" fontId="55" numFmtId="164" xfId="0">
      <alignment horizontal="general" indent="0" shrinkToFit="false" textRotation="0" vertical="top" wrapText="true"/>
    </xf>
    <xf applyAlignment="true" applyBorder="true" applyFont="true" applyProtection="false" borderId="10" fillId="31" fontId="55" numFmtId="164" xfId="0">
      <alignment horizontal="general" indent="0" shrinkToFit="false" textRotation="0" vertical="bottom" wrapText="true"/>
    </xf>
    <xf applyAlignment="false" applyBorder="false" applyFont="true" applyProtection="false" borderId="0" fillId="31" fontId="55" numFmtId="164" xfId="0"/>
    <xf applyAlignment="true" applyBorder="true" applyFont="true" applyProtection="false" borderId="10" fillId="0" fontId="52" numFmtId="164" xfId="0">
      <alignment horizontal="left" indent="0" shrinkToFit="false" textRotation="0" vertical="top" wrapText="true"/>
    </xf>
    <xf applyAlignment="true" applyBorder="true" applyFont="true" applyProtection="false" borderId="10" fillId="0" fontId="55" numFmtId="164" xfId="0">
      <alignment horizontal="center" indent="0" shrinkToFit="false" textRotation="0" vertical="center" wrapText="true"/>
    </xf>
    <xf applyAlignment="true" applyBorder="true" applyFont="true" applyProtection="false" borderId="10" fillId="0" fontId="55" numFmtId="164" xfId="0">
      <alignment horizontal="general" indent="0" shrinkToFit="false" textRotation="0" vertical="top" wrapText="true"/>
    </xf>
    <xf applyAlignment="true" applyBorder="true" applyFont="true" applyProtection="false" borderId="10" fillId="0" fontId="55" numFmtId="164" xfId="0">
      <alignment horizontal="general" indent="0" shrinkToFit="false" textRotation="0" vertical="bottom" wrapText="true"/>
    </xf>
    <xf applyAlignment="false" applyBorder="false" applyFont="false" applyProtection="false" borderId="0" fillId="0" fontId="0" numFmtId="164" xfId="0"/>
    <xf applyAlignment="true" applyBorder="true" applyFont="true" applyProtection="false" borderId="10" fillId="0" fontId="52" numFmtId="164" xfId="0">
      <alignment horizontal="left" indent="0" shrinkToFit="false" textRotation="0" vertical="top" wrapText="true"/>
    </xf>
    <xf applyAlignment="false" applyBorder="true" applyFont="true" applyProtection="false" borderId="10" fillId="0" fontId="55" numFmtId="164" xfId="0"/>
    <xf applyAlignment="true" applyBorder="true" applyFont="true" applyProtection="false" borderId="10" fillId="0" fontId="55" numFmtId="164" xfId="0">
      <alignment horizontal="center" indent="0" shrinkToFit="false" textRotation="0" vertical="center" wrapText="true"/>
    </xf>
    <xf applyAlignment="true" applyBorder="true" applyFont="true" applyProtection="false" borderId="10" fillId="0" fontId="55" numFmtId="164" xfId="0">
      <alignment horizontal="left" indent="0" shrinkToFit="false" textRotation="0" vertical="top" wrapText="true"/>
    </xf>
    <xf applyAlignment="true" applyBorder="true" applyFont="true" applyProtection="false" borderId="10" fillId="0" fontId="55" numFmtId="164" xfId="0">
      <alignment horizontal="general" indent="0" shrinkToFit="false" textRotation="0" vertical="top" wrapText="true"/>
    </xf>
    <xf applyAlignment="true" applyBorder="true" applyFont="true" applyProtection="false" borderId="0" fillId="0" fontId="55" numFmtId="164" xfId="0">
      <alignment horizontal="left" indent="0" shrinkToFit="false" textRotation="0" vertical="top" wrapText="false"/>
    </xf>
    <xf applyAlignment="true" applyBorder="true" applyFont="true" applyProtection="false" borderId="0" fillId="0" fontId="55" numFmtId="164" xfId="0">
      <alignment horizontal="left" indent="0" shrinkToFit="false" textRotation="0" vertical="top" wrapText="true"/>
    </xf>
    <xf applyAlignment="true" applyBorder="true" applyFont="false" applyProtection="false" borderId="0" fillId="0" fontId="0" numFmtId="164" xfId="0">
      <alignment horizontal="general" indent="0" shrinkToFit="false" textRotation="0" vertical="bottom" wrapText="true"/>
    </xf>
    <xf applyAlignment="true" applyBorder="false" applyFont="true" applyProtection="false" borderId="0" fillId="0" fontId="40" numFmtId="164" xfId="0">
      <alignment horizontal="general" indent="0" shrinkToFit="false" textRotation="0" vertical="bottom" wrapText="false"/>
    </xf>
    <xf applyAlignment="true" applyBorder="true" applyFont="true" applyProtection="false" borderId="17" fillId="28" fontId="56" numFmtId="164" xfId="0">
      <alignment horizontal="general" indent="0" shrinkToFit="false" textRotation="0" vertical="top" wrapText="true"/>
    </xf>
    <xf applyAlignment="true" applyBorder="true" applyFont="true" applyProtection="false" borderId="10" fillId="31" fontId="27" numFmtId="164" xfId="0">
      <alignment horizontal="center" indent="0" shrinkToFit="false" textRotation="0" vertical="top" wrapText="false"/>
    </xf>
    <xf applyAlignment="true" applyBorder="true" applyFont="true" applyProtection="false" borderId="10" fillId="31" fontId="27" numFmtId="164" xfId="0">
      <alignment horizontal="center" indent="0" shrinkToFit="false" textRotation="0" vertical="top" wrapText="true"/>
    </xf>
    <xf applyAlignment="false" applyBorder="true" applyFont="true" applyProtection="false" borderId="10" fillId="31" fontId="27" numFmtId="164" xfId="0"/>
    <xf applyAlignment="true" applyBorder="true" applyFont="true" applyProtection="false" borderId="10" fillId="31" fontId="27" numFmtId="164" xfId="0">
      <alignment horizontal="general" indent="0" shrinkToFit="false" textRotation="0" vertical="bottom" wrapText="true"/>
    </xf>
    <xf applyAlignment="true" applyBorder="true" applyFont="true" applyProtection="false" borderId="10" fillId="31" fontId="27" numFmtId="164" xfId="0">
      <alignment horizontal="center" indent="0" shrinkToFit="false" textRotation="0" vertical="bottom" wrapText="false"/>
    </xf>
    <xf applyAlignment="true" applyBorder="true" applyFont="true" applyProtection="false" borderId="10" fillId="0" fontId="27" numFmtId="164" xfId="0">
      <alignment horizontal="general" indent="0" shrinkToFit="false" textRotation="0" vertical="top" wrapText="true"/>
    </xf>
    <xf applyAlignment="true" applyBorder="true" applyFont="true" applyProtection="false" borderId="10" fillId="0" fontId="27" numFmtId="164" xfId="0">
      <alignment horizontal="center" indent="0" shrinkToFit="false" textRotation="0" vertical="top" wrapText="true"/>
    </xf>
    <xf applyAlignment="false" applyBorder="true" applyFont="true" applyProtection="false" borderId="10" fillId="0" fontId="27" numFmtId="164" xfId="0"/>
    <xf applyAlignment="true" applyBorder="true" applyFont="true" applyProtection="false" borderId="10" fillId="0" fontId="27" numFmtId="164" xfId="0">
      <alignment horizontal="general" indent="0" shrinkToFit="false" textRotation="0" vertical="bottom" wrapText="true"/>
    </xf>
    <xf applyAlignment="true" applyBorder="true" applyFont="true" applyProtection="false" borderId="10" fillId="0" fontId="27" numFmtId="164" xfId="0">
      <alignment horizontal="center" indent="0" shrinkToFit="false" textRotation="0" vertical="top" wrapText="false"/>
    </xf>
    <xf applyAlignment="true" applyBorder="true" applyFont="true" applyProtection="false" borderId="10" fillId="0" fontId="27" numFmtId="164" xfId="0">
      <alignment horizontal="center" indent="0" shrinkToFit="false" textRotation="0" vertical="bottom" wrapText="false"/>
    </xf>
    <xf applyAlignment="true" applyBorder="true" applyFont="true" applyProtection="false" borderId="10" fillId="31" fontId="27" numFmtId="164" xfId="0">
      <alignment horizontal="general" indent="0" shrinkToFit="false" textRotation="0" vertical="top" wrapText="false"/>
    </xf>
    <xf applyAlignment="true" applyBorder="true" applyFont="true" applyProtection="false" borderId="10" fillId="28" fontId="53" numFmtId="164" xfId="67">
      <alignment horizontal="left" indent="0" shrinkToFit="false" textRotation="0" vertical="bottom" wrapText="true"/>
    </xf>
    <xf applyAlignment="true" applyBorder="true" applyFont="true" applyProtection="false" borderId="10" fillId="28" fontId="50" numFmtId="164" xfId="67">
      <alignment horizontal="left" indent="0" shrinkToFit="false" textRotation="0" vertical="bottom" wrapText="true"/>
    </xf>
    <xf applyAlignment="true" applyBorder="true" applyFont="true" applyProtection="true" borderId="10" fillId="29" fontId="27" numFmtId="164" xfId="0">
      <alignment horizontal="left" indent="0" shrinkToFit="false" textRotation="0" vertical="bottom" wrapText="true"/>
      <protection hidden="false" locked="false"/>
    </xf>
    <xf applyAlignment="true" applyBorder="true" applyFont="true" applyProtection="false" borderId="10" fillId="0" fontId="52" numFmtId="164" xfId="67">
      <alignment horizontal="left" indent="0" shrinkToFit="false" textRotation="0" vertical="bottom" wrapText="true"/>
    </xf>
    <xf applyAlignment="true" applyBorder="true" applyFont="true" applyProtection="false" borderId="10" fillId="0" fontId="52" numFmtId="164" xfId="67">
      <alignment horizontal="left" indent="0" shrinkToFit="false" textRotation="0" vertical="bottom" wrapText="true"/>
    </xf>
    <xf applyAlignment="true" applyBorder="true" applyFont="true" applyProtection="false" borderId="10" fillId="0" fontId="27" numFmtId="164" xfId="0">
      <alignment horizontal="left" indent="0" shrinkToFit="false" textRotation="0" vertical="bottom" wrapText="false"/>
    </xf>
    <xf applyAlignment="true" applyBorder="false" applyFont="true" applyProtection="false" borderId="0" fillId="30" fontId="32" numFmtId="164" xfId="0">
      <alignment horizontal="left" indent="0" shrinkToFit="false" textRotation="0" vertical="bottom" wrapText="false"/>
    </xf>
    <xf applyAlignment="true" applyBorder="true" applyFont="true" applyProtection="false" borderId="10" fillId="28" fontId="25" numFmtId="164" xfId="0">
      <alignment horizontal="left" indent="0" shrinkToFit="false" textRotation="0" vertical="bottom" wrapText="false"/>
    </xf>
    <xf applyAlignment="true" applyBorder="true" applyFont="true" applyProtection="false" borderId="10" fillId="28" fontId="25" numFmtId="164" xfId="0">
      <alignment horizontal="left" indent="0" shrinkToFit="false" textRotation="0" vertical="bottom" wrapText="true"/>
    </xf>
    <xf applyAlignment="true" applyBorder="true" applyFont="true" applyProtection="false" borderId="10" fillId="27" fontId="25" numFmtId="164" xfId="0">
      <alignment horizontal="left" indent="0" shrinkToFit="false" textRotation="0" vertical="bottom" wrapText="false"/>
    </xf>
    <xf applyAlignment="true" applyBorder="true" applyFont="true" applyProtection="false" borderId="10" fillId="27" fontId="23" numFmtId="164" xfId="0">
      <alignment horizontal="left" indent="0" shrinkToFit="false" textRotation="0" vertical="bottom" wrapText="true"/>
    </xf>
    <xf applyAlignment="true" applyBorder="true" applyFont="true" applyProtection="false" borderId="13" fillId="0" fontId="0" numFmtId="164" xfId="0">
      <alignment horizontal="left" indent="0" shrinkToFit="false" textRotation="0" vertical="bottom" wrapText="false"/>
    </xf>
    <xf applyAlignment="true" applyBorder="false" applyFont="true" applyProtection="false" borderId="0" fillId="0" fontId="40" numFmtId="164" xfId="0">
      <alignment horizontal="center" indent="0" shrinkToFit="false" textRotation="0" vertical="bottom" wrapText="false"/>
    </xf>
    <xf applyAlignment="true" applyBorder="true" applyFont="true" applyProtection="false" borderId="10" fillId="28" fontId="49" numFmtId="164" xfId="67">
      <alignment horizontal="center" indent="0" shrinkToFit="false" textRotation="0" vertical="top" wrapText="true"/>
    </xf>
    <xf applyAlignment="true" applyBorder="true" applyFont="true" applyProtection="false" borderId="10" fillId="0" fontId="27" numFmtId="164" xfId="67">
      <alignment horizontal="center" indent="0" shrinkToFit="false" textRotation="0" vertical="top" wrapText="true"/>
    </xf>
    <xf applyAlignment="true" applyBorder="true" applyFont="true" applyProtection="false" borderId="10" fillId="0" fontId="27" numFmtId="164" xfId="0">
      <alignment horizontal="left" indent="0" shrinkToFit="false" textRotation="0" vertical="top" wrapText="true"/>
    </xf>
    <xf applyAlignment="true" applyBorder="true" applyFont="true" applyProtection="false" borderId="10" fillId="0" fontId="27" numFmtId="164" xfId="0">
      <alignment horizontal="general" indent="0" shrinkToFit="false" textRotation="0" vertical="bottom" wrapText="true"/>
    </xf>
    <xf applyAlignment="true" applyBorder="true" applyFont="false" applyProtection="false" borderId="10" fillId="0" fontId="0" numFmtId="165" xfId="0">
      <alignment horizontal="general" indent="0" shrinkToFit="false" textRotation="0" vertical="top" wrapText="false"/>
    </xf>
    <xf applyAlignment="true" applyBorder="true" applyFont="true" applyProtection="false" borderId="10" fillId="0" fontId="0" numFmtId="164" xfId="0">
      <alignment horizontal="center" indent="0" shrinkToFit="false" textRotation="0" vertical="top" wrapText="false"/>
    </xf>
    <xf applyAlignment="true" applyBorder="true" applyFont="true" applyProtection="false" borderId="10" fillId="0" fontId="0" numFmtId="164" xfId="0">
      <alignment horizontal="general" indent="0" shrinkToFit="false" textRotation="0" vertical="top" wrapText="false"/>
    </xf>
    <xf applyAlignment="true" applyBorder="true" applyFont="true" applyProtection="false" borderId="17" fillId="28" fontId="49" numFmtId="164" xfId="67">
      <alignment horizontal="general" indent="0" shrinkToFit="false" textRotation="0" vertical="top" wrapText="true"/>
    </xf>
    <xf applyAlignment="true" applyBorder="true" applyFont="true" applyProtection="false" borderId="10" fillId="0" fontId="27" numFmtId="164" xfId="67">
      <alignment horizontal="left" indent="0" shrinkToFit="false" textRotation="0" vertical="top" wrapText="true"/>
    </xf>
    <xf applyAlignment="true" applyBorder="false" applyFont="true" applyProtection="false" borderId="10" fillId="0" fontId="49" numFmtId="164" xfId="81">
      <alignment horizontal="center" indent="0" shrinkToFit="false" textRotation="0" vertical="top" wrapText="true"/>
    </xf>
    <xf applyAlignment="true" applyBorder="false" applyFont="true" applyProtection="false" borderId="0" fillId="30" fontId="32" numFmtId="164" xfId="0">
      <alignment horizontal="center" indent="0" shrinkToFit="false" textRotation="0" vertical="bottom" wrapText="true"/>
    </xf>
    <xf applyAlignment="true" applyBorder="true" applyFont="true" applyProtection="false" borderId="17" fillId="28" fontId="57" numFmtId="164" xfId="67">
      <alignment horizontal="general" indent="0" shrinkToFit="false" textRotation="0" vertical="top" wrapText="true"/>
    </xf>
    <xf applyAlignment="true" applyBorder="true" applyFont="true" applyProtection="false" borderId="17" fillId="28" fontId="43" numFmtId="164" xfId="67">
      <alignment horizontal="general" indent="0" shrinkToFit="false" textRotation="0" vertical="top" wrapText="true"/>
    </xf>
    <xf applyAlignment="false" applyBorder="false" applyFont="true" applyProtection="false" borderId="10" fillId="0" fontId="27" numFmtId="164" xfId="81"/>
    <xf applyAlignment="true" applyBorder="true" applyFont="true" applyProtection="false" borderId="46" fillId="0" fontId="27" numFmtId="164" xfId="67">
      <alignment horizontal="general" indent="0" shrinkToFit="false" textRotation="0" vertical="top" wrapText="true"/>
    </xf>
    <xf applyAlignment="true" applyBorder="true" applyFont="true" applyProtection="false" borderId="17" fillId="0" fontId="27" numFmtId="167" xfId="67">
      <alignment horizontal="general" indent="0" shrinkToFit="false" textRotation="0" vertical="top" wrapText="true"/>
    </xf>
    <xf applyAlignment="true" applyBorder="true" applyFont="true" applyProtection="false" borderId="17" fillId="0" fontId="27" numFmtId="164" xfId="67">
      <alignment horizontal="general" indent="0" shrinkToFit="false" textRotation="0" vertical="top" wrapText="true"/>
    </xf>
    <xf applyAlignment="true" applyBorder="true" applyFont="true" applyProtection="false" borderId="17" fillId="0" fontId="49" numFmtId="164" xfId="67">
      <alignment horizontal="general" indent="0" shrinkToFit="false" textRotation="0" vertical="top" wrapText="true"/>
    </xf>
    <xf applyAlignment="true" applyBorder="true" applyFont="true" applyProtection="false" borderId="10" fillId="0" fontId="49" numFmtId="164" xfId="67">
      <alignment horizontal="general" indent="0" shrinkToFit="false" textRotation="0" vertical="top" wrapText="true"/>
    </xf>
    <xf applyAlignment="false" applyBorder="false" applyFont="true" applyProtection="false" borderId="0" fillId="0" fontId="55" numFmtId="164" xfId="0"/>
    <xf applyAlignment="true" applyBorder="false" applyFont="true" applyProtection="false" borderId="0" fillId="0" fontId="27" numFmtId="164" xfId="0">
      <alignment horizontal="left" indent="0" shrinkToFit="false" textRotation="0" vertical="top" wrapText="false"/>
    </xf>
    <xf applyAlignment="true" applyBorder="false" applyFont="true" applyProtection="false" borderId="0" fillId="0" fontId="40" numFmtId="164" xfId="0">
      <alignment horizontal="left" indent="0" shrinkToFit="false" textRotation="0" vertical="top" wrapText="false"/>
    </xf>
    <xf applyAlignment="true" applyBorder="true" applyFont="true" applyProtection="false" borderId="17" fillId="28" fontId="49" numFmtId="164" xfId="67">
      <alignment horizontal="left" indent="0" shrinkToFit="false" textRotation="0" vertical="top" wrapText="true"/>
    </xf>
    <xf applyAlignment="true" applyBorder="true" applyFont="true" applyProtection="false" borderId="10" fillId="28" fontId="49" numFmtId="164" xfId="67">
      <alignment horizontal="left" indent="0" shrinkToFit="false" textRotation="0" vertical="top" wrapText="true"/>
    </xf>
    <xf applyAlignment="true" applyBorder="true" applyFont="true" applyProtection="true" borderId="10" fillId="29" fontId="27" numFmtId="164" xfId="0">
      <alignment horizontal="left" indent="0" shrinkToFit="false" textRotation="0" vertical="top" wrapText="true"/>
      <protection hidden="false" locked="false"/>
    </xf>
    <xf applyAlignment="true" applyBorder="true" applyFont="true" applyProtection="false" borderId="10" fillId="0" fontId="49" numFmtId="164" xfId="82">
      <alignment horizontal="left" indent="0" shrinkToFit="false" textRotation="0" vertical="top" wrapText="true"/>
    </xf>
    <xf applyAlignment="true" applyBorder="true" applyFont="true" applyProtection="false" borderId="17" fillId="0" fontId="27" numFmtId="164" xfId="67">
      <alignment horizontal="left" indent="0" shrinkToFit="false" textRotation="0" vertical="top" wrapText="true"/>
    </xf>
    <xf applyAlignment="true" applyBorder="true" applyFont="true" applyProtection="false" borderId="10" fillId="0" fontId="49" numFmtId="164" xfId="67">
      <alignment horizontal="left" indent="0" shrinkToFit="false" textRotation="0" vertical="top" wrapText="true"/>
    </xf>
    <xf applyAlignment="true" applyBorder="true" applyFont="true" applyProtection="false" borderId="10" fillId="0" fontId="27" numFmtId="164" xfId="82">
      <alignment horizontal="left" indent="0" shrinkToFit="false" textRotation="0" vertical="top" wrapText="true"/>
    </xf>
    <xf applyAlignment="true" applyBorder="true" applyFont="true" applyProtection="false" borderId="10" fillId="0" fontId="27" numFmtId="167" xfId="67">
      <alignment horizontal="left" indent="0" shrinkToFit="false" textRotation="0" vertical="top" wrapText="true"/>
    </xf>
    <xf applyAlignment="true" applyBorder="false" applyFont="true" applyProtection="false" borderId="0" fillId="0" fontId="27" numFmtId="164" xfId="67">
      <alignment horizontal="left" indent="0" shrinkToFit="false" textRotation="0" vertical="top" wrapText="true"/>
    </xf>
    <xf applyAlignment="true" applyBorder="true" applyFont="true" applyProtection="false" borderId="10" fillId="0" fontId="55" numFmtId="164" xfId="0">
      <alignment horizontal="left" indent="0" shrinkToFit="false" textRotation="0" vertical="top" wrapText="false"/>
    </xf>
    <xf applyAlignment="true" applyBorder="false" applyFont="true" applyProtection="false" borderId="0" fillId="0" fontId="55" numFmtId="164" xfId="0">
      <alignment horizontal="left" indent="0" shrinkToFit="false" textRotation="0" vertical="top" wrapText="false"/>
    </xf>
    <xf applyAlignment="true" applyBorder="false" applyFont="true" applyProtection="false" borderId="0" fillId="30" fontId="58" numFmtId="164" xfId="0">
      <alignment horizontal="left" indent="0" shrinkToFit="false" textRotation="0" vertical="top" wrapText="false"/>
    </xf>
    <xf applyAlignment="true" applyBorder="true" applyFont="true" applyProtection="true" borderId="29" fillId="0" fontId="59" numFmtId="164" xfId="0">
      <alignment horizontal="left" indent="0" shrinkToFit="false" textRotation="0" vertical="top" wrapText="false"/>
      <protection hidden="false" locked="false"/>
    </xf>
    <xf applyAlignment="true" applyBorder="false" applyFont="true" applyProtection="false" borderId="0" fillId="0" fontId="28" numFmtId="164" xfId="0">
      <alignment horizontal="left" indent="0" shrinkToFit="false" textRotation="0" vertical="top" wrapText="false"/>
    </xf>
    <xf applyAlignment="true" applyBorder="false" applyFont="true" applyProtection="false" borderId="0" fillId="0" fontId="28" numFmtId="164" xfId="0">
      <alignment horizontal="left" indent="0" shrinkToFit="false" textRotation="0" vertical="top" wrapText="true"/>
    </xf>
    <xf applyAlignment="true" applyBorder="true" applyFont="true" applyProtection="false" borderId="10" fillId="28" fontId="59" numFmtId="164" xfId="0">
      <alignment horizontal="left" indent="0" shrinkToFit="false" textRotation="0" vertical="top" wrapText="false"/>
    </xf>
    <xf applyAlignment="true" applyBorder="true" applyFont="true" applyProtection="false" borderId="10" fillId="28" fontId="59" numFmtId="164" xfId="0">
      <alignment horizontal="left" indent="0" shrinkToFit="false" textRotation="0" vertical="top" wrapText="true"/>
    </xf>
    <xf applyAlignment="true" applyBorder="true" applyFont="true" applyProtection="false" borderId="10" fillId="27" fontId="59" numFmtId="164" xfId="0">
      <alignment horizontal="left" indent="0" shrinkToFit="false" textRotation="0" vertical="top" wrapText="false"/>
    </xf>
    <xf applyAlignment="true" applyBorder="true" applyFont="true" applyProtection="false" borderId="10" fillId="27" fontId="59" numFmtId="164" xfId="0">
      <alignment horizontal="left" indent="0" shrinkToFit="false" textRotation="0" vertical="top" wrapText="true"/>
    </xf>
    <xf applyAlignment="true" applyBorder="true" applyFont="true" applyProtection="false" borderId="10" fillId="0" fontId="28" numFmtId="165" xfId="0">
      <alignment horizontal="left" indent="0" shrinkToFit="false" textRotation="0" vertical="top" wrapText="false"/>
    </xf>
    <xf applyAlignment="true" applyBorder="true" applyFont="true" applyProtection="false" borderId="10" fillId="0" fontId="28" numFmtId="164" xfId="0">
      <alignment horizontal="left" indent="0" shrinkToFit="false" textRotation="0" vertical="top" wrapText="false"/>
    </xf>
    <xf applyAlignment="true" applyBorder="true" applyFont="true" applyProtection="false" borderId="10" fillId="0" fontId="28" numFmtId="164" xfId="0">
      <alignment horizontal="left" indent="0" shrinkToFit="false" textRotation="0" vertical="top" wrapText="true"/>
    </xf>
    <xf applyAlignment="true" applyBorder="true" applyFont="true" applyProtection="false" borderId="10" fillId="27" fontId="28" numFmtId="164" xfId="0">
      <alignment horizontal="left" indent="0" shrinkToFit="false" textRotation="0" vertical="top" wrapText="false"/>
    </xf>
    <xf applyAlignment="true" applyBorder="true" applyFont="true" applyProtection="false" borderId="10" fillId="27" fontId="28" numFmtId="165" xfId="0">
      <alignment horizontal="left" indent="0" shrinkToFit="false" textRotation="0" vertical="top" wrapText="true"/>
    </xf>
    <xf applyAlignment="true" applyBorder="true" applyFont="true" applyProtection="false" borderId="10" fillId="27" fontId="28" numFmtId="165" xfId="0">
      <alignment horizontal="left" indent="0" shrinkToFit="false" textRotation="0" vertical="top" wrapText="false"/>
    </xf>
    <xf applyAlignment="true" applyBorder="true" applyFont="true" applyProtection="false" borderId="10" fillId="28" fontId="41" numFmtId="164" xfId="67">
      <alignment horizontal="general" indent="0" shrinkToFit="false" textRotation="0" vertical="top" wrapText="true"/>
    </xf>
    <xf applyAlignment="true" applyBorder="true" applyFont="true" applyProtection="false" borderId="10" fillId="0" fontId="52" numFmtId="167" xfId="67">
      <alignment horizontal="center" indent="0" shrinkToFit="false" textRotation="0" vertical="top" wrapText="true"/>
    </xf>
    <xf applyAlignment="true" applyBorder="true" applyFont="true" applyProtection="false" borderId="10" fillId="0" fontId="52" numFmtId="164" xfId="67">
      <alignment horizontal="center" indent="0" shrinkToFit="false" textRotation="0" vertical="top" wrapText="true"/>
    </xf>
    <xf applyAlignment="true" applyBorder="true" applyFont="true" applyProtection="false" borderId="10" fillId="0" fontId="27" numFmtId="164" xfId="0">
      <alignment horizontal="left" indent="0" shrinkToFit="false" textRotation="0" vertical="top" wrapText="false"/>
    </xf>
    <xf applyAlignment="true" applyBorder="true" applyFont="true" applyProtection="false" borderId="10" fillId="0" fontId="27" numFmtId="167" xfId="67">
      <alignment horizontal="center" indent="0" shrinkToFit="false" textRotation="0" vertical="top" wrapText="true"/>
    </xf>
    <xf applyAlignment="true" applyBorder="false" applyFont="true" applyProtection="false" borderId="0" fillId="30" fontId="58" numFmtId="164" xfId="0">
      <alignment horizontal="center" indent="0" shrinkToFit="false" textRotation="0" vertical="bottom" wrapText="false"/>
    </xf>
    <xf applyAlignment="true" applyBorder="true" applyFont="true" applyProtection="false" borderId="17" fillId="28" fontId="49" numFmtId="164" xfId="67">
      <alignment horizontal="center" indent="0" shrinkToFit="false" textRotation="0" vertical="top" wrapText="true"/>
    </xf>
    <xf applyAlignment="true" applyBorder="true" applyFont="true" applyProtection="false" borderId="47" fillId="0" fontId="27" numFmtId="164" xfId="67">
      <alignment horizontal="general" indent="0" shrinkToFit="false" textRotation="0" vertical="top" wrapText="true"/>
    </xf>
    <xf applyAlignment="true" applyBorder="true" applyFont="true" applyProtection="false" borderId="47" fillId="0" fontId="27" numFmtId="164" xfId="67">
      <alignment horizontal="general" indent="0" shrinkToFit="false" textRotation="0" vertical="top" wrapText="true"/>
    </xf>
    <xf applyAlignment="true" applyBorder="false" applyFont="true" applyProtection="false" borderId="0" fillId="30" fontId="40" numFmtId="164" xfId="0">
      <alignment horizontal="center" indent="0" shrinkToFit="false" textRotation="0" vertical="bottom" wrapText="false"/>
    </xf>
    <xf applyAlignment="true" applyBorder="true" applyFont="true" applyProtection="false" borderId="17" fillId="0" fontId="57" numFmtId="164" xfId="67">
      <alignment horizontal="general" indent="0" shrinkToFit="false" textRotation="0" vertical="top" wrapText="true"/>
    </xf>
    <xf applyAlignment="true" applyBorder="true" applyFont="true" applyProtection="false" borderId="17" fillId="7" fontId="43" numFmtId="164" xfId="67">
      <alignment horizontal="general" indent="0" shrinkToFit="false" textRotation="0" vertical="top" wrapText="true"/>
    </xf>
    <xf applyAlignment="true" applyBorder="true" applyFont="true" applyProtection="false" borderId="17" fillId="22" fontId="43" numFmtId="164" xfId="67">
      <alignment horizontal="general" indent="0" shrinkToFit="false" textRotation="0" vertical="top" wrapText="true"/>
    </xf>
    <xf applyAlignment="true" applyBorder="true" applyFont="true" applyProtection="false" borderId="17" fillId="4" fontId="43" numFmtId="164" xfId="67">
      <alignment horizontal="general" indent="0" shrinkToFit="false" textRotation="0" vertical="top" wrapText="true"/>
    </xf>
    <xf applyAlignment="true" applyBorder="true" applyFont="true" applyProtection="false" borderId="10" fillId="0" fontId="31" numFmtId="164" xfId="67">
      <alignment horizontal="general" indent="0" shrinkToFit="false" textRotation="0" vertical="top" wrapText="true"/>
    </xf>
    <xf applyAlignment="true" applyBorder="true" applyFont="true" applyProtection="false" borderId="48" fillId="7" fontId="56" numFmtId="164" xfId="67">
      <alignment horizontal="general" indent="0" shrinkToFit="false" textRotation="0" vertical="top" wrapText="true"/>
    </xf>
    <xf applyAlignment="true" applyBorder="true" applyFont="true" applyProtection="false" borderId="17" fillId="7" fontId="56" numFmtId="164" xfId="67">
      <alignment horizontal="general" indent="0" shrinkToFit="false" textRotation="0" vertical="top" wrapText="true"/>
    </xf>
    <xf applyAlignment="true" applyBorder="true" applyFont="true" applyProtection="false" borderId="17" fillId="22" fontId="56" numFmtId="167" xfId="67">
      <alignment horizontal="left" indent="0" shrinkToFit="false" textRotation="0" vertical="top" wrapText="true"/>
    </xf>
    <xf applyAlignment="true" applyBorder="true" applyFont="true" applyProtection="false" borderId="10" fillId="4" fontId="56" numFmtId="164" xfId="67">
      <alignment horizontal="general" indent="0" shrinkToFit="false" textRotation="0" vertical="top" wrapText="true"/>
    </xf>
    <xf applyAlignment="true" applyBorder="true" applyFont="true" applyProtection="false" borderId="10" fillId="0" fontId="31" numFmtId="164" xfId="67">
      <alignment horizontal="general" indent="0" shrinkToFit="false" textRotation="0" vertical="top" wrapText="true"/>
    </xf>
    <xf applyAlignment="true" applyBorder="true" applyFont="true" applyProtection="false" borderId="17" fillId="22" fontId="56" numFmtId="164" xfId="67">
      <alignment horizontal="left" indent="0" shrinkToFit="false" textRotation="0" vertical="top" wrapText="true"/>
    </xf>
    <xf applyAlignment="true" applyBorder="true" applyFont="true" applyProtection="false" borderId="17" fillId="4" fontId="56" numFmtId="164" xfId="67">
      <alignment horizontal="general" indent="0" shrinkToFit="false" textRotation="0" vertical="top" wrapText="true"/>
    </xf>
    <xf applyAlignment="true" applyBorder="true" applyFont="true" applyProtection="false" borderId="10" fillId="7" fontId="56" numFmtId="164" xfId="67">
      <alignment horizontal="general" indent="0" shrinkToFit="false" textRotation="0" vertical="top" wrapText="true"/>
    </xf>
    <xf applyAlignment="true" applyBorder="true" applyFont="true" applyProtection="false" borderId="10" fillId="22" fontId="56" numFmtId="164" xfId="67">
      <alignment horizontal="left" indent="0" shrinkToFit="false" textRotation="0" vertical="top" wrapText="true"/>
    </xf>
    <xf applyAlignment="true" applyBorder="false" applyFont="true" applyProtection="false" borderId="0" fillId="30" fontId="40" numFmtId="164" xfId="0">
      <alignment horizontal="general" indent="0" shrinkToFit="false" textRotation="0" vertical="bottom" wrapText="false"/>
    </xf>
    <xf applyAlignment="true" applyBorder="true" applyFont="true" applyProtection="false" borderId="17" fillId="28" fontId="41" numFmtId="164" xfId="67">
      <alignment horizontal="general" indent="0" shrinkToFit="false" textRotation="0" vertical="top" wrapText="true"/>
    </xf>
    <xf applyAlignment="true" applyBorder="true" applyFont="true" applyProtection="false" borderId="17" fillId="28" fontId="8" numFmtId="164" xfId="67">
      <alignment horizontal="general" indent="0" shrinkToFit="false" textRotation="0" vertical="top" wrapText="true"/>
    </xf>
    <xf applyAlignment="true" applyBorder="true" applyFont="true" applyProtection="false" borderId="10" fillId="0" fontId="38" numFmtId="164" xfId="67">
      <alignment horizontal="general" indent="0" shrinkToFit="false" textRotation="0" vertical="top" wrapText="true"/>
    </xf>
    <xf applyAlignment="true" applyBorder="true" applyFont="false" applyProtection="false" borderId="10" fillId="0" fontId="18" numFmtId="164" xfId="67">
      <alignment horizontal="center" indent="0" shrinkToFit="false" textRotation="0" vertical="top" wrapText="true"/>
    </xf>
    <xf applyAlignment="true" applyBorder="true" applyFont="false" applyProtection="false" borderId="10" fillId="0" fontId="18" numFmtId="164" xfId="67">
      <alignment horizontal="general" indent="0" shrinkToFit="false" textRotation="0" vertical="top" wrapText="true"/>
    </xf>
    <xf applyAlignment="true" applyBorder="true" applyFont="true" applyProtection="false" borderId="10" fillId="0" fontId="18" numFmtId="164" xfId="67">
      <alignment horizontal="general" indent="0" shrinkToFit="false" textRotation="0" vertical="top" wrapText="true"/>
    </xf>
    <xf applyAlignment="true" applyBorder="true" applyFont="true" applyProtection="false" borderId="10" fillId="0" fontId="18" numFmtId="164" xfId="67">
      <alignment horizontal="general" indent="0" shrinkToFit="false" textRotation="0" vertical="top" wrapText="true"/>
    </xf>
    <xf applyAlignment="true" applyBorder="true" applyFont="true" applyProtection="false" borderId="10" fillId="0" fontId="38" numFmtId="164" xfId="67">
      <alignment horizontal="general" indent="0" shrinkToFit="false" textRotation="0" vertical="top" wrapText="true"/>
    </xf>
    <xf applyAlignment="true" applyBorder="true" applyFont="true" applyProtection="false" borderId="10" fillId="0" fontId="18" numFmtId="164" xfId="67">
      <alignment horizontal="center" indent="0" shrinkToFit="false" textRotation="0" vertical="top" wrapText="true"/>
    </xf>
    <xf applyAlignment="true" applyBorder="true" applyFont="true" applyProtection="false" borderId="10" fillId="0" fontId="49" numFmtId="164" xfId="67">
      <alignment horizontal="general" indent="0" shrinkToFit="false" textRotation="0" vertical="top" wrapText="true"/>
    </xf>
    <xf applyAlignment="true" applyBorder="true" applyFont="true" applyProtection="false" borderId="10" fillId="7" fontId="49" numFmtId="164" xfId="67">
      <alignment horizontal="center" indent="0" shrinkToFit="false" textRotation="0" vertical="top" wrapText="true"/>
    </xf>
    <xf applyAlignment="true" applyBorder="true" applyFont="true" applyProtection="false" borderId="10" fillId="7" fontId="49" numFmtId="164" xfId="67">
      <alignment horizontal="general" indent="0" shrinkToFit="false" textRotation="0" vertical="top" wrapText="true"/>
    </xf>
    <xf applyAlignment="true" applyBorder="true" applyFont="true" applyProtection="false" borderId="10" fillId="22" fontId="49" numFmtId="164" xfId="67">
      <alignment horizontal="general" indent="0" shrinkToFit="false" textRotation="0" vertical="top" wrapText="true"/>
    </xf>
    <xf applyAlignment="true" applyBorder="true" applyFont="true" applyProtection="false" borderId="10" fillId="4" fontId="49" numFmtId="164" xfId="67">
      <alignment horizontal="general" indent="0" shrinkToFit="false" textRotation="0" vertical="top" wrapText="true"/>
    </xf>
    <xf applyAlignment="true" applyBorder="true" applyFont="true" applyProtection="false" borderId="49" fillId="28" fontId="49" numFmtId="164" xfId="67">
      <alignment horizontal="general" indent="0" shrinkToFit="false" textRotation="0" vertical="top" wrapText="true"/>
    </xf>
    <xf applyAlignment="true" applyBorder="true" applyFont="true" applyProtection="false" borderId="50" fillId="28" fontId="49" numFmtId="164" xfId="67">
      <alignment horizontal="center" indent="0" shrinkToFit="false" textRotation="0" vertical="top" wrapText="true"/>
    </xf>
    <xf applyAlignment="true" applyBorder="true" applyFont="true" applyProtection="false" borderId="31" fillId="28" fontId="49" numFmtId="164" xfId="67">
      <alignment horizontal="left" indent="0" shrinkToFit="false" textRotation="0" vertical="top" wrapText="true"/>
    </xf>
    <xf applyAlignment="true" applyBorder="true" applyFont="true" applyProtection="false" borderId="32" fillId="28" fontId="49" numFmtId="164" xfId="67">
      <alignment horizontal="general" indent="0" shrinkToFit="false" textRotation="0" vertical="top" wrapText="true"/>
    </xf>
    <xf applyAlignment="true" applyBorder="true" applyFont="true" applyProtection="false" borderId="15" fillId="28" fontId="49" numFmtId="164" xfId="67">
      <alignment horizontal="left" indent="0" shrinkToFit="false" textRotation="0" vertical="top" wrapText="true"/>
    </xf>
    <xf applyAlignment="true" applyBorder="true" applyFont="true" applyProtection="false" borderId="15" fillId="28" fontId="49" numFmtId="164" xfId="67">
      <alignment horizontal="general" indent="0" shrinkToFit="false" textRotation="0" vertical="top" wrapText="true"/>
    </xf>
    <xf applyAlignment="true" applyBorder="true" applyFont="true" applyProtection="false" borderId="49" fillId="0" fontId="27" numFmtId="164" xfId="67">
      <alignment horizontal="general" indent="0" shrinkToFit="false" textRotation="0" vertical="top" wrapText="true"/>
    </xf>
    <xf applyAlignment="true" applyBorder="true" applyFont="true" applyProtection="false" borderId="50" fillId="0" fontId="27" numFmtId="164" xfId="67">
      <alignment horizontal="center" indent="0" shrinkToFit="false" textRotation="0" vertical="top" wrapText="true"/>
    </xf>
    <xf applyAlignment="true" applyBorder="true" applyFont="true" applyProtection="false" borderId="31" fillId="0" fontId="27" numFmtId="164" xfId="67">
      <alignment horizontal="general" indent="0" shrinkToFit="false" textRotation="0" vertical="top" wrapText="true"/>
    </xf>
    <xf applyAlignment="true" applyBorder="true" applyFont="true" applyProtection="false" borderId="31" fillId="0" fontId="27" numFmtId="164" xfId="67">
      <alignment horizontal="general" indent="0" shrinkToFit="false" textRotation="0" vertical="top" wrapText="true"/>
    </xf>
    <xf applyAlignment="true" applyBorder="true" applyFont="true" applyProtection="false" borderId="51" fillId="0" fontId="27" numFmtId="164" xfId="67">
      <alignment horizontal="general" indent="0" shrinkToFit="false" textRotation="0" vertical="top" wrapText="true"/>
    </xf>
    <xf applyAlignment="true" applyBorder="true" applyFont="true" applyProtection="false" borderId="52" fillId="0" fontId="27" numFmtId="164" xfId="67">
      <alignment horizontal="center" indent="0" shrinkToFit="false" textRotation="0" vertical="top" wrapText="true"/>
    </xf>
    <xf applyAlignment="true" applyBorder="true" applyFont="true" applyProtection="false" borderId="15" fillId="0" fontId="27" numFmtId="164" xfId="67">
      <alignment horizontal="general" indent="0" shrinkToFit="false" textRotation="0" vertical="top" wrapText="true"/>
    </xf>
    <xf applyAlignment="true" applyBorder="true" applyFont="true" applyProtection="false" borderId="31" fillId="0" fontId="49" numFmtId="164" xfId="67">
      <alignment horizontal="general" indent="0" shrinkToFit="false" textRotation="0" vertical="top" wrapText="true"/>
    </xf>
    <xf applyAlignment="true" applyBorder="false" applyFont="true" applyProtection="false" borderId="0" fillId="30" fontId="40" numFmtId="164" xfId="0">
      <alignment horizontal="center" indent="0" shrinkToFit="false" textRotation="0" vertical="bottom" wrapText="true"/>
    </xf>
    <xf applyAlignment="true" applyBorder="true" applyFont="true" applyProtection="false" borderId="10" fillId="28" fontId="41" numFmtId="164" xfId="0">
      <alignment horizontal="left" indent="0" shrinkToFit="false" textRotation="0" vertical="top" wrapText="true"/>
    </xf>
    <xf applyAlignment="true" applyBorder="true" applyFont="true" applyProtection="false" borderId="10" fillId="28" fontId="8" numFmtId="164" xfId="0">
      <alignment horizontal="left" indent="0" shrinkToFit="false" textRotation="0" vertical="top" wrapText="true"/>
    </xf>
    <xf applyAlignment="true" applyBorder="true" applyFont="true" applyProtection="false" borderId="10" fillId="32" fontId="61" numFmtId="164" xfId="0">
      <alignment horizontal="left" indent="0" shrinkToFit="false" textRotation="0" vertical="top" wrapText="true"/>
    </xf>
    <xf applyAlignment="true" applyBorder="true" applyFont="true" applyProtection="false" borderId="10" fillId="32" fontId="62" numFmtId="164" xfId="0">
      <alignment horizontal="left" indent="0" shrinkToFit="false" textRotation="0" vertical="top" wrapText="true"/>
    </xf>
    <xf applyAlignment="true" applyBorder="true" applyFont="true" applyProtection="false" borderId="12" fillId="32" fontId="62" numFmtId="164" xfId="0">
      <alignment horizontal="left" indent="0" shrinkToFit="false" textRotation="0" vertical="top" wrapText="true"/>
    </xf>
    <xf applyAlignment="true" applyBorder="true" applyFont="false" applyProtection="false" borderId="10" fillId="29" fontId="0" numFmtId="164" xfId="0">
      <alignment horizontal="left" indent="0" shrinkToFit="false" textRotation="0" vertical="top" wrapText="false"/>
    </xf>
    <xf applyAlignment="true" applyBorder="true" applyFont="true" applyProtection="false" borderId="10" fillId="29" fontId="51" numFmtId="164" xfId="0">
      <alignment horizontal="left" indent="0" shrinkToFit="false" textRotation="0" vertical="top" wrapText="false"/>
    </xf>
    <xf applyAlignment="true" applyBorder="true" applyFont="true" applyProtection="false" borderId="0" fillId="0" fontId="51" numFmtId="164" xfId="0">
      <alignment horizontal="left" indent="0" shrinkToFit="false" textRotation="0" vertical="top" wrapText="true"/>
    </xf>
    <xf applyAlignment="true" applyBorder="true" applyFont="true" applyProtection="false" borderId="0" fillId="0" fontId="8" numFmtId="164" xfId="0">
      <alignment horizontal="left" indent="0" shrinkToFit="false" textRotation="0" vertical="top" wrapText="true"/>
    </xf>
    <xf applyAlignment="true" applyBorder="true" applyFont="false" applyProtection="false" borderId="0" fillId="0" fontId="0" numFmtId="164" xfId="0">
      <alignment horizontal="left" indent="0" shrinkToFit="false" textRotation="0" vertical="top" wrapText="false"/>
    </xf>
    <xf applyAlignment="true" applyBorder="true" applyFont="true" applyProtection="false" borderId="0" fillId="0" fontId="51" numFmtId="164" xfId="0">
      <alignment horizontal="left" indent="0" shrinkToFit="false" textRotation="0" vertical="top" wrapText="true"/>
    </xf>
    <xf applyAlignment="true" applyBorder="true" applyFont="true" applyProtection="false" borderId="0" fillId="30" fontId="42" numFmtId="164" xfId="0">
      <alignment horizontal="left" indent="0" shrinkToFit="false" textRotation="0" vertical="top" wrapText="false"/>
    </xf>
    <xf applyAlignment="true" applyBorder="true" applyFont="false" applyProtection="false" borderId="0" fillId="0" fontId="0" numFmtId="164" xfId="0">
      <alignment horizontal="left" indent="0" shrinkToFit="false" textRotation="0" vertical="top" wrapText="true"/>
    </xf>
    <xf applyAlignment="true" applyBorder="true" applyFont="true" applyProtection="false" borderId="3" fillId="28" fontId="25" numFmtId="164" xfId="0">
      <alignment horizontal="left" indent="0" shrinkToFit="false" textRotation="0" vertical="top" wrapText="true"/>
    </xf>
    <xf applyAlignment="true" applyBorder="true" applyFont="true" applyProtection="false" borderId="3" fillId="27" fontId="25" numFmtId="164" xfId="0">
      <alignment horizontal="left" indent="0" shrinkToFit="false" textRotation="0" vertical="top" wrapText="false"/>
    </xf>
    <xf applyAlignment="true" applyBorder="true" applyFont="true" applyProtection="false" borderId="3" fillId="27" fontId="23" numFmtId="164" xfId="0">
      <alignment horizontal="left" indent="0" shrinkToFit="false" textRotation="0" vertical="top" wrapText="true"/>
    </xf>
    <xf applyAlignment="true" applyBorder="true" applyFont="false" applyProtection="false" borderId="10" fillId="27" fontId="0" numFmtId="168" xfId="0">
      <alignment horizontal="left" indent="0" shrinkToFit="false" textRotation="0" vertical="top" wrapText="false"/>
    </xf>
    <xf applyAlignment="false" applyBorder="true" applyFont="true" applyProtection="false" borderId="10" fillId="0" fontId="27" numFmtId="164" xfId="67"/>
    <xf applyAlignment="true" applyBorder="true" applyFont="true" applyProtection="false" borderId="10" fillId="0" fontId="27" numFmtId="164" xfId="67">
      <alignment horizontal="center" indent="0" shrinkToFit="false" textRotation="0" vertical="bottom" wrapText="false"/>
    </xf>
    <xf applyAlignment="true" applyBorder="true" applyFont="true" applyProtection="false" borderId="10" fillId="0" fontId="27" numFmtId="164" xfId="67">
      <alignment horizontal="general" indent="0" shrinkToFit="false" textRotation="0" vertical="top" wrapText="true"/>
    </xf>
    <xf applyAlignment="true" applyBorder="true" applyFont="true" applyProtection="false" borderId="17" fillId="28" fontId="43" numFmtId="164" xfId="67">
      <alignment horizontal="center" indent="0" shrinkToFit="false" textRotation="0" vertical="top" wrapText="true"/>
    </xf>
    <xf applyAlignment="true" applyBorder="true" applyFont="true" applyProtection="false" borderId="10" fillId="31" fontId="27" numFmtId="164" xfId="0">
      <alignment horizontal="left" indent="0" shrinkToFit="false" textRotation="0" vertical="top" wrapText="false"/>
    </xf>
    <xf applyAlignment="true" applyBorder="false" applyFont="true" applyProtection="true" borderId="0" fillId="0" fontId="40" numFmtId="164" xfId="0">
      <alignment horizontal="general" indent="0" shrinkToFit="false" textRotation="0" vertical="top" wrapText="false"/>
      <protection hidden="false" locked="false"/>
    </xf>
    <xf applyAlignment="true" applyBorder="false" applyFont="true" applyProtection="true" borderId="0" fillId="0" fontId="40" numFmtId="164" xfId="0">
      <alignment horizontal="center" indent="0" shrinkToFit="false" textRotation="0" vertical="top" wrapText="false"/>
      <protection hidden="false" locked="false"/>
    </xf>
    <xf applyAlignment="true" applyBorder="true" applyFont="true" applyProtection="true" borderId="10" fillId="28" fontId="57" numFmtId="164" xfId="67">
      <alignment horizontal="general" indent="0" shrinkToFit="false" textRotation="0" vertical="top" wrapText="true"/>
      <protection hidden="false" locked="false"/>
    </xf>
    <xf applyAlignment="true" applyBorder="true" applyFont="true" applyProtection="true" borderId="10" fillId="28" fontId="43" numFmtId="164" xfId="67">
      <alignment horizontal="general" indent="0" shrinkToFit="false" textRotation="0" vertical="top" wrapText="true"/>
      <protection hidden="false" locked="false"/>
    </xf>
    <xf applyAlignment="true" applyBorder="true" applyFont="true" applyProtection="true" borderId="10" fillId="0" fontId="27" numFmtId="164" xfId="67">
      <alignment horizontal="general" indent="0" shrinkToFit="false" textRotation="0" vertical="top" wrapText="true"/>
      <protection hidden="false" locked="false"/>
    </xf>
    <xf applyAlignment="true" applyBorder="true" applyFont="true" applyProtection="true" borderId="10" fillId="0" fontId="27" numFmtId="164" xfId="0">
      <alignment horizontal="left" indent="0" shrinkToFit="false" textRotation="0" vertical="top" wrapText="false"/>
      <protection hidden="false" locked="false"/>
    </xf>
    <xf applyAlignment="true" applyBorder="true" applyFont="true" applyProtection="true" borderId="10" fillId="0" fontId="27" numFmtId="164" xfId="0">
      <alignment horizontal="general" indent="0" shrinkToFit="false" textRotation="0" vertical="top" wrapText="false"/>
      <protection hidden="false" locked="false"/>
    </xf>
    <xf applyAlignment="true" applyBorder="true" applyFont="true" applyProtection="true" borderId="10" fillId="0" fontId="55" numFmtId="164" xfId="0">
      <alignment horizontal="general" indent="0" shrinkToFit="false" textRotation="0" vertical="top" wrapText="false"/>
      <protection hidden="false" locked="false"/>
    </xf>
    <xf applyAlignment="true" applyBorder="true" applyFont="true" applyProtection="true" borderId="10" fillId="0" fontId="27" numFmtId="167" xfId="67">
      <alignment horizontal="general" indent="0" shrinkToFit="false" textRotation="0" vertical="top" wrapText="true"/>
      <protection hidden="false" locked="false"/>
    </xf>
    <xf applyAlignment="true" applyBorder="false" applyFont="true" applyProtection="true" borderId="0" fillId="30" fontId="40" numFmtId="164" xfId="0">
      <alignment horizontal="center" indent="0" shrinkToFit="false" textRotation="0" vertical="top" wrapText="false"/>
      <protection hidden="false" locked="false"/>
    </xf>
    <xf applyAlignment="true" applyBorder="true" applyFont="false" applyProtection="true" borderId="10" fillId="0" fontId="0" numFmtId="165" xfId="0">
      <alignment horizontal="general" indent="0" shrinkToFit="false" textRotation="0" vertical="top" wrapText="false"/>
      <protection hidden="false" locked="false"/>
    </xf>
    <xf applyAlignment="true" applyBorder="true" applyFont="true" applyProtection="true" borderId="10" fillId="0" fontId="0" numFmtId="164" xfId="0">
      <alignment horizontal="general" indent="0" shrinkToFit="false" textRotation="0" vertical="top" wrapText="false"/>
      <protection hidden="false" locked="false"/>
    </xf>
    <xf applyAlignment="true" applyBorder="true" applyFont="true" applyProtection="true" borderId="10" fillId="0" fontId="0" numFmtId="164" xfId="0">
      <alignment horizontal="general" indent="0" shrinkToFit="false" textRotation="0" vertical="top" wrapText="true"/>
      <protection hidden="false" locked="false"/>
    </xf>
    <xf applyAlignment="true" applyBorder="true" applyFont="false" applyProtection="true" borderId="10" fillId="27" fontId="0" numFmtId="165" xfId="0">
      <alignment horizontal="general" indent="0" shrinkToFit="false" textRotation="0" vertical="top" wrapText="false"/>
      <protection hidden="false" locked="false"/>
    </xf>
    <xf applyAlignment="true" applyBorder="true" applyFont="true" applyProtection="false" borderId="10" fillId="28" fontId="43" numFmtId="164" xfId="67">
      <alignment horizontal="center" indent="0" shrinkToFit="false" textRotation="0" vertical="top" wrapText="true"/>
    </xf>
    <xf applyAlignment="true" applyBorder="true" applyFont="true" applyProtection="false" borderId="10" fillId="28" fontId="43" numFmtId="164" xfId="67">
      <alignment horizontal="center" indent="0" shrinkToFit="false" textRotation="0" vertical="top" wrapText="true"/>
    </xf>
    <xf applyAlignment="true" applyBorder="true" applyFont="true" applyProtection="false" borderId="10" fillId="28" fontId="43" numFmtId="164" xfId="67">
      <alignment horizontal="left" indent="0" shrinkToFit="false" textRotation="0" vertical="top" wrapText="true"/>
    </xf>
    <xf applyAlignment="true" applyBorder="true" applyFont="true" applyProtection="false" borderId="10" fillId="0" fontId="49" numFmtId="164" xfId="67">
      <alignment horizontal="left" indent="0" shrinkToFit="false" textRotation="0" vertical="top" wrapText="true"/>
    </xf>
    <xf applyAlignment="true" applyBorder="true" applyFont="true" applyProtection="false" borderId="10" fillId="0" fontId="27" numFmtId="164" xfId="67">
      <alignment horizontal="left" indent="0" shrinkToFit="false" textRotation="0" vertical="top" wrapText="true"/>
    </xf>
    <xf applyAlignment="true" applyBorder="true" applyFont="true" applyProtection="false" borderId="10" fillId="0" fontId="27" numFmtId="164" xfId="67">
      <alignment horizontal="left" indent="0" shrinkToFit="false" textRotation="0" vertical="top" wrapText="true"/>
    </xf>
    <xf applyAlignment="true" applyBorder="true" applyFont="true" applyProtection="false" borderId="10" fillId="28" fontId="41" numFmtId="164" xfId="63">
      <alignment horizontal="left" indent="0" shrinkToFit="false" textRotation="0" vertical="top" wrapText="true"/>
    </xf>
    <xf applyAlignment="true" applyBorder="true" applyFont="true" applyProtection="false" borderId="10" fillId="28" fontId="8" numFmtId="164" xfId="63">
      <alignment horizontal="left" indent="0" shrinkToFit="false" textRotation="0" vertical="top" wrapText="true"/>
    </xf>
    <xf applyAlignment="true" applyBorder="true" applyFont="true" applyProtection="false" borderId="10" fillId="31" fontId="51" numFmtId="164" xfId="63">
      <alignment horizontal="left" indent="0" shrinkToFit="false" textRotation="0" vertical="top" wrapText="true"/>
    </xf>
    <xf applyAlignment="true" applyBorder="true" applyFont="true" applyProtection="false" borderId="10" fillId="31" fontId="51" numFmtId="164" xfId="0">
      <alignment horizontal="left" indent="0" shrinkToFit="false" textRotation="0" vertical="top" wrapText="false"/>
    </xf>
    <xf applyAlignment="true" applyBorder="true" applyFont="true" applyProtection="true" borderId="10" fillId="31" fontId="64" numFmtId="169" xfId="0">
      <alignment horizontal="left" indent="0" shrinkToFit="false" textRotation="0" vertical="top" wrapText="false"/>
      <protection hidden="false" locked="false"/>
    </xf>
    <xf applyAlignment="true" applyBorder="true" applyFont="true" applyProtection="false" borderId="10" fillId="31" fontId="64" numFmtId="164" xfId="0">
      <alignment horizontal="left" indent="0" shrinkToFit="false" textRotation="0" vertical="top" wrapText="false"/>
    </xf>
    <xf applyAlignment="true" applyBorder="true" applyFont="true" applyProtection="false" borderId="10" fillId="0" fontId="51" numFmtId="164" xfId="63">
      <alignment horizontal="left" indent="0" shrinkToFit="false" textRotation="0" vertical="top" wrapText="true"/>
    </xf>
    <xf applyAlignment="true" applyBorder="true" applyFont="true" applyProtection="false" borderId="10" fillId="0" fontId="64" numFmtId="164" xfId="0">
      <alignment horizontal="left" indent="0" shrinkToFit="false" textRotation="0" vertical="top" wrapText="false"/>
    </xf>
    <xf applyAlignment="true" applyBorder="true" applyFont="true" applyProtection="true" borderId="10" fillId="0" fontId="64" numFmtId="169" xfId="0">
      <alignment horizontal="left" indent="0" shrinkToFit="false" textRotation="0" vertical="top" wrapText="false"/>
      <protection hidden="false" locked="false"/>
    </xf>
    <xf applyAlignment="true" applyBorder="false" applyFont="true" applyProtection="false" borderId="0" fillId="30" fontId="40"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false" applyBorder="false" applyFont="true" applyProtection="false" borderId="0" fillId="0" fontId="0" numFmtId="164" xfId="0"/>
    <xf applyAlignment="true" applyBorder="false" applyFont="true" applyProtection="false" borderId="0" fillId="0" fontId="65" numFmtId="164" xfId="0">
      <alignment horizontal="general" indent="0" shrinkToFit="false" textRotation="0" vertical="bottom" wrapText="false"/>
    </xf>
    <xf applyAlignment="true" applyBorder="true" applyFont="true" applyProtection="false" borderId="10" fillId="28" fontId="43" numFmtId="164" xfId="63">
      <alignment horizontal="general" indent="0" shrinkToFit="false" textRotation="0" vertical="top" wrapText="true"/>
    </xf>
    <xf applyAlignment="true" applyBorder="true" applyFont="true" applyProtection="false" borderId="10" fillId="28" fontId="56" numFmtId="164" xfId="63">
      <alignment horizontal="general" indent="0" shrinkToFit="false" textRotation="0" vertical="top" wrapText="true"/>
    </xf>
    <xf applyAlignment="true" applyBorder="true" applyFont="true" applyProtection="false" borderId="17" fillId="28" fontId="43" numFmtId="164" xfId="63">
      <alignment horizontal="general" indent="0" shrinkToFit="false" textRotation="0" vertical="top" wrapText="true"/>
    </xf>
    <xf applyAlignment="true" applyBorder="true" applyFont="true" applyProtection="false" borderId="10" fillId="0" fontId="51" numFmtId="164" xfId="63">
      <alignment horizontal="general" indent="0" shrinkToFit="false" textRotation="0" vertical="top" wrapText="true"/>
    </xf>
    <xf applyAlignment="true" applyBorder="true" applyFont="true" applyProtection="false" borderId="10" fillId="0" fontId="51" numFmtId="164" xfId="0">
      <alignment horizontal="left" indent="0" shrinkToFit="false" textRotation="0" vertical="top" wrapText="false"/>
    </xf>
    <xf applyAlignment="false" applyBorder="true" applyFont="true" applyProtection="false" borderId="10" fillId="0" fontId="51" numFmtId="164" xfId="0"/>
    <xf applyAlignment="true" applyBorder="true" applyFont="true" applyProtection="false" borderId="10" fillId="0" fontId="66" numFmtId="164" xfId="63">
      <alignment horizontal="general" indent="0" shrinkToFit="false" textRotation="0" vertical="top" wrapText="true"/>
    </xf>
    <xf applyAlignment="false" applyBorder="true" applyFont="true" applyProtection="false" borderId="10" fillId="0" fontId="51" numFmtId="164" xfId="0"/>
    <xf applyAlignment="false" applyBorder="true" applyFont="true" applyProtection="false" borderId="10" fillId="0" fontId="64" numFmtId="164" xfId="0"/>
    <xf applyAlignment="true" applyBorder="true" applyFont="true" applyProtection="false" borderId="10" fillId="0" fontId="51" numFmtId="164" xfId="63">
      <alignment horizontal="general" indent="0" shrinkToFit="false" textRotation="0" vertical="bottom" wrapText="true"/>
    </xf>
    <xf applyAlignment="true" applyBorder="false" applyFont="true" applyProtection="false" borderId="0" fillId="30" fontId="65" numFmtId="164" xfId="0">
      <alignment horizontal="center" indent="0" shrinkToFit="false" textRotation="0" vertical="bottom" wrapText="false"/>
    </xf>
    <xf applyAlignment="true" applyBorder="true" applyFont="true" applyProtection="false" borderId="10" fillId="28" fontId="26" numFmtId="164" xfId="0">
      <alignment horizontal="general" indent="0" shrinkToFit="false" textRotation="0" vertical="top" wrapText="true"/>
    </xf>
    <xf applyAlignment="true" applyBorder="true" applyFont="false" applyProtection="false" borderId="10" fillId="0" fontId="0" numFmtId="164" xfId="0">
      <alignment horizontal="general" indent="0" shrinkToFit="false" textRotation="0" vertical="bottom" wrapText="false"/>
    </xf>
    <xf applyAlignment="false" applyBorder="true" applyFont="true" applyProtection="false" borderId="10" fillId="0" fontId="0" numFmtId="164" xfId="0"/>
    <xf applyAlignment="true" applyBorder="false" applyFont="true" applyProtection="false" borderId="0" fillId="0" fontId="40" numFmtId="164" xfId="0">
      <alignment horizontal="general" indent="0" shrinkToFit="false" textRotation="0" vertical="top" wrapText="false"/>
    </xf>
    <xf applyAlignment="true" applyBorder="false" applyFont="true" applyProtection="false" borderId="0" fillId="0" fontId="40" numFmtId="164" xfId="0">
      <alignment horizontal="center" indent="0" shrinkToFit="false" textRotation="0" vertical="top" wrapText="false"/>
    </xf>
    <xf applyAlignment="true" applyBorder="true" applyFont="true" applyProtection="false" borderId="10" fillId="28" fontId="0" numFmtId="164" xfId="0">
      <alignment horizontal="general" indent="0" shrinkToFit="false" textRotation="0" vertical="top" wrapText="false"/>
    </xf>
    <xf applyAlignment="true" applyBorder="true" applyFont="true" applyProtection="false" borderId="10" fillId="28" fontId="0" numFmtId="164" xfId="0">
      <alignment horizontal="center" indent="0" shrinkToFit="false" textRotation="0" vertical="top" wrapText="false"/>
    </xf>
    <xf applyAlignment="true" applyBorder="true" applyFont="true" applyProtection="false" borderId="10" fillId="0" fontId="51" numFmtId="164" xfId="0">
      <alignment horizontal="general" indent="0" shrinkToFit="false" textRotation="0" vertical="top" wrapText="true"/>
    </xf>
    <xf applyAlignment="true" applyBorder="true" applyFont="true" applyProtection="false" borderId="10" fillId="0" fontId="51" numFmtId="164" xfId="0">
      <alignment horizontal="center" indent="0" shrinkToFit="false" textRotation="0" vertical="top" wrapText="true"/>
    </xf>
    <xf applyAlignment="true" applyBorder="true" applyFont="true" applyProtection="false" borderId="10" fillId="0" fontId="64" numFmtId="164" xfId="0">
      <alignment horizontal="general" indent="0" shrinkToFit="false" textRotation="0" vertical="top" wrapText="false"/>
    </xf>
    <xf applyAlignment="true" applyBorder="false" applyFont="true" applyProtection="false" borderId="0" fillId="30" fontId="40" numFmtId="164" xfId="0">
      <alignment horizontal="center" indent="0" shrinkToFit="false" textRotation="0" vertical="top" wrapText="false"/>
    </xf>
    <xf applyAlignment="true" applyBorder="true" applyFont="true" applyProtection="false" borderId="10" fillId="28" fontId="31" numFmtId="164" xfId="0">
      <alignment horizontal="general" indent="0" shrinkToFit="false" textRotation="0" vertical="top" wrapText="true"/>
    </xf>
    <xf applyAlignment="true" applyBorder="true" applyFont="true" applyProtection="false" borderId="10" fillId="28" fontId="31" numFmtId="164" xfId="0">
      <alignment horizontal="center" indent="0" shrinkToFit="false" textRotation="0" vertical="top" wrapText="true"/>
    </xf>
    <xf applyAlignment="true" applyBorder="true" applyFont="true" applyProtection="false" borderId="10" fillId="0" fontId="51" numFmtId="164" xfId="0">
      <alignment horizontal="general" indent="0" shrinkToFit="false" textRotation="0" vertical="top" wrapText="false"/>
    </xf>
    <xf applyAlignment="true" applyBorder="true" applyFont="true" applyProtection="false" borderId="17" fillId="28" fontId="67" numFmtId="164" xfId="0">
      <alignment horizontal="general" indent="0" shrinkToFit="false" textRotation="0" vertical="top" wrapText="true"/>
    </xf>
    <xf applyAlignment="true" applyBorder="true" applyFont="true" applyProtection="false" borderId="17" fillId="28" fontId="68" numFmtId="164" xfId="0">
      <alignment horizontal="center" indent="0" shrinkToFit="false" textRotation="0" vertical="top" wrapText="true"/>
    </xf>
    <xf applyAlignment="true" applyBorder="true" applyFont="true" applyProtection="false" borderId="17" fillId="28" fontId="68" numFmtId="164" xfId="0">
      <alignment horizontal="general" indent="0" shrinkToFit="false" textRotation="0" vertical="top" wrapText="true"/>
    </xf>
    <xf applyAlignment="true" applyBorder="true" applyFont="true" applyProtection="false" borderId="10" fillId="0" fontId="52" numFmtId="164" xfId="0">
      <alignment horizontal="general" indent="0" shrinkToFit="false" textRotation="0" vertical="top" wrapText="true"/>
    </xf>
    <xf applyAlignment="true" applyBorder="true" applyFont="true" applyProtection="false" borderId="10" fillId="0" fontId="51" numFmtId="167" xfId="0">
      <alignment horizontal="center" indent="0" shrinkToFit="false" textRotation="0" vertical="top" wrapText="true"/>
    </xf>
    <xf applyAlignment="true" applyBorder="true" applyFont="true" applyProtection="false" borderId="0" fillId="0" fontId="27" numFmtId="164" xfId="0">
      <alignment horizontal="general" indent="0" shrinkToFit="false" textRotation="0" vertical="top" wrapText="false"/>
    </xf>
    <xf applyAlignment="false" applyBorder="false" applyFont="true" applyProtection="false" borderId="0" fillId="0" fontId="64" numFmtId="164" xfId="0"/>
    <xf applyAlignment="true" applyBorder="false" applyFont="true" applyProtection="false" borderId="0" fillId="0" fontId="64" numFmtId="164" xfId="0">
      <alignment horizontal="center" indent="0" shrinkToFit="false" textRotation="0" vertical="bottom" wrapText="false"/>
    </xf>
    <xf applyAlignment="true" applyBorder="true" applyFont="true" applyProtection="false" borderId="17" fillId="28" fontId="70" numFmtId="164" xfId="0">
      <alignment horizontal="general" indent="0" shrinkToFit="false" textRotation="0" vertical="top" wrapText="true"/>
    </xf>
    <xf applyAlignment="true" applyBorder="true" applyFont="true" applyProtection="false" borderId="17" fillId="28" fontId="71" numFmtId="164" xfId="0">
      <alignment horizontal="center" indent="0" shrinkToFit="false" textRotation="0" vertical="top" wrapText="true"/>
    </xf>
    <xf applyAlignment="true" applyBorder="true" applyFont="true" applyProtection="false" borderId="17" fillId="28" fontId="71" numFmtId="164" xfId="0">
      <alignment horizontal="general" indent="0" shrinkToFit="false" textRotation="0" vertical="top" wrapText="true"/>
    </xf>
    <xf applyAlignment="true" applyBorder="true" applyFont="true" applyProtection="true" borderId="10" fillId="29" fontId="51" numFmtId="164" xfId="0">
      <alignment horizontal="center" indent="0" shrinkToFit="false" textRotation="0" vertical="top" wrapText="true"/>
      <protection hidden="false" locked="false"/>
    </xf>
    <xf applyAlignment="false" applyBorder="true" applyFont="true" applyProtection="false" borderId="17" fillId="0" fontId="51" numFmtId="164" xfId="81"/>
    <xf applyAlignment="true" applyBorder="true" applyFont="true" applyProtection="false" borderId="17" fillId="0" fontId="51" numFmtId="164" xfId="81">
      <alignment horizontal="center" indent="0" shrinkToFit="false" textRotation="0" vertical="top" wrapText="true"/>
    </xf>
    <xf applyAlignment="true" applyBorder="true" applyFont="true" applyProtection="false" borderId="53" fillId="28" fontId="70" numFmtId="164" xfId="0">
      <alignment horizontal="general" indent="0" shrinkToFit="false" textRotation="0" vertical="top" wrapText="true"/>
    </xf>
    <xf applyAlignment="true" applyBorder="true" applyFont="true" applyProtection="false" borderId="15" fillId="28" fontId="71" numFmtId="164" xfId="0">
      <alignment horizontal="center" indent="0" shrinkToFit="false" textRotation="0" vertical="top" wrapText="true"/>
    </xf>
    <xf applyAlignment="true" applyBorder="true" applyFont="true" applyProtection="false" borderId="15" fillId="28" fontId="71" numFmtId="164" xfId="0">
      <alignment horizontal="general" indent="0" shrinkToFit="false" textRotation="0" vertical="top" wrapText="true"/>
    </xf>
    <xf applyAlignment="true" applyBorder="true" applyFont="true" applyProtection="false" borderId="10" fillId="35" fontId="51" numFmtId="164" xfId="0">
      <alignment horizontal="general" indent="0" shrinkToFit="false" textRotation="0" vertical="top" wrapText="true"/>
    </xf>
    <xf applyAlignment="true" applyBorder="true" applyFont="true" applyProtection="false" borderId="10" fillId="35" fontId="51" numFmtId="164" xfId="0">
      <alignment horizontal="center" indent="0" shrinkToFit="false" textRotation="0" vertical="top" wrapText="true"/>
    </xf>
    <xf applyAlignment="false" applyBorder="false" applyFont="false" applyProtection="false" borderId="0" fillId="35" fontId="0" numFmtId="164" xfId="0"/>
    <xf applyAlignment="true" applyBorder="true" applyFont="true" applyProtection="false" borderId="10" fillId="35" fontId="51" numFmtId="164" xfId="0">
      <alignment horizontal="left" indent="0" shrinkToFit="false" textRotation="0" vertical="top" wrapText="false"/>
    </xf>
    <xf applyAlignment="true" applyBorder="true" applyFont="true" applyProtection="false" borderId="10" fillId="0" fontId="52" numFmtId="164" xfId="0">
      <alignment horizontal="center" indent="0" shrinkToFit="false" textRotation="0" vertical="top" wrapText="true"/>
    </xf>
    <xf applyAlignment="true" applyBorder="true" applyFont="true" applyProtection="false" borderId="10" fillId="0" fontId="26" numFmtId="165" xfId="0">
      <alignment horizontal="general" indent="0" shrinkToFit="false" textRotation="0" vertical="top" wrapText="false"/>
    </xf>
    <xf applyAlignment="false" applyBorder="true" applyFont="true" applyProtection="false" borderId="10" fillId="0" fontId="0" numFmtId="164" xfId="0"/>
    <xf applyAlignment="true" applyBorder="true" applyFont="true" applyProtection="false" borderId="10" fillId="0" fontId="26" numFmtId="164" xfId="0">
      <alignment horizontal="general" indent="0" shrinkToFit="false" textRotation="0" vertical="top" wrapText="true"/>
    </xf>
    <xf applyAlignment="true" applyBorder="true" applyFont="true" applyProtection="false" borderId="10" fillId="27" fontId="26" numFmtId="164" xfId="0">
      <alignment horizontal="general" indent="0" shrinkToFit="false" textRotation="0" vertical="top" wrapText="false"/>
    </xf>
    <xf applyAlignment="false" applyBorder="false" applyFont="true" applyProtection="false" borderId="0" fillId="0" fontId="0" numFmtId="164" xfId="0"/>
    <xf applyAlignment="false" applyBorder="false" applyFont="false" applyProtection="false" borderId="0" fillId="0" fontId="0" numFmtId="165" xfId="0"/>
    <xf applyAlignment="true" applyBorder="true" applyFont="true" applyProtection="false" borderId="10" fillId="31" fontId="51" numFmtId="164" xfId="0">
      <alignment horizontal="general" indent="0" shrinkToFit="false" textRotation="0" vertical="top" wrapText="true"/>
    </xf>
    <xf applyAlignment="true" applyBorder="true" applyFont="true" applyProtection="false" borderId="10" fillId="31" fontId="51" numFmtId="164" xfId="0">
      <alignment horizontal="center" indent="0" shrinkToFit="false" textRotation="0" vertical="top" wrapText="false"/>
    </xf>
    <xf applyAlignment="true" applyBorder="true" applyFont="true" applyProtection="false" borderId="10" fillId="31" fontId="51" numFmtId="164" xfId="0">
      <alignment horizontal="left" indent="0" shrinkToFit="false" textRotation="0" vertical="top" wrapText="true"/>
    </xf>
    <xf applyAlignment="true" applyBorder="true" applyFont="true" applyProtection="false" borderId="10" fillId="0" fontId="51" numFmtId="164" xfId="0">
      <alignment horizontal="center" indent="0" shrinkToFit="false" textRotation="0" vertical="top" wrapText="false"/>
    </xf>
    <xf applyAlignment="true" applyBorder="true" applyFont="true" applyProtection="false" borderId="10" fillId="0" fontId="51" numFmtId="164" xfId="0">
      <alignment horizontal="left" indent="0" shrinkToFit="false" textRotation="0" vertical="top" wrapText="true"/>
    </xf>
    <xf applyAlignment="true" applyBorder="true" applyFont="true" applyProtection="false" borderId="12" fillId="0" fontId="51" numFmtId="164" xfId="0">
      <alignment horizontal="general" indent="0" shrinkToFit="false" textRotation="0" vertical="top" wrapText="true"/>
    </xf>
    <xf applyAlignment="true" applyBorder="true" applyFont="true" applyProtection="false" borderId="17" fillId="0" fontId="51" numFmtId="164" xfId="0">
      <alignment horizontal="general" indent="0" shrinkToFit="false" textRotation="0" vertical="top" wrapText="true"/>
    </xf>
    <xf applyAlignment="true" applyBorder="false" applyFont="true" applyProtection="false" borderId="0" fillId="0" fontId="23" numFmtId="164" xfId="0">
      <alignment horizontal="general" indent="0" shrinkToFit="false" textRotation="0" vertical="top" wrapText="false"/>
    </xf>
    <xf applyAlignment="true" applyBorder="true" applyFont="false" applyProtection="false" borderId="10" fillId="27" fontId="0" numFmtId="164" xfId="0">
      <alignment horizontal="center" indent="0" shrinkToFit="false" textRotation="0" vertical="top" wrapText="false"/>
    </xf>
    <xf applyAlignment="true" applyBorder="true" applyFont="true" applyProtection="false" borderId="45" fillId="28" fontId="70" numFmtId="164" xfId="0">
      <alignment horizontal="general" indent="0" shrinkToFit="false" textRotation="0" vertical="top" wrapText="true"/>
    </xf>
    <xf applyAlignment="true" applyBorder="true" applyFont="true" applyProtection="false" borderId="10" fillId="28" fontId="71" numFmtId="164" xfId="0">
      <alignment horizontal="center" indent="0" shrinkToFit="false" textRotation="0" vertical="top" wrapText="true"/>
    </xf>
    <xf applyAlignment="true" applyBorder="true" applyFont="true" applyProtection="false" borderId="10" fillId="28" fontId="71" numFmtId="164" xfId="0">
      <alignment horizontal="general" indent="0" shrinkToFit="false" textRotation="0" vertical="top" wrapText="true"/>
    </xf>
    <xf applyAlignment="true" applyBorder="true" applyFont="true" applyProtection="false" borderId="45" fillId="0" fontId="51" numFmtId="164" xfId="0">
      <alignment horizontal="general" indent="0" shrinkToFit="false" textRotation="0" vertical="top" wrapText="true"/>
    </xf>
    <xf applyAlignment="true" applyBorder="true" applyFont="true" applyProtection="false" borderId="10" fillId="0" fontId="51" numFmtId="164" xfId="0">
      <alignment horizontal="center" indent="0" shrinkToFit="false" textRotation="0" vertical="top" wrapText="false"/>
    </xf>
    <xf applyAlignment="true" applyBorder="true" applyFont="true" applyProtection="false" borderId="10" fillId="0" fontId="64" numFmtId="164" xfId="0">
      <alignment horizontal="center" indent="0" shrinkToFit="false" textRotation="0" vertical="bottom" wrapText="false"/>
    </xf>
    <xf applyAlignment="true" applyBorder="true" applyFont="true" applyProtection="false" borderId="45" fillId="31" fontId="51" numFmtId="164" xfId="0">
      <alignment horizontal="general" indent="0" shrinkToFit="false" textRotation="0" vertical="top" wrapText="true"/>
    </xf>
    <xf applyAlignment="true" applyBorder="true" applyFont="true" applyProtection="false" borderId="10" fillId="31" fontId="51" numFmtId="164" xfId="0">
      <alignment horizontal="center" indent="0" shrinkToFit="false" textRotation="0" vertical="top" wrapText="true"/>
    </xf>
    <xf applyAlignment="true" applyBorder="true" applyFont="true" applyProtection="false" borderId="10" fillId="31" fontId="64" numFmtId="164" xfId="0">
      <alignment horizontal="center" indent="0" shrinkToFit="false" textRotation="0" vertical="bottom" wrapText="false"/>
    </xf>
    <xf applyAlignment="false" applyBorder="true" applyFont="true" applyProtection="false" borderId="10" fillId="31" fontId="64" numFmtId="164" xfId="0"/>
    <xf applyAlignment="true" applyBorder="true" applyFont="true" applyProtection="false" borderId="44" fillId="0" fontId="51" numFmtId="164" xfId="0">
      <alignment horizontal="general" indent="0" shrinkToFit="false" textRotation="0" vertical="bottom" wrapText="true"/>
    </xf>
    <xf applyAlignment="true" applyBorder="true" applyFont="true" applyProtection="false" borderId="27" fillId="0" fontId="51" numFmtId="164" xfId="0">
      <alignment horizontal="center" indent="0" shrinkToFit="false" textRotation="0" vertical="top" wrapText="true"/>
    </xf>
    <xf applyAlignment="true" applyBorder="true" applyFont="true" applyProtection="false" borderId="27" fillId="0" fontId="51" numFmtId="164" xfId="0">
      <alignment horizontal="general" indent="0" shrinkToFit="false" textRotation="0" vertical="top" wrapText="true"/>
    </xf>
    <xf applyAlignment="false" applyBorder="true" applyFont="true" applyProtection="false" borderId="42" fillId="0" fontId="0" numFmtId="164" xfId="0"/>
    <xf applyAlignment="true" applyBorder="true" applyFont="true" applyProtection="false" borderId="45" fillId="0" fontId="41" numFmtId="164" xfId="0">
      <alignment horizontal="general" indent="0" shrinkToFit="false" textRotation="0" vertical="top" wrapText="true"/>
    </xf>
    <xf applyAlignment="true" applyBorder="true" applyFont="true" applyProtection="false" borderId="10" fillId="7" fontId="8" numFmtId="164" xfId="0">
      <alignment horizontal="general" indent="0" shrinkToFit="false" textRotation="0" vertical="top" wrapText="true"/>
    </xf>
    <xf applyAlignment="true" applyBorder="true" applyFont="true" applyProtection="false" borderId="10" fillId="22" fontId="8" numFmtId="164" xfId="0">
      <alignment horizontal="general" indent="0" shrinkToFit="false" textRotation="0" vertical="top" wrapText="true"/>
    </xf>
    <xf applyAlignment="true" applyBorder="true" applyFont="true" applyProtection="false" borderId="10" fillId="4" fontId="8" numFmtId="164" xfId="0">
      <alignment horizontal="general" indent="0" shrinkToFit="false" textRotation="0" vertical="top" wrapText="true"/>
    </xf>
    <xf applyAlignment="true" applyBorder="true" applyFont="true" applyProtection="false" borderId="45" fillId="0" fontId="66" numFmtId="164" xfId="0">
      <alignment horizontal="general" indent="0" shrinkToFit="false" textRotation="0" vertical="top" wrapText="true"/>
    </xf>
    <xf applyAlignment="true" applyBorder="true" applyFont="true" applyProtection="false" borderId="10" fillId="0" fontId="51" numFmtId="167" xfId="0">
      <alignment horizontal="general" indent="0" shrinkToFit="false" textRotation="0" vertical="top" wrapText="true"/>
    </xf>
    <xf applyAlignment="true" applyBorder="true" applyFont="true" applyProtection="false" borderId="10" fillId="0" fontId="51" numFmtId="164" xfId="0">
      <alignment horizontal="general" indent="0" shrinkToFit="false" textRotation="0" vertical="top" wrapText="true"/>
    </xf>
    <xf applyAlignment="true" applyBorder="true" applyFont="true" applyProtection="false" borderId="44" fillId="0" fontId="51" numFmtId="164" xfId="0">
      <alignment horizontal="general" indent="0" shrinkToFit="false" textRotation="0" vertical="top" wrapText="true"/>
    </xf>
    <xf applyAlignment="true" applyBorder="false" applyFont="true" applyProtection="false" borderId="0" fillId="30" fontId="0" numFmtId="164" xfId="0">
      <alignment horizontal="center" indent="0" shrinkToFit="false" textRotation="0" vertical="bottom" wrapText="fals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false" borderId="17" fillId="0" fontId="41" numFmtId="164" xfId="0">
      <alignment horizontal="general" indent="0" shrinkToFit="false" textRotation="0" vertical="top" wrapText="true"/>
    </xf>
    <xf applyAlignment="true" applyBorder="true" applyFont="true" applyProtection="false" borderId="17" fillId="7" fontId="8" numFmtId="164" xfId="0">
      <alignment horizontal="general" indent="0" shrinkToFit="false" textRotation="0" vertical="top" wrapText="true"/>
    </xf>
    <xf applyAlignment="true" applyBorder="true" applyFont="true" applyProtection="false" borderId="17" fillId="4" fontId="8" numFmtId="164" xfId="0">
      <alignment horizontal="general" indent="0" shrinkToFit="false" textRotation="0" vertical="top" wrapText="true"/>
    </xf>
    <xf applyAlignment="true" applyBorder="true" applyFont="true" applyProtection="true" borderId="12" fillId="29" fontId="27" numFmtId="164" xfId="0">
      <alignment horizontal="center" indent="0" shrinkToFit="false" textRotation="0" vertical="top" wrapText="true"/>
      <protection hidden="false" locked="false"/>
    </xf>
    <xf applyAlignment="true" applyBorder="true" applyFont="true" applyProtection="false" borderId="0" fillId="0" fontId="27" numFmtId="164" xfId="0">
      <alignment horizontal="left" indent="0" shrinkToFit="false" textRotation="0" vertical="top" wrapText="true"/>
    </xf>
    <xf applyAlignment="false" applyBorder="true" applyFont="true" applyProtection="false" borderId="0" fillId="0" fontId="27" numFmtId="164" xfId="0"/>
    <xf applyAlignment="true" applyBorder="true" applyFont="true" applyProtection="false" borderId="10" fillId="0" fontId="35" numFmtId="164" xfId="0">
      <alignment horizontal="general" indent="0" shrinkToFit="false" textRotation="0" vertical="top" wrapText="true"/>
    </xf>
    <xf applyAlignment="true" applyBorder="true" applyFont="true" applyProtection="false" borderId="0" fillId="0" fontId="27" numFmtId="164" xfId="0">
      <alignment horizontal="general" indent="0" shrinkToFit="false" textRotation="0" vertical="bottom" wrapText="true"/>
    </xf>
    <xf applyAlignment="false" applyBorder="true" applyFont="true" applyProtection="false" borderId="0" fillId="0" fontId="27" numFmtId="164" xfId="0"/>
    <xf applyAlignment="true" applyBorder="true" applyFont="true" applyProtection="false" borderId="10" fillId="0" fontId="35" numFmtId="164" xfId="0">
      <alignment horizontal="general" indent="0" shrinkToFit="false" textRotation="0" vertical="top" wrapText="true"/>
    </xf>
    <xf applyAlignment="true" applyBorder="false" applyFont="true" applyProtection="false" borderId="0" fillId="30" fontId="42" numFmtId="164" xfId="0">
      <alignment horizontal="center" indent="0" shrinkToFit="false" textRotation="0" vertical="bottom" wrapText="false"/>
    </xf>
    <xf applyAlignment="true" applyBorder="true" applyFont="true" applyProtection="false" borderId="10" fillId="0" fontId="41" numFmtId="164" xfId="0">
      <alignment horizontal="general" indent="0" shrinkToFit="false" textRotation="0" vertical="top" wrapText="true"/>
    </xf>
    <xf applyAlignment="true" applyBorder="true" applyFont="true" applyProtection="false" borderId="17" fillId="28" fontId="25" numFmtId="164" xfId="0">
      <alignment horizontal="general" indent="0" shrinkToFit="false" textRotation="0" vertical="top" wrapText="true"/>
    </xf>
    <xf applyAlignment="true" applyBorder="true" applyFont="true" applyProtection="false" borderId="17" fillId="28" fontId="40" numFmtId="164" xfId="0">
      <alignment horizontal="general" indent="0" shrinkToFit="false" textRotation="0" vertical="top" wrapText="true"/>
    </xf>
    <xf applyAlignment="true" applyBorder="true" applyFont="true" applyProtection="true" borderId="10" fillId="28" fontId="49" numFmtId="164" xfId="0">
      <alignment horizontal="center" indent="0" shrinkToFit="false" textRotation="0" vertical="top" wrapText="true"/>
      <protection hidden="false" locked="false"/>
    </xf>
    <xf applyAlignment="true" applyBorder="true" applyFont="true" applyProtection="false" borderId="0" fillId="0" fontId="27" numFmtId="164" xfId="0">
      <alignment horizontal="left" indent="0" shrinkToFit="false" textRotation="0" vertical="top" wrapText="false"/>
    </xf>
    <xf applyAlignment="true" applyBorder="true" applyFont="true" applyProtection="false" borderId="10" fillId="0" fontId="51" numFmtId="164" xfId="67">
      <alignment horizontal="right" indent="0" shrinkToFit="false" textRotation="0" vertical="top" wrapText="true"/>
    </xf>
    <xf applyAlignment="true" applyBorder="true" applyFont="true" applyProtection="false" borderId="10" fillId="31" fontId="51" numFmtId="167" xfId="0">
      <alignment horizontal="general" indent="0" shrinkToFit="false" textRotation="0" vertical="top" wrapText="true"/>
    </xf>
    <xf applyAlignment="true" applyBorder="true" applyFont="true" applyProtection="false" borderId="10" fillId="28" fontId="41" numFmtId="164" xfId="0">
      <alignment horizontal="general" indent="0" shrinkToFit="false" textRotation="0" vertical="top" wrapText="true"/>
    </xf>
    <xf applyAlignment="true" applyBorder="true" applyFont="true" applyProtection="false" borderId="10" fillId="28" fontId="8" numFmtId="164" xfId="0">
      <alignment horizontal="general" indent="0" shrinkToFit="false" textRotation="0" vertical="top" wrapText="true"/>
    </xf>
    <xf applyAlignment="true" applyBorder="true" applyFont="true" applyProtection="false" borderId="10" fillId="0" fontId="66" numFmtId="164" xfId="0">
      <alignment horizontal="general" indent="0" shrinkToFit="false" textRotation="0" vertical="top" wrapText="true"/>
    </xf>
  </cellXfs>
  <cellStyles count="72">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20% - Accent1 2" xfId="20"/>
    <cellStyle builtinId="54" customBuiltin="true" name="20% - Accent2 2" xfId="21"/>
    <cellStyle builtinId="54" customBuiltin="true" name="20% - Accent3 2" xfId="22"/>
    <cellStyle builtinId="54" customBuiltin="true" name="20% - Accent4 2" xfId="23"/>
    <cellStyle builtinId="54" customBuiltin="true" name="20% - Accent5 2" xfId="24"/>
    <cellStyle builtinId="54" customBuiltin="true" name="20% - Accent6 2" xfId="25"/>
    <cellStyle builtinId="54" customBuiltin="true" name="40% - Accent1 2" xfId="26"/>
    <cellStyle builtinId="54" customBuiltin="true" name="40% - Accent2 2" xfId="27"/>
    <cellStyle builtinId="54" customBuiltin="true" name="40% - Accent3 2" xfId="28"/>
    <cellStyle builtinId="54" customBuiltin="true" name="40% - Accent4 2" xfId="29"/>
    <cellStyle builtinId="54" customBuiltin="true" name="40% - Accent5 2" xfId="30"/>
    <cellStyle builtinId="54" customBuiltin="true" name="40% - Accent6 2" xfId="31"/>
    <cellStyle builtinId="54" customBuiltin="true" name="60% - Accent1 2" xfId="32"/>
    <cellStyle builtinId="54" customBuiltin="true" name="60% - Accent2 2" xfId="33"/>
    <cellStyle builtinId="54" customBuiltin="true" name="60% - Accent3 2" xfId="34"/>
    <cellStyle builtinId="54" customBuiltin="true" name="60% - Accent4 2" xfId="35"/>
    <cellStyle builtinId="54" customBuiltin="true" name="60% - Accent5 2" xfId="36"/>
    <cellStyle builtinId="54" customBuiltin="true" name="60% - Accent6 2" xfId="37"/>
    <cellStyle builtinId="54" customBuiltin="true" name="Accent1 2" xfId="38"/>
    <cellStyle builtinId="54" customBuiltin="true" name="Accent2 2" xfId="39"/>
    <cellStyle builtinId="54" customBuiltin="true" name="Accent3 2" xfId="40"/>
    <cellStyle builtinId="54" customBuiltin="true" name="Accent4 2" xfId="41"/>
    <cellStyle builtinId="54" customBuiltin="true" name="Accent5 2" xfId="42"/>
    <cellStyle builtinId="54" customBuiltin="true" name="Accent6 2" xfId="43"/>
    <cellStyle builtinId="54" customBuiltin="true" name="Bad 2" xfId="44"/>
    <cellStyle builtinId="54" customBuiltin="true" name="Calculation 2" xfId="45"/>
    <cellStyle builtinId="54" customBuiltin="true" name="Check Cell 2" xfId="46"/>
    <cellStyle builtinId="54" customBuiltin="true" name="depth" xfId="47"/>
    <cellStyle builtinId="54" customBuiltin="true" name="Explanatory Text 2" xfId="48"/>
    <cellStyle builtinId="54" customBuiltin="true" name="Good 2" xfId="49"/>
    <cellStyle builtinId="54" customBuiltin="true" name="Heading 1 2" xfId="50"/>
    <cellStyle builtinId="54" customBuiltin="true" name="Heading 2 2" xfId="51"/>
    <cellStyle builtinId="54" customBuiltin="true" name="Heading 3 2" xfId="52"/>
    <cellStyle builtinId="54" customBuiltin="true" name="Heading 4 2" xfId="53"/>
    <cellStyle builtinId="54" customBuiltin="true" name="Hyperlink 2" xfId="54"/>
    <cellStyle builtinId="54" customBuiltin="true" name="Input 2" xfId="55"/>
    <cellStyle builtinId="54" customBuiltin="true" name="Linked Cell 2" xfId="56"/>
    <cellStyle builtinId="54" customBuiltin="true" name="Neutral 2" xfId="57"/>
    <cellStyle builtinId="54" customBuiltin="true" name="Normal 10" xfId="58"/>
    <cellStyle builtinId="54" customBuiltin="true" name="Normal 2" xfId="59"/>
    <cellStyle builtinId="54" customBuiltin="true" name="Normal 2 2" xfId="60"/>
    <cellStyle builtinId="54" customBuiltin="true" name="Normal 2 2 2" xfId="61"/>
    <cellStyle builtinId="54" customBuiltin="true" name="Normal 2 3" xfId="62"/>
    <cellStyle builtinId="54" customBuiltin="true" name="Normal 2 3 2" xfId="63"/>
    <cellStyle builtinId="54" customBuiltin="true" name="Normal 2 4" xfId="64"/>
    <cellStyle builtinId="54" customBuiltin="true" name="Normal 2_DataMappingView" xfId="65"/>
    <cellStyle builtinId="54" customBuiltin="true" name="Normal 3" xfId="66"/>
    <cellStyle builtinId="54" customBuiltin="true" name="Normal 3 2" xfId="67"/>
    <cellStyle builtinId="54" customBuiltin="true" name="Normal 3 2 2" xfId="68"/>
    <cellStyle builtinId="54" customBuiltin="true" name="Normal 3 2 3" xfId="69"/>
    <cellStyle builtinId="54" customBuiltin="true" name="Normal 3 2_DataMappingView" xfId="70"/>
    <cellStyle builtinId="54" customBuiltin="true" name="Normal 3 3" xfId="71"/>
    <cellStyle builtinId="54" customBuiltin="true" name="Normal 4" xfId="72"/>
    <cellStyle builtinId="54" customBuiltin="true" name="Normal 5" xfId="73"/>
    <cellStyle builtinId="54" customBuiltin="true" name="Normal 6" xfId="74"/>
    <cellStyle builtinId="54" customBuiltin="true" name="Normal 7" xfId="75"/>
    <cellStyle builtinId="54" customBuiltin="true" name="Normal 8" xfId="76"/>
    <cellStyle builtinId="54" customBuiltin="true" name="Normal 9" xfId="77"/>
    <cellStyle builtinId="54" customBuiltin="true" name="Note 2" xfId="78"/>
    <cellStyle builtinId="54" customBuiltin="true" name="Output 2" xfId="79"/>
    <cellStyle builtinId="54" customBuiltin="true" name="SAB Addition" xfId="80"/>
    <cellStyle builtinId="54" customBuiltin="true" name="SAB Addition 2" xfId="81"/>
    <cellStyle builtinId="54" customBuiltin="true" name="Title 2" xfId="82"/>
    <cellStyle builtinId="54" customBuiltin="true" name="Total 2" xfId="83"/>
    <cellStyle builtinId="54" customBuiltin="true" name="Warning Text 2" xfId="84"/>
    <cellStyle builtinId="8" customBuiltin="false" name="*unknown*" xfId="15"/>
  </cellStyles>
  <colors>
    <indexedColors>
      <rgbColor rgb="00000000"/>
      <rgbColor rgb="00FFFFFF"/>
      <rgbColor rgb="00FF0000"/>
      <rgbColor rgb="0000FF00"/>
      <rgbColor rgb="000000FF"/>
      <rgbColor rgb="00FAC090"/>
      <rgbColor rgb="00FF00FF"/>
      <rgbColor rgb="00EBF1DE"/>
      <rgbColor rgb="00800000"/>
      <rgbColor rgb="00008000"/>
      <rgbColor rgb="00000080"/>
      <rgbColor rgb="00DDD9C3"/>
      <rgbColor rgb="00800080"/>
      <rgbColor rgb="0031859C"/>
      <rgbColor rgb="00C0C0C0"/>
      <rgbColor rgb="00808080"/>
      <rgbColor rgb="00A6A6A6"/>
      <rgbColor rgb="00984807"/>
      <rgbColor rgb="00FFFFCC"/>
      <rgbColor rgb="00CCFFFF"/>
      <rgbColor rgb="00660066"/>
      <rgbColor rgb="00FF8080"/>
      <rgbColor rgb="000066CC"/>
      <rgbColor rgb="00CCCCFF"/>
      <rgbColor rgb="00000080"/>
      <rgbColor rgb="00FF00FF"/>
      <rgbColor rgb="00D7E4BD"/>
      <rgbColor rgb="00EEECE1"/>
      <rgbColor rgb="00800080"/>
      <rgbColor rgb="00800000"/>
      <rgbColor rgb="00008080"/>
      <rgbColor rgb="000000FF"/>
      <rgbColor rgb="0000B0F0"/>
      <rgbColor rgb="00DBEEF4"/>
      <rgbColor rgb="00CCFFCC"/>
      <rgbColor rgb="00FFFF99"/>
      <rgbColor rgb="0099CCFF"/>
      <rgbColor rgb="00FF99CC"/>
      <rgbColor rgb="00CC99FF"/>
      <rgbColor rgb="00FFCC99"/>
      <rgbColor rgb="00F2F2F2"/>
      <rgbColor rgb="0033CCCC"/>
      <rgbColor rgb="00C3D69B"/>
      <rgbColor rgb="00FFCC00"/>
      <rgbColor rgb="00FF9900"/>
      <rgbColor rgb="00FF6600"/>
      <rgbColor rgb="00BFBFBF"/>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stategeothermaldata.org/users/cniewendorp" TargetMode="External"/><Relationship Id="rId2" Type="http://schemas.openxmlformats.org/officeDocument/2006/relationships/hyperlink" Target="http://www.stategeothermaldata.org/users/cniewendorp" TargetMode="External"/><Relationship Id="rId3" Type="http://schemas.openxmlformats.org/officeDocument/2006/relationships/hyperlink" Target="http://www.stategeothermaldata.org/users/cniewendorp"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www.stategeothermaldata.org/users/cniewendorp" TargetMode="External"/><Relationship Id="rId2" Type="http://schemas.openxmlformats.org/officeDocument/2006/relationships/hyperlink" Target="http://www.stategeothermaldata.org/users/cniewendorp" TargetMode="External"/><Relationship Id="rId3" Type="http://schemas.openxmlformats.org/officeDocument/2006/relationships/hyperlink" Target="http://www.stategeothermaldata.org/users/cniewendorp" TargetMode="External"/><Relationship Id="rId4" Type="http://schemas.openxmlformats.org/officeDocument/2006/relationships/hyperlink" Target="http://www.stategeothermaldata.org/users/cniewendorp" TargetMode="External"/><Relationship Id="rId5" Type="http://schemas.openxmlformats.org/officeDocument/2006/relationships/hyperlink" Target="http://www.stategeothermaldata.org/users/cniewendorp" TargetMode="External"/><Relationship Id="rId6" Type="http://schemas.openxmlformats.org/officeDocument/2006/relationships/hyperlink" Target="http://www.stategeothermaldata.org/users/cniewendorp" TargetMode="External"/><Relationship Id="rId7" Type="http://schemas.openxmlformats.org/officeDocument/2006/relationships/hyperlink" Target="http://www.stategeothermaldata.org/users/cniewendorp" TargetMode="External"/><Relationship Id="rId8" Type="http://schemas.openxmlformats.org/officeDocument/2006/relationships/hyperlink" Target="http://www.stategeothermaldata.org/users/cniewendorp" TargetMode="External"/><Relationship Id="rId9" Type="http://schemas.openxmlformats.org/officeDocument/2006/relationships/hyperlink" Target="http://www.stategeothermaldata.org/users/cniewendorp" TargetMode="External"/>
</Relationships>
</file>

<file path=xl/worksheets/_rels/sheet5.xml.rels><?xml version="1.0" encoding="UTF-8"?>
<Relationships xmlns="http://schemas.openxmlformats.org/package/2006/relationships"><Relationship Id="rId1" Type="http://schemas.openxmlformats.org/officeDocument/2006/relationships/hyperlink" Target="javascript:void(0)"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IV196"/>
  <sheetViews>
    <sheetView colorId="64" defaultGridColor="true" rightToLeft="false" showFormulas="false" showGridLines="true" showOutlineSymbols="true" showRowColHeaders="true" showZeros="true" tabSelected="false" topLeftCell="A1" view="normal" windowProtection="false" workbookViewId="0" zoomScale="75" zoomScaleNormal="75" zoomScalePageLayoutView="100">
      <selection activeCell="F54" activeCellId="1" pane="topLeft" sqref="A3:IV3 F54"/>
    </sheetView>
  </sheetViews>
  <cols>
    <col collapsed="false" hidden="false" max="1" min="1" style="1" width="12.1921568627451"/>
    <col collapsed="false" hidden="false" max="2" min="2" style="2" width="17.9254901960784"/>
    <col collapsed="false" hidden="false" max="3" min="3" style="2" width="28.6901960784314"/>
    <col collapsed="false" hidden="false" max="4" min="4" style="3" width="39.7333333333333"/>
    <col collapsed="false" hidden="false" max="5" min="5" style="3" width="41.1686274509804"/>
    <col collapsed="false" hidden="false" max="6" min="6" style="3" width="57.0862745098039"/>
    <col collapsed="false" hidden="false" max="7" min="7" style="2" width="12.0470588235294"/>
    <col collapsed="false" hidden="false" max="8" min="8" style="2" width="13.1960784313725"/>
    <col collapsed="false" hidden="false" max="9" min="9" style="2" width="27.1137254901961"/>
    <col collapsed="false" hidden="false" max="10" min="10" style="3" width="49.7725490196078"/>
    <col collapsed="false" hidden="false" max="257" min="11" style="0" width="8.56862745098039"/>
  </cols>
  <sheetData>
    <row collapsed="false" customFormat="true" customHeight="false" hidden="false" ht="28.35" outlineLevel="0" r="1" s="8">
      <c r="A1" s="4" t="s">
        <v>0</v>
      </c>
      <c r="B1" s="5" t="s">
        <v>1</v>
      </c>
      <c r="C1" s="5" t="s">
        <v>2</v>
      </c>
      <c r="D1" s="6" t="s">
        <v>3</v>
      </c>
      <c r="E1" s="6" t="s">
        <v>4</v>
      </c>
      <c r="F1" s="6" t="s">
        <v>5</v>
      </c>
      <c r="G1" s="5" t="s">
        <v>6</v>
      </c>
      <c r="H1" s="5" t="s">
        <v>7</v>
      </c>
      <c r="I1" s="7" t="s">
        <v>8</v>
      </c>
      <c r="J1" s="7" t="s">
        <v>9</v>
      </c>
    </row>
    <row collapsed="false" customFormat="true" customHeight="true" hidden="false" ht="35.25" outlineLevel="0" r="2" s="13">
      <c r="A2" s="9" t="n">
        <v>40652</v>
      </c>
      <c r="B2" s="10" t="s">
        <v>10</v>
      </c>
      <c r="C2" s="10" t="s">
        <v>11</v>
      </c>
      <c r="D2" s="11" t="s">
        <v>12</v>
      </c>
      <c r="E2" s="11" t="s">
        <v>13</v>
      </c>
      <c r="F2" s="11" t="s">
        <v>14</v>
      </c>
      <c r="G2" s="12" t="n">
        <v>40652</v>
      </c>
      <c r="H2" s="10"/>
      <c r="I2" s="10"/>
      <c r="J2" s="11"/>
    </row>
    <row collapsed="false" customFormat="true" customHeight="false" hidden="false" ht="28.35" outlineLevel="0" r="3" s="13">
      <c r="A3" s="9" t="n">
        <v>40652</v>
      </c>
      <c r="B3" s="10" t="s">
        <v>10</v>
      </c>
      <c r="C3" s="10" t="s">
        <v>11</v>
      </c>
      <c r="D3" s="11" t="s">
        <v>12</v>
      </c>
      <c r="E3" s="11" t="s">
        <v>15</v>
      </c>
      <c r="F3" s="11" t="s">
        <v>14</v>
      </c>
      <c r="G3" s="12" t="n">
        <v>40672</v>
      </c>
      <c r="H3" s="10" t="s">
        <v>16</v>
      </c>
      <c r="I3" s="11" t="s">
        <v>17</v>
      </c>
      <c r="J3" s="11"/>
    </row>
    <row collapsed="false" customFormat="true" customHeight="false" hidden="false" ht="28.35" outlineLevel="0" r="4" s="13">
      <c r="A4" s="9" t="n">
        <v>40652</v>
      </c>
      <c r="B4" s="10" t="s">
        <v>10</v>
      </c>
      <c r="C4" s="10" t="s">
        <v>11</v>
      </c>
      <c r="D4" s="11" t="s">
        <v>18</v>
      </c>
      <c r="E4" s="11" t="s">
        <v>13</v>
      </c>
      <c r="F4" s="11" t="s">
        <v>14</v>
      </c>
      <c r="G4" s="12" t="n">
        <v>40672</v>
      </c>
      <c r="H4" s="10" t="s">
        <v>16</v>
      </c>
      <c r="I4" s="11" t="s">
        <v>19</v>
      </c>
      <c r="J4" s="11"/>
    </row>
    <row collapsed="false" customFormat="true" customHeight="false" hidden="false" ht="28.35" outlineLevel="0" r="5" s="13">
      <c r="A5" s="9" t="n">
        <v>40653</v>
      </c>
      <c r="B5" s="10" t="s">
        <v>10</v>
      </c>
      <c r="C5" s="10" t="s">
        <v>11</v>
      </c>
      <c r="D5" s="11" t="s">
        <v>20</v>
      </c>
      <c r="E5" s="11" t="s">
        <v>21</v>
      </c>
      <c r="F5" s="11" t="s">
        <v>14</v>
      </c>
      <c r="G5" s="9" t="n">
        <v>40653</v>
      </c>
      <c r="H5" s="10"/>
      <c r="I5" s="10"/>
      <c r="J5" s="11"/>
    </row>
    <row collapsed="false" customFormat="true" customHeight="false" hidden="false" ht="14.9" outlineLevel="0" r="6" s="13">
      <c r="A6" s="9" t="n">
        <v>40681</v>
      </c>
      <c r="B6" s="14" t="s">
        <v>10</v>
      </c>
      <c r="C6" s="14" t="s">
        <v>11</v>
      </c>
      <c r="D6" s="14"/>
      <c r="E6" s="14" t="s">
        <v>13</v>
      </c>
      <c r="F6" s="14" t="s">
        <v>22</v>
      </c>
      <c r="G6" s="9" t="n">
        <v>40682</v>
      </c>
      <c r="H6" s="15" t="s">
        <v>23</v>
      </c>
      <c r="I6" s="15"/>
      <c r="J6" s="11" t="s">
        <v>24</v>
      </c>
    </row>
    <row collapsed="false" customFormat="true" customHeight="false" hidden="false" ht="14.9" outlineLevel="0" r="7" s="13">
      <c r="A7" s="9" t="n">
        <v>40675</v>
      </c>
      <c r="B7" s="14" t="s">
        <v>10</v>
      </c>
      <c r="C7" s="14" t="s">
        <v>11</v>
      </c>
      <c r="D7" s="14"/>
      <c r="E7" s="14" t="s">
        <v>25</v>
      </c>
      <c r="F7" s="14" t="s">
        <v>22</v>
      </c>
      <c r="G7" s="9" t="n">
        <v>40676</v>
      </c>
      <c r="H7" s="15" t="s">
        <v>23</v>
      </c>
      <c r="I7" s="15"/>
      <c r="J7" s="11" t="s">
        <v>24</v>
      </c>
    </row>
    <row collapsed="false" customFormat="true" customHeight="false" hidden="false" ht="28.35" outlineLevel="0" r="8" s="8">
      <c r="A8" s="16" t="n">
        <v>40647</v>
      </c>
      <c r="B8" s="17" t="s">
        <v>26</v>
      </c>
      <c r="C8" s="17" t="s">
        <v>27</v>
      </c>
      <c r="D8" s="7" t="s">
        <v>28</v>
      </c>
      <c r="E8" s="7" t="s">
        <v>29</v>
      </c>
      <c r="F8" s="7" t="s">
        <v>30</v>
      </c>
      <c r="G8" s="16" t="n">
        <v>40647</v>
      </c>
      <c r="H8" s="17"/>
      <c r="I8" s="17"/>
      <c r="J8" s="7"/>
    </row>
    <row collapsed="false" customFormat="true" customHeight="false" hidden="false" ht="28.35" outlineLevel="0" r="9" s="13">
      <c r="A9" s="9" t="n">
        <v>40603</v>
      </c>
      <c r="B9" s="10" t="s">
        <v>31</v>
      </c>
      <c r="C9" s="10" t="s">
        <v>32</v>
      </c>
      <c r="D9" s="11" t="s">
        <v>33</v>
      </c>
      <c r="E9" s="11"/>
      <c r="F9" s="11"/>
      <c r="G9" s="9" t="n">
        <v>40603</v>
      </c>
      <c r="H9" s="10"/>
      <c r="I9" s="10"/>
      <c r="J9" s="11"/>
    </row>
    <row collapsed="false" customFormat="true" customHeight="false" hidden="false" ht="41.75" outlineLevel="0" r="10" s="13">
      <c r="A10" s="9" t="n">
        <v>40631</v>
      </c>
      <c r="B10" s="10" t="s">
        <v>31</v>
      </c>
      <c r="C10" s="10" t="s">
        <v>34</v>
      </c>
      <c r="D10" s="11" t="s">
        <v>35</v>
      </c>
      <c r="E10" s="11"/>
      <c r="F10" s="11"/>
      <c r="G10" s="9" t="n">
        <v>40631</v>
      </c>
      <c r="H10" s="10"/>
      <c r="I10" s="10"/>
      <c r="J10" s="11"/>
    </row>
    <row collapsed="false" customFormat="true" customHeight="false" hidden="false" ht="28.35" outlineLevel="0" r="11" s="13">
      <c r="A11" s="18" t="n">
        <v>40665</v>
      </c>
      <c r="B11" s="10" t="s">
        <v>31</v>
      </c>
      <c r="C11" s="11" t="s">
        <v>36</v>
      </c>
      <c r="D11" s="11" t="s">
        <v>37</v>
      </c>
      <c r="E11" s="11" t="s">
        <v>38</v>
      </c>
      <c r="F11" s="11" t="s">
        <v>39</v>
      </c>
      <c r="G11" s="19" t="n">
        <v>40689</v>
      </c>
      <c r="H11" s="11" t="s">
        <v>16</v>
      </c>
      <c r="I11" s="11" t="s">
        <v>40</v>
      </c>
      <c r="J11" s="10"/>
    </row>
    <row collapsed="false" customFormat="true" customHeight="false" hidden="false" ht="28.35" outlineLevel="0" r="12" s="13">
      <c r="A12" s="18" t="n">
        <v>40673</v>
      </c>
      <c r="B12" s="10" t="s">
        <v>31</v>
      </c>
      <c r="C12" s="11" t="s">
        <v>36</v>
      </c>
      <c r="D12" s="11" t="s">
        <v>41</v>
      </c>
      <c r="E12" s="11" t="s">
        <v>42</v>
      </c>
      <c r="F12" s="11" t="s">
        <v>39</v>
      </c>
      <c r="G12" s="19" t="n">
        <v>40689</v>
      </c>
      <c r="H12" s="11" t="s">
        <v>16</v>
      </c>
      <c r="I12" s="11" t="s">
        <v>40</v>
      </c>
      <c r="J12" s="11"/>
    </row>
    <row collapsed="false" customFormat="true" customHeight="false" hidden="false" ht="14.9" outlineLevel="0" r="13" s="13">
      <c r="A13" s="18" t="n">
        <v>40656</v>
      </c>
      <c r="B13" s="10" t="s">
        <v>31</v>
      </c>
      <c r="C13" s="11" t="s">
        <v>43</v>
      </c>
      <c r="D13" s="11" t="s">
        <v>44</v>
      </c>
      <c r="E13" s="11" t="s">
        <v>45</v>
      </c>
      <c r="F13" s="11" t="s">
        <v>24</v>
      </c>
      <c r="G13" s="19" t="n">
        <v>40675</v>
      </c>
      <c r="H13" s="11" t="s">
        <v>46</v>
      </c>
      <c r="I13" s="11"/>
      <c r="J13" s="11" t="s">
        <v>24</v>
      </c>
    </row>
    <row collapsed="false" customFormat="true" customHeight="false" hidden="false" ht="14.9" outlineLevel="0" r="14" s="13">
      <c r="A14" s="18" t="n">
        <v>40656</v>
      </c>
      <c r="B14" s="10" t="s">
        <v>31</v>
      </c>
      <c r="C14" s="11" t="s">
        <v>43</v>
      </c>
      <c r="D14" s="11" t="s">
        <v>47</v>
      </c>
      <c r="E14" s="11" t="s">
        <v>48</v>
      </c>
      <c r="F14" s="11" t="s">
        <v>24</v>
      </c>
      <c r="G14" s="19" t="n">
        <v>40675</v>
      </c>
      <c r="H14" s="11" t="s">
        <v>46</v>
      </c>
      <c r="I14" s="11"/>
      <c r="J14" s="11" t="s">
        <v>24</v>
      </c>
    </row>
    <row collapsed="false" customFormat="true" customHeight="false" hidden="false" ht="14.9" outlineLevel="0" r="15" s="13">
      <c r="A15" s="18" t="n">
        <v>40656</v>
      </c>
      <c r="B15" s="10" t="s">
        <v>31</v>
      </c>
      <c r="C15" s="11" t="s">
        <v>43</v>
      </c>
      <c r="D15" s="11" t="s">
        <v>49</v>
      </c>
      <c r="E15" s="11" t="s">
        <v>50</v>
      </c>
      <c r="F15" s="11" t="s">
        <v>24</v>
      </c>
      <c r="G15" s="19" t="n">
        <v>40675</v>
      </c>
      <c r="H15" s="11" t="s">
        <v>46</v>
      </c>
      <c r="I15" s="11"/>
      <c r="J15" s="11" t="s">
        <v>24</v>
      </c>
    </row>
    <row collapsed="false" customFormat="true" customHeight="false" hidden="false" ht="14.9" outlineLevel="0" r="16" s="13">
      <c r="A16" s="18" t="n">
        <v>40656</v>
      </c>
      <c r="B16" s="10" t="s">
        <v>31</v>
      </c>
      <c r="C16" s="11" t="s">
        <v>43</v>
      </c>
      <c r="D16" s="11" t="s">
        <v>51</v>
      </c>
      <c r="E16" s="11" t="s">
        <v>52</v>
      </c>
      <c r="F16" s="11" t="s">
        <v>24</v>
      </c>
      <c r="G16" s="19" t="n">
        <v>40618</v>
      </c>
      <c r="H16" s="11" t="s">
        <v>46</v>
      </c>
      <c r="I16" s="11"/>
      <c r="J16" s="11" t="s">
        <v>24</v>
      </c>
    </row>
    <row collapsed="false" customFormat="true" customHeight="false" hidden="false" ht="28.35" outlineLevel="0" r="17" s="13">
      <c r="A17" s="9" t="n">
        <v>40522</v>
      </c>
      <c r="B17" s="10" t="s">
        <v>31</v>
      </c>
      <c r="C17" s="10" t="s">
        <v>53</v>
      </c>
      <c r="D17" s="11" t="s">
        <v>54</v>
      </c>
      <c r="E17" s="11" t="s">
        <v>55</v>
      </c>
      <c r="F17" s="11" t="s">
        <v>24</v>
      </c>
      <c r="G17" s="12" t="n">
        <v>40532</v>
      </c>
      <c r="H17" s="10" t="s">
        <v>56</v>
      </c>
      <c r="I17" s="10"/>
      <c r="J17" s="11" t="s">
        <v>24</v>
      </c>
    </row>
    <row collapsed="false" customFormat="true" customHeight="false" hidden="false" ht="14.9" outlineLevel="0" r="18" s="25">
      <c r="A18" s="20" t="n">
        <v>40714</v>
      </c>
      <c r="B18" s="21" t="s">
        <v>57</v>
      </c>
      <c r="C18" s="22" t="s">
        <v>58</v>
      </c>
      <c r="D18" s="22" t="s">
        <v>59</v>
      </c>
      <c r="E18" s="22" t="s">
        <v>60</v>
      </c>
      <c r="F18" s="22" t="s">
        <v>61</v>
      </c>
      <c r="G18" s="23" t="n">
        <v>40715</v>
      </c>
      <c r="H18" s="22" t="s">
        <v>16</v>
      </c>
      <c r="I18" s="22" t="s">
        <v>62</v>
      </c>
      <c r="J18" s="24"/>
    </row>
    <row collapsed="false" customFormat="true" customHeight="false" hidden="false" ht="14.9" outlineLevel="0" r="19" s="8">
      <c r="A19" s="16" t="n">
        <v>40641</v>
      </c>
      <c r="B19" s="17" t="s">
        <v>63</v>
      </c>
      <c r="C19" s="17" t="s">
        <v>64</v>
      </c>
      <c r="D19" s="7" t="s">
        <v>65</v>
      </c>
      <c r="E19" s="7" t="s">
        <v>66</v>
      </c>
      <c r="F19" s="7"/>
      <c r="G19" s="16" t="n">
        <v>40641</v>
      </c>
      <c r="H19" s="17"/>
      <c r="I19" s="17" t="s">
        <v>67</v>
      </c>
      <c r="J19" s="7"/>
    </row>
    <row collapsed="false" customFormat="true" customHeight="false" hidden="false" ht="14" outlineLevel="0" r="20" s="8">
      <c r="A20" s="26" t="n">
        <v>40634</v>
      </c>
      <c r="B20" s="17" t="s">
        <v>63</v>
      </c>
      <c r="C20" s="17" t="s">
        <v>64</v>
      </c>
      <c r="D20" s="17" t="s">
        <v>68</v>
      </c>
      <c r="E20" s="17" t="s">
        <v>69</v>
      </c>
      <c r="F20" s="17" t="s">
        <v>70</v>
      </c>
      <c r="G20" s="26" t="n">
        <v>40634</v>
      </c>
      <c r="H20" s="17"/>
      <c r="I20" s="17" t="s">
        <v>71</v>
      </c>
      <c r="J20" s="7"/>
    </row>
    <row collapsed="false" customFormat="true" customHeight="false" hidden="false" ht="14.9" outlineLevel="0" r="21" s="8">
      <c r="A21" s="26" t="n">
        <v>40653</v>
      </c>
      <c r="B21" s="17" t="s">
        <v>63</v>
      </c>
      <c r="C21" s="17" t="s">
        <v>64</v>
      </c>
      <c r="D21" s="17" t="s">
        <v>72</v>
      </c>
      <c r="E21" s="27" t="s">
        <v>73</v>
      </c>
      <c r="F21" s="17" t="s">
        <v>70</v>
      </c>
      <c r="G21" s="28" t="n">
        <v>40653</v>
      </c>
      <c r="H21" s="17" t="s">
        <v>46</v>
      </c>
      <c r="I21" s="17" t="s">
        <v>67</v>
      </c>
      <c r="J21" s="17"/>
    </row>
    <row collapsed="false" customFormat="true" customHeight="false" hidden="false" ht="14.9" outlineLevel="0" r="22" s="8">
      <c r="A22" s="26" t="n">
        <v>40701</v>
      </c>
      <c r="B22" s="17" t="s">
        <v>63</v>
      </c>
      <c r="C22" s="17" t="s">
        <v>64</v>
      </c>
      <c r="D22" s="17" t="s">
        <v>74</v>
      </c>
      <c r="E22" s="27" t="s">
        <v>75</v>
      </c>
      <c r="F22" s="17" t="s">
        <v>70</v>
      </c>
      <c r="G22" s="28"/>
      <c r="H22" s="17"/>
      <c r="I22" s="17" t="s">
        <v>76</v>
      </c>
      <c r="J22" s="17"/>
    </row>
    <row collapsed="false" customFormat="true" customHeight="false" hidden="false" ht="14.9" outlineLevel="0" r="23" s="8">
      <c r="A23" s="26" t="n">
        <v>40701</v>
      </c>
      <c r="B23" s="17" t="s">
        <v>63</v>
      </c>
      <c r="C23" s="17" t="s">
        <v>64</v>
      </c>
      <c r="D23" s="17" t="s">
        <v>77</v>
      </c>
      <c r="E23" s="27" t="s">
        <v>78</v>
      </c>
      <c r="F23" s="17" t="s">
        <v>70</v>
      </c>
      <c r="G23" s="28"/>
      <c r="H23" s="17"/>
      <c r="I23" s="17" t="s">
        <v>76</v>
      </c>
      <c r="J23" s="17"/>
    </row>
    <row collapsed="false" customFormat="true" customHeight="false" hidden="false" ht="41.75" outlineLevel="0" r="24" s="13">
      <c r="A24" s="9" t="n">
        <v>40631</v>
      </c>
      <c r="B24" s="10" t="s">
        <v>79</v>
      </c>
      <c r="C24" s="10" t="s">
        <v>34</v>
      </c>
      <c r="D24" s="11" t="s">
        <v>80</v>
      </c>
      <c r="E24" s="11"/>
      <c r="F24" s="11"/>
      <c r="G24" s="9" t="n">
        <v>40631</v>
      </c>
      <c r="H24" s="10"/>
      <c r="I24" s="10"/>
      <c r="J24" s="10"/>
    </row>
    <row collapsed="false" customFormat="true" customHeight="false" hidden="false" ht="28.35" outlineLevel="0" r="25" s="13">
      <c r="A25" s="9" t="n">
        <v>40631</v>
      </c>
      <c r="B25" s="10" t="s">
        <v>79</v>
      </c>
      <c r="C25" s="10" t="s">
        <v>32</v>
      </c>
      <c r="D25" s="11" t="s">
        <v>81</v>
      </c>
      <c r="E25" s="11"/>
      <c r="F25" s="11"/>
      <c r="G25" s="9" t="n">
        <v>40631</v>
      </c>
      <c r="H25" s="10"/>
      <c r="I25" s="10"/>
      <c r="J25" s="10"/>
    </row>
    <row collapsed="false" customFormat="true" customHeight="false" hidden="false" ht="28.35" outlineLevel="0" r="26" s="13">
      <c r="A26" s="18" t="n">
        <v>40638</v>
      </c>
      <c r="B26" s="10" t="s">
        <v>79</v>
      </c>
      <c r="C26" s="11" t="s">
        <v>36</v>
      </c>
      <c r="D26" s="11" t="s">
        <v>82</v>
      </c>
      <c r="E26" s="11" t="s">
        <v>83</v>
      </c>
      <c r="F26" s="11" t="s">
        <v>84</v>
      </c>
      <c r="G26" s="19" t="n">
        <v>40659</v>
      </c>
      <c r="H26" s="11" t="s">
        <v>46</v>
      </c>
      <c r="I26" s="11"/>
      <c r="J26" s="11" t="s">
        <v>24</v>
      </c>
    </row>
    <row collapsed="false" customFormat="true" customHeight="false" hidden="false" ht="28.35" outlineLevel="0" r="27" s="13">
      <c r="A27" s="18" t="n">
        <v>40662</v>
      </c>
      <c r="B27" s="10" t="s">
        <v>79</v>
      </c>
      <c r="C27" s="11" t="s">
        <v>36</v>
      </c>
      <c r="D27" s="11" t="s">
        <v>85</v>
      </c>
      <c r="E27" s="10" t="s">
        <v>86</v>
      </c>
      <c r="F27" s="11" t="s">
        <v>87</v>
      </c>
      <c r="G27" s="18" t="n">
        <v>40662</v>
      </c>
      <c r="H27" s="11"/>
      <c r="I27" s="11" t="s">
        <v>88</v>
      </c>
      <c r="J27" s="11"/>
    </row>
    <row collapsed="false" customFormat="true" customHeight="false" hidden="false" ht="28.35" outlineLevel="0" r="28" s="13">
      <c r="A28" s="18" t="n">
        <v>40659</v>
      </c>
      <c r="B28" s="10" t="s">
        <v>79</v>
      </c>
      <c r="C28" s="11" t="s">
        <v>36</v>
      </c>
      <c r="D28" s="11" t="s">
        <v>89</v>
      </c>
      <c r="E28" s="11" t="s">
        <v>90</v>
      </c>
      <c r="F28" s="11" t="s">
        <v>87</v>
      </c>
      <c r="G28" s="18" t="n">
        <v>40659</v>
      </c>
      <c r="H28" s="11"/>
      <c r="I28" s="11" t="s">
        <v>88</v>
      </c>
      <c r="J28" s="11"/>
    </row>
    <row collapsed="false" customFormat="true" customHeight="false" hidden="false" ht="14.9" outlineLevel="0" r="29" s="13">
      <c r="A29" s="18" t="n">
        <v>40662</v>
      </c>
      <c r="B29" s="10" t="s">
        <v>79</v>
      </c>
      <c r="C29" s="11" t="s">
        <v>36</v>
      </c>
      <c r="D29" s="11" t="s">
        <v>91</v>
      </c>
      <c r="E29" s="11" t="s">
        <v>92</v>
      </c>
      <c r="F29" s="11" t="s">
        <v>87</v>
      </c>
      <c r="G29" s="18" t="n">
        <v>40662</v>
      </c>
      <c r="H29" s="11" t="s">
        <v>46</v>
      </c>
      <c r="I29" s="11"/>
      <c r="J29" s="11" t="s">
        <v>24</v>
      </c>
    </row>
    <row collapsed="false" customFormat="true" customHeight="false" hidden="false" ht="14.9" outlineLevel="0" r="30" s="13">
      <c r="A30" s="18" t="n">
        <v>40669</v>
      </c>
      <c r="B30" s="10" t="s">
        <v>79</v>
      </c>
      <c r="C30" s="11"/>
      <c r="D30" s="11" t="s">
        <v>93</v>
      </c>
      <c r="E30" s="11" t="s">
        <v>94</v>
      </c>
      <c r="F30" s="11" t="s">
        <v>84</v>
      </c>
      <c r="G30" s="18" t="n">
        <v>40669</v>
      </c>
      <c r="H30" s="10"/>
      <c r="I30" s="10"/>
      <c r="J30" s="11" t="s">
        <v>24</v>
      </c>
    </row>
    <row collapsed="false" customFormat="true" customHeight="false" hidden="false" ht="28.35" outlineLevel="0" r="31" s="13">
      <c r="A31" s="18" t="n">
        <v>40674</v>
      </c>
      <c r="B31" s="10" t="s">
        <v>79</v>
      </c>
      <c r="C31" s="11"/>
      <c r="D31" s="11" t="s">
        <v>89</v>
      </c>
      <c r="E31" s="11" t="s">
        <v>95</v>
      </c>
      <c r="F31" s="11"/>
      <c r="G31" s="18" t="n">
        <v>40674</v>
      </c>
      <c r="H31" s="10"/>
      <c r="I31" s="11" t="s">
        <v>96</v>
      </c>
      <c r="J31" s="10"/>
    </row>
    <row collapsed="false" customFormat="true" customHeight="false" hidden="false" ht="14.9" outlineLevel="0" r="32" s="13">
      <c r="A32" s="18" t="n">
        <v>40676</v>
      </c>
      <c r="B32" s="10" t="s">
        <v>79</v>
      </c>
      <c r="C32" s="11" t="s">
        <v>36</v>
      </c>
      <c r="D32" s="11" t="s">
        <v>97</v>
      </c>
      <c r="E32" s="11" t="s">
        <v>98</v>
      </c>
      <c r="F32" s="11" t="s">
        <v>84</v>
      </c>
      <c r="G32" s="18" t="n">
        <v>40676</v>
      </c>
      <c r="H32" s="11" t="s">
        <v>46</v>
      </c>
      <c r="I32" s="11"/>
      <c r="J32" s="11" t="s">
        <v>24</v>
      </c>
    </row>
    <row collapsed="false" customFormat="true" customHeight="false" hidden="false" ht="28.35" outlineLevel="0" r="33" s="13">
      <c r="A33" s="18" t="n">
        <v>40680</v>
      </c>
      <c r="B33" s="10" t="s">
        <v>79</v>
      </c>
      <c r="C33" s="11"/>
      <c r="D33" s="11" t="s">
        <v>99</v>
      </c>
      <c r="E33" s="11" t="s">
        <v>100</v>
      </c>
      <c r="F33" s="11"/>
      <c r="G33" s="18" t="n">
        <v>40680</v>
      </c>
      <c r="H33" s="11"/>
      <c r="I33" s="11" t="s">
        <v>101</v>
      </c>
      <c r="J33" s="10"/>
    </row>
    <row collapsed="false" customFormat="true" customHeight="false" hidden="false" ht="14.9" outlineLevel="0" r="34" s="13">
      <c r="A34" s="18" t="n">
        <v>40680</v>
      </c>
      <c r="B34" s="10" t="s">
        <v>79</v>
      </c>
      <c r="C34" s="11"/>
      <c r="D34" s="11" t="s">
        <v>102</v>
      </c>
      <c r="E34" s="11" t="s">
        <v>103</v>
      </c>
      <c r="F34" s="11"/>
      <c r="G34" s="18" t="n">
        <v>40680</v>
      </c>
      <c r="H34" s="11"/>
      <c r="I34" s="11"/>
      <c r="J34" s="10"/>
    </row>
    <row collapsed="false" customFormat="true" customHeight="false" hidden="false" ht="14.9" outlineLevel="0" r="35" s="13">
      <c r="A35" s="19" t="n">
        <v>40676</v>
      </c>
      <c r="B35" s="10" t="s">
        <v>79</v>
      </c>
      <c r="C35" s="11"/>
      <c r="D35" s="11" t="s">
        <v>104</v>
      </c>
      <c r="E35" s="11" t="s">
        <v>105</v>
      </c>
      <c r="F35" s="11" t="s">
        <v>84</v>
      </c>
      <c r="G35" s="19" t="n">
        <v>40676</v>
      </c>
      <c r="H35" s="11"/>
      <c r="I35" s="11"/>
      <c r="J35" s="11" t="s">
        <v>24</v>
      </c>
    </row>
    <row collapsed="false" customFormat="true" customHeight="false" hidden="false" ht="28.35" outlineLevel="0" r="36" s="29">
      <c r="A36" s="18" t="n">
        <v>40714</v>
      </c>
      <c r="B36" s="14" t="s">
        <v>106</v>
      </c>
      <c r="C36" s="11" t="s">
        <v>58</v>
      </c>
      <c r="D36" s="11" t="s">
        <v>59</v>
      </c>
      <c r="E36" s="11" t="s">
        <v>107</v>
      </c>
      <c r="F36" s="11" t="s">
        <v>107</v>
      </c>
      <c r="G36" s="19" t="n">
        <v>40714</v>
      </c>
      <c r="H36" s="11" t="s">
        <v>16</v>
      </c>
      <c r="I36" s="11" t="s">
        <v>96</v>
      </c>
      <c r="J36" s="11"/>
    </row>
    <row collapsed="false" customFormat="false" customHeight="false" hidden="false" ht="14.9" outlineLevel="0" r="37">
      <c r="A37" s="30" t="n">
        <v>40555</v>
      </c>
      <c r="B37" s="2" t="s">
        <v>108</v>
      </c>
      <c r="C37" s="2" t="s">
        <v>109</v>
      </c>
      <c r="D37" s="3" t="s">
        <v>110</v>
      </c>
      <c r="E37" s="3" t="s">
        <v>111</v>
      </c>
      <c r="F37" s="3" t="s">
        <v>112</v>
      </c>
      <c r="G37" s="30" t="n">
        <v>40555</v>
      </c>
      <c r="H37" s="2" t="s">
        <v>16</v>
      </c>
      <c r="I37" s="2" t="s">
        <v>113</v>
      </c>
      <c r="J37" s="2"/>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row>
    <row collapsed="false" customFormat="false" customHeight="false" hidden="false" ht="14.9" outlineLevel="0" r="38">
      <c r="A38" s="30" t="n">
        <v>40555</v>
      </c>
      <c r="B38" s="2" t="s">
        <v>108</v>
      </c>
      <c r="C38" s="2" t="s">
        <v>109</v>
      </c>
      <c r="D38" s="3" t="s">
        <v>114</v>
      </c>
      <c r="E38" s="3" t="s">
        <v>115</v>
      </c>
      <c r="F38" s="3" t="s">
        <v>112</v>
      </c>
      <c r="G38" s="31" t="n">
        <v>40592</v>
      </c>
      <c r="H38" s="2" t="s">
        <v>46</v>
      </c>
      <c r="I38" s="2" t="s">
        <v>116</v>
      </c>
      <c r="J38" s="2" t="s">
        <v>24</v>
      </c>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row>
    <row collapsed="false" customFormat="false" customHeight="false" hidden="false" ht="14.9" outlineLevel="0" r="39">
      <c r="A39" s="30" t="n">
        <v>40689</v>
      </c>
      <c r="B39" s="2" t="s">
        <v>108</v>
      </c>
      <c r="C39" s="2" t="s">
        <v>109</v>
      </c>
      <c r="D39" s="3" t="s">
        <v>110</v>
      </c>
      <c r="E39" s="3" t="s">
        <v>117</v>
      </c>
      <c r="F39" s="3" t="s">
        <v>112</v>
      </c>
      <c r="G39" s="31" t="n">
        <v>40689</v>
      </c>
      <c r="H39" s="2" t="s">
        <v>16</v>
      </c>
      <c r="I39" s="2" t="s">
        <v>118</v>
      </c>
      <c r="J39" s="2"/>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row>
    <row collapsed="false" customFormat="false" customHeight="false" hidden="false" ht="14.9" outlineLevel="0" r="40">
      <c r="A40" s="30" t="n">
        <v>40555</v>
      </c>
      <c r="B40" s="2" t="s">
        <v>108</v>
      </c>
      <c r="C40" s="2" t="s">
        <v>109</v>
      </c>
      <c r="D40" s="32" t="s">
        <v>119</v>
      </c>
      <c r="E40" s="3" t="s">
        <v>120</v>
      </c>
      <c r="F40" s="3" t="s">
        <v>112</v>
      </c>
      <c r="G40" s="31" t="n">
        <v>40689</v>
      </c>
      <c r="H40" s="2" t="s">
        <v>16</v>
      </c>
      <c r="I40" s="2" t="s">
        <v>121</v>
      </c>
      <c r="J40" s="2"/>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row>
    <row collapsed="false" customFormat="false" customHeight="false" hidden="false" ht="28.35" outlineLevel="0" r="41">
      <c r="A41" s="30" t="n">
        <v>40694</v>
      </c>
      <c r="B41" s="2" t="s">
        <v>108</v>
      </c>
      <c r="C41" s="2" t="s">
        <v>109</v>
      </c>
      <c r="D41" s="32" t="s">
        <v>119</v>
      </c>
      <c r="E41" s="3" t="s">
        <v>120</v>
      </c>
      <c r="F41" s="3" t="s">
        <v>112</v>
      </c>
      <c r="G41" s="31" t="n">
        <v>40700</v>
      </c>
      <c r="H41" s="2" t="s">
        <v>16</v>
      </c>
      <c r="I41" s="3" t="s">
        <v>122</v>
      </c>
      <c r="J41" s="2" t="s">
        <v>123</v>
      </c>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row>
    <row collapsed="false" customFormat="false" customHeight="false" hidden="false" ht="28.35" outlineLevel="0" r="42">
      <c r="A42" s="30" t="n">
        <v>40694</v>
      </c>
      <c r="B42" s="2" t="s">
        <v>108</v>
      </c>
      <c r="C42" s="2" t="s">
        <v>109</v>
      </c>
      <c r="D42" s="3" t="s">
        <v>110</v>
      </c>
      <c r="E42" s="3" t="s">
        <v>117</v>
      </c>
      <c r="F42" s="3" t="s">
        <v>112</v>
      </c>
      <c r="G42" s="31" t="n">
        <v>40700</v>
      </c>
      <c r="H42" s="2" t="s">
        <v>16</v>
      </c>
      <c r="I42" s="3" t="s">
        <v>122</v>
      </c>
      <c r="J42" s="2" t="s">
        <v>123</v>
      </c>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row>
    <row collapsed="false" customFormat="true" customHeight="false" hidden="false" ht="14.9" outlineLevel="0" r="43" s="29">
      <c r="A43" s="33" t="n">
        <v>40676</v>
      </c>
      <c r="B43" s="34" t="s">
        <v>124</v>
      </c>
      <c r="C43" s="10"/>
      <c r="D43" s="11" t="s">
        <v>125</v>
      </c>
      <c r="E43" s="11" t="s">
        <v>126</v>
      </c>
      <c r="F43" s="11" t="s">
        <v>127</v>
      </c>
      <c r="G43" s="10"/>
      <c r="H43" s="10"/>
      <c r="I43" s="10"/>
      <c r="J43" s="11"/>
    </row>
    <row collapsed="false" customFormat="false" customHeight="false" hidden="false" ht="14.9" outlineLevel="0" r="44">
      <c r="A44" s="30" t="n">
        <v>40617</v>
      </c>
      <c r="B44" s="2" t="s">
        <v>128</v>
      </c>
      <c r="C44" s="2" t="s">
        <v>129</v>
      </c>
      <c r="D44" s="3" t="s">
        <v>130</v>
      </c>
      <c r="E44" s="3" t="s">
        <v>131</v>
      </c>
      <c r="F44" s="3" t="s">
        <v>132</v>
      </c>
      <c r="G44" s="30" t="n">
        <v>40617</v>
      </c>
      <c r="I44" s="2" t="s">
        <v>133</v>
      </c>
      <c r="J44" s="2"/>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row>
    <row collapsed="false" customFormat="true" customHeight="false" hidden="false" ht="14.9" outlineLevel="0" r="45" s="35">
      <c r="A45" s="26" t="n">
        <v>40679</v>
      </c>
      <c r="B45" s="17" t="s">
        <v>128</v>
      </c>
      <c r="C45" s="17" t="s">
        <v>129</v>
      </c>
      <c r="D45" s="7" t="s">
        <v>134</v>
      </c>
      <c r="E45" s="7" t="s">
        <v>135</v>
      </c>
      <c r="F45" s="7" t="s">
        <v>22</v>
      </c>
      <c r="G45" s="28" t="n">
        <v>40682</v>
      </c>
      <c r="H45" s="17"/>
      <c r="I45" s="17"/>
      <c r="J45" s="7" t="s">
        <v>24</v>
      </c>
    </row>
    <row collapsed="false" customFormat="true" customHeight="false" hidden="false" ht="14" outlineLevel="0" r="46" s="35">
      <c r="A46" s="26"/>
      <c r="B46" s="17"/>
      <c r="C46" s="17"/>
      <c r="D46" s="7"/>
      <c r="E46" s="36"/>
      <c r="F46" s="7"/>
      <c r="G46" s="28"/>
      <c r="H46" s="17"/>
      <c r="I46" s="17"/>
      <c r="J46" s="7"/>
    </row>
    <row collapsed="false" customFormat="true" customHeight="false" hidden="false" ht="14" outlineLevel="0" r="47" s="13">
      <c r="A47" s="12" t="n">
        <v>40715</v>
      </c>
      <c r="B47" s="10" t="s">
        <v>136</v>
      </c>
      <c r="C47" s="10" t="s">
        <v>137</v>
      </c>
      <c r="D47" s="10" t="s">
        <v>138</v>
      </c>
      <c r="E47" s="37" t="s">
        <v>139</v>
      </c>
      <c r="F47" s="10" t="s">
        <v>76</v>
      </c>
      <c r="G47" s="10"/>
      <c r="H47" s="10"/>
      <c r="I47" s="10"/>
      <c r="J47" s="10"/>
    </row>
    <row collapsed="false" customFormat="true" customHeight="false" hidden="false" ht="14" outlineLevel="0" r="48" s="13">
      <c r="A48" s="12" t="n">
        <v>40716</v>
      </c>
      <c r="B48" s="10" t="s">
        <v>136</v>
      </c>
      <c r="C48" s="10"/>
      <c r="D48" s="10" t="s">
        <v>140</v>
      </c>
      <c r="E48" s="37" t="s">
        <v>141</v>
      </c>
      <c r="F48" s="10" t="s">
        <v>76</v>
      </c>
      <c r="G48" s="10"/>
      <c r="H48" s="10"/>
      <c r="I48" s="10"/>
      <c r="J48" s="10"/>
    </row>
    <row collapsed="false" customFormat="true" customHeight="false" hidden="false" ht="14" outlineLevel="0" r="49" s="35">
      <c r="A49" s="26"/>
      <c r="B49" s="17"/>
      <c r="C49" s="17"/>
      <c r="D49" s="7"/>
      <c r="E49" s="7"/>
      <c r="F49" s="7"/>
      <c r="G49" s="28"/>
      <c r="H49" s="17"/>
      <c r="I49" s="17"/>
      <c r="J49" s="7"/>
    </row>
    <row collapsed="false" customFormat="true" customHeight="false" hidden="false" ht="28.35" outlineLevel="0" r="50" s="13">
      <c r="A50" s="9" t="n">
        <v>40658</v>
      </c>
      <c r="B50" s="10" t="s">
        <v>142</v>
      </c>
      <c r="C50" s="10" t="s">
        <v>143</v>
      </c>
      <c r="D50" s="11" t="s">
        <v>144</v>
      </c>
      <c r="E50" s="11" t="s">
        <v>145</v>
      </c>
      <c r="F50" s="11" t="s">
        <v>146</v>
      </c>
      <c r="G50" s="12" t="n">
        <v>40658</v>
      </c>
      <c r="H50" s="10" t="s">
        <v>16</v>
      </c>
      <c r="I50" s="38" t="s">
        <v>147</v>
      </c>
      <c r="J50" s="10"/>
    </row>
    <row collapsed="false" customFormat="true" customHeight="false" hidden="false" ht="28.35" outlineLevel="0" r="51" s="13">
      <c r="A51" s="9" t="n">
        <v>40658</v>
      </c>
      <c r="B51" s="10" t="s">
        <v>142</v>
      </c>
      <c r="C51" s="10" t="s">
        <v>143</v>
      </c>
      <c r="D51" s="11" t="s">
        <v>144</v>
      </c>
      <c r="E51" s="11" t="s">
        <v>148</v>
      </c>
      <c r="F51" s="11" t="s">
        <v>146</v>
      </c>
      <c r="G51" s="12" t="n">
        <v>40658</v>
      </c>
      <c r="H51" s="10" t="s">
        <v>16</v>
      </c>
      <c r="I51" s="38" t="s">
        <v>147</v>
      </c>
      <c r="J51" s="10"/>
    </row>
    <row collapsed="false" customFormat="false" customHeight="false" hidden="false" ht="28.35" outlineLevel="0" r="52">
      <c r="A52" s="39" t="n">
        <v>40658</v>
      </c>
      <c r="B52" s="24" t="s">
        <v>142</v>
      </c>
      <c r="C52" s="24" t="s">
        <v>143</v>
      </c>
      <c r="D52" s="22" t="s">
        <v>144</v>
      </c>
      <c r="E52" s="22" t="s">
        <v>149</v>
      </c>
      <c r="F52" s="22" t="s">
        <v>146</v>
      </c>
      <c r="G52" s="40" t="n">
        <v>40658</v>
      </c>
      <c r="H52" s="24" t="s">
        <v>16</v>
      </c>
      <c r="I52" s="41" t="s">
        <v>147</v>
      </c>
      <c r="J52" s="24"/>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row>
    <row collapsed="false" customFormat="true" customHeight="false" hidden="false" ht="28.35" outlineLevel="0" r="53" s="43">
      <c r="A53" s="16" t="n">
        <v>40511</v>
      </c>
      <c r="B53" s="17" t="s">
        <v>150</v>
      </c>
      <c r="C53" s="17"/>
      <c r="D53" s="7" t="s">
        <v>151</v>
      </c>
      <c r="E53" s="7" t="s">
        <v>151</v>
      </c>
      <c r="F53" s="7" t="s">
        <v>152</v>
      </c>
      <c r="G53" s="16" t="n">
        <v>40511</v>
      </c>
      <c r="H53" s="17"/>
      <c r="I53" s="42"/>
      <c r="J53" s="17"/>
    </row>
    <row collapsed="false" customFormat="true" customHeight="false" hidden="false" ht="41.75" outlineLevel="0" r="54" s="43">
      <c r="A54" s="28" t="n">
        <v>40696</v>
      </c>
      <c r="B54" s="17" t="s">
        <v>150</v>
      </c>
      <c r="C54" s="17" t="s">
        <v>153</v>
      </c>
      <c r="D54" s="17" t="s">
        <v>154</v>
      </c>
      <c r="E54" s="17" t="s">
        <v>155</v>
      </c>
      <c r="F54" s="17" t="s">
        <v>156</v>
      </c>
      <c r="G54" s="28" t="n">
        <v>40696</v>
      </c>
      <c r="H54" s="17" t="s">
        <v>157</v>
      </c>
      <c r="I54" s="7" t="s">
        <v>158</v>
      </c>
      <c r="J54" s="17"/>
    </row>
    <row collapsed="false" customFormat="true" customHeight="false" hidden="false" ht="41.75" outlineLevel="0" r="55" s="43">
      <c r="A55" s="28" t="n">
        <v>40696</v>
      </c>
      <c r="B55" s="17" t="s">
        <v>150</v>
      </c>
      <c r="C55" s="17" t="s">
        <v>153</v>
      </c>
      <c r="D55" s="17" t="s">
        <v>159</v>
      </c>
      <c r="E55" s="17" t="s">
        <v>160</v>
      </c>
      <c r="F55" s="7" t="s">
        <v>161</v>
      </c>
      <c r="G55" s="28" t="n">
        <v>40696</v>
      </c>
      <c r="H55" s="17" t="s">
        <v>157</v>
      </c>
      <c r="I55" s="7" t="s">
        <v>158</v>
      </c>
      <c r="J55" s="17"/>
    </row>
    <row collapsed="false" customFormat="true" customHeight="false" hidden="false" ht="41.75" outlineLevel="0" r="56" s="13">
      <c r="A56" s="12" t="n">
        <v>40694</v>
      </c>
      <c r="B56" s="17" t="s">
        <v>150</v>
      </c>
      <c r="C56" s="10" t="s">
        <v>153</v>
      </c>
      <c r="D56" s="10" t="s">
        <v>162</v>
      </c>
      <c r="E56" s="10" t="s">
        <v>163</v>
      </c>
      <c r="F56" s="11" t="s">
        <v>161</v>
      </c>
      <c r="G56" s="28" t="n">
        <v>40700</v>
      </c>
      <c r="H56" s="17" t="s">
        <v>157</v>
      </c>
      <c r="I56" s="7" t="s">
        <v>158</v>
      </c>
      <c r="J56" s="10"/>
    </row>
    <row collapsed="false" customFormat="true" customHeight="false" hidden="false" ht="28.35" outlineLevel="0" r="57" s="13">
      <c r="A57" s="9" t="n">
        <v>40181</v>
      </c>
      <c r="B57" s="10" t="s">
        <v>164</v>
      </c>
      <c r="C57" s="10"/>
      <c r="D57" s="11"/>
      <c r="E57" s="11" t="s">
        <v>165</v>
      </c>
      <c r="F57" s="11" t="s">
        <v>166</v>
      </c>
      <c r="G57" s="9" t="n">
        <v>40181</v>
      </c>
      <c r="H57" s="10"/>
      <c r="I57" s="10"/>
      <c r="J57" s="11"/>
    </row>
    <row collapsed="false" customFormat="true" customHeight="false" hidden="false" ht="28.35" outlineLevel="0" r="58" s="13">
      <c r="A58" s="9" t="n">
        <v>40546</v>
      </c>
      <c r="B58" s="10" t="s">
        <v>164</v>
      </c>
      <c r="C58" s="10"/>
      <c r="D58" s="11"/>
      <c r="E58" s="11" t="s">
        <v>167</v>
      </c>
      <c r="F58" s="11" t="s">
        <v>166</v>
      </c>
      <c r="G58" s="9" t="n">
        <v>40546</v>
      </c>
      <c r="H58" s="10"/>
      <c r="I58" s="10"/>
      <c r="J58" s="11"/>
    </row>
    <row collapsed="false" customFormat="true" customHeight="false" hidden="false" ht="28.35" outlineLevel="0" r="59" s="13">
      <c r="A59" s="9" t="n">
        <v>40548</v>
      </c>
      <c r="B59" s="10" t="s">
        <v>164</v>
      </c>
      <c r="C59" s="10"/>
      <c r="D59" s="11"/>
      <c r="E59" s="11" t="s">
        <v>165</v>
      </c>
      <c r="F59" s="11" t="s">
        <v>166</v>
      </c>
      <c r="G59" s="9" t="n">
        <v>40548</v>
      </c>
      <c r="H59" s="10"/>
      <c r="I59" s="10"/>
      <c r="J59" s="10"/>
    </row>
    <row collapsed="false" customFormat="true" customHeight="false" hidden="false" ht="29.85" outlineLevel="0" r="60" s="47">
      <c r="A60" s="44" t="n">
        <v>40556</v>
      </c>
      <c r="B60" s="45" t="s">
        <v>164</v>
      </c>
      <c r="C60" s="45"/>
      <c r="D60" s="46"/>
      <c r="E60" s="46" t="s">
        <v>168</v>
      </c>
      <c r="F60" s="46" t="s">
        <v>166</v>
      </c>
      <c r="G60" s="44" t="n">
        <v>40556</v>
      </c>
      <c r="H60" s="45"/>
      <c r="I60" s="45"/>
      <c r="J60" s="46"/>
    </row>
    <row collapsed="false" customFormat="true" customHeight="false" hidden="false" ht="28.35" outlineLevel="0" r="61" s="29">
      <c r="A61" s="9" t="n">
        <v>40620</v>
      </c>
      <c r="B61" s="10" t="s">
        <v>164</v>
      </c>
      <c r="C61" s="10"/>
      <c r="D61" s="11" t="s">
        <v>169</v>
      </c>
      <c r="E61" s="11" t="s">
        <v>170</v>
      </c>
      <c r="F61" s="11" t="s">
        <v>171</v>
      </c>
      <c r="G61" s="9" t="n">
        <v>40620</v>
      </c>
      <c r="H61" s="45"/>
      <c r="I61" s="45"/>
      <c r="J61" s="11" t="s">
        <v>172</v>
      </c>
      <c r="K61" s="48"/>
      <c r="L61" s="48"/>
    </row>
    <row collapsed="false" customFormat="true" customHeight="false" hidden="false" ht="14" outlineLevel="0" r="62" s="29">
      <c r="A62" s="49"/>
      <c r="B62" s="10"/>
      <c r="C62" s="10"/>
      <c r="D62" s="50"/>
      <c r="E62" s="11"/>
      <c r="F62" s="11"/>
      <c r="G62" s="33"/>
      <c r="H62" s="10"/>
      <c r="I62" s="10"/>
      <c r="J62" s="11"/>
      <c r="K62" s="48"/>
      <c r="L62" s="48"/>
    </row>
    <row collapsed="false" customFormat="true" customHeight="false" hidden="false" ht="14" outlineLevel="0" r="63" s="29">
      <c r="A63" s="49"/>
      <c r="B63" s="10"/>
      <c r="C63" s="10"/>
      <c r="D63" s="50"/>
      <c r="E63" s="11"/>
      <c r="F63" s="11"/>
      <c r="G63" s="33"/>
      <c r="H63" s="10"/>
      <c r="I63" s="10"/>
      <c r="J63" s="11"/>
      <c r="K63" s="48"/>
      <c r="L63" s="48"/>
    </row>
    <row collapsed="false" customFormat="true" customHeight="false" hidden="false" ht="14.9" outlineLevel="0" r="64" s="29">
      <c r="A64" s="26" t="n">
        <v>40697</v>
      </c>
      <c r="B64" s="10" t="s">
        <v>173</v>
      </c>
      <c r="C64" s="10" t="s">
        <v>174</v>
      </c>
      <c r="D64" s="11" t="s">
        <v>175</v>
      </c>
      <c r="E64" s="11" t="s">
        <v>176</v>
      </c>
      <c r="F64" s="51" t="s">
        <v>177</v>
      </c>
      <c r="G64" s="28" t="n">
        <v>40700</v>
      </c>
      <c r="H64" s="17" t="s">
        <v>16</v>
      </c>
      <c r="I64" s="17" t="s">
        <v>178</v>
      </c>
      <c r="J64" s="51" t="s">
        <v>179</v>
      </c>
      <c r="K64" s="48"/>
      <c r="L64" s="48"/>
    </row>
    <row collapsed="false" customFormat="true" customHeight="false" hidden="false" ht="14.9" outlineLevel="0" r="65" s="29">
      <c r="A65" s="26" t="n">
        <v>40697</v>
      </c>
      <c r="B65" s="10" t="s">
        <v>173</v>
      </c>
      <c r="C65" s="10" t="s">
        <v>174</v>
      </c>
      <c r="D65" s="11" t="s">
        <v>180</v>
      </c>
      <c r="E65" s="11" t="s">
        <v>181</v>
      </c>
      <c r="F65" s="51" t="s">
        <v>182</v>
      </c>
      <c r="G65" s="17"/>
      <c r="H65" s="17"/>
      <c r="I65" s="17"/>
      <c r="J65" s="11"/>
      <c r="K65" s="48"/>
      <c r="L65" s="48"/>
    </row>
    <row collapsed="false" customFormat="true" customHeight="false" hidden="false" ht="14" outlineLevel="0" r="66" s="29">
      <c r="A66" s="52"/>
      <c r="B66" s="10"/>
      <c r="C66" s="10"/>
      <c r="D66" s="11"/>
      <c r="E66" s="51"/>
      <c r="F66" s="7"/>
      <c r="G66" s="17"/>
      <c r="H66" s="17"/>
      <c r="I66" s="10"/>
      <c r="J66" s="53"/>
    </row>
    <row collapsed="false" customFormat="true" customHeight="false" hidden="false" ht="14" outlineLevel="0" r="67" s="57">
      <c r="A67" s="54"/>
      <c r="B67" s="17"/>
      <c r="C67" s="17"/>
      <c r="D67" s="7"/>
      <c r="E67" s="55"/>
      <c r="F67" s="7"/>
      <c r="G67" s="17"/>
      <c r="H67" s="17"/>
      <c r="I67" s="17"/>
      <c r="J67" s="56"/>
    </row>
    <row collapsed="false" customFormat="true" customHeight="false" hidden="false" ht="14.9" outlineLevel="0" r="68" s="57">
      <c r="A68" s="26" t="n">
        <v>40598</v>
      </c>
      <c r="B68" s="17" t="s">
        <v>183</v>
      </c>
      <c r="C68" s="17"/>
      <c r="D68" s="7" t="s">
        <v>184</v>
      </c>
      <c r="E68" s="7" t="s">
        <v>185</v>
      </c>
      <c r="F68" s="7" t="s">
        <v>186</v>
      </c>
      <c r="G68" s="28" t="n">
        <v>40669</v>
      </c>
      <c r="H68" s="17" t="s">
        <v>187</v>
      </c>
      <c r="I68" s="17" t="s">
        <v>24</v>
      </c>
      <c r="J68" s="56"/>
    </row>
    <row collapsed="false" customFormat="true" customHeight="false" hidden="false" ht="14.9" outlineLevel="0" r="69" s="57">
      <c r="A69" s="26" t="n">
        <v>40667</v>
      </c>
      <c r="B69" s="17" t="s">
        <v>183</v>
      </c>
      <c r="C69" s="17"/>
      <c r="D69" s="7" t="s">
        <v>188</v>
      </c>
      <c r="E69" s="7" t="s">
        <v>189</v>
      </c>
      <c r="F69" s="7" t="s">
        <v>190</v>
      </c>
      <c r="G69" s="28" t="n">
        <v>40669</v>
      </c>
      <c r="H69" s="17" t="s">
        <v>187</v>
      </c>
      <c r="I69" s="17" t="s">
        <v>24</v>
      </c>
      <c r="J69" s="56"/>
    </row>
    <row collapsed="false" customFormat="true" customHeight="false" hidden="false" ht="14.9" outlineLevel="0" r="70" s="57">
      <c r="A70" s="26" t="n">
        <v>40667</v>
      </c>
      <c r="B70" s="17" t="s">
        <v>183</v>
      </c>
      <c r="C70" s="17"/>
      <c r="D70" s="7" t="s">
        <v>191</v>
      </c>
      <c r="E70" s="7" t="s">
        <v>192</v>
      </c>
      <c r="F70" s="7" t="s">
        <v>193</v>
      </c>
      <c r="G70" s="28" t="n">
        <v>40669</v>
      </c>
      <c r="H70" s="17" t="s">
        <v>187</v>
      </c>
      <c r="I70" s="17" t="s">
        <v>24</v>
      </c>
      <c r="J70" s="56"/>
    </row>
    <row collapsed="false" customFormat="true" customHeight="false" hidden="false" ht="14.9" outlineLevel="0" r="71" s="62">
      <c r="A71" s="58" t="n">
        <v>40669</v>
      </c>
      <c r="B71" s="59" t="s">
        <v>183</v>
      </c>
      <c r="C71" s="59"/>
      <c r="D71" s="59" t="s">
        <v>188</v>
      </c>
      <c r="E71" s="59" t="s">
        <v>185</v>
      </c>
      <c r="F71" s="60" t="s">
        <v>194</v>
      </c>
      <c r="G71" s="28" t="n">
        <v>40669</v>
      </c>
      <c r="H71" s="17" t="s">
        <v>187</v>
      </c>
      <c r="I71" s="17" t="s">
        <v>24</v>
      </c>
      <c r="J71" s="61"/>
    </row>
    <row collapsed="false" customFormat="true" customHeight="false" hidden="false" ht="14.9" outlineLevel="0" r="72" s="62">
      <c r="A72" s="63" t="n">
        <v>40605</v>
      </c>
      <c r="B72" s="59" t="s">
        <v>195</v>
      </c>
      <c r="C72" s="59" t="s">
        <v>196</v>
      </c>
      <c r="D72" s="64" t="s">
        <v>197</v>
      </c>
      <c r="E72" s="64" t="s">
        <v>198</v>
      </c>
      <c r="F72" s="60" t="s">
        <v>199</v>
      </c>
      <c r="G72" s="63" t="n">
        <v>40605</v>
      </c>
      <c r="H72" s="59"/>
      <c r="I72" s="59"/>
      <c r="J72" s="64"/>
    </row>
    <row collapsed="false" customFormat="true" customHeight="false" hidden="false" ht="41.75" outlineLevel="0" r="73" s="65">
      <c r="A73" s="63" t="n">
        <v>40605</v>
      </c>
      <c r="B73" s="59" t="s">
        <v>195</v>
      </c>
      <c r="C73" s="59" t="s">
        <v>196</v>
      </c>
      <c r="D73" s="64" t="s">
        <v>200</v>
      </c>
      <c r="E73" s="64" t="s">
        <v>201</v>
      </c>
      <c r="F73" s="60" t="s">
        <v>199</v>
      </c>
      <c r="G73" s="63" t="n">
        <v>40605</v>
      </c>
      <c r="H73" s="59"/>
      <c r="I73" s="59"/>
      <c r="J73" s="64"/>
    </row>
    <row collapsed="false" customFormat="true" customHeight="false" hidden="false" ht="28.35" outlineLevel="0" r="74" s="65">
      <c r="A74" s="58" t="n">
        <v>40679</v>
      </c>
      <c r="B74" s="59" t="s">
        <v>195</v>
      </c>
      <c r="C74" s="59" t="s">
        <v>202</v>
      </c>
      <c r="D74" s="66" t="s">
        <v>203</v>
      </c>
      <c r="E74" s="64" t="s">
        <v>204</v>
      </c>
      <c r="F74" s="64" t="s">
        <v>205</v>
      </c>
      <c r="G74" s="67" t="n">
        <v>40679</v>
      </c>
      <c r="H74" s="60" t="s">
        <v>16</v>
      </c>
      <c r="I74" s="60" t="s">
        <v>199</v>
      </c>
      <c r="J74" s="64"/>
    </row>
    <row collapsed="false" customFormat="true" customHeight="false" hidden="false" ht="28.35" outlineLevel="0" r="75" s="65">
      <c r="A75" s="58" t="n">
        <v>40679</v>
      </c>
      <c r="B75" s="59" t="s">
        <v>195</v>
      </c>
      <c r="C75" s="59" t="s">
        <v>202</v>
      </c>
      <c r="D75" s="66" t="s">
        <v>206</v>
      </c>
      <c r="E75" s="64" t="s">
        <v>207</v>
      </c>
      <c r="F75" s="64" t="s">
        <v>205</v>
      </c>
      <c r="G75" s="67" t="n">
        <v>40679</v>
      </c>
      <c r="H75" s="60" t="s">
        <v>16</v>
      </c>
      <c r="I75" s="60" t="s">
        <v>199</v>
      </c>
      <c r="J75" s="64"/>
    </row>
    <row collapsed="false" customFormat="true" customHeight="false" hidden="false" ht="28.35" outlineLevel="0" r="76" s="65">
      <c r="A76" s="58" t="n">
        <v>40679</v>
      </c>
      <c r="B76" s="59" t="s">
        <v>195</v>
      </c>
      <c r="C76" s="59" t="s">
        <v>202</v>
      </c>
      <c r="D76" s="66" t="s">
        <v>208</v>
      </c>
      <c r="E76" s="64" t="s">
        <v>209</v>
      </c>
      <c r="F76" s="64" t="s">
        <v>210</v>
      </c>
      <c r="G76" s="67" t="n">
        <v>40679</v>
      </c>
      <c r="H76" s="60" t="s">
        <v>16</v>
      </c>
      <c r="I76" s="60" t="s">
        <v>199</v>
      </c>
      <c r="J76" s="64"/>
    </row>
    <row collapsed="false" customFormat="true" customHeight="false" hidden="false" ht="28.35" outlineLevel="0" r="77" s="13">
      <c r="A77" s="58" t="n">
        <v>40679</v>
      </c>
      <c r="B77" s="59" t="s">
        <v>195</v>
      </c>
      <c r="C77" s="59" t="s">
        <v>202</v>
      </c>
      <c r="D77" s="66" t="s">
        <v>211</v>
      </c>
      <c r="E77" s="59" t="s">
        <v>212</v>
      </c>
      <c r="F77" s="59" t="s">
        <v>213</v>
      </c>
      <c r="G77" s="67" t="n">
        <v>40679</v>
      </c>
      <c r="H77" s="60" t="s">
        <v>16</v>
      </c>
      <c r="I77" s="60" t="s">
        <v>199</v>
      </c>
      <c r="J77" s="59" t="s">
        <v>24</v>
      </c>
    </row>
    <row collapsed="false" customFormat="true" customHeight="false" hidden="false" ht="28.35" outlineLevel="0" r="78" s="13">
      <c r="A78" s="9" t="n">
        <v>40665</v>
      </c>
      <c r="B78" s="10" t="s">
        <v>214</v>
      </c>
      <c r="C78" s="10" t="s">
        <v>215</v>
      </c>
      <c r="D78" s="11" t="s">
        <v>216</v>
      </c>
      <c r="E78" s="11" t="s">
        <v>217</v>
      </c>
      <c r="F78" s="11" t="s">
        <v>218</v>
      </c>
      <c r="G78" s="12" t="n">
        <v>40666</v>
      </c>
      <c r="H78" s="10" t="s">
        <v>16</v>
      </c>
      <c r="I78" s="10"/>
      <c r="J78" s="11" t="s">
        <v>179</v>
      </c>
    </row>
    <row collapsed="false" customFormat="true" customHeight="false" hidden="false" ht="28.35" outlineLevel="0" r="79" s="13">
      <c r="A79" s="9" t="n">
        <v>40665</v>
      </c>
      <c r="B79" s="10" t="s">
        <v>214</v>
      </c>
      <c r="C79" s="10" t="s">
        <v>215</v>
      </c>
      <c r="D79" s="11" t="s">
        <v>219</v>
      </c>
      <c r="E79" s="11" t="s">
        <v>220</v>
      </c>
      <c r="F79" s="11" t="s">
        <v>218</v>
      </c>
      <c r="G79" s="12" t="n">
        <v>40666</v>
      </c>
      <c r="H79" s="10" t="s">
        <v>16</v>
      </c>
      <c r="I79" s="10"/>
      <c r="J79" s="11" t="s">
        <v>179</v>
      </c>
    </row>
    <row collapsed="false" customFormat="true" customHeight="false" hidden="false" ht="28.35" outlineLevel="0" r="80" s="13">
      <c r="A80" s="9" t="n">
        <v>40665</v>
      </c>
      <c r="B80" s="10" t="s">
        <v>214</v>
      </c>
      <c r="C80" s="10" t="s">
        <v>215</v>
      </c>
      <c r="D80" s="11" t="s">
        <v>221</v>
      </c>
      <c r="E80" s="11" t="s">
        <v>222</v>
      </c>
      <c r="F80" s="11" t="s">
        <v>218</v>
      </c>
      <c r="G80" s="12" t="n">
        <v>40666</v>
      </c>
      <c r="H80" s="10" t="s">
        <v>16</v>
      </c>
      <c r="I80" s="10"/>
      <c r="J80" s="11" t="s">
        <v>179</v>
      </c>
    </row>
    <row collapsed="false" customFormat="true" customHeight="false" hidden="false" ht="28.35" outlineLevel="0" r="81" s="13">
      <c r="A81" s="9" t="n">
        <v>40665</v>
      </c>
      <c r="B81" s="10" t="s">
        <v>214</v>
      </c>
      <c r="C81" s="10" t="s">
        <v>215</v>
      </c>
      <c r="D81" s="11" t="s">
        <v>223</v>
      </c>
      <c r="E81" s="11" t="s">
        <v>224</v>
      </c>
      <c r="F81" s="11" t="s">
        <v>218</v>
      </c>
      <c r="G81" s="12" t="n">
        <v>40666</v>
      </c>
      <c r="H81" s="10" t="s">
        <v>16</v>
      </c>
      <c r="I81" s="10"/>
      <c r="J81" s="11" t="s">
        <v>179</v>
      </c>
    </row>
    <row collapsed="false" customFormat="false" customHeight="false" hidden="false" ht="28.35" outlineLevel="0" r="82">
      <c r="A82" s="39" t="n">
        <v>40665</v>
      </c>
      <c r="B82" s="24" t="s">
        <v>214</v>
      </c>
      <c r="C82" s="24" t="s">
        <v>215</v>
      </c>
      <c r="D82" s="22" t="s">
        <v>225</v>
      </c>
      <c r="E82" s="22" t="s">
        <v>226</v>
      </c>
      <c r="F82" s="22" t="s">
        <v>218</v>
      </c>
      <c r="G82" s="40" t="n">
        <v>40666</v>
      </c>
      <c r="H82" s="24" t="s">
        <v>16</v>
      </c>
      <c r="I82" s="24"/>
      <c r="J82" s="22" t="s">
        <v>179</v>
      </c>
    </row>
    <row collapsed="false" customFormat="false" customHeight="false" hidden="false" ht="28.35" outlineLevel="0" r="83">
      <c r="A83" s="30" t="n">
        <v>40645</v>
      </c>
      <c r="B83" s="2" t="s">
        <v>227</v>
      </c>
      <c r="C83" s="2" t="s">
        <v>228</v>
      </c>
      <c r="D83" s="3" t="s">
        <v>229</v>
      </c>
      <c r="E83" s="3" t="s">
        <v>230</v>
      </c>
      <c r="F83" s="3" t="s">
        <v>231</v>
      </c>
      <c r="G83" s="30" t="n">
        <v>40645</v>
      </c>
      <c r="J83" s="2"/>
    </row>
    <row collapsed="false" customFormat="false" customHeight="false" hidden="false" ht="28.35" outlineLevel="0" r="84">
      <c r="A84" s="30" t="n">
        <v>40645</v>
      </c>
      <c r="B84" s="2" t="s">
        <v>227</v>
      </c>
      <c r="C84" s="2" t="s">
        <v>228</v>
      </c>
      <c r="D84" s="3" t="s">
        <v>232</v>
      </c>
      <c r="E84" s="3" t="s">
        <v>233</v>
      </c>
      <c r="F84" s="3" t="s">
        <v>231</v>
      </c>
      <c r="G84" s="30" t="n">
        <v>40645</v>
      </c>
    </row>
    <row collapsed="false" customFormat="false" customHeight="false" hidden="false" ht="28.35" outlineLevel="0" r="85">
      <c r="A85" s="30" t="n">
        <v>40645</v>
      </c>
      <c r="B85" s="2" t="s">
        <v>227</v>
      </c>
      <c r="C85" s="2" t="s">
        <v>228</v>
      </c>
      <c r="D85" s="3" t="s">
        <v>234</v>
      </c>
      <c r="E85" s="3" t="s">
        <v>235</v>
      </c>
      <c r="F85" s="3" t="s">
        <v>231</v>
      </c>
      <c r="G85" s="31" t="n">
        <v>40675</v>
      </c>
      <c r="H85" s="2" t="s">
        <v>16</v>
      </c>
      <c r="I85" s="3" t="s">
        <v>236</v>
      </c>
      <c r="J85" s="2"/>
    </row>
    <row collapsed="false" customFormat="false" customHeight="false" hidden="false" ht="28.35" outlineLevel="0" r="86">
      <c r="A86" s="30" t="n">
        <v>40645</v>
      </c>
      <c r="B86" s="2" t="s">
        <v>227</v>
      </c>
      <c r="C86" s="2" t="s">
        <v>228</v>
      </c>
      <c r="D86" s="3" t="s">
        <v>237</v>
      </c>
      <c r="E86" s="3" t="s">
        <v>238</v>
      </c>
      <c r="F86" s="3" t="s">
        <v>231</v>
      </c>
      <c r="G86" s="30" t="n">
        <v>40645</v>
      </c>
    </row>
    <row collapsed="false" customFormat="true" customHeight="false" hidden="false" ht="28.35" outlineLevel="0" r="87" s="57">
      <c r="A87" s="16" t="n">
        <v>40645</v>
      </c>
      <c r="B87" s="17" t="s">
        <v>227</v>
      </c>
      <c r="C87" s="17" t="s">
        <v>228</v>
      </c>
      <c r="D87" s="7" t="s">
        <v>239</v>
      </c>
      <c r="E87" s="7" t="s">
        <v>240</v>
      </c>
      <c r="F87" s="7" t="s">
        <v>231</v>
      </c>
      <c r="G87" s="16" t="n">
        <v>40645</v>
      </c>
      <c r="H87" s="17"/>
      <c r="I87" s="17"/>
      <c r="J87" s="7"/>
    </row>
    <row collapsed="false" customFormat="true" customHeight="false" hidden="false" ht="14" outlineLevel="0" r="88" s="13">
      <c r="A88" s="33" t="n">
        <v>40700</v>
      </c>
      <c r="B88" s="17" t="s">
        <v>227</v>
      </c>
      <c r="C88" s="10" t="s">
        <v>228</v>
      </c>
      <c r="D88" s="68" t="s">
        <v>241</v>
      </c>
      <c r="E88" s="10" t="s">
        <v>242</v>
      </c>
      <c r="F88" s="10" t="s">
        <v>243</v>
      </c>
      <c r="G88" s="17"/>
      <c r="H88" s="17"/>
      <c r="I88" s="17"/>
      <c r="J88" s="10"/>
    </row>
    <row collapsed="false" customFormat="true" customHeight="false" hidden="false" ht="28.35" outlineLevel="0" r="89" s="13">
      <c r="A89" s="9" t="n">
        <v>40588</v>
      </c>
      <c r="B89" s="10" t="s">
        <v>244</v>
      </c>
      <c r="C89" s="10" t="s">
        <v>245</v>
      </c>
      <c r="D89" s="11" t="s">
        <v>246</v>
      </c>
      <c r="E89" s="11" t="s">
        <v>247</v>
      </c>
      <c r="F89" s="11" t="s">
        <v>248</v>
      </c>
      <c r="G89" s="9" t="n">
        <v>40588</v>
      </c>
      <c r="H89" s="10"/>
      <c r="I89" s="10"/>
      <c r="J89" s="10"/>
    </row>
    <row collapsed="false" customFormat="true" customHeight="false" hidden="false" ht="28.35" outlineLevel="0" r="90" s="73">
      <c r="A90" s="69" t="n">
        <v>40588</v>
      </c>
      <c r="B90" s="70" t="s">
        <v>244</v>
      </c>
      <c r="C90" s="70" t="s">
        <v>245</v>
      </c>
      <c r="D90" s="71" t="s">
        <v>249</v>
      </c>
      <c r="E90" s="71" t="s">
        <v>250</v>
      </c>
      <c r="F90" s="71" t="s">
        <v>248</v>
      </c>
      <c r="G90" s="69" t="n">
        <v>40588</v>
      </c>
      <c r="H90" s="70"/>
      <c r="I90" s="70"/>
      <c r="J90" s="72"/>
    </row>
    <row collapsed="false" customFormat="true" customHeight="false" hidden="false" ht="14.9" outlineLevel="0" r="91" s="73">
      <c r="A91" s="69" t="n">
        <v>40638</v>
      </c>
      <c r="B91" s="70" t="s">
        <v>244</v>
      </c>
      <c r="C91" s="72"/>
      <c r="D91" s="72" t="s">
        <v>251</v>
      </c>
      <c r="E91" s="72" t="s">
        <v>252</v>
      </c>
      <c r="F91" s="74" t="s">
        <v>253</v>
      </c>
      <c r="G91" s="69" t="n">
        <v>40638</v>
      </c>
      <c r="H91" s="72"/>
      <c r="I91" s="72"/>
      <c r="J91" s="72"/>
    </row>
    <row collapsed="false" customFormat="true" customHeight="false" hidden="false" ht="14" outlineLevel="0" r="92" s="73">
      <c r="A92" s="69" t="n">
        <v>40638</v>
      </c>
      <c r="B92" s="70" t="s">
        <v>244</v>
      </c>
      <c r="C92" s="72"/>
      <c r="D92" s="72" t="s">
        <v>251</v>
      </c>
      <c r="E92" s="72" t="s">
        <v>250</v>
      </c>
      <c r="F92" s="72" t="s">
        <v>254</v>
      </c>
      <c r="G92" s="69" t="n">
        <v>40638</v>
      </c>
      <c r="H92" s="72"/>
      <c r="I92" s="72"/>
      <c r="J92" s="72"/>
    </row>
    <row collapsed="false" customFormat="true" customHeight="false" hidden="false" ht="14.9" outlineLevel="0" r="93" s="73">
      <c r="A93" s="69" t="n">
        <v>40679</v>
      </c>
      <c r="B93" s="70" t="s">
        <v>244</v>
      </c>
      <c r="C93" s="72"/>
      <c r="D93" s="72" t="s">
        <v>255</v>
      </c>
      <c r="E93" s="74" t="s">
        <v>256</v>
      </c>
      <c r="F93" s="72" t="s">
        <v>254</v>
      </c>
      <c r="G93" s="69" t="n">
        <v>40679</v>
      </c>
      <c r="H93" s="72"/>
      <c r="I93" s="72"/>
      <c r="J93" s="72"/>
    </row>
    <row collapsed="false" customFormat="true" customHeight="false" hidden="false" ht="28.35" outlineLevel="0" r="94" s="73">
      <c r="A94" s="69" t="n">
        <v>40681</v>
      </c>
      <c r="B94" s="70" t="s">
        <v>244</v>
      </c>
      <c r="C94" s="72"/>
      <c r="D94" s="72" t="s">
        <v>255</v>
      </c>
      <c r="E94" s="72" t="s">
        <v>257</v>
      </c>
      <c r="F94" s="74" t="s">
        <v>258</v>
      </c>
      <c r="G94" s="69" t="n">
        <v>40681</v>
      </c>
      <c r="H94" s="72" t="s">
        <v>259</v>
      </c>
      <c r="I94" s="72"/>
      <c r="J94" s="72" t="s">
        <v>260</v>
      </c>
    </row>
    <row collapsed="false" customFormat="true" customHeight="false" hidden="false" ht="14.9" outlineLevel="0" r="95" s="75">
      <c r="A95" s="69" t="n">
        <v>40681</v>
      </c>
      <c r="B95" s="10" t="s">
        <v>244</v>
      </c>
      <c r="C95" s="72"/>
      <c r="D95" s="72" t="s">
        <v>255</v>
      </c>
      <c r="E95" s="72" t="s">
        <v>261</v>
      </c>
      <c r="F95" s="74" t="s">
        <v>262</v>
      </c>
      <c r="G95" s="69" t="n">
        <v>40681</v>
      </c>
      <c r="H95" s="72" t="s">
        <v>263</v>
      </c>
      <c r="I95" s="72"/>
      <c r="J95" s="72" t="s">
        <v>260</v>
      </c>
    </row>
    <row collapsed="false" customFormat="true" customHeight="false" hidden="false" ht="14" outlineLevel="0" r="96" s="75">
      <c r="A96" s="26" t="n">
        <v>40665</v>
      </c>
      <c r="B96" s="17" t="s">
        <v>264</v>
      </c>
      <c r="C96" s="52"/>
      <c r="D96" s="52" t="s">
        <v>265</v>
      </c>
      <c r="E96" s="52" t="s">
        <v>266</v>
      </c>
      <c r="F96" s="52" t="s">
        <v>267</v>
      </c>
      <c r="G96" s="52"/>
      <c r="H96" s="52"/>
      <c r="I96" s="52"/>
      <c r="J96" s="52"/>
    </row>
    <row collapsed="false" customFormat="false" customHeight="false" hidden="false" ht="14" outlineLevel="0" r="97">
      <c r="A97" s="76" t="n">
        <v>40665</v>
      </c>
      <c r="B97" s="2" t="s">
        <v>264</v>
      </c>
      <c r="C97" s="77"/>
      <c r="D97" s="77" t="s">
        <v>268</v>
      </c>
      <c r="E97" s="77" t="s">
        <v>269</v>
      </c>
      <c r="F97" s="77" t="s">
        <v>267</v>
      </c>
      <c r="G97" s="77"/>
      <c r="H97" s="77"/>
      <c r="I97" s="77"/>
      <c r="J97" s="77"/>
    </row>
    <row collapsed="false" customFormat="true" customHeight="false" hidden="false" ht="28.35" outlineLevel="0" r="98" s="13">
      <c r="A98" s="16" t="n">
        <v>40516</v>
      </c>
      <c r="B98" s="17" t="s">
        <v>264</v>
      </c>
      <c r="C98" s="17" t="s">
        <v>270</v>
      </c>
      <c r="D98" s="7" t="s">
        <v>271</v>
      </c>
      <c r="E98" s="7" t="s">
        <v>272</v>
      </c>
      <c r="F98" s="7" t="s">
        <v>273</v>
      </c>
      <c r="G98" s="16" t="n">
        <v>40516</v>
      </c>
      <c r="H98" s="17"/>
      <c r="I98" s="17"/>
      <c r="J98" s="7"/>
    </row>
    <row collapsed="false" customFormat="true" customHeight="false" hidden="false" ht="28.35" outlineLevel="0" r="99" s="29">
      <c r="A99" s="9" t="n">
        <v>40513</v>
      </c>
      <c r="B99" s="10" t="s">
        <v>274</v>
      </c>
      <c r="C99" s="10" t="s">
        <v>275</v>
      </c>
      <c r="D99" s="11" t="s">
        <v>276</v>
      </c>
      <c r="E99" s="11" t="s">
        <v>277</v>
      </c>
      <c r="F99" s="11" t="s">
        <v>278</v>
      </c>
      <c r="G99" s="9" t="n">
        <v>40513</v>
      </c>
      <c r="H99" s="10"/>
      <c r="I99" s="10"/>
      <c r="J99" s="11"/>
    </row>
    <row collapsed="false" customFormat="true" customHeight="false" hidden="false" ht="14.9" outlineLevel="0" r="100" s="29">
      <c r="A100" s="33" t="n">
        <v>40679</v>
      </c>
      <c r="B100" s="10" t="s">
        <v>274</v>
      </c>
      <c r="C100" s="78" t="s">
        <v>275</v>
      </c>
      <c r="D100" s="78" t="s">
        <v>279</v>
      </c>
      <c r="E100" s="51" t="s">
        <v>280</v>
      </c>
      <c r="F100" s="51" t="s">
        <v>281</v>
      </c>
      <c r="G100" s="12" t="n">
        <v>40681</v>
      </c>
      <c r="H100" s="10" t="s">
        <v>16</v>
      </c>
      <c r="I100" s="10"/>
      <c r="J100" s="51" t="s">
        <v>282</v>
      </c>
    </row>
    <row collapsed="false" customFormat="true" customHeight="false" hidden="false" ht="14.9" outlineLevel="0" r="101" s="29">
      <c r="A101" s="33" t="n">
        <v>40679</v>
      </c>
      <c r="B101" s="10" t="s">
        <v>274</v>
      </c>
      <c r="C101" s="78" t="s">
        <v>275</v>
      </c>
      <c r="D101" s="11" t="s">
        <v>283</v>
      </c>
      <c r="E101" s="51" t="s">
        <v>284</v>
      </c>
      <c r="F101" s="51" t="s">
        <v>281</v>
      </c>
      <c r="G101" s="12" t="n">
        <v>40681</v>
      </c>
      <c r="H101" s="10" t="s">
        <v>16</v>
      </c>
      <c r="I101" s="10"/>
      <c r="J101" s="51" t="s">
        <v>282</v>
      </c>
    </row>
    <row collapsed="false" customFormat="true" customHeight="false" hidden="false" ht="14.9" outlineLevel="0" r="102" s="29">
      <c r="A102" s="33" t="n">
        <v>40679</v>
      </c>
      <c r="B102" s="10" t="s">
        <v>274</v>
      </c>
      <c r="C102" s="78" t="s">
        <v>275</v>
      </c>
      <c r="D102" s="11" t="s">
        <v>285</v>
      </c>
      <c r="E102" s="51" t="s">
        <v>286</v>
      </c>
      <c r="F102" s="51" t="s">
        <v>287</v>
      </c>
      <c r="G102" s="12" t="n">
        <v>40681</v>
      </c>
      <c r="H102" s="10" t="s">
        <v>16</v>
      </c>
      <c r="I102" s="10"/>
      <c r="J102" s="51" t="s">
        <v>282</v>
      </c>
    </row>
    <row collapsed="false" customFormat="true" customHeight="false" hidden="false" ht="14.9" outlineLevel="0" r="103" s="29">
      <c r="A103" s="33" t="n">
        <v>40679</v>
      </c>
      <c r="B103" s="10" t="s">
        <v>274</v>
      </c>
      <c r="C103" s="78" t="s">
        <v>275</v>
      </c>
      <c r="D103" s="11" t="s">
        <v>288</v>
      </c>
      <c r="E103" s="51" t="s">
        <v>289</v>
      </c>
      <c r="F103" s="51" t="s">
        <v>290</v>
      </c>
      <c r="G103" s="12" t="n">
        <v>40681</v>
      </c>
      <c r="H103" s="10" t="s">
        <v>16</v>
      </c>
      <c r="I103" s="10"/>
      <c r="J103" s="51" t="s">
        <v>282</v>
      </c>
    </row>
    <row collapsed="false" customFormat="true" customHeight="false" hidden="false" ht="14.9" outlineLevel="0" r="104" s="29">
      <c r="A104" s="33" t="n">
        <v>40679</v>
      </c>
      <c r="B104" s="10" t="s">
        <v>274</v>
      </c>
      <c r="C104" s="78" t="s">
        <v>275</v>
      </c>
      <c r="D104" s="11" t="s">
        <v>291</v>
      </c>
      <c r="E104" s="51" t="s">
        <v>292</v>
      </c>
      <c r="F104" s="51"/>
      <c r="G104" s="12" t="n">
        <v>40681</v>
      </c>
      <c r="H104" s="10" t="s">
        <v>16</v>
      </c>
      <c r="I104" s="10"/>
      <c r="J104" s="51" t="s">
        <v>282</v>
      </c>
    </row>
    <row collapsed="false" customFormat="true" customHeight="false" hidden="false" ht="14.9" outlineLevel="0" r="105" s="29">
      <c r="A105" s="33" t="n">
        <v>40679</v>
      </c>
      <c r="B105" s="10" t="s">
        <v>274</v>
      </c>
      <c r="C105" s="78" t="s">
        <v>275</v>
      </c>
      <c r="D105" s="11" t="s">
        <v>293</v>
      </c>
      <c r="E105" s="51" t="s">
        <v>294</v>
      </c>
      <c r="F105" s="51" t="s">
        <v>287</v>
      </c>
      <c r="G105" s="12" t="n">
        <v>40681</v>
      </c>
      <c r="H105" s="10" t="s">
        <v>16</v>
      </c>
      <c r="I105" s="10"/>
      <c r="J105" s="51" t="s">
        <v>282</v>
      </c>
    </row>
    <row collapsed="false" customFormat="true" customHeight="false" hidden="false" ht="14.9" outlineLevel="0" r="106" s="29">
      <c r="A106" s="33" t="n">
        <v>40679</v>
      </c>
      <c r="B106" s="10" t="s">
        <v>274</v>
      </c>
      <c r="C106" s="78" t="s">
        <v>275</v>
      </c>
      <c r="D106" s="11" t="s">
        <v>295</v>
      </c>
      <c r="E106" s="51" t="s">
        <v>296</v>
      </c>
      <c r="F106" s="51" t="s">
        <v>297</v>
      </c>
      <c r="G106" s="12" t="n">
        <v>40681</v>
      </c>
      <c r="H106" s="10" t="s">
        <v>16</v>
      </c>
      <c r="I106" s="10"/>
      <c r="J106" s="51" t="s">
        <v>282</v>
      </c>
    </row>
    <row collapsed="false" customFormat="true" customHeight="false" hidden="false" ht="14.9" outlineLevel="0" r="107" s="29">
      <c r="A107" s="33" t="n">
        <v>40679</v>
      </c>
      <c r="B107" s="10" t="s">
        <v>274</v>
      </c>
      <c r="C107" s="78" t="s">
        <v>275</v>
      </c>
      <c r="D107" s="11" t="s">
        <v>298</v>
      </c>
      <c r="E107" s="51" t="s">
        <v>299</v>
      </c>
      <c r="F107" s="51" t="s">
        <v>300</v>
      </c>
      <c r="G107" s="12" t="n">
        <v>40681</v>
      </c>
      <c r="H107" s="10" t="s">
        <v>16</v>
      </c>
      <c r="I107" s="10"/>
      <c r="J107" s="51" t="s">
        <v>282</v>
      </c>
    </row>
    <row collapsed="false" customFormat="true" customHeight="false" hidden="false" ht="14.9" outlineLevel="0" r="108" s="29">
      <c r="A108" s="33" t="n">
        <v>40679</v>
      </c>
      <c r="B108" s="10" t="s">
        <v>274</v>
      </c>
      <c r="C108" s="78" t="s">
        <v>275</v>
      </c>
      <c r="D108" s="11" t="s">
        <v>291</v>
      </c>
      <c r="E108" s="51" t="s">
        <v>301</v>
      </c>
      <c r="F108" s="51" t="s">
        <v>302</v>
      </c>
      <c r="G108" s="12" t="n">
        <v>40681</v>
      </c>
      <c r="H108" s="10" t="s">
        <v>16</v>
      </c>
      <c r="I108" s="10"/>
      <c r="J108" s="51" t="s">
        <v>282</v>
      </c>
    </row>
    <row collapsed="false" customFormat="false" customHeight="true" hidden="false" ht="33.75" outlineLevel="0" r="109">
      <c r="A109" s="79" t="n">
        <v>40683</v>
      </c>
      <c r="B109" s="24" t="s">
        <v>274</v>
      </c>
      <c r="C109" s="80" t="s">
        <v>275</v>
      </c>
      <c r="D109" s="22" t="s">
        <v>288</v>
      </c>
      <c r="E109" s="81" t="s">
        <v>303</v>
      </c>
      <c r="F109" s="81" t="s">
        <v>281</v>
      </c>
      <c r="G109" s="40" t="n">
        <v>40683</v>
      </c>
      <c r="H109" s="24" t="s">
        <v>16</v>
      </c>
      <c r="I109" s="24"/>
      <c r="J109" s="81" t="s">
        <v>282</v>
      </c>
    </row>
    <row collapsed="false" customFormat="false" customHeight="false" hidden="false" ht="28.35" outlineLevel="0" r="110">
      <c r="A110" s="30" t="n">
        <v>40687</v>
      </c>
      <c r="B110" s="1" t="s">
        <v>304</v>
      </c>
      <c r="C110" s="1" t="s">
        <v>305</v>
      </c>
      <c r="D110" s="1" t="s">
        <v>306</v>
      </c>
      <c r="E110" s="1" t="s">
        <v>307</v>
      </c>
      <c r="F110" s="82" t="s">
        <v>308</v>
      </c>
      <c r="G110" s="30" t="n">
        <v>40689</v>
      </c>
      <c r="H110" s="1" t="s">
        <v>16</v>
      </c>
      <c r="I110" s="82" t="s">
        <v>308</v>
      </c>
      <c r="J110" s="3" t="s">
        <v>309</v>
      </c>
    </row>
    <row collapsed="false" customFormat="false" customHeight="false" hidden="false" ht="28.35" outlineLevel="0" r="111">
      <c r="A111" s="30" t="n">
        <v>40691</v>
      </c>
      <c r="B111" s="1" t="s">
        <v>304</v>
      </c>
      <c r="C111" s="1" t="s">
        <v>305</v>
      </c>
      <c r="D111" s="1" t="s">
        <v>159</v>
      </c>
      <c r="E111" s="1" t="s">
        <v>310</v>
      </c>
      <c r="F111" s="1" t="s">
        <v>311</v>
      </c>
      <c r="G111" s="30" t="n">
        <v>40700</v>
      </c>
      <c r="H111" s="1" t="s">
        <v>16</v>
      </c>
      <c r="I111" s="82" t="s">
        <v>308</v>
      </c>
      <c r="J111" s="3" t="s">
        <v>309</v>
      </c>
    </row>
    <row collapsed="false" customFormat="false" customHeight="false" hidden="false" ht="28.35" outlineLevel="0" r="112">
      <c r="A112" s="30" t="n">
        <v>40687</v>
      </c>
      <c r="B112" s="1" t="s">
        <v>304</v>
      </c>
      <c r="C112" s="1" t="s">
        <v>305</v>
      </c>
      <c r="D112" s="1" t="s">
        <v>312</v>
      </c>
      <c r="E112" s="1" t="s">
        <v>313</v>
      </c>
      <c r="F112" s="1" t="s">
        <v>311</v>
      </c>
      <c r="G112" s="30" t="n">
        <v>40695</v>
      </c>
      <c r="H112" s="1" t="s">
        <v>16</v>
      </c>
      <c r="I112" s="82" t="s">
        <v>308</v>
      </c>
      <c r="J112" s="3" t="s">
        <v>309</v>
      </c>
    </row>
    <row collapsed="false" customFormat="false" customHeight="false" hidden="false" ht="28.35" outlineLevel="0" r="113">
      <c r="A113" s="30" t="n">
        <v>40691</v>
      </c>
      <c r="B113" s="1" t="s">
        <v>304</v>
      </c>
      <c r="C113" s="1" t="s">
        <v>305</v>
      </c>
      <c r="D113" s="1" t="s">
        <v>159</v>
      </c>
      <c r="E113" s="1" t="s">
        <v>314</v>
      </c>
      <c r="F113" s="82" t="s">
        <v>315</v>
      </c>
      <c r="G113" s="30" t="n">
        <v>40329</v>
      </c>
      <c r="H113" s="1" t="s">
        <v>16</v>
      </c>
      <c r="I113" s="82" t="s">
        <v>308</v>
      </c>
      <c r="J113" s="3" t="s">
        <v>309</v>
      </c>
    </row>
    <row collapsed="false" customFormat="false" customHeight="false" hidden="false" ht="28.35" outlineLevel="0" r="114">
      <c r="A114" s="30" t="n">
        <v>40691</v>
      </c>
      <c r="B114" s="1" t="s">
        <v>304</v>
      </c>
      <c r="C114" s="1" t="s">
        <v>305</v>
      </c>
      <c r="D114" s="1" t="s">
        <v>159</v>
      </c>
      <c r="E114" s="1" t="s">
        <v>316</v>
      </c>
      <c r="F114" s="82" t="s">
        <v>315</v>
      </c>
      <c r="G114" s="30" t="n">
        <v>40329</v>
      </c>
      <c r="H114" s="1" t="s">
        <v>16</v>
      </c>
      <c r="I114" s="82" t="s">
        <v>308</v>
      </c>
      <c r="J114" s="3" t="s">
        <v>309</v>
      </c>
    </row>
    <row collapsed="false" customFormat="false" customHeight="false" hidden="false" ht="14.9" outlineLevel="0" r="115">
      <c r="A115" s="30" t="n">
        <v>40690</v>
      </c>
      <c r="B115" s="1" t="s">
        <v>304</v>
      </c>
      <c r="C115" s="1" t="s">
        <v>305</v>
      </c>
      <c r="D115" s="1" t="s">
        <v>317</v>
      </c>
      <c r="E115" s="1" t="s">
        <v>318</v>
      </c>
      <c r="F115" s="1" t="s">
        <v>311</v>
      </c>
      <c r="G115" s="30"/>
      <c r="H115" s="1"/>
      <c r="I115" s="1"/>
      <c r="J115" s="3" t="s">
        <v>309</v>
      </c>
    </row>
    <row collapsed="false" customFormat="false" customHeight="false" hidden="false" ht="14.9" outlineLevel="0" r="116">
      <c r="A116" s="30" t="n">
        <v>40690</v>
      </c>
      <c r="B116" s="1" t="s">
        <v>304</v>
      </c>
      <c r="C116" s="1" t="s">
        <v>305</v>
      </c>
      <c r="D116" s="1" t="s">
        <v>319</v>
      </c>
      <c r="E116" s="1" t="s">
        <v>320</v>
      </c>
      <c r="F116" s="1" t="s">
        <v>311</v>
      </c>
      <c r="G116" s="1"/>
      <c r="H116" s="1"/>
      <c r="I116" s="1"/>
      <c r="J116" s="3" t="s">
        <v>309</v>
      </c>
    </row>
    <row collapsed="false" customFormat="false" customHeight="false" hidden="false" ht="28.35" outlineLevel="0" r="117">
      <c r="A117" s="30" t="n">
        <v>40687</v>
      </c>
      <c r="B117" s="1" t="s">
        <v>304</v>
      </c>
      <c r="C117" s="1" t="s">
        <v>305</v>
      </c>
      <c r="D117" s="1" t="s">
        <v>208</v>
      </c>
      <c r="E117" s="82" t="s">
        <v>321</v>
      </c>
      <c r="F117" s="1" t="s">
        <v>311</v>
      </c>
      <c r="G117" s="30" t="n">
        <v>40696</v>
      </c>
      <c r="H117" s="1" t="s">
        <v>16</v>
      </c>
      <c r="I117" s="82" t="s">
        <v>308</v>
      </c>
      <c r="J117" s="3" t="s">
        <v>309</v>
      </c>
    </row>
    <row collapsed="false" customFormat="false" customHeight="false" hidden="false" ht="28.35" outlineLevel="0" r="118">
      <c r="A118" s="30" t="n">
        <v>40691</v>
      </c>
      <c r="B118" s="1" t="s">
        <v>304</v>
      </c>
      <c r="C118" s="1" t="s">
        <v>305</v>
      </c>
      <c r="D118" s="1" t="s">
        <v>159</v>
      </c>
      <c r="E118" s="1" t="s">
        <v>310</v>
      </c>
      <c r="F118" s="1" t="s">
        <v>311</v>
      </c>
      <c r="G118" s="30" t="n">
        <v>40700</v>
      </c>
      <c r="H118" s="1" t="s">
        <v>16</v>
      </c>
      <c r="I118" s="82" t="s">
        <v>308</v>
      </c>
      <c r="J118" s="3" t="s">
        <v>309</v>
      </c>
    </row>
    <row collapsed="false" customFormat="false" customHeight="false" hidden="false" ht="28.35" outlineLevel="0" r="119">
      <c r="A119" s="30" t="n">
        <v>40516</v>
      </c>
      <c r="B119" s="2" t="s">
        <v>322</v>
      </c>
      <c r="E119" s="3" t="s">
        <v>323</v>
      </c>
      <c r="F119" s="3" t="s">
        <v>324</v>
      </c>
      <c r="G119" s="30" t="n">
        <v>40516</v>
      </c>
    </row>
    <row collapsed="false" customFormat="false" customHeight="false" hidden="false" ht="28.35" outlineLevel="0" r="120">
      <c r="A120" s="30" t="n">
        <v>40516</v>
      </c>
      <c r="B120" s="2" t="s">
        <v>322</v>
      </c>
      <c r="E120" s="3" t="s">
        <v>325</v>
      </c>
      <c r="F120" s="3" t="s">
        <v>324</v>
      </c>
      <c r="G120" s="30" t="n">
        <v>40516</v>
      </c>
    </row>
    <row collapsed="false" customFormat="true" customHeight="false" hidden="false" ht="28.35" outlineLevel="0" r="121" s="13">
      <c r="A121" s="16" t="n">
        <v>40516</v>
      </c>
      <c r="B121" s="17" t="s">
        <v>322</v>
      </c>
      <c r="C121" s="17"/>
      <c r="D121" s="7"/>
      <c r="E121" s="7" t="s">
        <v>326</v>
      </c>
      <c r="F121" s="7" t="s">
        <v>324</v>
      </c>
      <c r="G121" s="16" t="n">
        <v>40516</v>
      </c>
      <c r="H121" s="17"/>
      <c r="I121" s="17"/>
      <c r="J121" s="7"/>
    </row>
    <row collapsed="false" customFormat="true" customHeight="false" hidden="false" ht="28.35" outlineLevel="0" r="122" s="13">
      <c r="A122" s="9" t="n">
        <v>40666</v>
      </c>
      <c r="B122" s="10" t="s">
        <v>327</v>
      </c>
      <c r="C122" s="10" t="s">
        <v>328</v>
      </c>
      <c r="D122" s="11" t="s">
        <v>329</v>
      </c>
      <c r="E122" s="11" t="s">
        <v>330</v>
      </c>
      <c r="F122" s="11" t="s">
        <v>331</v>
      </c>
      <c r="G122" s="9" t="n">
        <v>40666</v>
      </c>
      <c r="H122" s="10"/>
      <c r="I122" s="10"/>
      <c r="J122" s="11"/>
    </row>
    <row collapsed="false" customFormat="true" customHeight="true" hidden="false" ht="47.25" outlineLevel="0" r="123" s="29">
      <c r="A123" s="9" t="n">
        <v>40666</v>
      </c>
      <c r="B123" s="10" t="s">
        <v>327</v>
      </c>
      <c r="C123" s="10" t="s">
        <v>328</v>
      </c>
      <c r="D123" s="11" t="s">
        <v>332</v>
      </c>
      <c r="E123" s="11" t="s">
        <v>333</v>
      </c>
      <c r="F123" s="11" t="s">
        <v>331</v>
      </c>
      <c r="G123" s="9" t="n">
        <v>40666</v>
      </c>
      <c r="H123" s="10"/>
      <c r="I123" s="10"/>
      <c r="J123" s="11"/>
    </row>
    <row collapsed="false" customFormat="true" customHeight="true" hidden="false" ht="45" outlineLevel="0" r="124" s="29">
      <c r="A124" s="33" t="n">
        <v>40668</v>
      </c>
      <c r="B124" s="10" t="s">
        <v>327</v>
      </c>
      <c r="C124" s="10"/>
      <c r="D124" s="51" t="s">
        <v>334</v>
      </c>
      <c r="E124" s="51" t="s">
        <v>335</v>
      </c>
      <c r="F124" s="51" t="s">
        <v>336</v>
      </c>
      <c r="G124" s="33" t="n">
        <v>40668</v>
      </c>
      <c r="H124" s="10"/>
      <c r="I124" s="10"/>
      <c r="J124" s="11"/>
    </row>
    <row collapsed="false" customFormat="true" customHeight="true" hidden="false" ht="42.75" outlineLevel="0" r="125" s="29">
      <c r="A125" s="33" t="n">
        <v>40668</v>
      </c>
      <c r="B125" s="10" t="s">
        <v>327</v>
      </c>
      <c r="C125" s="10"/>
      <c r="D125" s="51" t="s">
        <v>334</v>
      </c>
      <c r="E125" s="51" t="s">
        <v>337</v>
      </c>
      <c r="F125" s="51" t="s">
        <v>336</v>
      </c>
      <c r="G125" s="33" t="n">
        <v>40668</v>
      </c>
      <c r="H125" s="10"/>
      <c r="I125" s="10"/>
      <c r="J125" s="11"/>
    </row>
    <row collapsed="false" customFormat="false" customHeight="false" hidden="false" ht="14.9" outlineLevel="0" r="126">
      <c r="A126" s="79" t="n">
        <v>40668</v>
      </c>
      <c r="B126" s="24" t="s">
        <v>327</v>
      </c>
      <c r="C126" s="24"/>
      <c r="D126" s="81" t="s">
        <v>338</v>
      </c>
      <c r="E126" s="81" t="s">
        <v>339</v>
      </c>
      <c r="F126" s="81" t="s">
        <v>336</v>
      </c>
      <c r="G126" s="79" t="n">
        <v>40668</v>
      </c>
      <c r="H126" s="24"/>
      <c r="I126" s="24"/>
      <c r="J126" s="22"/>
    </row>
    <row collapsed="false" customFormat="false" customHeight="false" hidden="false" ht="28.35" outlineLevel="0" r="127">
      <c r="A127" s="30" t="n">
        <v>40676</v>
      </c>
      <c r="B127" s="1" t="s">
        <v>340</v>
      </c>
      <c r="C127" s="1"/>
      <c r="D127" s="1" t="s">
        <v>341</v>
      </c>
      <c r="E127" s="82" t="s">
        <v>342</v>
      </c>
      <c r="F127" s="1" t="s">
        <v>343</v>
      </c>
      <c r="G127" s="1" t="s">
        <v>344</v>
      </c>
      <c r="H127" s="1"/>
      <c r="I127" s="1"/>
      <c r="J127" s="82" t="s">
        <v>345</v>
      </c>
    </row>
    <row collapsed="false" customFormat="false" customHeight="false" hidden="false" ht="14.9" outlineLevel="0" r="128">
      <c r="A128" s="30" t="n">
        <v>40675</v>
      </c>
      <c r="B128" s="1" t="s">
        <v>340</v>
      </c>
      <c r="C128" s="1"/>
      <c r="D128" s="1" t="s">
        <v>346</v>
      </c>
      <c r="E128" s="82" t="s">
        <v>347</v>
      </c>
      <c r="F128" s="1" t="s">
        <v>348</v>
      </c>
      <c r="G128" s="1" t="s">
        <v>344</v>
      </c>
      <c r="H128" s="1"/>
      <c r="I128" s="1"/>
      <c r="J128" s="82" t="s">
        <v>349</v>
      </c>
    </row>
    <row collapsed="false" customFormat="false" customHeight="false" hidden="false" ht="14.9" outlineLevel="0" r="129">
      <c r="A129" s="30" t="n">
        <v>40675</v>
      </c>
      <c r="B129" s="1" t="s">
        <v>340</v>
      </c>
      <c r="C129" s="1"/>
      <c r="D129" s="1"/>
      <c r="E129" s="82" t="s">
        <v>350</v>
      </c>
      <c r="F129" s="1" t="s">
        <v>351</v>
      </c>
      <c r="G129" s="1" t="s">
        <v>344</v>
      </c>
      <c r="H129" s="1"/>
      <c r="I129" s="1"/>
      <c r="J129" s="1"/>
    </row>
    <row collapsed="false" customFormat="true" customHeight="false" hidden="false" ht="14.9" outlineLevel="0" r="130" s="83">
      <c r="A130" s="30" t="n">
        <v>40675</v>
      </c>
      <c r="B130" s="1" t="s">
        <v>340</v>
      </c>
      <c r="C130" s="1"/>
      <c r="D130" s="1"/>
      <c r="E130" s="1" t="s">
        <v>352</v>
      </c>
      <c r="F130" s="1" t="s">
        <v>353</v>
      </c>
      <c r="G130" s="30" t="n">
        <v>40676</v>
      </c>
      <c r="H130" s="1" t="s">
        <v>263</v>
      </c>
      <c r="I130" s="1"/>
      <c r="J130" s="82" t="s">
        <v>354</v>
      </c>
    </row>
    <row collapsed="false" customFormat="true" customHeight="false" hidden="false" ht="14.9" outlineLevel="0" r="131" s="83">
      <c r="A131" s="30" t="n">
        <v>40714</v>
      </c>
      <c r="B131" s="1" t="s">
        <v>340</v>
      </c>
      <c r="C131" s="84" t="s">
        <v>355</v>
      </c>
      <c r="D131" s="1" t="s">
        <v>356</v>
      </c>
      <c r="E131" s="1" t="s">
        <v>357</v>
      </c>
      <c r="F131" s="82" t="s">
        <v>358</v>
      </c>
      <c r="G131" s="85" t="n">
        <v>40714</v>
      </c>
      <c r="H131" s="86" t="s">
        <v>16</v>
      </c>
      <c r="I131" s="86" t="s">
        <v>359</v>
      </c>
      <c r="J131" s="1"/>
    </row>
    <row collapsed="false" customFormat="true" customHeight="false" hidden="false" ht="14.9" outlineLevel="0" r="132" s="83">
      <c r="A132" s="30" t="n">
        <v>40714</v>
      </c>
      <c r="B132" s="1" t="s">
        <v>340</v>
      </c>
      <c r="C132" s="84" t="s">
        <v>355</v>
      </c>
      <c r="D132" s="1" t="s">
        <v>360</v>
      </c>
      <c r="E132" s="1" t="s">
        <v>361</v>
      </c>
      <c r="F132" s="82" t="s">
        <v>361</v>
      </c>
      <c r="G132" s="85" t="n">
        <v>40714</v>
      </c>
      <c r="H132" s="86" t="s">
        <v>16</v>
      </c>
      <c r="I132" s="86" t="s">
        <v>362</v>
      </c>
      <c r="J132" s="1"/>
    </row>
    <row collapsed="false" customFormat="true" customHeight="false" hidden="false" ht="14.9" outlineLevel="0" r="133" s="13">
      <c r="A133" s="9" t="n">
        <v>40714</v>
      </c>
      <c r="B133" s="15" t="s">
        <v>340</v>
      </c>
      <c r="C133" s="84" t="s">
        <v>355</v>
      </c>
      <c r="D133" s="15" t="s">
        <v>306</v>
      </c>
      <c r="E133" s="15" t="s">
        <v>363</v>
      </c>
      <c r="F133" s="14" t="s">
        <v>358</v>
      </c>
      <c r="G133" s="87" t="n">
        <v>40714</v>
      </c>
      <c r="H133" s="88" t="s">
        <v>16</v>
      </c>
      <c r="I133" s="88" t="s">
        <v>359</v>
      </c>
      <c r="J133" s="15"/>
    </row>
    <row collapsed="false" customFormat="true" customHeight="true" hidden="false" ht="48.75" outlineLevel="0" r="134" s="57">
      <c r="A134" s="9"/>
      <c r="B134" s="10"/>
      <c r="C134" s="10"/>
      <c r="D134" s="11"/>
      <c r="E134" s="11"/>
      <c r="F134" s="11"/>
      <c r="G134" s="10"/>
      <c r="H134" s="10"/>
      <c r="I134" s="10"/>
      <c r="J134" s="11"/>
    </row>
    <row collapsed="false" customFormat="true" customHeight="false" hidden="false" ht="14.9" outlineLevel="0" r="135" s="13">
      <c r="A135" s="33" t="n">
        <v>40668</v>
      </c>
      <c r="B135" s="78" t="s">
        <v>364</v>
      </c>
      <c r="C135" s="10"/>
      <c r="D135" s="10" t="s">
        <v>365</v>
      </c>
      <c r="E135" s="10" t="s">
        <v>366</v>
      </c>
      <c r="F135" s="51" t="s">
        <v>367</v>
      </c>
      <c r="G135" s="17"/>
      <c r="H135" s="17"/>
      <c r="I135" s="17"/>
      <c r="J135" s="17"/>
    </row>
    <row collapsed="false" customFormat="true" customHeight="false" hidden="false" ht="28.35" outlineLevel="0" r="136" s="13">
      <c r="A136" s="9" t="n">
        <v>40520</v>
      </c>
      <c r="B136" s="10" t="s">
        <v>368</v>
      </c>
      <c r="C136" s="10" t="s">
        <v>369</v>
      </c>
      <c r="D136" s="11" t="s">
        <v>370</v>
      </c>
      <c r="E136" s="11" t="s">
        <v>371</v>
      </c>
      <c r="F136" s="11" t="s">
        <v>372</v>
      </c>
      <c r="G136" s="10"/>
      <c r="H136" s="10"/>
      <c r="I136" s="10"/>
      <c r="J136" s="11"/>
    </row>
    <row collapsed="false" customFormat="true" customHeight="false" hidden="false" ht="28.35" outlineLevel="0" r="137" s="13">
      <c r="A137" s="9" t="n">
        <v>40520</v>
      </c>
      <c r="B137" s="10" t="s">
        <v>368</v>
      </c>
      <c r="C137" s="10" t="s">
        <v>369</v>
      </c>
      <c r="D137" s="11" t="s">
        <v>54</v>
      </c>
      <c r="E137" s="11" t="s">
        <v>373</v>
      </c>
      <c r="F137" s="11" t="s">
        <v>372</v>
      </c>
      <c r="G137" s="10"/>
      <c r="H137" s="10"/>
      <c r="I137" s="10"/>
      <c r="J137" s="11"/>
    </row>
    <row collapsed="false" customFormat="true" customHeight="false" hidden="false" ht="28.35" outlineLevel="0" r="138" s="13">
      <c r="A138" s="9" t="n">
        <v>40574</v>
      </c>
      <c r="B138" s="10" t="s">
        <v>368</v>
      </c>
      <c r="C138" s="10" t="s">
        <v>369</v>
      </c>
      <c r="D138" s="11" t="s">
        <v>370</v>
      </c>
      <c r="E138" s="11" t="s">
        <v>374</v>
      </c>
      <c r="F138" s="11" t="s">
        <v>372</v>
      </c>
      <c r="G138" s="10"/>
      <c r="H138" s="10"/>
      <c r="I138" s="10"/>
      <c r="J138" s="11"/>
    </row>
    <row collapsed="false" customFormat="true" customHeight="false" hidden="false" ht="28.35" outlineLevel="0" r="139" s="13">
      <c r="A139" s="9" t="n">
        <v>40574</v>
      </c>
      <c r="B139" s="10" t="s">
        <v>368</v>
      </c>
      <c r="C139" s="10" t="s">
        <v>369</v>
      </c>
      <c r="D139" s="11" t="s">
        <v>54</v>
      </c>
      <c r="E139" s="11" t="s">
        <v>375</v>
      </c>
      <c r="F139" s="11" t="s">
        <v>372</v>
      </c>
      <c r="G139" s="10"/>
      <c r="H139" s="10"/>
      <c r="I139" s="10"/>
      <c r="J139" s="11"/>
    </row>
    <row collapsed="false" customFormat="true" customHeight="false" hidden="false" ht="28.35" outlineLevel="0" r="140" s="91">
      <c r="A140" s="89" t="n">
        <v>40632</v>
      </c>
      <c r="B140" s="10" t="s">
        <v>368</v>
      </c>
      <c r="C140" s="10" t="s">
        <v>369</v>
      </c>
      <c r="D140" s="11" t="s">
        <v>370</v>
      </c>
      <c r="E140" s="11" t="s">
        <v>376</v>
      </c>
      <c r="F140" s="11" t="s">
        <v>372</v>
      </c>
      <c r="G140" s="90" t="n">
        <v>40632</v>
      </c>
      <c r="H140" s="10" t="s">
        <v>46</v>
      </c>
      <c r="I140" s="10"/>
      <c r="J140" s="11"/>
    </row>
    <row collapsed="false" customFormat="true" customHeight="false" hidden="false" ht="15.65" outlineLevel="0" r="141" s="91">
      <c r="A141" s="92" t="n">
        <v>40584</v>
      </c>
      <c r="B141" s="10" t="s">
        <v>368</v>
      </c>
      <c r="C141" s="10" t="s">
        <v>377</v>
      </c>
      <c r="D141" s="11" t="s">
        <v>378</v>
      </c>
      <c r="E141" s="46" t="s">
        <v>379</v>
      </c>
      <c r="F141" s="11" t="s">
        <v>380</v>
      </c>
      <c r="G141" s="45"/>
      <c r="H141" s="45"/>
      <c r="I141" s="11"/>
      <c r="J141" s="93"/>
    </row>
    <row collapsed="false" customFormat="true" customHeight="false" hidden="false" ht="15.65" outlineLevel="0" r="142" s="91">
      <c r="A142" s="92" t="n">
        <v>40584</v>
      </c>
      <c r="B142" s="10" t="s">
        <v>368</v>
      </c>
      <c r="C142" s="10" t="s">
        <v>377</v>
      </c>
      <c r="D142" s="11" t="s">
        <v>378</v>
      </c>
      <c r="E142" s="46" t="s">
        <v>381</v>
      </c>
      <c r="F142" s="11" t="s">
        <v>380</v>
      </c>
      <c r="G142" s="45"/>
      <c r="H142" s="45"/>
      <c r="I142" s="11"/>
      <c r="J142" s="93"/>
    </row>
    <row collapsed="false" customFormat="true" customHeight="false" hidden="false" ht="15.65" outlineLevel="0" r="143" s="91">
      <c r="A143" s="92" t="n">
        <v>40631</v>
      </c>
      <c r="B143" s="10" t="s">
        <v>368</v>
      </c>
      <c r="C143" s="10" t="s">
        <v>377</v>
      </c>
      <c r="D143" s="11" t="s">
        <v>378</v>
      </c>
      <c r="E143" s="46" t="s">
        <v>382</v>
      </c>
      <c r="F143" s="11" t="s">
        <v>380</v>
      </c>
      <c r="G143" s="45"/>
      <c r="H143" s="45"/>
      <c r="I143" s="11"/>
      <c r="J143" s="93"/>
    </row>
    <row collapsed="false" customFormat="true" customHeight="false" hidden="false" ht="15.65" outlineLevel="0" r="144" s="29">
      <c r="A144" s="92" t="n">
        <v>40638</v>
      </c>
      <c r="B144" s="10" t="s">
        <v>368</v>
      </c>
      <c r="C144" s="10" t="s">
        <v>377</v>
      </c>
      <c r="D144" s="11" t="s">
        <v>378</v>
      </c>
      <c r="E144" s="46" t="s">
        <v>383</v>
      </c>
      <c r="F144" s="11" t="s">
        <v>380</v>
      </c>
      <c r="G144" s="45"/>
      <c r="H144" s="45"/>
      <c r="I144" s="11"/>
      <c r="J144" s="93"/>
    </row>
    <row collapsed="false" customFormat="true" customHeight="false" hidden="false" ht="14.9" outlineLevel="0" r="145" s="29">
      <c r="A145" s="33" t="n">
        <v>40627</v>
      </c>
      <c r="B145" s="10" t="s">
        <v>368</v>
      </c>
      <c r="C145" s="10" t="s">
        <v>377</v>
      </c>
      <c r="D145" s="11" t="s">
        <v>378</v>
      </c>
      <c r="E145" s="11" t="s">
        <v>384</v>
      </c>
      <c r="F145" s="11" t="s">
        <v>380</v>
      </c>
      <c r="G145" s="12" t="n">
        <v>40632</v>
      </c>
      <c r="H145" s="10" t="s">
        <v>187</v>
      </c>
      <c r="I145" s="10" t="s">
        <v>385</v>
      </c>
      <c r="J145" s="94"/>
    </row>
    <row collapsed="false" customFormat="true" customHeight="false" hidden="false" ht="14.9" outlineLevel="0" r="146" s="29">
      <c r="A146" s="33" t="n">
        <v>40632</v>
      </c>
      <c r="B146" s="10" t="s">
        <v>368</v>
      </c>
      <c r="C146" s="10" t="s">
        <v>377</v>
      </c>
      <c r="D146" s="11" t="s">
        <v>378</v>
      </c>
      <c r="E146" s="11" t="s">
        <v>386</v>
      </c>
      <c r="F146" s="11" t="s">
        <v>387</v>
      </c>
      <c r="G146" s="12" t="n">
        <v>40634</v>
      </c>
      <c r="H146" s="10" t="s">
        <v>16</v>
      </c>
      <c r="I146" s="10" t="s">
        <v>385</v>
      </c>
      <c r="J146" s="94"/>
    </row>
    <row collapsed="false" customFormat="true" customHeight="false" hidden="false" ht="14.9" outlineLevel="0" r="147" s="29">
      <c r="A147" s="9" t="n">
        <v>40651</v>
      </c>
      <c r="B147" s="10" t="s">
        <v>368</v>
      </c>
      <c r="C147" s="10" t="s">
        <v>377</v>
      </c>
      <c r="D147" s="11" t="s">
        <v>378</v>
      </c>
      <c r="E147" s="11" t="s">
        <v>386</v>
      </c>
      <c r="F147" s="11" t="s">
        <v>387</v>
      </c>
      <c r="G147" s="12" t="n">
        <v>40653</v>
      </c>
      <c r="H147" s="10" t="s">
        <v>16</v>
      </c>
      <c r="I147" s="10" t="s">
        <v>385</v>
      </c>
      <c r="J147" s="94"/>
    </row>
    <row collapsed="false" customFormat="true" customHeight="false" hidden="false" ht="14.9" outlineLevel="0" r="148" s="29">
      <c r="A148" s="33" t="n">
        <v>40655</v>
      </c>
      <c r="B148" s="10" t="s">
        <v>368</v>
      </c>
      <c r="C148" s="10" t="s">
        <v>377</v>
      </c>
      <c r="D148" s="11" t="s">
        <v>378</v>
      </c>
      <c r="E148" s="11" t="s">
        <v>386</v>
      </c>
      <c r="F148" s="11" t="s">
        <v>388</v>
      </c>
      <c r="G148" s="12" t="n">
        <v>40658</v>
      </c>
      <c r="H148" s="10" t="s">
        <v>187</v>
      </c>
      <c r="I148" s="10" t="s">
        <v>24</v>
      </c>
      <c r="J148" s="94"/>
    </row>
    <row collapsed="false" customFormat="false" customHeight="true" hidden="false" ht="44.25" outlineLevel="0" r="149">
      <c r="A149" s="79" t="n">
        <v>40688</v>
      </c>
      <c r="B149" s="24" t="s">
        <v>368</v>
      </c>
      <c r="C149" s="24" t="s">
        <v>377</v>
      </c>
      <c r="D149" s="22" t="s">
        <v>378</v>
      </c>
      <c r="E149" s="22" t="s">
        <v>389</v>
      </c>
      <c r="F149" s="22" t="s">
        <v>311</v>
      </c>
      <c r="G149" s="24"/>
      <c r="H149" s="24"/>
      <c r="I149" s="24"/>
      <c r="J149" s="95"/>
    </row>
    <row collapsed="false" customFormat="false" customHeight="false" hidden="false" ht="28.35" outlineLevel="0" r="150">
      <c r="A150" s="30" t="n">
        <v>40516</v>
      </c>
      <c r="B150" s="2" t="s">
        <v>390</v>
      </c>
      <c r="C150" s="2" t="s">
        <v>391</v>
      </c>
      <c r="D150" s="3" t="s">
        <v>392</v>
      </c>
      <c r="E150" s="3" t="s">
        <v>393</v>
      </c>
      <c r="F150" s="3" t="s">
        <v>394</v>
      </c>
      <c r="J150" s="3" t="s">
        <v>395</v>
      </c>
    </row>
    <row collapsed="false" customFormat="false" customHeight="false" hidden="false" ht="28.35" outlineLevel="0" r="151">
      <c r="A151" s="30" t="n">
        <v>40590</v>
      </c>
      <c r="B151" s="2" t="s">
        <v>390</v>
      </c>
      <c r="C151" s="2" t="s">
        <v>391</v>
      </c>
      <c r="D151" s="3" t="s">
        <v>396</v>
      </c>
      <c r="E151" s="3" t="s">
        <v>397</v>
      </c>
      <c r="F151" s="3" t="s">
        <v>398</v>
      </c>
    </row>
    <row collapsed="false" customFormat="true" customHeight="false" hidden="false" ht="28.35" outlineLevel="0" r="152" s="57">
      <c r="A152" s="16" t="n">
        <v>40590</v>
      </c>
      <c r="B152" s="17" t="s">
        <v>390</v>
      </c>
      <c r="C152" s="17" t="s">
        <v>391</v>
      </c>
      <c r="D152" s="7" t="s">
        <v>399</v>
      </c>
      <c r="E152" s="7" t="s">
        <v>400</v>
      </c>
      <c r="F152" s="7" t="s">
        <v>398</v>
      </c>
      <c r="G152" s="17"/>
      <c r="H152" s="17"/>
      <c r="I152" s="17"/>
      <c r="J152" s="7"/>
    </row>
    <row collapsed="false" customFormat="true" customHeight="false" hidden="false" ht="14.9" outlineLevel="0" r="153" s="57">
      <c r="A153" s="26" t="n">
        <v>40359</v>
      </c>
      <c r="B153" s="17" t="s">
        <v>390</v>
      </c>
      <c r="C153" s="17" t="s">
        <v>401</v>
      </c>
      <c r="D153" s="7" t="s">
        <v>402</v>
      </c>
      <c r="E153" s="7" t="s">
        <v>400</v>
      </c>
      <c r="F153" s="27" t="s">
        <v>403</v>
      </c>
      <c r="G153" s="96"/>
      <c r="H153" s="17"/>
      <c r="I153" s="17"/>
      <c r="J153" s="7"/>
    </row>
    <row collapsed="false" customFormat="true" customHeight="false" hidden="false" ht="28.35" outlineLevel="0" r="154" s="57">
      <c r="A154" s="26" t="n">
        <v>40683</v>
      </c>
      <c r="B154" s="17" t="s">
        <v>390</v>
      </c>
      <c r="C154" s="17" t="s">
        <v>401</v>
      </c>
      <c r="D154" s="7" t="s">
        <v>404</v>
      </c>
      <c r="E154" s="7" t="s">
        <v>405</v>
      </c>
      <c r="F154" s="27" t="s">
        <v>76</v>
      </c>
      <c r="G154" s="97"/>
      <c r="H154" s="17"/>
      <c r="I154" s="17"/>
      <c r="J154" s="7" t="s">
        <v>406</v>
      </c>
    </row>
    <row collapsed="false" customFormat="true" customHeight="false" hidden="false" ht="28.35" outlineLevel="0" r="155" s="57">
      <c r="A155" s="26" t="n">
        <v>40683</v>
      </c>
      <c r="B155" s="17" t="s">
        <v>390</v>
      </c>
      <c r="C155" s="17" t="s">
        <v>401</v>
      </c>
      <c r="D155" s="7" t="s">
        <v>407</v>
      </c>
      <c r="E155" s="7" t="s">
        <v>408</v>
      </c>
      <c r="F155" s="27" t="s">
        <v>76</v>
      </c>
      <c r="G155" s="96" t="n">
        <v>40696</v>
      </c>
      <c r="H155" s="17" t="s">
        <v>16</v>
      </c>
      <c r="I155" s="7" t="s">
        <v>409</v>
      </c>
      <c r="J155" s="7" t="s">
        <v>406</v>
      </c>
    </row>
    <row collapsed="false" customFormat="true" customHeight="false" hidden="false" ht="14.9" outlineLevel="0" r="156" s="57">
      <c r="A156" s="26" t="n">
        <v>40683</v>
      </c>
      <c r="B156" s="17" t="s">
        <v>390</v>
      </c>
      <c r="C156" s="17" t="s">
        <v>401</v>
      </c>
      <c r="D156" s="7" t="s">
        <v>410</v>
      </c>
      <c r="E156" s="7" t="s">
        <v>411</v>
      </c>
      <c r="F156" s="27" t="s">
        <v>76</v>
      </c>
      <c r="G156" s="97"/>
      <c r="H156" s="17"/>
      <c r="I156" s="17"/>
      <c r="J156" s="7" t="s">
        <v>406</v>
      </c>
    </row>
    <row collapsed="false" customFormat="true" customHeight="false" hidden="false" ht="28.35" outlineLevel="0" r="157" s="57">
      <c r="A157" s="26" t="n">
        <v>40683</v>
      </c>
      <c r="B157" s="17" t="s">
        <v>390</v>
      </c>
      <c r="C157" s="17" t="s">
        <v>401</v>
      </c>
      <c r="D157" s="7" t="s">
        <v>412</v>
      </c>
      <c r="E157" s="7" t="s">
        <v>413</v>
      </c>
      <c r="F157" s="27" t="s">
        <v>76</v>
      </c>
      <c r="G157" s="96" t="n">
        <v>40696</v>
      </c>
      <c r="H157" s="17" t="s">
        <v>16</v>
      </c>
      <c r="I157" s="7" t="s">
        <v>409</v>
      </c>
      <c r="J157" s="7" t="s">
        <v>406</v>
      </c>
    </row>
    <row collapsed="false" customFormat="true" customHeight="false" hidden="false" ht="14.9" outlineLevel="0" r="158" s="57">
      <c r="A158" s="26" t="n">
        <v>40683</v>
      </c>
      <c r="B158" s="17" t="s">
        <v>390</v>
      </c>
      <c r="C158" s="17" t="s">
        <v>401</v>
      </c>
      <c r="D158" s="7" t="s">
        <v>414</v>
      </c>
      <c r="E158" s="7" t="s">
        <v>415</v>
      </c>
      <c r="F158" s="27" t="s">
        <v>76</v>
      </c>
      <c r="G158" s="97"/>
      <c r="H158" s="17"/>
      <c r="I158" s="17"/>
      <c r="J158" s="7" t="s">
        <v>406</v>
      </c>
    </row>
    <row collapsed="false" customFormat="true" customHeight="false" hidden="false" ht="28.35" outlineLevel="0" r="159" s="13">
      <c r="A159" s="33" t="n">
        <v>40683</v>
      </c>
      <c r="B159" s="17" t="s">
        <v>390</v>
      </c>
      <c r="C159" s="10" t="s">
        <v>401</v>
      </c>
      <c r="D159" s="10" t="s">
        <v>416</v>
      </c>
      <c r="E159" s="10" t="s">
        <v>417</v>
      </c>
      <c r="F159" s="14" t="s">
        <v>76</v>
      </c>
      <c r="G159" s="96" t="n">
        <v>40696</v>
      </c>
      <c r="H159" s="17" t="s">
        <v>16</v>
      </c>
      <c r="I159" s="7" t="s">
        <v>409</v>
      </c>
      <c r="J159" s="17" t="s">
        <v>406</v>
      </c>
    </row>
    <row collapsed="false" customFormat="true" customHeight="false" hidden="false" ht="28.35" outlineLevel="0" r="160" s="101">
      <c r="A160" s="30" t="n">
        <v>40715</v>
      </c>
      <c r="B160" s="2" t="s">
        <v>418</v>
      </c>
      <c r="C160" s="2" t="s">
        <v>401</v>
      </c>
      <c r="D160" s="2" t="s">
        <v>419</v>
      </c>
      <c r="E160" s="2" t="s">
        <v>420</v>
      </c>
      <c r="F160" s="82" t="s">
        <v>76</v>
      </c>
      <c r="G160" s="98" t="n">
        <v>40715</v>
      </c>
      <c r="H160" s="99" t="s">
        <v>16</v>
      </c>
      <c r="I160" s="100" t="s">
        <v>421</v>
      </c>
      <c r="J160" s="3"/>
    </row>
    <row collapsed="false" customFormat="true" customHeight="false" hidden="false" ht="14.9" outlineLevel="0" r="161" s="13">
      <c r="A161" s="9" t="n">
        <v>40459</v>
      </c>
      <c r="B161" s="10" t="s">
        <v>422</v>
      </c>
      <c r="C161" s="10" t="s">
        <v>423</v>
      </c>
      <c r="D161" s="11" t="s">
        <v>424</v>
      </c>
      <c r="E161" s="11" t="s">
        <v>425</v>
      </c>
      <c r="F161" s="11" t="s">
        <v>426</v>
      </c>
      <c r="G161" s="10"/>
      <c r="H161" s="10"/>
      <c r="I161" s="10"/>
      <c r="J161" s="11"/>
    </row>
    <row collapsed="false" customFormat="true" customHeight="false" hidden="false" ht="14.9" outlineLevel="0" r="162" s="13">
      <c r="A162" s="9" t="n">
        <v>40459</v>
      </c>
      <c r="B162" s="10" t="s">
        <v>422</v>
      </c>
      <c r="C162" s="10" t="s">
        <v>423</v>
      </c>
      <c r="D162" s="11" t="s">
        <v>424</v>
      </c>
      <c r="E162" s="11" t="s">
        <v>427</v>
      </c>
      <c r="F162" s="11" t="s">
        <v>426</v>
      </c>
      <c r="G162" s="10"/>
      <c r="H162" s="10"/>
      <c r="I162" s="10"/>
      <c r="J162" s="11"/>
    </row>
    <row collapsed="false" customFormat="true" customHeight="false" hidden="false" ht="14.9" outlineLevel="0" r="163" s="13">
      <c r="A163" s="9" t="n">
        <v>40459</v>
      </c>
      <c r="B163" s="10" t="s">
        <v>422</v>
      </c>
      <c r="C163" s="10" t="s">
        <v>423</v>
      </c>
      <c r="D163" s="11" t="s">
        <v>424</v>
      </c>
      <c r="E163" s="11" t="s">
        <v>425</v>
      </c>
      <c r="F163" s="11" t="s">
        <v>426</v>
      </c>
      <c r="G163" s="10"/>
      <c r="H163" s="10"/>
      <c r="I163" s="10"/>
      <c r="J163" s="11"/>
    </row>
    <row collapsed="false" customFormat="true" customHeight="false" hidden="false" ht="14.9" outlineLevel="0" r="164" s="13">
      <c r="A164" s="9" t="n">
        <v>40472</v>
      </c>
      <c r="B164" s="10" t="s">
        <v>422</v>
      </c>
      <c r="C164" s="10" t="s">
        <v>423</v>
      </c>
      <c r="D164" s="11" t="s">
        <v>424</v>
      </c>
      <c r="E164" s="11" t="s">
        <v>427</v>
      </c>
      <c r="F164" s="11" t="s">
        <v>426</v>
      </c>
      <c r="G164" s="10"/>
      <c r="H164" s="10"/>
      <c r="I164" s="10"/>
      <c r="J164" s="11"/>
    </row>
    <row collapsed="false" customFormat="true" customHeight="false" hidden="false" ht="14.9" outlineLevel="0" r="165" s="13">
      <c r="A165" s="9" t="n">
        <v>40472</v>
      </c>
      <c r="B165" s="10" t="s">
        <v>422</v>
      </c>
      <c r="C165" s="10" t="s">
        <v>423</v>
      </c>
      <c r="D165" s="11" t="s">
        <v>424</v>
      </c>
      <c r="E165" s="11" t="s">
        <v>428</v>
      </c>
      <c r="F165" s="11" t="s">
        <v>426</v>
      </c>
      <c r="G165" s="10"/>
      <c r="H165" s="10"/>
      <c r="I165" s="10"/>
      <c r="J165" s="11"/>
    </row>
    <row collapsed="false" customFormat="true" customHeight="false" hidden="false" ht="14.9" outlineLevel="0" r="166" s="13">
      <c r="A166" s="9" t="n">
        <v>40472</v>
      </c>
      <c r="B166" s="10" t="s">
        <v>422</v>
      </c>
      <c r="C166" s="10" t="s">
        <v>423</v>
      </c>
      <c r="D166" s="11" t="s">
        <v>424</v>
      </c>
      <c r="E166" s="11" t="s">
        <v>429</v>
      </c>
      <c r="F166" s="11" t="s">
        <v>426</v>
      </c>
      <c r="G166" s="10"/>
      <c r="H166" s="10"/>
      <c r="I166" s="10"/>
      <c r="J166" s="11"/>
    </row>
    <row collapsed="false" customFormat="true" customHeight="false" hidden="false" ht="14.9" outlineLevel="0" r="167" s="13">
      <c r="A167" s="9" t="n">
        <v>40472</v>
      </c>
      <c r="B167" s="10" t="s">
        <v>422</v>
      </c>
      <c r="C167" s="10" t="s">
        <v>423</v>
      </c>
      <c r="D167" s="11"/>
      <c r="E167" s="11" t="s">
        <v>430</v>
      </c>
      <c r="F167" s="11" t="s">
        <v>426</v>
      </c>
      <c r="G167" s="10"/>
      <c r="H167" s="10"/>
      <c r="I167" s="10"/>
      <c r="J167" s="11"/>
    </row>
    <row collapsed="false" customFormat="true" customHeight="false" hidden="false" ht="14.9" outlineLevel="0" r="168" s="13">
      <c r="A168" s="9" t="n">
        <v>40472</v>
      </c>
      <c r="B168" s="10" t="s">
        <v>422</v>
      </c>
      <c r="C168" s="10" t="s">
        <v>423</v>
      </c>
      <c r="D168" s="11" t="s">
        <v>424</v>
      </c>
      <c r="E168" s="11" t="s">
        <v>431</v>
      </c>
      <c r="F168" s="11" t="s">
        <v>426</v>
      </c>
      <c r="G168" s="10"/>
      <c r="H168" s="10"/>
      <c r="I168" s="10"/>
      <c r="J168" s="11"/>
    </row>
    <row collapsed="false" customFormat="true" customHeight="false" hidden="false" ht="14.9" outlineLevel="0" r="169" s="13">
      <c r="A169" s="9" t="n">
        <v>40472</v>
      </c>
      <c r="B169" s="10" t="s">
        <v>422</v>
      </c>
      <c r="C169" s="10" t="s">
        <v>423</v>
      </c>
      <c r="D169" s="11" t="s">
        <v>424</v>
      </c>
      <c r="E169" s="11" t="s">
        <v>432</v>
      </c>
      <c r="F169" s="11" t="s">
        <v>426</v>
      </c>
      <c r="G169" s="10"/>
      <c r="H169" s="10"/>
      <c r="I169" s="10"/>
      <c r="J169" s="11"/>
    </row>
    <row collapsed="false" customFormat="true" customHeight="false" hidden="false" ht="14.9" outlineLevel="0" r="170" s="13">
      <c r="A170" s="9" t="n">
        <v>40472</v>
      </c>
      <c r="B170" s="10" t="s">
        <v>422</v>
      </c>
      <c r="C170" s="10" t="s">
        <v>423</v>
      </c>
      <c r="D170" s="11" t="s">
        <v>424</v>
      </c>
      <c r="E170" s="11" t="s">
        <v>433</v>
      </c>
      <c r="F170" s="11" t="s">
        <v>426</v>
      </c>
      <c r="G170" s="10"/>
      <c r="H170" s="10"/>
      <c r="I170" s="10"/>
      <c r="J170" s="11"/>
    </row>
    <row collapsed="false" customFormat="true" customHeight="false" hidden="false" ht="14.9" outlineLevel="0" r="171" s="13">
      <c r="A171" s="9" t="n">
        <v>40472</v>
      </c>
      <c r="B171" s="10" t="s">
        <v>422</v>
      </c>
      <c r="C171" s="10" t="s">
        <v>423</v>
      </c>
      <c r="D171" s="11" t="s">
        <v>424</v>
      </c>
      <c r="E171" s="11" t="s">
        <v>434</v>
      </c>
      <c r="F171" s="11" t="s">
        <v>426</v>
      </c>
      <c r="G171" s="10"/>
      <c r="H171" s="10"/>
      <c r="I171" s="10"/>
      <c r="J171" s="11"/>
    </row>
    <row collapsed="false" customFormat="true" customHeight="false" hidden="false" ht="14.9" outlineLevel="0" r="172" s="13">
      <c r="A172" s="9" t="n">
        <v>40472</v>
      </c>
      <c r="B172" s="10" t="s">
        <v>422</v>
      </c>
      <c r="C172" s="10" t="s">
        <v>423</v>
      </c>
      <c r="D172" s="11" t="s">
        <v>424</v>
      </c>
      <c r="E172" s="11" t="s">
        <v>435</v>
      </c>
      <c r="F172" s="11" t="s">
        <v>426</v>
      </c>
      <c r="G172" s="10"/>
      <c r="H172" s="10"/>
      <c r="I172" s="10"/>
      <c r="J172" s="11"/>
    </row>
    <row collapsed="false" customFormat="true" customHeight="false" hidden="false" ht="14.9" outlineLevel="0" r="173" s="13">
      <c r="A173" s="9" t="n">
        <v>40472</v>
      </c>
      <c r="B173" s="10" t="s">
        <v>422</v>
      </c>
      <c r="C173" s="10" t="s">
        <v>423</v>
      </c>
      <c r="D173" s="11"/>
      <c r="E173" s="11" t="s">
        <v>436</v>
      </c>
      <c r="F173" s="11" t="s">
        <v>426</v>
      </c>
      <c r="G173" s="10"/>
      <c r="H173" s="10"/>
      <c r="I173" s="10"/>
      <c r="J173" s="11"/>
    </row>
    <row collapsed="false" customFormat="true" customHeight="false" hidden="false" ht="14.9" outlineLevel="0" r="174" s="13">
      <c r="A174" s="9" t="n">
        <v>40472</v>
      </c>
      <c r="B174" s="10" t="s">
        <v>422</v>
      </c>
      <c r="C174" s="10" t="s">
        <v>423</v>
      </c>
      <c r="D174" s="11"/>
      <c r="E174" s="11" t="s">
        <v>437</v>
      </c>
      <c r="F174" s="11" t="s">
        <v>426</v>
      </c>
      <c r="G174" s="10"/>
      <c r="H174" s="10"/>
      <c r="I174" s="10"/>
      <c r="J174" s="11"/>
    </row>
    <row collapsed="false" customFormat="true" customHeight="false" hidden="false" ht="14.9" outlineLevel="0" r="175" s="13">
      <c r="A175" s="9" t="n">
        <v>40472</v>
      </c>
      <c r="B175" s="10" t="s">
        <v>422</v>
      </c>
      <c r="C175" s="10" t="s">
        <v>423</v>
      </c>
      <c r="D175" s="11"/>
      <c r="E175" s="11" t="s">
        <v>438</v>
      </c>
      <c r="F175" s="11" t="s">
        <v>426</v>
      </c>
      <c r="G175" s="10"/>
      <c r="H175" s="10"/>
      <c r="I175" s="10"/>
      <c r="J175" s="11"/>
    </row>
    <row collapsed="false" customFormat="true" customHeight="false" hidden="false" ht="14.9" outlineLevel="0" r="176" s="13">
      <c r="A176" s="9" t="n">
        <v>40472</v>
      </c>
      <c r="B176" s="10" t="s">
        <v>422</v>
      </c>
      <c r="C176" s="10" t="s">
        <v>423</v>
      </c>
      <c r="D176" s="11" t="s">
        <v>424</v>
      </c>
      <c r="E176" s="11" t="s">
        <v>439</v>
      </c>
      <c r="F176" s="11" t="s">
        <v>426</v>
      </c>
      <c r="G176" s="10"/>
      <c r="H176" s="10"/>
      <c r="I176" s="10"/>
      <c r="J176" s="11"/>
    </row>
    <row collapsed="false" customFormat="false" customHeight="false" hidden="false" ht="14.9" outlineLevel="0" r="177">
      <c r="A177" s="39" t="n">
        <v>40473</v>
      </c>
      <c r="B177" s="24" t="s">
        <v>422</v>
      </c>
      <c r="C177" s="24" t="s">
        <v>423</v>
      </c>
      <c r="D177" s="22"/>
      <c r="E177" s="22" t="s">
        <v>440</v>
      </c>
      <c r="F177" s="22" t="s">
        <v>426</v>
      </c>
      <c r="G177" s="24"/>
      <c r="H177" s="24"/>
      <c r="I177" s="24"/>
      <c r="J177" s="22"/>
    </row>
    <row collapsed="false" customFormat="true" customHeight="false" hidden="false" ht="28.35" outlineLevel="0" r="178" s="29">
      <c r="A178" s="16" t="n">
        <v>40654</v>
      </c>
      <c r="B178" s="17" t="s">
        <v>441</v>
      </c>
      <c r="C178" s="17" t="s">
        <v>442</v>
      </c>
      <c r="D178" s="7" t="s">
        <v>443</v>
      </c>
      <c r="E178" s="7" t="s">
        <v>444</v>
      </c>
      <c r="F178" s="7" t="s">
        <v>445</v>
      </c>
      <c r="G178" s="28" t="n">
        <v>40654</v>
      </c>
      <c r="H178" s="17" t="s">
        <v>16</v>
      </c>
      <c r="I178" s="17"/>
      <c r="J178" s="7"/>
    </row>
    <row collapsed="false" customFormat="false" customHeight="false" hidden="false" ht="28.35" outlineLevel="0" r="179">
      <c r="A179" s="39" t="n">
        <v>40688</v>
      </c>
      <c r="B179" s="24" t="s">
        <v>446</v>
      </c>
      <c r="C179" s="24" t="s">
        <v>447</v>
      </c>
      <c r="D179" s="22" t="s">
        <v>448</v>
      </c>
      <c r="E179" s="81" t="s">
        <v>449</v>
      </c>
      <c r="F179" s="22"/>
      <c r="G179" s="24"/>
      <c r="H179" s="24"/>
      <c r="I179" s="24"/>
      <c r="J179" s="95"/>
    </row>
    <row collapsed="false" customFormat="false" customHeight="false" hidden="false" ht="14.9" outlineLevel="0" r="180">
      <c r="A180" s="30" t="n">
        <v>40694</v>
      </c>
      <c r="B180" s="2" t="s">
        <v>446</v>
      </c>
      <c r="C180" s="2" t="s">
        <v>450</v>
      </c>
      <c r="D180" s="3" t="s">
        <v>448</v>
      </c>
      <c r="E180" s="3" t="s">
        <v>451</v>
      </c>
      <c r="F180" s="102" t="n">
        <v>40700</v>
      </c>
      <c r="G180" s="2" t="s">
        <v>16</v>
      </c>
    </row>
    <row collapsed="false" customFormat="false" customHeight="false" hidden="false" ht="14.9" outlineLevel="0" r="181">
      <c r="A181" s="30" t="n">
        <v>40701</v>
      </c>
      <c r="B181" s="2" t="s">
        <v>446</v>
      </c>
      <c r="C181" s="2" t="s">
        <v>450</v>
      </c>
      <c r="D181" s="3" t="s">
        <v>452</v>
      </c>
      <c r="E181" s="3" t="s">
        <v>453</v>
      </c>
    </row>
    <row collapsed="false" customFormat="true" customHeight="false" hidden="false" ht="14.9" outlineLevel="0" r="182" s="29">
      <c r="A182" s="9" t="n">
        <v>40714</v>
      </c>
      <c r="B182" s="10" t="s">
        <v>446</v>
      </c>
      <c r="C182" s="10" t="s">
        <v>450</v>
      </c>
      <c r="D182" s="11" t="s">
        <v>454</v>
      </c>
      <c r="E182" s="11" t="s">
        <v>455</v>
      </c>
      <c r="F182" s="103"/>
      <c r="G182" s="104"/>
      <c r="H182" s="105"/>
      <c r="I182" s="10"/>
      <c r="J182" s="11"/>
    </row>
    <row collapsed="false" customFormat="true" customHeight="false" hidden="false" ht="41.75" outlineLevel="0" r="183" s="29">
      <c r="A183" s="9" t="n">
        <v>40659</v>
      </c>
      <c r="B183" s="10" t="s">
        <v>456</v>
      </c>
      <c r="C183" s="10"/>
      <c r="D183" s="11" t="s">
        <v>457</v>
      </c>
      <c r="E183" s="11" t="s">
        <v>458</v>
      </c>
      <c r="F183" s="11" t="s">
        <v>459</v>
      </c>
      <c r="G183" s="10"/>
      <c r="H183" s="10"/>
      <c r="I183" s="10"/>
      <c r="J183" s="11"/>
    </row>
    <row collapsed="false" customFormat="true" customHeight="false" hidden="false" ht="41.75" outlineLevel="0" r="184" s="57">
      <c r="A184" s="9" t="n">
        <v>40659</v>
      </c>
      <c r="B184" s="10" t="s">
        <v>456</v>
      </c>
      <c r="C184" s="10"/>
      <c r="D184" s="11" t="s">
        <v>460</v>
      </c>
      <c r="E184" s="11" t="s">
        <v>458</v>
      </c>
      <c r="F184" s="11" t="s">
        <v>459</v>
      </c>
      <c r="G184" s="10"/>
      <c r="H184" s="10"/>
      <c r="I184" s="10"/>
      <c r="J184" s="11"/>
    </row>
    <row collapsed="false" customFormat="true" customHeight="false" hidden="false" ht="14.9" outlineLevel="0" r="185" s="57">
      <c r="A185" s="16" t="n">
        <v>40688</v>
      </c>
      <c r="B185" s="17" t="s">
        <v>461</v>
      </c>
      <c r="C185" s="17"/>
      <c r="D185" s="7" t="s">
        <v>462</v>
      </c>
      <c r="E185" s="7" t="s">
        <v>463</v>
      </c>
      <c r="F185" s="7" t="s">
        <v>311</v>
      </c>
      <c r="G185" s="28"/>
      <c r="H185" s="17"/>
      <c r="I185" s="17"/>
      <c r="J185" s="56"/>
    </row>
    <row collapsed="false" customFormat="true" customHeight="false" hidden="false" ht="14.9" outlineLevel="0" r="186" s="57">
      <c r="A186" s="16" t="n">
        <v>40688</v>
      </c>
      <c r="B186" s="17" t="s">
        <v>461</v>
      </c>
      <c r="C186" s="17"/>
      <c r="D186" s="7" t="s">
        <v>462</v>
      </c>
      <c r="E186" s="7" t="s">
        <v>464</v>
      </c>
      <c r="F186" s="7" t="s">
        <v>311</v>
      </c>
      <c r="G186" s="17"/>
      <c r="H186" s="17"/>
      <c r="I186" s="17"/>
      <c r="J186" s="56"/>
    </row>
    <row collapsed="false" customFormat="true" customHeight="false" hidden="false" ht="28.35" outlineLevel="0" r="187" s="57">
      <c r="A187" s="16" t="n">
        <v>40688</v>
      </c>
      <c r="B187" s="17" t="s">
        <v>461</v>
      </c>
      <c r="C187" s="17"/>
      <c r="D187" s="7" t="s">
        <v>462</v>
      </c>
      <c r="E187" s="7" t="s">
        <v>465</v>
      </c>
      <c r="F187" s="7" t="s">
        <v>311</v>
      </c>
      <c r="G187" s="17"/>
      <c r="H187" s="17"/>
      <c r="I187" s="17"/>
      <c r="J187" s="56"/>
    </row>
    <row collapsed="false" customFormat="true" customHeight="false" hidden="false" ht="14.9" outlineLevel="0" r="188" s="57">
      <c r="A188" s="16" t="n">
        <v>40688</v>
      </c>
      <c r="B188" s="17" t="s">
        <v>461</v>
      </c>
      <c r="C188" s="17"/>
      <c r="D188" s="7" t="s">
        <v>462</v>
      </c>
      <c r="E188" s="7" t="s">
        <v>466</v>
      </c>
      <c r="F188" s="7" t="s">
        <v>311</v>
      </c>
      <c r="G188" s="17"/>
      <c r="H188" s="17"/>
      <c r="I188" s="17"/>
      <c r="J188" s="56"/>
    </row>
    <row collapsed="false" customFormat="true" customHeight="false" hidden="false" ht="14.9" outlineLevel="0" r="189" s="57">
      <c r="A189" s="16" t="n">
        <v>40688</v>
      </c>
      <c r="B189" s="17" t="s">
        <v>461</v>
      </c>
      <c r="C189" s="17"/>
      <c r="D189" s="7" t="s">
        <v>467</v>
      </c>
      <c r="E189" s="7" t="s">
        <v>464</v>
      </c>
      <c r="F189" s="7" t="s">
        <v>311</v>
      </c>
      <c r="G189" s="17"/>
      <c r="H189" s="17"/>
      <c r="I189" s="17"/>
      <c r="J189" s="56"/>
    </row>
    <row collapsed="false" customFormat="true" customHeight="false" hidden="false" ht="28.35" outlineLevel="0" r="190" s="57">
      <c r="A190" s="16" t="n">
        <v>40688</v>
      </c>
      <c r="B190" s="17" t="s">
        <v>461</v>
      </c>
      <c r="C190" s="17"/>
      <c r="D190" s="7" t="s">
        <v>467</v>
      </c>
      <c r="E190" s="7" t="s">
        <v>465</v>
      </c>
      <c r="F190" s="7" t="s">
        <v>311</v>
      </c>
      <c r="G190" s="17"/>
      <c r="H190" s="17"/>
      <c r="I190" s="17"/>
      <c r="J190" s="56"/>
    </row>
    <row collapsed="false" customFormat="true" customHeight="false" hidden="false" ht="14.9" outlineLevel="0" r="191" s="29">
      <c r="A191" s="9" t="n">
        <v>40688</v>
      </c>
      <c r="B191" s="10" t="s">
        <v>461</v>
      </c>
      <c r="C191" s="10"/>
      <c r="D191" s="11" t="s">
        <v>467</v>
      </c>
      <c r="E191" s="11" t="s">
        <v>466</v>
      </c>
      <c r="F191" s="7" t="s">
        <v>311</v>
      </c>
      <c r="G191" s="17"/>
      <c r="H191" s="17"/>
      <c r="I191" s="17"/>
      <c r="J191" s="94"/>
    </row>
    <row collapsed="false" customFormat="true" customHeight="false" hidden="false" ht="14" outlineLevel="0" r="192" s="29">
      <c r="A192" s="9"/>
      <c r="B192" s="10"/>
      <c r="C192" s="10"/>
      <c r="D192" s="11"/>
      <c r="E192" s="11"/>
      <c r="F192" s="11"/>
      <c r="G192" s="10"/>
      <c r="H192" s="10"/>
      <c r="I192" s="10"/>
      <c r="J192" s="11"/>
    </row>
    <row collapsed="false" customFormat="true" customHeight="false" hidden="false" ht="14" outlineLevel="0" r="193" s="106">
      <c r="A193" s="9"/>
      <c r="B193" s="15"/>
      <c r="C193" s="15"/>
      <c r="D193" s="15"/>
      <c r="E193" s="15"/>
      <c r="F193" s="15"/>
      <c r="G193" s="15"/>
      <c r="H193" s="15"/>
      <c r="I193" s="15"/>
      <c r="J193" s="15"/>
    </row>
    <row collapsed="false" customFormat="true" customHeight="false" hidden="false" ht="28.35" outlineLevel="0" r="194" s="106">
      <c r="A194" s="16" t="n">
        <v>40681</v>
      </c>
      <c r="B194" s="54" t="s">
        <v>468</v>
      </c>
      <c r="C194" s="54"/>
      <c r="D194" s="54" t="s">
        <v>469</v>
      </c>
      <c r="E194" s="54" t="s">
        <v>470</v>
      </c>
      <c r="F194" s="27" t="s">
        <v>471</v>
      </c>
      <c r="G194" s="16" t="n">
        <v>40683</v>
      </c>
      <c r="H194" s="54" t="s">
        <v>16</v>
      </c>
      <c r="I194" s="54"/>
      <c r="J194" s="27" t="s">
        <v>472</v>
      </c>
    </row>
    <row collapsed="false" customFormat="true" customHeight="true" hidden="false" ht="7.5" outlineLevel="0" r="195" s="109">
      <c r="A195" s="107" t="n">
        <v>40686</v>
      </c>
      <c r="B195" s="108" t="s">
        <v>468</v>
      </c>
      <c r="C195" s="108" t="s">
        <v>473</v>
      </c>
      <c r="D195" s="108" t="s">
        <v>412</v>
      </c>
      <c r="E195" s="108" t="s">
        <v>474</v>
      </c>
      <c r="F195" s="54"/>
      <c r="G195" s="54"/>
      <c r="H195" s="54"/>
      <c r="I195" s="54"/>
      <c r="J195" s="27" t="s">
        <v>472</v>
      </c>
    </row>
    <row collapsed="false" customFormat="false" customHeight="false" hidden="false" ht="28.35" outlineLevel="0" r="196">
      <c r="A196" s="110"/>
      <c r="B196" s="111"/>
      <c r="C196" s="111"/>
      <c r="D196" s="112"/>
      <c r="E196" s="112"/>
      <c r="F196" s="112"/>
      <c r="G196" s="111"/>
      <c r="H196" s="111"/>
      <c r="I196" s="111"/>
      <c r="J196" s="112" t="s">
        <v>475</v>
      </c>
    </row>
  </sheetData>
  <hyperlinks>
    <hyperlink display="CNiewendorp" ref="C131" r:id="rId1"/>
    <hyperlink display="CNiewendorp" ref="C132" r:id="rId2"/>
    <hyperlink display="CNiewendorp" ref="C133" r:id="rId3"/>
  </hyperlinks>
  <printOptions headings="false" gridLines="false" gridLinesSet="true" horizontalCentered="false" verticalCentered="false"/>
  <pageMargins left="0.25" right="0.25" top="0.75" bottom="0.75" header="0.511805555555555" footer="0.511805555555555"/>
  <pageSetup blackAndWhite="false" cellComments="none" copies="1" draft="false" firstPageNumber="0" fitToHeight="2"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29"/>
  <sheetViews>
    <sheetView colorId="64" defaultGridColor="true" rightToLeft="false" showFormulas="false" showGridLines="true" showOutlineSymbols="true" showRowColHeaders="true" showZeros="true" tabSelected="false" topLeftCell="C7" view="normal" windowProtection="false" workbookViewId="0" zoomScale="100" zoomScaleNormal="100" zoomScalePageLayoutView="100">
      <selection activeCell="I20" activeCellId="1" pane="topLeft" sqref="A3:IV3 I20"/>
    </sheetView>
  </sheetViews>
  <cols>
    <col collapsed="false" hidden="false" max="1" min="1" style="0" width="24.3803921568627"/>
    <col collapsed="false" hidden="false" max="2" min="2" style="0" width="18.9294117647059"/>
    <col collapsed="false" hidden="false" max="3" min="3" style="202" width="25.3843137254902"/>
    <col collapsed="false" hidden="false" max="4" min="4" style="0" width="50.0588235294118"/>
    <col collapsed="false" hidden="false" max="5" min="5" style="0" width="39.7333333333333"/>
    <col collapsed="false" hidden="false" max="6" min="6" style="0" width="22.5176470588235"/>
    <col collapsed="false" hidden="false" max="7" min="7" style="0" width="14.7725490196078"/>
    <col collapsed="false" hidden="false" max="8" min="8" style="0" width="11.4745098039216"/>
    <col collapsed="false" hidden="false" max="9" min="9" style="113" width="39.0156862745098"/>
    <col collapsed="false" hidden="false" max="257" min="10" style="0" width="8.56862745098039"/>
  </cols>
  <sheetData>
    <row collapsed="false" customFormat="false" customHeight="false" hidden="false" ht="14.9" outlineLevel="0" r="1">
      <c r="A1" s="286" t="s">
        <v>476</v>
      </c>
      <c r="C1" s="287" t="s">
        <v>824</v>
      </c>
    </row>
    <row collapsed="false" customFormat="false" customHeight="false" hidden="false" ht="15.2" outlineLevel="0" r="3">
      <c r="A3" s="327" t="s">
        <v>478</v>
      </c>
      <c r="B3" s="328" t="s">
        <v>479</v>
      </c>
      <c r="C3" s="329" t="s">
        <v>480</v>
      </c>
      <c r="D3" s="329" t="s">
        <v>481</v>
      </c>
      <c r="E3" s="329" t="s">
        <v>506</v>
      </c>
      <c r="F3" s="329" t="s">
        <v>482</v>
      </c>
      <c r="G3" s="308" t="s">
        <v>483</v>
      </c>
      <c r="H3" s="308" t="s">
        <v>484</v>
      </c>
    </row>
    <row collapsed="false" customFormat="false" customHeight="false" hidden="false" ht="14" outlineLevel="0" r="4">
      <c r="A4" s="330" t="s">
        <v>825</v>
      </c>
      <c r="B4" s="331" t="s">
        <v>826</v>
      </c>
      <c r="C4" s="332" t="s">
        <v>827</v>
      </c>
      <c r="D4" s="332"/>
      <c r="E4" s="332" t="s">
        <v>828</v>
      </c>
      <c r="F4" s="332"/>
      <c r="G4" s="316"/>
      <c r="H4" s="316"/>
    </row>
    <row collapsed="false" customFormat="false" customHeight="false" hidden="false" ht="14" outlineLevel="0" r="5">
      <c r="A5" s="333" t="s">
        <v>511</v>
      </c>
      <c r="B5" s="334" t="n">
        <v>2</v>
      </c>
      <c r="C5" s="335" t="s">
        <v>829</v>
      </c>
      <c r="D5" s="335"/>
      <c r="E5" s="335" t="s">
        <v>830</v>
      </c>
      <c r="F5" s="335" t="s">
        <v>831</v>
      </c>
      <c r="G5" s="316"/>
      <c r="H5" s="316"/>
    </row>
    <row collapsed="false" customFormat="false" customHeight="false" hidden="false" ht="43.25" outlineLevel="0" r="6">
      <c r="A6" s="336" t="s">
        <v>832</v>
      </c>
      <c r="B6" s="337" t="n">
        <v>2</v>
      </c>
      <c r="C6" s="338" t="s">
        <v>833</v>
      </c>
      <c r="D6" s="338" t="s">
        <v>834</v>
      </c>
      <c r="E6" s="338" t="s">
        <v>835</v>
      </c>
      <c r="F6" s="338" t="s">
        <v>836</v>
      </c>
      <c r="G6" s="321"/>
      <c r="H6" s="321" t="n">
        <v>392</v>
      </c>
    </row>
    <row collapsed="false" customFormat="false" customHeight="false" hidden="false" ht="22.35" outlineLevel="0" r="7">
      <c r="A7" s="339" t="s">
        <v>837</v>
      </c>
      <c r="B7" s="340" t="s">
        <v>826</v>
      </c>
      <c r="C7" s="341" t="s">
        <v>838</v>
      </c>
      <c r="D7" s="341"/>
      <c r="E7" s="341" t="s">
        <v>839</v>
      </c>
      <c r="F7" s="341"/>
      <c r="G7" s="342"/>
      <c r="H7" s="342" t="n">
        <v>0</v>
      </c>
    </row>
    <row collapsed="false" customFormat="false" customHeight="false" hidden="false" ht="22.35" outlineLevel="0" r="8">
      <c r="A8" s="336" t="s">
        <v>840</v>
      </c>
      <c r="B8" s="337" t="n">
        <v>1000</v>
      </c>
      <c r="C8" s="338" t="s">
        <v>841</v>
      </c>
      <c r="D8" s="338"/>
      <c r="E8" s="338" t="s">
        <v>842</v>
      </c>
      <c r="F8" s="338" t="s">
        <v>843</v>
      </c>
      <c r="G8" s="321"/>
      <c r="H8" s="321" t="n">
        <v>392</v>
      </c>
    </row>
    <row collapsed="false" customFormat="false" customHeight="false" hidden="false" ht="64.15" outlineLevel="0" r="9">
      <c r="A9" s="330" t="s">
        <v>844</v>
      </c>
      <c r="B9" s="331" t="s">
        <v>845</v>
      </c>
      <c r="C9" s="332" t="s">
        <v>846</v>
      </c>
      <c r="D9" s="332" t="s">
        <v>847</v>
      </c>
      <c r="E9" s="332" t="s">
        <v>848</v>
      </c>
      <c r="F9" s="332" t="s">
        <v>849</v>
      </c>
      <c r="G9" s="316"/>
      <c r="H9" s="316"/>
    </row>
    <row collapsed="false" customFormat="false" customHeight="false" hidden="false" ht="53.7" outlineLevel="0" r="10">
      <c r="A10" s="343" t="s">
        <v>850</v>
      </c>
      <c r="B10" s="344" t="n">
        <v>5</v>
      </c>
      <c r="C10" s="345" t="s">
        <v>851</v>
      </c>
      <c r="D10" s="345" t="s">
        <v>852</v>
      </c>
      <c r="E10" s="345" t="s">
        <v>853</v>
      </c>
      <c r="F10" s="345" t="s">
        <v>854</v>
      </c>
      <c r="G10" s="316"/>
      <c r="H10" s="316"/>
    </row>
    <row collapsed="false" customFormat="false" customHeight="false" hidden="false" ht="20" outlineLevel="0" r="12">
      <c r="D12" s="134" t="s">
        <v>824</v>
      </c>
    </row>
    <row collapsed="false" customFormat="false" customHeight="false" hidden="false" ht="15.2" outlineLevel="0" r="13">
      <c r="A13" s="135" t="s">
        <v>497</v>
      </c>
      <c r="B13" s="83"/>
      <c r="C13" s="346"/>
      <c r="E13" s="227"/>
      <c r="F13" s="227"/>
      <c r="G13" s="101"/>
      <c r="H13" s="101"/>
      <c r="I13" s="227"/>
    </row>
    <row collapsed="false" customFormat="false" customHeight="false" hidden="false" ht="15.65" outlineLevel="0" r="14">
      <c r="A14" s="136" t="s">
        <v>0</v>
      </c>
      <c r="B14" s="255" t="s">
        <v>1</v>
      </c>
      <c r="C14" s="347" t="s">
        <v>2</v>
      </c>
      <c r="D14" s="137" t="s">
        <v>3</v>
      </c>
      <c r="E14" s="137" t="s">
        <v>4</v>
      </c>
      <c r="F14" s="137" t="s">
        <v>498</v>
      </c>
      <c r="G14" s="138" t="s">
        <v>6</v>
      </c>
      <c r="H14" s="138" t="s">
        <v>7</v>
      </c>
      <c r="I14" s="139" t="s">
        <v>641</v>
      </c>
    </row>
    <row collapsed="false" customFormat="false" customHeight="false" hidden="false" ht="28.35" outlineLevel="0" r="15">
      <c r="A15" s="218" t="n">
        <v>40672</v>
      </c>
      <c r="B15" s="316" t="s">
        <v>855</v>
      </c>
      <c r="C15" s="325" t="s">
        <v>856</v>
      </c>
      <c r="D15" s="316" t="s">
        <v>857</v>
      </c>
      <c r="E15" s="316" t="s">
        <v>135</v>
      </c>
      <c r="F15" s="348" t="s">
        <v>858</v>
      </c>
      <c r="G15" s="326" t="n">
        <v>40676</v>
      </c>
      <c r="H15" s="317"/>
      <c r="I15" s="349" t="s">
        <v>859</v>
      </c>
    </row>
    <row collapsed="false" customFormat="false" customHeight="false" hidden="false" ht="14.9" outlineLevel="0" r="16">
      <c r="A16" s="218" t="n">
        <v>40672</v>
      </c>
      <c r="B16" s="316" t="s">
        <v>855</v>
      </c>
      <c r="C16" s="325" t="s">
        <v>856</v>
      </c>
      <c r="D16" s="316" t="s">
        <v>134</v>
      </c>
      <c r="E16" s="316" t="s">
        <v>860</v>
      </c>
      <c r="F16" s="316" t="s">
        <v>861</v>
      </c>
      <c r="G16" s="317"/>
      <c r="H16" s="317"/>
      <c r="I16" s="349" t="s">
        <v>859</v>
      </c>
    </row>
    <row collapsed="false" customFormat="false" customHeight="false" hidden="false" ht="14.9" outlineLevel="0" r="17">
      <c r="A17" s="218" t="n">
        <v>40679</v>
      </c>
      <c r="B17" s="316" t="s">
        <v>855</v>
      </c>
      <c r="C17" s="325" t="s">
        <v>856</v>
      </c>
      <c r="D17" s="316" t="s">
        <v>134</v>
      </c>
      <c r="E17" s="316" t="s">
        <v>135</v>
      </c>
      <c r="F17" s="316" t="s">
        <v>22</v>
      </c>
      <c r="G17" s="326" t="n">
        <v>40682</v>
      </c>
      <c r="H17" s="317" t="s">
        <v>46</v>
      </c>
      <c r="I17" s="349" t="s">
        <v>24</v>
      </c>
    </row>
    <row collapsed="false" customFormat="false" customHeight="false" hidden="false" ht="14.9" outlineLevel="0" r="18">
      <c r="A18" s="218" t="n">
        <v>40709</v>
      </c>
      <c r="B18" s="316" t="s">
        <v>855</v>
      </c>
      <c r="C18" s="325" t="s">
        <v>862</v>
      </c>
      <c r="D18" s="316" t="s">
        <v>863</v>
      </c>
      <c r="E18" s="316" t="s">
        <v>864</v>
      </c>
      <c r="F18" s="316" t="s">
        <v>76</v>
      </c>
      <c r="G18" s="326" t="n">
        <v>40710</v>
      </c>
      <c r="H18" s="317" t="s">
        <v>16</v>
      </c>
      <c r="I18" s="349" t="s">
        <v>865</v>
      </c>
    </row>
    <row collapsed="false" customFormat="false" customHeight="false" hidden="false" ht="28.35" outlineLevel="0" r="19">
      <c r="A19" s="218" t="n">
        <v>40709</v>
      </c>
      <c r="B19" s="316" t="s">
        <v>855</v>
      </c>
      <c r="C19" s="325" t="s">
        <v>862</v>
      </c>
      <c r="D19" s="316" t="s">
        <v>866</v>
      </c>
      <c r="E19" s="316" t="s">
        <v>867</v>
      </c>
      <c r="F19" s="316" t="s">
        <v>76</v>
      </c>
      <c r="G19" s="326" t="n">
        <v>40710</v>
      </c>
      <c r="H19" s="317" t="s">
        <v>16</v>
      </c>
      <c r="I19" s="349" t="s">
        <v>868</v>
      </c>
    </row>
    <row collapsed="false" customFormat="false" customHeight="false" hidden="false" ht="28.35" outlineLevel="0" r="20">
      <c r="A20" s="218" t="n">
        <v>40709</v>
      </c>
      <c r="B20" s="316" t="s">
        <v>855</v>
      </c>
      <c r="C20" s="325" t="s">
        <v>862</v>
      </c>
      <c r="D20" s="316" t="s">
        <v>869</v>
      </c>
      <c r="E20" s="316" t="s">
        <v>870</v>
      </c>
      <c r="F20" s="316" t="s">
        <v>76</v>
      </c>
      <c r="G20" s="326" t="n">
        <v>40710</v>
      </c>
      <c r="H20" s="317" t="s">
        <v>16</v>
      </c>
      <c r="I20" s="349" t="s">
        <v>871</v>
      </c>
    </row>
    <row collapsed="false" customFormat="false" customHeight="false" hidden="false" ht="28.35" outlineLevel="0" r="21">
      <c r="A21" s="218" t="n">
        <v>40710</v>
      </c>
      <c r="B21" s="316" t="s">
        <v>855</v>
      </c>
      <c r="C21" s="325" t="s">
        <v>16</v>
      </c>
      <c r="D21" s="316" t="s">
        <v>97</v>
      </c>
      <c r="E21" s="316" t="s">
        <v>872</v>
      </c>
      <c r="F21" s="348" t="s">
        <v>873</v>
      </c>
      <c r="G21" s="326" t="n">
        <v>40710</v>
      </c>
      <c r="H21" s="317" t="s">
        <v>874</v>
      </c>
      <c r="I21" s="349" t="s">
        <v>875</v>
      </c>
    </row>
    <row collapsed="false" customFormat="false" customHeight="false" hidden="false" ht="14" outlineLevel="0" r="22">
      <c r="A22" s="316"/>
      <c r="B22" s="316"/>
      <c r="C22" s="325"/>
      <c r="D22" s="316"/>
      <c r="E22" s="316"/>
      <c r="F22" s="316"/>
      <c r="G22" s="317"/>
      <c r="H22" s="317"/>
      <c r="I22" s="349"/>
    </row>
    <row collapsed="false" customFormat="false" customHeight="false" hidden="false" ht="14" outlineLevel="0" r="23">
      <c r="A23" s="316"/>
      <c r="B23" s="316"/>
      <c r="C23" s="325"/>
      <c r="D23" s="316"/>
      <c r="E23" s="316"/>
      <c r="F23" s="316"/>
      <c r="G23" s="317"/>
      <c r="H23" s="317"/>
      <c r="I23" s="349"/>
    </row>
    <row collapsed="false" customFormat="false" customHeight="false" hidden="false" ht="14" outlineLevel="0" r="24">
      <c r="A24" s="316"/>
      <c r="B24" s="316"/>
      <c r="C24" s="325"/>
      <c r="D24" s="316"/>
      <c r="E24" s="316"/>
      <c r="F24" s="316"/>
      <c r="G24" s="317"/>
      <c r="H24" s="317"/>
      <c r="I24" s="349"/>
    </row>
    <row collapsed="false" customFormat="false" customHeight="false" hidden="false" ht="14" outlineLevel="0" r="25">
      <c r="A25" s="316"/>
      <c r="B25" s="316"/>
      <c r="C25" s="325"/>
      <c r="D25" s="316"/>
      <c r="E25" s="316"/>
      <c r="F25" s="316"/>
      <c r="G25" s="317"/>
      <c r="H25" s="317"/>
      <c r="I25" s="349"/>
    </row>
    <row collapsed="false" customFormat="false" customHeight="false" hidden="false" ht="14" outlineLevel="0" r="26">
      <c r="A26" s="316"/>
      <c r="B26" s="316"/>
      <c r="C26" s="325"/>
      <c r="D26" s="316"/>
      <c r="E26" s="316"/>
      <c r="F26" s="316"/>
      <c r="G26" s="317"/>
      <c r="H26" s="317"/>
      <c r="I26" s="349"/>
    </row>
    <row collapsed="false" customFormat="false" customHeight="false" hidden="false" ht="14" outlineLevel="0" r="27">
      <c r="A27" s="316"/>
      <c r="B27" s="316"/>
      <c r="C27" s="325"/>
      <c r="D27" s="316"/>
      <c r="E27" s="316"/>
      <c r="F27" s="316"/>
      <c r="G27" s="317"/>
      <c r="H27" s="317"/>
      <c r="I27" s="349"/>
    </row>
    <row collapsed="false" customFormat="false" customHeight="false" hidden="false" ht="14" outlineLevel="0" r="28">
      <c r="A28" s="316"/>
      <c r="B28" s="316"/>
      <c r="C28" s="325"/>
      <c r="D28" s="316"/>
      <c r="E28" s="316"/>
      <c r="F28" s="316"/>
      <c r="G28" s="317"/>
      <c r="H28" s="317"/>
      <c r="I28" s="349"/>
    </row>
    <row collapsed="false" customFormat="false" customHeight="false" hidden="false" ht="14" outlineLevel="0" r="29">
      <c r="A29" s="316"/>
      <c r="B29" s="316"/>
      <c r="C29" s="325"/>
      <c r="D29" s="316"/>
      <c r="E29" s="316"/>
      <c r="F29" s="316"/>
      <c r="G29" s="317"/>
      <c r="H29" s="317"/>
      <c r="I29" s="349"/>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36"/>
  <sheetViews>
    <sheetView colorId="64" defaultGridColor="true" rightToLeft="false" showFormulas="false" showGridLines="true" showOutlineSymbols="true" showRowColHeaders="true" showZeros="true" tabSelected="false" topLeftCell="A7" view="normal" windowProtection="false" workbookViewId="0" zoomScale="100" zoomScaleNormal="100" zoomScalePageLayoutView="100">
      <selection activeCell="A1" activeCellId="1" pane="topLeft" sqref="A3:IV3 A1"/>
    </sheetView>
  </sheetViews>
  <cols>
    <col collapsed="false" hidden="false" max="1" min="1" style="0" width="18.2156862745098"/>
    <col collapsed="false" hidden="false" max="2" min="2" style="0" width="8.56862745098039"/>
    <col collapsed="false" hidden="false" max="3" min="3" style="0" width="27.2549019607843"/>
    <col collapsed="false" hidden="false" max="4" min="4" style="0" width="41.8862745098039"/>
    <col collapsed="false" hidden="false" max="5" min="5" style="0" width="63.6901960784314"/>
    <col collapsed="false" hidden="false" max="6" min="6" style="0" width="12.7647058823529"/>
    <col collapsed="false" hidden="false" max="7" min="7" style="0" width="8.56862745098039"/>
    <col collapsed="false" hidden="false" max="9" min="8" style="0" width="10.1843137254902"/>
    <col collapsed="false" hidden="false" max="10" min="10" style="0" width="36.4352941176471"/>
    <col collapsed="false" hidden="false" max="257" min="11" style="0" width="8.56862745098039"/>
  </cols>
  <sheetData>
    <row collapsed="false" customFormat="false" customHeight="false" hidden="false" ht="14.9" outlineLevel="0" r="1">
      <c r="A1" s="286" t="s">
        <v>476</v>
      </c>
      <c r="C1" s="287" t="s">
        <v>876</v>
      </c>
    </row>
    <row collapsed="false" customFormat="false" customHeight="false" hidden="false" ht="32.8" outlineLevel="0" r="3">
      <c r="A3" s="350" t="s">
        <v>478</v>
      </c>
      <c r="B3" s="350" t="s">
        <v>479</v>
      </c>
      <c r="C3" s="350" t="s">
        <v>480</v>
      </c>
      <c r="D3" s="350" t="s">
        <v>506</v>
      </c>
      <c r="E3" s="350" t="s">
        <v>482</v>
      </c>
      <c r="F3" s="151" t="s">
        <v>483</v>
      </c>
      <c r="G3" s="151" t="s">
        <v>484</v>
      </c>
    </row>
    <row collapsed="false" customFormat="false" customHeight="false" hidden="false" ht="22.35" outlineLevel="0" r="4">
      <c r="A4" s="351" t="s">
        <v>780</v>
      </c>
      <c r="B4" s="351" t="n">
        <v>27</v>
      </c>
      <c r="C4" s="351" t="s">
        <v>781</v>
      </c>
      <c r="D4" s="351" t="s">
        <v>782</v>
      </c>
      <c r="E4" s="351" t="s">
        <v>877</v>
      </c>
      <c r="F4" s="351"/>
      <c r="G4" s="351"/>
    </row>
    <row collapsed="false" customFormat="false" customHeight="false" hidden="false" ht="22.35" outlineLevel="0" r="5">
      <c r="A5" s="351" t="s">
        <v>784</v>
      </c>
      <c r="B5" s="351" t="n">
        <v>100</v>
      </c>
      <c r="C5" s="351" t="s">
        <v>781</v>
      </c>
      <c r="D5" s="351" t="s">
        <v>782</v>
      </c>
      <c r="E5" s="351" t="s">
        <v>878</v>
      </c>
      <c r="F5" s="351"/>
      <c r="G5" s="351"/>
    </row>
    <row collapsed="false" customFormat="false" customHeight="false" hidden="false" ht="32.8" outlineLevel="0" r="6">
      <c r="A6" s="351" t="s">
        <v>490</v>
      </c>
      <c r="B6" s="351" t="n">
        <v>100</v>
      </c>
      <c r="C6" s="351" t="s">
        <v>786</v>
      </c>
      <c r="D6" s="351" t="s">
        <v>787</v>
      </c>
      <c r="E6" s="351" t="s">
        <v>879</v>
      </c>
      <c r="F6" s="351"/>
      <c r="G6" s="351"/>
    </row>
    <row collapsed="false" customFormat="false" customHeight="false" hidden="false" ht="32.8" outlineLevel="0" r="7">
      <c r="A7" s="351" t="s">
        <v>789</v>
      </c>
      <c r="B7" s="351" t="n">
        <v>27</v>
      </c>
      <c r="C7" s="351" t="s">
        <v>790</v>
      </c>
      <c r="D7" s="351" t="s">
        <v>791</v>
      </c>
      <c r="E7" s="351" t="s">
        <v>880</v>
      </c>
      <c r="F7" s="351"/>
      <c r="G7" s="351"/>
    </row>
    <row collapsed="false" customFormat="false" customHeight="false" hidden="false" ht="32.8" outlineLevel="0" r="8">
      <c r="A8" s="351" t="s">
        <v>793</v>
      </c>
      <c r="B8" s="351" t="n">
        <v>100</v>
      </c>
      <c r="C8" s="351" t="s">
        <v>790</v>
      </c>
      <c r="D8" s="351" t="s">
        <v>791</v>
      </c>
      <c r="E8" s="351" t="s">
        <v>881</v>
      </c>
      <c r="F8" s="351"/>
      <c r="G8" s="351"/>
    </row>
    <row collapsed="false" customFormat="false" customHeight="false" hidden="false" ht="32.8" outlineLevel="0" r="9">
      <c r="A9" s="351" t="s">
        <v>208</v>
      </c>
      <c r="B9" s="351" t="n">
        <v>30</v>
      </c>
      <c r="C9" s="351" t="s">
        <v>795</v>
      </c>
      <c r="D9" s="351" t="s">
        <v>796</v>
      </c>
      <c r="E9" s="351" t="s">
        <v>797</v>
      </c>
      <c r="F9" s="351"/>
      <c r="G9" s="351"/>
    </row>
    <row collapsed="false" customFormat="false" customHeight="false" hidden="false" ht="43.25" outlineLevel="0" r="10">
      <c r="A10" s="351" t="s">
        <v>798</v>
      </c>
      <c r="B10" s="351" t="n">
        <v>7</v>
      </c>
      <c r="C10" s="351" t="s">
        <v>882</v>
      </c>
      <c r="D10" s="351" t="s">
        <v>800</v>
      </c>
      <c r="E10" s="351" t="s">
        <v>883</v>
      </c>
      <c r="F10" s="351"/>
      <c r="G10" s="351"/>
    </row>
    <row collapsed="false" customFormat="false" customHeight="false" hidden="false" ht="32.8" outlineLevel="0" r="11">
      <c r="A11" s="351" t="s">
        <v>802</v>
      </c>
      <c r="B11" s="351" t="n">
        <v>300</v>
      </c>
      <c r="C11" s="351" t="s">
        <v>803</v>
      </c>
      <c r="D11" s="351" t="s">
        <v>804</v>
      </c>
      <c r="E11" s="351" t="s">
        <v>884</v>
      </c>
      <c r="F11" s="351"/>
      <c r="G11" s="351"/>
    </row>
    <row collapsed="false" customFormat="false" customHeight="false" hidden="false" ht="22.35" outlineLevel="0" r="12">
      <c r="A12" s="351" t="s">
        <v>806</v>
      </c>
      <c r="B12" s="351"/>
      <c r="C12" s="351"/>
      <c r="D12" s="351" t="s">
        <v>808</v>
      </c>
      <c r="E12" s="351" t="s">
        <v>809</v>
      </c>
      <c r="F12" s="351"/>
      <c r="G12" s="351"/>
    </row>
    <row collapsed="false" customFormat="false" customHeight="false" hidden="false" ht="22.35" outlineLevel="0" r="13">
      <c r="A13" s="351" t="s">
        <v>485</v>
      </c>
      <c r="B13" s="351" t="n">
        <v>7</v>
      </c>
      <c r="C13" s="351" t="s">
        <v>885</v>
      </c>
      <c r="D13" s="351" t="s">
        <v>886</v>
      </c>
      <c r="E13" s="351" t="s">
        <v>887</v>
      </c>
      <c r="F13" s="351"/>
      <c r="G13" s="351"/>
    </row>
    <row collapsed="false" customFormat="false" customHeight="false" hidden="false" ht="22.35" outlineLevel="0" r="14">
      <c r="A14" s="352" t="s">
        <v>811</v>
      </c>
      <c r="B14" s="351" t="n">
        <v>27</v>
      </c>
      <c r="C14" s="351" t="s">
        <v>812</v>
      </c>
      <c r="D14" s="351" t="s">
        <v>813</v>
      </c>
      <c r="E14" s="351" t="s">
        <v>888</v>
      </c>
      <c r="F14" s="351"/>
      <c r="G14" s="351"/>
    </row>
    <row collapsed="false" customFormat="false" customHeight="false" hidden="false" ht="43.25" outlineLevel="0" r="15">
      <c r="A15" s="351" t="s">
        <v>815</v>
      </c>
      <c r="B15" s="351"/>
      <c r="C15" s="351" t="s">
        <v>816</v>
      </c>
      <c r="D15" s="351" t="s">
        <v>817</v>
      </c>
      <c r="E15" s="351" t="s">
        <v>889</v>
      </c>
      <c r="F15" s="351"/>
      <c r="G15" s="351"/>
    </row>
    <row collapsed="false" customFormat="false" customHeight="false" hidden="false" ht="14" outlineLevel="0" r="16">
      <c r="A16" s="353"/>
      <c r="B16" s="351"/>
      <c r="C16" s="351"/>
      <c r="D16" s="351"/>
      <c r="E16" s="351" t="s">
        <v>819</v>
      </c>
      <c r="F16" s="351"/>
      <c r="G16" s="351"/>
    </row>
    <row collapsed="false" customFormat="false" customHeight="false" hidden="false" ht="20" outlineLevel="0" r="19">
      <c r="D19" s="134" t="s">
        <v>876</v>
      </c>
    </row>
    <row collapsed="false" customFormat="false" customHeight="false" hidden="false" ht="15.2" outlineLevel="0" r="20">
      <c r="A20" s="135" t="s">
        <v>497</v>
      </c>
      <c r="B20" s="83"/>
      <c r="C20" s="227"/>
      <c r="D20" s="227"/>
      <c r="E20" s="227"/>
      <c r="F20" s="227"/>
      <c r="G20" s="101"/>
      <c r="H20" s="101"/>
      <c r="I20" s="101"/>
    </row>
    <row collapsed="false" customFormat="false" customHeight="false" hidden="false" ht="15.65" outlineLevel="0" r="21">
      <c r="A21" s="136" t="s">
        <v>0</v>
      </c>
      <c r="B21" s="255" t="s">
        <v>1</v>
      </c>
      <c r="C21" s="137" t="s">
        <v>2</v>
      </c>
      <c r="D21" s="137" t="s">
        <v>3</v>
      </c>
      <c r="E21" s="137" t="s">
        <v>4</v>
      </c>
      <c r="F21" s="137" t="s">
        <v>498</v>
      </c>
      <c r="G21" s="138" t="s">
        <v>6</v>
      </c>
      <c r="H21" s="138" t="s">
        <v>7</v>
      </c>
      <c r="I21" s="139" t="s">
        <v>641</v>
      </c>
    </row>
    <row collapsed="false" customFormat="false" customHeight="false" hidden="false" ht="14" outlineLevel="0" r="22">
      <c r="A22" s="316"/>
      <c r="B22" s="316"/>
      <c r="C22" s="316"/>
      <c r="D22" s="316"/>
      <c r="E22" s="316"/>
      <c r="F22" s="316"/>
      <c r="G22" s="317"/>
      <c r="H22" s="317"/>
      <c r="I22" s="317"/>
    </row>
    <row collapsed="false" customFormat="false" customHeight="false" hidden="false" ht="14" outlineLevel="0" r="23">
      <c r="A23" s="316"/>
      <c r="B23" s="316"/>
      <c r="C23" s="316"/>
      <c r="D23" s="316"/>
      <c r="E23" s="316"/>
      <c r="F23" s="316"/>
      <c r="G23" s="317"/>
      <c r="H23" s="317"/>
      <c r="I23" s="317"/>
    </row>
    <row collapsed="false" customFormat="false" customHeight="false" hidden="false" ht="14" outlineLevel="0" r="24">
      <c r="A24" s="316"/>
      <c r="B24" s="316"/>
      <c r="C24" s="316"/>
      <c r="D24" s="316"/>
      <c r="E24" s="316"/>
      <c r="F24" s="316"/>
      <c r="G24" s="317"/>
      <c r="H24" s="317"/>
      <c r="I24" s="317"/>
    </row>
    <row collapsed="false" customFormat="false" customHeight="false" hidden="false" ht="14" outlineLevel="0" r="25">
      <c r="A25" s="316"/>
      <c r="B25" s="316"/>
      <c r="C25" s="316"/>
      <c r="D25" s="316"/>
      <c r="E25" s="316"/>
      <c r="F25" s="316"/>
      <c r="G25" s="317"/>
      <c r="H25" s="317"/>
      <c r="I25" s="317"/>
    </row>
    <row collapsed="false" customFormat="false" customHeight="false" hidden="false" ht="14" outlineLevel="0" r="26">
      <c r="A26" s="316"/>
      <c r="B26" s="316"/>
      <c r="C26" s="316"/>
      <c r="D26" s="316"/>
      <c r="E26" s="316"/>
      <c r="F26" s="316"/>
      <c r="G26" s="317"/>
      <c r="H26" s="317"/>
      <c r="I26" s="317"/>
    </row>
    <row collapsed="false" customFormat="false" customHeight="false" hidden="false" ht="14" outlineLevel="0" r="27">
      <c r="A27" s="316"/>
      <c r="B27" s="316"/>
      <c r="C27" s="316"/>
      <c r="D27" s="316"/>
      <c r="E27" s="316"/>
      <c r="F27" s="316"/>
      <c r="G27" s="317"/>
      <c r="H27" s="317"/>
      <c r="I27" s="317"/>
    </row>
    <row collapsed="false" customFormat="false" customHeight="false" hidden="false" ht="14" outlineLevel="0" r="28">
      <c r="A28" s="316"/>
      <c r="B28" s="316"/>
      <c r="C28" s="316"/>
      <c r="D28" s="316"/>
      <c r="E28" s="316"/>
      <c r="F28" s="316"/>
      <c r="G28" s="317"/>
      <c r="H28" s="317"/>
      <c r="I28" s="317"/>
    </row>
    <row collapsed="false" customFormat="false" customHeight="false" hidden="false" ht="14" outlineLevel="0" r="29">
      <c r="A29" s="316"/>
      <c r="B29" s="316"/>
      <c r="C29" s="316"/>
      <c r="D29" s="316"/>
      <c r="E29" s="316"/>
      <c r="F29" s="316"/>
      <c r="G29" s="317"/>
      <c r="H29" s="317"/>
      <c r="I29" s="317"/>
    </row>
    <row collapsed="false" customFormat="false" customHeight="false" hidden="false" ht="14" outlineLevel="0" r="30">
      <c r="A30" s="316"/>
      <c r="B30" s="316"/>
      <c r="C30" s="316"/>
      <c r="D30" s="316"/>
      <c r="E30" s="316"/>
      <c r="F30" s="316"/>
      <c r="G30" s="317"/>
      <c r="H30" s="317"/>
      <c r="I30" s="317"/>
    </row>
    <row collapsed="false" customFormat="false" customHeight="false" hidden="false" ht="14" outlineLevel="0" r="31">
      <c r="A31" s="316"/>
      <c r="B31" s="316"/>
      <c r="C31" s="316"/>
      <c r="D31" s="316"/>
      <c r="E31" s="316"/>
      <c r="F31" s="316"/>
      <c r="G31" s="317"/>
      <c r="H31" s="317"/>
      <c r="I31" s="317"/>
    </row>
    <row collapsed="false" customFormat="false" customHeight="false" hidden="false" ht="14" outlineLevel="0" r="32">
      <c r="A32" s="316"/>
      <c r="B32" s="316"/>
      <c r="C32" s="316"/>
      <c r="D32" s="316"/>
      <c r="E32" s="316"/>
      <c r="F32" s="316"/>
      <c r="G32" s="317"/>
      <c r="H32" s="317"/>
      <c r="I32" s="317"/>
    </row>
    <row collapsed="false" customFormat="false" customHeight="false" hidden="false" ht="14" outlineLevel="0" r="33">
      <c r="A33" s="316"/>
      <c r="B33" s="316"/>
      <c r="C33" s="316"/>
      <c r="D33" s="316"/>
      <c r="E33" s="316"/>
      <c r="F33" s="316"/>
      <c r="G33" s="317"/>
      <c r="H33" s="317"/>
      <c r="I33" s="317"/>
    </row>
    <row collapsed="false" customFormat="false" customHeight="false" hidden="false" ht="14" outlineLevel="0" r="34">
      <c r="A34" s="316"/>
      <c r="B34" s="316"/>
      <c r="C34" s="316"/>
      <c r="D34" s="316"/>
      <c r="E34" s="316"/>
      <c r="F34" s="316"/>
      <c r="G34" s="317"/>
      <c r="H34" s="317"/>
      <c r="I34" s="317"/>
    </row>
    <row collapsed="false" customFormat="false" customHeight="false" hidden="false" ht="14" outlineLevel="0" r="35">
      <c r="A35" s="316"/>
      <c r="B35" s="316"/>
      <c r="C35" s="316"/>
      <c r="D35" s="316"/>
      <c r="E35" s="316"/>
      <c r="F35" s="316"/>
      <c r="G35" s="317"/>
      <c r="H35" s="317"/>
      <c r="I35" s="317"/>
    </row>
    <row collapsed="false" customFormat="false" customHeight="false" hidden="false" ht="14" outlineLevel="0" r="36">
      <c r="A36" s="316"/>
      <c r="B36" s="316"/>
      <c r="C36" s="316"/>
      <c r="D36" s="316"/>
      <c r="E36" s="316"/>
      <c r="F36" s="316"/>
      <c r="G36" s="317"/>
      <c r="H36" s="317"/>
      <c r="I36"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 activeCellId="1" pane="topLeft" sqref="A3:IV3 C1"/>
    </sheetView>
  </sheetViews>
  <cols>
    <col collapsed="false" hidden="false" max="1" min="1" style="0" width="16.921568627451"/>
    <col collapsed="false" hidden="false" max="2" min="2" style="202" width="12.7647058823529"/>
    <col collapsed="false" hidden="false" max="3" min="3" style="0" width="17.6392156862745"/>
    <col collapsed="false" hidden="false" max="4" min="4" style="0" width="18.9294117647059"/>
    <col collapsed="false" hidden="false" max="5" min="5" style="0" width="24.5254901960784"/>
    <col collapsed="false" hidden="false" max="6" min="6" style="0" width="32.4196078431373"/>
    <col collapsed="false" hidden="false" max="7" min="7" style="0" width="39.4470588235294"/>
    <col collapsed="false" hidden="false" max="8" min="8" style="0" width="16.2078431372549"/>
    <col collapsed="false" hidden="false" max="9" min="9" style="0" width="8.56862745098039"/>
    <col collapsed="false" hidden="false" max="10" min="10" style="0" width="40.5960784313726"/>
    <col collapsed="false" hidden="false" max="257" min="11" style="0" width="8.56862745098039"/>
  </cols>
  <sheetData>
    <row collapsed="false" customFormat="false" customHeight="false" hidden="false" ht="14.9" outlineLevel="0" r="1">
      <c r="A1" s="286" t="s">
        <v>476</v>
      </c>
      <c r="C1" s="287" t="s">
        <v>890</v>
      </c>
    </row>
    <row collapsed="false" customFormat="false" customHeight="false" hidden="false" ht="23.85" outlineLevel="0" r="3">
      <c r="A3" s="354" t="s">
        <v>478</v>
      </c>
      <c r="B3" s="355" t="s">
        <v>479</v>
      </c>
      <c r="C3" s="356" t="s">
        <v>480</v>
      </c>
      <c r="D3" s="356" t="s">
        <v>481</v>
      </c>
      <c r="E3" s="356" t="s">
        <v>891</v>
      </c>
      <c r="F3" s="356" t="s">
        <v>506</v>
      </c>
      <c r="G3" s="356" t="s">
        <v>482</v>
      </c>
      <c r="H3" s="151" t="s">
        <v>483</v>
      </c>
      <c r="I3" s="151" t="s">
        <v>484</v>
      </c>
    </row>
    <row collapsed="false" customFormat="false" customHeight="false" hidden="false" ht="35.05" outlineLevel="0" r="4">
      <c r="A4" s="357" t="s">
        <v>798</v>
      </c>
      <c r="B4" s="358"/>
      <c r="C4" s="359"/>
      <c r="D4" s="359" t="s">
        <v>892</v>
      </c>
      <c r="E4" s="359"/>
      <c r="F4" s="359" t="s">
        <v>893</v>
      </c>
      <c r="G4" s="359" t="s">
        <v>894</v>
      </c>
      <c r="H4" s="360"/>
      <c r="I4" s="360"/>
    </row>
    <row collapsed="false" customFormat="false" customHeight="false" hidden="false" ht="14" outlineLevel="0" r="5">
      <c r="A5" s="361" t="s">
        <v>895</v>
      </c>
      <c r="B5" s="358" t="n">
        <v>0</v>
      </c>
      <c r="C5" s="359"/>
      <c r="D5" s="359"/>
      <c r="E5" s="359"/>
      <c r="F5" s="359"/>
      <c r="G5" s="359"/>
      <c r="H5" s="360"/>
      <c r="I5" s="360"/>
    </row>
    <row collapsed="false" customFormat="false" customHeight="false" hidden="false" ht="23.85" outlineLevel="0" r="6">
      <c r="A6" s="362" t="s">
        <v>511</v>
      </c>
      <c r="B6" s="358" t="s">
        <v>896</v>
      </c>
      <c r="C6" s="359"/>
      <c r="D6" s="359"/>
      <c r="E6" s="359"/>
      <c r="F6" s="359" t="s">
        <v>897</v>
      </c>
      <c r="G6" s="359" t="s">
        <v>898</v>
      </c>
      <c r="H6" s="360"/>
      <c r="I6" s="360"/>
    </row>
    <row collapsed="false" customFormat="false" customHeight="false" hidden="false" ht="46.25" outlineLevel="0" r="7">
      <c r="A7" s="362" t="s">
        <v>494</v>
      </c>
      <c r="B7" s="358" t="s">
        <v>899</v>
      </c>
      <c r="C7" s="359" t="s">
        <v>900</v>
      </c>
      <c r="D7" s="359" t="s">
        <v>901</v>
      </c>
      <c r="E7" s="359"/>
      <c r="F7" s="359" t="s">
        <v>759</v>
      </c>
      <c r="G7" s="359" t="s">
        <v>902</v>
      </c>
      <c r="H7" s="360"/>
      <c r="I7" s="360"/>
    </row>
    <row collapsed="false" customFormat="false" customHeight="false" hidden="false" ht="35.05" outlineLevel="0" r="8">
      <c r="A8" s="357" t="s">
        <v>494</v>
      </c>
      <c r="B8" s="358" t="s">
        <v>903</v>
      </c>
      <c r="C8" s="359" t="s">
        <v>904</v>
      </c>
      <c r="D8" s="359" t="s">
        <v>905</v>
      </c>
      <c r="E8" s="359"/>
      <c r="F8" s="359" t="s">
        <v>906</v>
      </c>
      <c r="G8" s="359" t="s">
        <v>907</v>
      </c>
      <c r="H8" s="360"/>
      <c r="I8" s="360"/>
    </row>
    <row collapsed="false" customFormat="false" customHeight="false" hidden="false" ht="35.05" outlineLevel="0" r="9">
      <c r="A9" s="357" t="s">
        <v>494</v>
      </c>
      <c r="B9" s="358" t="n">
        <v>2000</v>
      </c>
      <c r="C9" s="359" t="s">
        <v>908</v>
      </c>
      <c r="D9" s="359" t="s">
        <v>909</v>
      </c>
      <c r="E9" s="359"/>
      <c r="F9" s="359" t="s">
        <v>906</v>
      </c>
      <c r="G9" s="359" t="s">
        <v>910</v>
      </c>
      <c r="H9" s="360"/>
      <c r="I9" s="360"/>
    </row>
    <row collapsed="false" customFormat="false" customHeight="false" hidden="false" ht="46.25" outlineLevel="0" r="10">
      <c r="A10" s="362" t="s">
        <v>911</v>
      </c>
      <c r="B10" s="358" t="n">
        <v>1000</v>
      </c>
      <c r="C10" s="359"/>
      <c r="D10" s="359" t="s">
        <v>905</v>
      </c>
      <c r="E10" s="359" t="s">
        <v>912</v>
      </c>
      <c r="F10" s="359" t="s">
        <v>913</v>
      </c>
      <c r="G10" s="359" t="s">
        <v>914</v>
      </c>
      <c r="H10" s="360"/>
      <c r="I10" s="360"/>
    </row>
    <row collapsed="false" customFormat="false" customHeight="false" hidden="false" ht="46.25" outlineLevel="0" r="11">
      <c r="A11" s="362" t="s">
        <v>915</v>
      </c>
      <c r="B11" s="358" t="s">
        <v>916</v>
      </c>
      <c r="C11" s="359"/>
      <c r="D11" s="363" t="s">
        <v>892</v>
      </c>
      <c r="E11" s="359" t="s">
        <v>917</v>
      </c>
      <c r="F11" s="359" t="s">
        <v>918</v>
      </c>
      <c r="G11" s="359" t="s">
        <v>919</v>
      </c>
      <c r="H11" s="360"/>
      <c r="I11" s="360"/>
    </row>
    <row collapsed="false" customFormat="false" customHeight="false" hidden="false" ht="23.85" outlineLevel="0" r="12">
      <c r="A12" s="364" t="s">
        <v>920</v>
      </c>
      <c r="B12" s="365" t="n">
        <v>1000</v>
      </c>
      <c r="C12" s="360" t="s">
        <v>921</v>
      </c>
      <c r="D12" s="360" t="s">
        <v>905</v>
      </c>
      <c r="E12" s="360"/>
      <c r="F12" s="360" t="s">
        <v>922</v>
      </c>
      <c r="G12" s="360" t="s">
        <v>914</v>
      </c>
      <c r="H12" s="360"/>
      <c r="I12" s="360"/>
    </row>
    <row collapsed="false" customFormat="false" customHeight="false" hidden="false" ht="20" outlineLevel="0" r="14">
      <c r="C14" s="0" t="s">
        <v>504</v>
      </c>
      <c r="E14" s="134" t="s">
        <v>890</v>
      </c>
    </row>
    <row collapsed="false" customFormat="false" customHeight="false" hidden="false" ht="15.2" outlineLevel="0" r="16">
      <c r="A16" s="135" t="s">
        <v>497</v>
      </c>
      <c r="B16" s="366"/>
      <c r="C16" s="227"/>
      <c r="D16" s="227"/>
      <c r="E16" s="227"/>
      <c r="F16" s="227"/>
      <c r="G16" s="101"/>
      <c r="H16" s="101"/>
      <c r="I16" s="101"/>
    </row>
    <row collapsed="false" customFormat="false" customHeight="false" hidden="false" ht="15.65" outlineLevel="0" r="17">
      <c r="A17" s="136" t="s">
        <v>0</v>
      </c>
      <c r="B17" s="367" t="s">
        <v>1</v>
      </c>
      <c r="C17" s="137" t="s">
        <v>2</v>
      </c>
      <c r="D17" s="137" t="s">
        <v>3</v>
      </c>
      <c r="E17" s="137" t="s">
        <v>4</v>
      </c>
      <c r="F17" s="137" t="s">
        <v>498</v>
      </c>
      <c r="G17" s="138" t="s">
        <v>6</v>
      </c>
      <c r="H17" s="138" t="s">
        <v>7</v>
      </c>
      <c r="I17" s="139" t="s">
        <v>641</v>
      </c>
    </row>
    <row collapsed="false" customFormat="false" customHeight="false" hidden="false" ht="14" outlineLevel="0" r="18">
      <c r="A18" s="316"/>
      <c r="B18" s="325"/>
      <c r="C18" s="316"/>
      <c r="D18" s="316"/>
      <c r="E18" s="316"/>
      <c r="F18" s="316"/>
      <c r="G18" s="317"/>
      <c r="H18" s="317"/>
      <c r="I18" s="317"/>
    </row>
    <row collapsed="false" customFormat="false" customHeight="false" hidden="false" ht="14" outlineLevel="0" r="19">
      <c r="A19" s="316"/>
      <c r="B19" s="325"/>
      <c r="C19" s="316"/>
      <c r="D19" s="316"/>
      <c r="E19" s="316"/>
      <c r="F19" s="316"/>
      <c r="G19" s="317"/>
      <c r="H19" s="317"/>
      <c r="I19" s="317"/>
    </row>
    <row collapsed="false" customFormat="false" customHeight="false" hidden="false" ht="14" outlineLevel="0" r="20">
      <c r="A20" s="316"/>
      <c r="B20" s="325"/>
      <c r="C20" s="316"/>
      <c r="D20" s="316"/>
      <c r="E20" s="316"/>
      <c r="F20" s="316"/>
      <c r="G20" s="317"/>
      <c r="H20" s="317"/>
      <c r="I20" s="317"/>
    </row>
    <row collapsed="false" customFormat="false" customHeight="false" hidden="false" ht="14" outlineLevel="0" r="21">
      <c r="A21" s="316"/>
      <c r="B21" s="325"/>
      <c r="C21" s="316"/>
      <c r="D21" s="316"/>
      <c r="E21" s="316"/>
      <c r="F21" s="316"/>
      <c r="G21" s="317"/>
      <c r="H21" s="317"/>
      <c r="I21" s="317"/>
    </row>
    <row collapsed="false" customFormat="false" customHeight="false" hidden="false" ht="14" outlineLevel="0" r="22">
      <c r="A22" s="316"/>
      <c r="B22" s="325"/>
      <c r="C22" s="316"/>
      <c r="D22" s="316"/>
      <c r="E22" s="316"/>
      <c r="F22" s="316"/>
      <c r="G22" s="317"/>
      <c r="H22" s="317"/>
      <c r="I22" s="317"/>
    </row>
    <row collapsed="false" customFormat="false" customHeight="false" hidden="false" ht="14" outlineLevel="0" r="23">
      <c r="A23" s="316"/>
      <c r="B23" s="325"/>
      <c r="C23" s="316"/>
      <c r="D23" s="316"/>
      <c r="E23" s="316"/>
      <c r="F23" s="316"/>
      <c r="G23" s="317"/>
      <c r="H23" s="317"/>
      <c r="I23" s="317"/>
    </row>
    <row collapsed="false" customFormat="false" customHeight="false" hidden="false" ht="14" outlineLevel="0" r="24">
      <c r="A24" s="316"/>
      <c r="B24" s="325"/>
      <c r="C24" s="316"/>
      <c r="D24" s="316"/>
      <c r="E24" s="316"/>
      <c r="F24" s="316"/>
      <c r="G24" s="317"/>
      <c r="H24" s="317"/>
      <c r="I24" s="317"/>
    </row>
    <row collapsed="false" customFormat="false" customHeight="false" hidden="false" ht="14" outlineLevel="0" r="25">
      <c r="A25" s="316"/>
      <c r="B25" s="325"/>
      <c r="C25" s="316"/>
      <c r="D25" s="316"/>
      <c r="E25" s="316"/>
      <c r="F25" s="316"/>
      <c r="G25" s="317"/>
      <c r="H25" s="317"/>
      <c r="I25" s="317"/>
    </row>
    <row collapsed="false" customFormat="false" customHeight="false" hidden="false" ht="14" outlineLevel="0" r="26">
      <c r="A26" s="316"/>
      <c r="B26" s="325"/>
      <c r="C26" s="316"/>
      <c r="D26" s="316"/>
      <c r="E26" s="316"/>
      <c r="F26" s="316"/>
      <c r="G26" s="317"/>
      <c r="H26" s="317"/>
      <c r="I26" s="317"/>
    </row>
    <row collapsed="false" customFormat="false" customHeight="false" hidden="false" ht="14" outlineLevel="0" r="27">
      <c r="A27" s="316"/>
      <c r="B27" s="325"/>
      <c r="C27" s="316"/>
      <c r="D27" s="316"/>
      <c r="E27" s="316"/>
      <c r="F27" s="316"/>
      <c r="G27" s="317"/>
      <c r="H27" s="317"/>
      <c r="I27" s="317"/>
    </row>
    <row collapsed="false" customFormat="false" customHeight="false" hidden="false" ht="14" outlineLevel="0" r="28">
      <c r="A28" s="316"/>
      <c r="B28" s="325"/>
      <c r="C28" s="316"/>
      <c r="D28" s="316"/>
      <c r="E28" s="316"/>
      <c r="F28" s="316"/>
      <c r="G28" s="317"/>
      <c r="H28" s="317"/>
      <c r="I28" s="317"/>
    </row>
    <row collapsed="false" customFormat="false" customHeight="false" hidden="false" ht="14" outlineLevel="0" r="29">
      <c r="A29" s="316"/>
      <c r="B29" s="325"/>
      <c r="C29" s="316"/>
      <c r="D29" s="316"/>
      <c r="E29" s="316"/>
      <c r="F29" s="316"/>
      <c r="G29" s="317"/>
      <c r="H29" s="317"/>
      <c r="I29" s="317"/>
    </row>
    <row collapsed="false" customFormat="false" customHeight="false" hidden="false" ht="14" outlineLevel="0" r="30">
      <c r="A30" s="316"/>
      <c r="B30" s="325"/>
      <c r="C30" s="316"/>
      <c r="D30" s="316"/>
      <c r="E30" s="316"/>
      <c r="F30" s="316"/>
      <c r="G30" s="317"/>
      <c r="H30" s="317"/>
      <c r="I30" s="317"/>
    </row>
    <row collapsed="false" customFormat="false" customHeight="false" hidden="false" ht="14" outlineLevel="0" r="31">
      <c r="A31" s="316"/>
      <c r="B31" s="325"/>
      <c r="C31" s="316"/>
      <c r="D31" s="316"/>
      <c r="E31" s="316"/>
      <c r="F31" s="316"/>
      <c r="G31" s="317"/>
      <c r="H31" s="317"/>
      <c r="I31" s="317"/>
    </row>
    <row collapsed="false" customFormat="false" customHeight="false" hidden="false" ht="14" outlineLevel="0" r="32">
      <c r="A32" s="316"/>
      <c r="B32" s="325"/>
      <c r="C32" s="316"/>
      <c r="D32" s="316"/>
      <c r="E32" s="316"/>
      <c r="F32" s="316"/>
      <c r="G32" s="317"/>
      <c r="H32" s="317"/>
      <c r="I32"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1" pane="topLeft" sqref="A3:IV3 A11"/>
    </sheetView>
  </sheetViews>
  <cols>
    <col collapsed="false" hidden="false" max="1" min="1" style="0" width="19.6549019607843"/>
    <col collapsed="false" hidden="false" max="2" min="2" style="0" width="20.3647058823529"/>
    <col collapsed="false" hidden="false" max="3" min="3" style="0" width="23.6705882352941"/>
    <col collapsed="false" hidden="false" max="4" min="4" style="0" width="20.2235294117647"/>
    <col collapsed="false" hidden="false" max="5" min="5" style="0" width="26.8274509803922"/>
    <col collapsed="false" hidden="false" max="6" min="6" style="0" width="33.4235294117647"/>
    <col collapsed="false" hidden="false" max="7" min="7" style="0" width="17.4980392156863"/>
    <col collapsed="false" hidden="false" max="8" min="8" style="0" width="12.478431372549"/>
    <col collapsed="false" hidden="false" max="9" min="9" style="0" width="8.56862745098039"/>
    <col collapsed="false" hidden="false" max="10" min="10" style="0" width="28.6901960784314"/>
    <col collapsed="false" hidden="false" max="257" min="11" style="0" width="8.56862745098039"/>
  </cols>
  <sheetData>
    <row collapsed="false" customFormat="false" customHeight="false" hidden="false" ht="14.9" outlineLevel="0" r="1">
      <c r="A1" s="286" t="s">
        <v>476</v>
      </c>
      <c r="C1" s="287" t="s">
        <v>923</v>
      </c>
    </row>
    <row collapsed="false" customFormat="false" customHeight="false" hidden="false" ht="22.35" outlineLevel="0" r="3">
      <c r="A3" s="368" t="s">
        <v>478</v>
      </c>
      <c r="B3" s="368" t="s">
        <v>479</v>
      </c>
      <c r="C3" s="368" t="s">
        <v>480</v>
      </c>
      <c r="D3" s="368" t="s">
        <v>481</v>
      </c>
      <c r="E3" s="368" t="s">
        <v>506</v>
      </c>
      <c r="F3" s="368" t="s">
        <v>482</v>
      </c>
      <c r="G3" s="151" t="s">
        <v>483</v>
      </c>
      <c r="H3" s="151" t="s">
        <v>484</v>
      </c>
    </row>
    <row collapsed="false" customFormat="false" customHeight="false" hidden="false" ht="32.8" outlineLevel="0" r="4">
      <c r="A4" s="332" t="s">
        <v>924</v>
      </c>
      <c r="B4" s="332"/>
      <c r="C4" s="332"/>
      <c r="D4" s="369" t="s">
        <v>925</v>
      </c>
      <c r="E4" s="332" t="s">
        <v>926</v>
      </c>
      <c r="F4" s="332" t="s">
        <v>927</v>
      </c>
      <c r="G4" s="332"/>
      <c r="H4" s="332"/>
    </row>
    <row collapsed="false" customFormat="false" customHeight="false" hidden="false" ht="32.8" outlineLevel="0" r="5">
      <c r="A5" s="332" t="s">
        <v>928</v>
      </c>
      <c r="B5" s="332"/>
      <c r="C5" s="332"/>
      <c r="D5" s="332" t="s">
        <v>929</v>
      </c>
      <c r="E5" s="332" t="s">
        <v>930</v>
      </c>
      <c r="F5" s="332" t="s">
        <v>927</v>
      </c>
      <c r="G5" s="332"/>
      <c r="H5" s="332"/>
    </row>
    <row collapsed="false" customFormat="false" customHeight="false" hidden="false" ht="32.8" outlineLevel="0" r="6">
      <c r="A6" s="332" t="s">
        <v>931</v>
      </c>
      <c r="B6" s="332"/>
      <c r="C6" s="332"/>
      <c r="D6" s="332" t="s">
        <v>932</v>
      </c>
      <c r="E6" s="332" t="s">
        <v>930</v>
      </c>
      <c r="F6" s="332" t="s">
        <v>933</v>
      </c>
      <c r="G6" s="332"/>
      <c r="H6" s="332"/>
    </row>
    <row collapsed="false" customFormat="false" customHeight="false" hidden="false" ht="43.25" outlineLevel="0" r="7">
      <c r="A7" s="332" t="s">
        <v>934</v>
      </c>
      <c r="B7" s="332"/>
      <c r="C7" s="332"/>
      <c r="D7" s="332" t="s">
        <v>935</v>
      </c>
      <c r="E7" s="332" t="s">
        <v>936</v>
      </c>
      <c r="F7" s="332" t="s">
        <v>937</v>
      </c>
      <c r="G7" s="332"/>
      <c r="H7" s="332"/>
    </row>
    <row collapsed="false" customFormat="false" customHeight="false" hidden="false" ht="43.25" outlineLevel="0" r="8">
      <c r="A8" s="332" t="s">
        <v>938</v>
      </c>
      <c r="B8" s="332"/>
      <c r="C8" s="370"/>
      <c r="D8" s="332" t="s">
        <v>939</v>
      </c>
      <c r="E8" s="332" t="s">
        <v>940</v>
      </c>
      <c r="F8" s="332" t="s">
        <v>941</v>
      </c>
      <c r="G8" s="332"/>
      <c r="H8" s="332"/>
    </row>
    <row collapsed="false" customFormat="false" customHeight="false" hidden="false" ht="43.25" outlineLevel="0" r="9">
      <c r="A9" s="332" t="s">
        <v>942</v>
      </c>
      <c r="B9" s="332"/>
      <c r="C9" s="370"/>
      <c r="D9" s="370" t="s">
        <v>929</v>
      </c>
      <c r="E9" s="332" t="s">
        <v>940</v>
      </c>
      <c r="F9" s="332" t="s">
        <v>937</v>
      </c>
      <c r="G9" s="332"/>
      <c r="H9" s="332"/>
    </row>
    <row collapsed="false" customFormat="false" customHeight="false" hidden="false" ht="43.25" outlineLevel="0" r="10">
      <c r="A10" s="332" t="s">
        <v>943</v>
      </c>
      <c r="B10" s="332" t="s">
        <v>944</v>
      </c>
      <c r="C10" s="332" t="s">
        <v>945</v>
      </c>
      <c r="D10" s="332"/>
      <c r="E10" s="332" t="s">
        <v>946</v>
      </c>
      <c r="F10" s="332" t="s">
        <v>937</v>
      </c>
      <c r="G10" s="332"/>
      <c r="H10" s="332"/>
    </row>
    <row collapsed="false" customFormat="false" customHeight="false" hidden="false" ht="43.25" outlineLevel="0" r="11">
      <c r="A11" s="332" t="s">
        <v>947</v>
      </c>
      <c r="B11" s="332" t="s">
        <v>948</v>
      </c>
      <c r="C11" s="332" t="s">
        <v>949</v>
      </c>
      <c r="D11" s="332"/>
      <c r="E11" s="332" t="s">
        <v>950</v>
      </c>
      <c r="F11" s="332" t="s">
        <v>951</v>
      </c>
      <c r="G11" s="332"/>
      <c r="H11" s="332"/>
    </row>
    <row collapsed="false" customFormat="false" customHeight="false" hidden="false" ht="20" outlineLevel="0" r="13">
      <c r="C13" s="134" t="s">
        <v>952</v>
      </c>
    </row>
    <row collapsed="false" customFormat="false" customHeight="false" hidden="false" ht="15.2" outlineLevel="0" r="14">
      <c r="A14" s="135" t="s">
        <v>497</v>
      </c>
      <c r="B14" s="83"/>
      <c r="C14" s="227"/>
      <c r="D14" s="227"/>
      <c r="E14" s="227"/>
      <c r="F14" s="227"/>
      <c r="G14" s="101"/>
      <c r="H14" s="101"/>
      <c r="I14" s="101"/>
    </row>
    <row collapsed="false" customFormat="false" customHeight="false" hidden="false" ht="15.65" outlineLevel="0" r="15">
      <c r="A15" s="136" t="s">
        <v>0</v>
      </c>
      <c r="B15" s="255" t="s">
        <v>1</v>
      </c>
      <c r="C15" s="137" t="s">
        <v>2</v>
      </c>
      <c r="D15" s="137" t="s">
        <v>3</v>
      </c>
      <c r="E15" s="137" t="s">
        <v>4</v>
      </c>
      <c r="F15" s="137" t="s">
        <v>498</v>
      </c>
      <c r="G15" s="138" t="s">
        <v>6</v>
      </c>
      <c r="H15" s="138" t="s">
        <v>7</v>
      </c>
      <c r="I15" s="139" t="s">
        <v>641</v>
      </c>
    </row>
    <row collapsed="false" customFormat="false" customHeight="false" hidden="false" ht="14" outlineLevel="0" r="16">
      <c r="A16" s="324" t="n">
        <v>40715</v>
      </c>
      <c r="B16" s="316" t="s">
        <v>136</v>
      </c>
      <c r="C16" s="316"/>
      <c r="D16" s="316" t="s">
        <v>138</v>
      </c>
      <c r="E16" s="371" t="s">
        <v>139</v>
      </c>
      <c r="F16" s="316" t="s">
        <v>76</v>
      </c>
      <c r="G16" s="317"/>
      <c r="H16" s="317"/>
      <c r="I16" s="317"/>
    </row>
    <row collapsed="false" customFormat="false" customHeight="false" hidden="false" ht="14" outlineLevel="0" r="17">
      <c r="A17" s="324" t="n">
        <v>40716</v>
      </c>
      <c r="B17" s="316" t="s">
        <v>136</v>
      </c>
      <c r="C17" s="316"/>
      <c r="D17" s="316" t="s">
        <v>140</v>
      </c>
      <c r="E17" s="316" t="s">
        <v>141</v>
      </c>
      <c r="F17" s="316" t="s">
        <v>76</v>
      </c>
      <c r="G17" s="317"/>
      <c r="H17" s="317"/>
      <c r="I17" s="317"/>
    </row>
    <row collapsed="false" customFormat="false" customHeight="false" hidden="false" ht="14" outlineLevel="0" r="18">
      <c r="A18" s="316"/>
      <c r="B18" s="316"/>
      <c r="C18" s="316"/>
      <c r="D18" s="316"/>
      <c r="E18" s="316"/>
      <c r="F18" s="316"/>
      <c r="G18" s="317"/>
      <c r="H18" s="317"/>
      <c r="I18" s="317"/>
    </row>
    <row collapsed="false" customFormat="false" customHeight="false" hidden="false" ht="14" outlineLevel="0" r="19">
      <c r="A19" s="316"/>
      <c r="B19" s="316"/>
      <c r="C19" s="316"/>
      <c r="D19" s="316"/>
      <c r="E19" s="316"/>
      <c r="F19" s="316"/>
      <c r="G19" s="317"/>
      <c r="H19" s="317"/>
      <c r="I19" s="317"/>
    </row>
    <row collapsed="false" customFormat="false" customHeight="false" hidden="false" ht="14" outlineLevel="0" r="20">
      <c r="A20" s="316"/>
      <c r="B20" s="316"/>
      <c r="C20" s="316"/>
      <c r="D20" s="316"/>
      <c r="E20" s="316"/>
      <c r="F20" s="316"/>
      <c r="G20" s="317"/>
      <c r="H20" s="317"/>
      <c r="I20" s="317"/>
    </row>
    <row collapsed="false" customFormat="false" customHeight="false" hidden="false" ht="14" outlineLevel="0" r="21">
      <c r="A21" s="316"/>
      <c r="B21" s="316"/>
      <c r="C21" s="316"/>
      <c r="D21" s="316"/>
      <c r="E21" s="316"/>
      <c r="F21" s="316"/>
      <c r="G21" s="317"/>
      <c r="H21" s="317"/>
      <c r="I21" s="317"/>
    </row>
    <row collapsed="false" customFormat="false" customHeight="false" hidden="false" ht="14" outlineLevel="0" r="22">
      <c r="A22" s="316"/>
      <c r="B22" s="316"/>
      <c r="C22" s="316"/>
      <c r="D22" s="316"/>
      <c r="E22" s="316"/>
      <c r="F22" s="316"/>
      <c r="G22" s="317"/>
      <c r="H22" s="317"/>
      <c r="I22" s="317"/>
    </row>
    <row collapsed="false" customFormat="false" customHeight="false" hidden="false" ht="14" outlineLevel="0" r="23">
      <c r="A23" s="316"/>
      <c r="B23" s="316"/>
      <c r="C23" s="316"/>
      <c r="D23" s="316"/>
      <c r="E23" s="316"/>
      <c r="F23" s="316"/>
      <c r="G23" s="317"/>
      <c r="H23" s="317"/>
      <c r="I23" s="317"/>
    </row>
    <row collapsed="false" customFormat="false" customHeight="false" hidden="false" ht="14" outlineLevel="0" r="24">
      <c r="A24" s="316"/>
      <c r="B24" s="316"/>
      <c r="C24" s="316"/>
      <c r="D24" s="316"/>
      <c r="E24" s="316"/>
      <c r="F24" s="316"/>
      <c r="G24" s="317"/>
      <c r="H24" s="317"/>
      <c r="I24" s="317"/>
    </row>
    <row collapsed="false" customFormat="false" customHeight="false" hidden="false" ht="14" outlineLevel="0" r="25">
      <c r="A25" s="316"/>
      <c r="B25" s="316"/>
      <c r="C25" s="316"/>
      <c r="D25" s="316"/>
      <c r="E25" s="316"/>
      <c r="F25" s="316"/>
      <c r="G25" s="317"/>
      <c r="H25" s="317"/>
      <c r="I25" s="317"/>
    </row>
    <row collapsed="false" customFormat="false" customHeight="false" hidden="false" ht="14" outlineLevel="0" r="26">
      <c r="A26" s="316"/>
      <c r="B26" s="316"/>
      <c r="C26" s="316"/>
      <c r="D26" s="316"/>
      <c r="E26" s="316"/>
      <c r="F26" s="316"/>
      <c r="G26" s="317"/>
      <c r="H26" s="317"/>
      <c r="I26" s="317"/>
    </row>
    <row collapsed="false" customFormat="false" customHeight="false" hidden="false" ht="14" outlineLevel="0" r="27">
      <c r="A27" s="316"/>
      <c r="B27" s="316"/>
      <c r="C27" s="316"/>
      <c r="D27" s="316"/>
      <c r="E27" s="316"/>
      <c r="F27" s="316"/>
      <c r="G27" s="317"/>
      <c r="H27" s="317"/>
      <c r="I27" s="317"/>
    </row>
    <row collapsed="false" customFormat="false" customHeight="false" hidden="false" ht="14" outlineLevel="0" r="28">
      <c r="A28" s="316"/>
      <c r="B28" s="316"/>
      <c r="C28" s="316"/>
      <c r="D28" s="316"/>
      <c r="E28" s="316"/>
      <c r="F28" s="316"/>
      <c r="G28" s="317"/>
      <c r="H28" s="317"/>
      <c r="I28" s="317"/>
    </row>
    <row collapsed="false" customFormat="false" customHeight="false" hidden="false" ht="14" outlineLevel="0" r="29">
      <c r="A29" s="316"/>
      <c r="B29" s="316"/>
      <c r="C29" s="316"/>
      <c r="D29" s="316"/>
      <c r="E29" s="316"/>
      <c r="F29" s="316"/>
      <c r="G29" s="317"/>
      <c r="H29" s="317"/>
      <c r="I29" s="317"/>
    </row>
    <row collapsed="false" customFormat="false" customHeight="false" hidden="false" ht="14" outlineLevel="0" r="30">
      <c r="A30" s="316"/>
      <c r="B30" s="316"/>
      <c r="C30" s="316"/>
      <c r="D30" s="316"/>
      <c r="E30" s="316"/>
      <c r="F30" s="316"/>
      <c r="G30" s="317"/>
      <c r="H30" s="317"/>
      <c r="I30"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I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3" activeCellId="0" pane="topLeft" sqref="A3:IV3"/>
    </sheetView>
  </sheetViews>
  <cols>
    <col collapsed="false" hidden="false" max="1" min="1" style="0" width="9.75294117647059"/>
    <col collapsed="false" hidden="false" max="2" min="2" style="192" width="19.9333333333333"/>
    <col collapsed="false" hidden="false" max="3" min="3" style="0" width="25.1058823529412"/>
    <col collapsed="false" hidden="false" max="4" min="4" style="0" width="43.7490196078431"/>
    <col collapsed="false" hidden="false" max="5" min="5" style="0" width="43.8941176470588"/>
    <col collapsed="false" hidden="false" max="6" min="6" style="0" width="37.5843137254902"/>
    <col collapsed="false" hidden="false" max="7" min="7" style="0" width="15.7764705882353"/>
    <col collapsed="false" hidden="false" max="8" min="8" style="0" width="11.6156862745098"/>
    <col collapsed="false" hidden="false" max="9" min="9" style="0" width="8.56862745098039"/>
    <col collapsed="false" hidden="false" max="10" min="10" style="0" width="43.1764705882353"/>
    <col collapsed="false" hidden="false" max="257" min="11" style="0" width="8.56862745098039"/>
  </cols>
  <sheetData>
    <row collapsed="false" customFormat="false" customHeight="false" hidden="false" ht="14.9" outlineLevel="0" r="1">
      <c r="A1" s="286" t="s">
        <v>476</v>
      </c>
      <c r="C1" s="287" t="s">
        <v>953</v>
      </c>
    </row>
    <row collapsed="false" customFormat="false" customHeight="false" hidden="false" ht="14" outlineLevel="0" r="3">
      <c r="A3" s="368" t="s">
        <v>478</v>
      </c>
      <c r="B3" s="372" t="s">
        <v>479</v>
      </c>
      <c r="C3" s="368" t="s">
        <v>480</v>
      </c>
      <c r="D3" s="368" t="s">
        <v>481</v>
      </c>
      <c r="E3" s="368" t="s">
        <v>506</v>
      </c>
      <c r="F3" s="368" t="s">
        <v>482</v>
      </c>
      <c r="G3" s="151" t="s">
        <v>483</v>
      </c>
      <c r="H3" s="151" t="s">
        <v>484</v>
      </c>
    </row>
    <row collapsed="false" customFormat="false" customHeight="false" hidden="false" ht="43.25" outlineLevel="0" r="4">
      <c r="A4" s="341" t="s">
        <v>747</v>
      </c>
      <c r="B4" s="373"/>
      <c r="C4" s="341"/>
      <c r="D4" s="341" t="s">
        <v>954</v>
      </c>
      <c r="E4" s="341" t="s">
        <v>955</v>
      </c>
      <c r="F4" s="341" t="s">
        <v>956</v>
      </c>
      <c r="G4" s="341"/>
      <c r="H4" s="341"/>
    </row>
    <row collapsed="false" customFormat="false" customHeight="false" hidden="false" ht="32.8" outlineLevel="0" r="5">
      <c r="A5" s="341" t="s">
        <v>208</v>
      </c>
      <c r="B5" s="373" t="s">
        <v>957</v>
      </c>
      <c r="C5" s="341" t="s">
        <v>958</v>
      </c>
      <c r="D5" s="341"/>
      <c r="E5" s="341" t="s">
        <v>959</v>
      </c>
      <c r="F5" s="341" t="s">
        <v>960</v>
      </c>
      <c r="G5" s="341"/>
      <c r="H5" s="341"/>
    </row>
    <row collapsed="false" customFormat="false" customHeight="false" hidden="false" ht="32.8" outlineLevel="0" r="6">
      <c r="A6" s="341" t="s">
        <v>208</v>
      </c>
      <c r="B6" s="374" t="n">
        <v>1000</v>
      </c>
      <c r="C6" s="341" t="s">
        <v>961</v>
      </c>
      <c r="D6" s="341"/>
      <c r="E6" s="341" t="s">
        <v>962</v>
      </c>
      <c r="F6" s="341" t="s">
        <v>963</v>
      </c>
      <c r="G6" s="341"/>
      <c r="H6" s="341"/>
    </row>
    <row collapsed="false" customFormat="false" customHeight="false" hidden="false" ht="32.8" outlineLevel="0" r="7">
      <c r="A7" s="341" t="s">
        <v>208</v>
      </c>
      <c r="B7" s="373" t="n">
        <v>1</v>
      </c>
      <c r="C7" s="332" t="s">
        <v>964</v>
      </c>
      <c r="D7" s="341"/>
      <c r="E7" s="341" t="s">
        <v>965</v>
      </c>
      <c r="F7" s="341" t="s">
        <v>966</v>
      </c>
      <c r="G7" s="341"/>
      <c r="H7" s="341"/>
    </row>
    <row collapsed="false" customFormat="false" customHeight="false" hidden="false" ht="43.25" outlineLevel="0" r="8">
      <c r="A8" s="373" t="s">
        <v>554</v>
      </c>
      <c r="B8" s="374" t="n">
        <v>50</v>
      </c>
      <c r="C8" s="341" t="s">
        <v>967</v>
      </c>
      <c r="D8" s="341"/>
      <c r="E8" s="341" t="s">
        <v>968</v>
      </c>
      <c r="F8" s="341" t="s">
        <v>969</v>
      </c>
      <c r="G8" s="341"/>
      <c r="H8" s="341"/>
    </row>
    <row collapsed="false" customFormat="false" customHeight="false" hidden="false" ht="53.7" outlineLevel="0" r="9">
      <c r="A9" s="373" t="s">
        <v>554</v>
      </c>
      <c r="B9" s="373" t="s">
        <v>970</v>
      </c>
      <c r="C9" s="341" t="s">
        <v>971</v>
      </c>
      <c r="D9" s="341" t="s">
        <v>972</v>
      </c>
      <c r="E9" s="341" t="s">
        <v>973</v>
      </c>
      <c r="F9" s="341" t="s">
        <v>974</v>
      </c>
      <c r="G9" s="341"/>
      <c r="H9" s="341"/>
    </row>
    <row collapsed="false" customFormat="false" customHeight="false" hidden="false" ht="53.7" outlineLevel="0" r="10">
      <c r="A10" s="373" t="s">
        <v>975</v>
      </c>
      <c r="B10" s="373" t="s">
        <v>976</v>
      </c>
      <c r="C10" s="341" t="s">
        <v>977</v>
      </c>
      <c r="D10" s="341" t="s">
        <v>978</v>
      </c>
      <c r="E10" s="341" t="s">
        <v>979</v>
      </c>
      <c r="F10" s="341" t="s">
        <v>980</v>
      </c>
      <c r="G10" s="341"/>
      <c r="H10" s="341"/>
    </row>
    <row collapsed="false" customFormat="false" customHeight="false" hidden="false" ht="20" outlineLevel="0" r="13">
      <c r="D13" s="134" t="s">
        <v>142</v>
      </c>
    </row>
    <row collapsed="false" customFormat="false" customHeight="false" hidden="false" ht="15.2" outlineLevel="0" r="14">
      <c r="A14" s="135" t="s">
        <v>497</v>
      </c>
      <c r="B14" s="83"/>
      <c r="C14" s="227"/>
      <c r="D14" s="227"/>
      <c r="E14" s="227"/>
      <c r="F14" s="227"/>
      <c r="G14" s="101"/>
      <c r="H14" s="101"/>
      <c r="I14" s="101"/>
    </row>
    <row collapsed="false" customFormat="false" customHeight="false" hidden="false" ht="15.65" outlineLevel="0" r="15">
      <c r="A15" s="136" t="s">
        <v>0</v>
      </c>
      <c r="B15" s="255" t="s">
        <v>1</v>
      </c>
      <c r="C15" s="137" t="s">
        <v>2</v>
      </c>
      <c r="D15" s="137" t="s">
        <v>3</v>
      </c>
      <c r="E15" s="137" t="s">
        <v>4</v>
      </c>
      <c r="F15" s="137" t="s">
        <v>498</v>
      </c>
      <c r="G15" s="138" t="s">
        <v>6</v>
      </c>
      <c r="H15" s="138" t="s">
        <v>7</v>
      </c>
      <c r="I15" s="139" t="s">
        <v>641</v>
      </c>
    </row>
    <row collapsed="false" customFormat="false" customHeight="false" hidden="false" ht="14" outlineLevel="0" r="16">
      <c r="A16" s="324" t="n">
        <v>40675</v>
      </c>
      <c r="B16" s="219" t="s">
        <v>981</v>
      </c>
      <c r="C16" s="316" t="s">
        <v>982</v>
      </c>
      <c r="D16" s="316" t="s">
        <v>983</v>
      </c>
      <c r="E16" s="316" t="s">
        <v>145</v>
      </c>
      <c r="F16" s="316" t="s">
        <v>984</v>
      </c>
      <c r="G16" s="317"/>
      <c r="H16" s="317"/>
      <c r="I16" s="317"/>
    </row>
    <row collapsed="false" customFormat="false" customHeight="false" hidden="false" ht="14" outlineLevel="0" r="17">
      <c r="A17" s="324" t="n">
        <v>40675</v>
      </c>
      <c r="B17" s="219" t="s">
        <v>981</v>
      </c>
      <c r="C17" s="316" t="s">
        <v>982</v>
      </c>
      <c r="D17" s="316" t="s">
        <v>985</v>
      </c>
      <c r="E17" s="316" t="s">
        <v>148</v>
      </c>
      <c r="F17" s="316" t="s">
        <v>984</v>
      </c>
      <c r="G17" s="317"/>
      <c r="H17" s="317"/>
      <c r="I17" s="317"/>
    </row>
    <row collapsed="false" customFormat="false" customHeight="false" hidden="false" ht="14" outlineLevel="0" r="18">
      <c r="A18" s="324" t="n">
        <v>40675</v>
      </c>
      <c r="B18" s="219" t="s">
        <v>981</v>
      </c>
      <c r="C18" s="316" t="s">
        <v>982</v>
      </c>
      <c r="D18" s="316" t="s">
        <v>986</v>
      </c>
      <c r="E18" s="316" t="s">
        <v>149</v>
      </c>
      <c r="F18" s="316" t="s">
        <v>984</v>
      </c>
      <c r="G18" s="317"/>
      <c r="H18" s="317"/>
      <c r="I18" s="317"/>
    </row>
    <row collapsed="false" customFormat="false" customHeight="false" hidden="false" ht="14" outlineLevel="0" r="19">
      <c r="A19" s="316"/>
      <c r="B19" s="219"/>
      <c r="C19" s="316"/>
      <c r="D19" s="316"/>
      <c r="E19" s="316"/>
      <c r="F19" s="316"/>
      <c r="G19" s="317"/>
      <c r="H19" s="317"/>
      <c r="I19" s="317"/>
    </row>
    <row collapsed="false" customFormat="false" customHeight="false" hidden="false" ht="14" outlineLevel="0" r="20">
      <c r="A20" s="316"/>
      <c r="B20" s="219"/>
      <c r="C20" s="316"/>
      <c r="D20" s="316"/>
      <c r="E20" s="316"/>
      <c r="F20" s="316"/>
      <c r="G20" s="317"/>
      <c r="H20" s="317"/>
      <c r="I20" s="317"/>
    </row>
    <row collapsed="false" customFormat="false" customHeight="false" hidden="false" ht="14" outlineLevel="0" r="21">
      <c r="A21" s="316"/>
      <c r="B21" s="219"/>
      <c r="C21" s="316"/>
      <c r="D21" s="316"/>
      <c r="E21" s="316"/>
      <c r="F21" s="316"/>
      <c r="G21" s="317"/>
      <c r="H21" s="317"/>
      <c r="I21" s="317"/>
    </row>
    <row collapsed="false" customFormat="false" customHeight="false" hidden="false" ht="14" outlineLevel="0" r="22">
      <c r="A22" s="316"/>
      <c r="B22" s="219"/>
      <c r="C22" s="316"/>
      <c r="D22" s="316"/>
      <c r="E22" s="316"/>
      <c r="F22" s="316"/>
      <c r="G22" s="317"/>
      <c r="H22" s="317"/>
      <c r="I22" s="317"/>
    </row>
    <row collapsed="false" customFormat="false" customHeight="false" hidden="false" ht="14" outlineLevel="0" r="23">
      <c r="A23" s="316"/>
      <c r="B23" s="219"/>
      <c r="C23" s="316"/>
      <c r="D23" s="316"/>
      <c r="E23" s="316"/>
      <c r="F23" s="316"/>
      <c r="G23" s="317"/>
      <c r="H23" s="317"/>
      <c r="I23" s="317"/>
    </row>
    <row collapsed="false" customFormat="false" customHeight="false" hidden="false" ht="14" outlineLevel="0" r="24">
      <c r="A24" s="316"/>
      <c r="B24" s="219"/>
      <c r="C24" s="316"/>
      <c r="D24" s="316"/>
      <c r="E24" s="316"/>
      <c r="F24" s="316"/>
      <c r="G24" s="317"/>
      <c r="H24" s="317"/>
      <c r="I24" s="317"/>
    </row>
    <row collapsed="false" customFormat="false" customHeight="false" hidden="false" ht="14" outlineLevel="0" r="25">
      <c r="A25" s="316"/>
      <c r="B25" s="219"/>
      <c r="C25" s="316"/>
      <c r="D25" s="316"/>
      <c r="E25" s="316"/>
      <c r="F25" s="316"/>
      <c r="G25" s="317"/>
      <c r="H25" s="317"/>
      <c r="I25" s="317"/>
    </row>
    <row collapsed="false" customFormat="false" customHeight="false" hidden="false" ht="14" outlineLevel="0" r="26">
      <c r="A26" s="316"/>
      <c r="B26" s="219"/>
      <c r="C26" s="316"/>
      <c r="D26" s="316"/>
      <c r="E26" s="316"/>
      <c r="F26" s="316"/>
      <c r="G26" s="317"/>
      <c r="H26" s="317"/>
      <c r="I26" s="317"/>
    </row>
    <row collapsed="false" customFormat="false" customHeight="false" hidden="false" ht="14" outlineLevel="0" r="27">
      <c r="A27" s="316"/>
      <c r="B27" s="219"/>
      <c r="C27" s="316"/>
      <c r="D27" s="316"/>
      <c r="E27" s="316"/>
      <c r="F27" s="316"/>
      <c r="G27" s="317"/>
      <c r="H27" s="317"/>
      <c r="I27" s="317"/>
    </row>
    <row collapsed="false" customFormat="false" customHeight="false" hidden="false" ht="14" outlineLevel="0" r="28">
      <c r="A28" s="316"/>
      <c r="B28" s="219"/>
      <c r="C28" s="316"/>
      <c r="D28" s="316"/>
      <c r="E28" s="316"/>
      <c r="F28" s="316"/>
      <c r="G28" s="317"/>
      <c r="H28" s="317"/>
      <c r="I28" s="317"/>
    </row>
    <row collapsed="false" customFormat="false" customHeight="false" hidden="false" ht="14" outlineLevel="0" r="29">
      <c r="A29" s="316"/>
      <c r="B29" s="219"/>
      <c r="C29" s="316"/>
      <c r="D29" s="316"/>
      <c r="E29" s="316"/>
      <c r="F29" s="316"/>
      <c r="G29" s="317"/>
      <c r="H29" s="317"/>
      <c r="I29" s="317"/>
    </row>
    <row collapsed="false" customFormat="false" customHeight="false" hidden="false" ht="14" outlineLevel="0" r="30">
      <c r="A30" s="316"/>
      <c r="B30" s="219"/>
      <c r="C30" s="316"/>
      <c r="D30" s="316"/>
      <c r="E30" s="316"/>
      <c r="F30" s="316"/>
      <c r="G30" s="317"/>
      <c r="H30" s="317"/>
      <c r="I30"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I2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21" activeCellId="1" pane="topLeft" sqref="A3:IV3 F21"/>
    </sheetView>
  </sheetViews>
  <cols>
    <col collapsed="false" hidden="false" max="1" min="1" style="83" width="20.9372549019608"/>
    <col collapsed="false" hidden="false" max="2" min="2" style="83" width="12.1921568627451"/>
    <col collapsed="false" hidden="false" max="4" min="3" style="83" width="26.1098039215686"/>
    <col collapsed="false" hidden="false" max="5" min="5" style="83" width="42.3137254901961"/>
    <col collapsed="false" hidden="false" max="6" min="6" style="83" width="32.1333333333333"/>
    <col collapsed="false" hidden="false" max="8" min="7" style="83" width="9.18039215686274"/>
    <col collapsed="false" hidden="false" max="9" min="9" style="375" width="30.4117647058824"/>
    <col collapsed="false" hidden="false" max="257" min="10" style="83" width="9.18039215686274"/>
  </cols>
  <sheetData>
    <row collapsed="false" customFormat="false" customHeight="false" hidden="false" ht="14.9" outlineLevel="0" r="1">
      <c r="A1" s="376" t="s">
        <v>476</v>
      </c>
      <c r="C1" s="377" t="s">
        <v>987</v>
      </c>
    </row>
    <row collapsed="false" customFormat="false" customHeight="false" hidden="false" ht="32.8" outlineLevel="0" r="3">
      <c r="A3" s="378" t="s">
        <v>478</v>
      </c>
      <c r="B3" s="379" t="s">
        <v>479</v>
      </c>
      <c r="C3" s="379" t="s">
        <v>480</v>
      </c>
      <c r="D3" s="379" t="s">
        <v>481</v>
      </c>
      <c r="E3" s="379" t="s">
        <v>506</v>
      </c>
      <c r="F3" s="379" t="s">
        <v>482</v>
      </c>
      <c r="G3" s="380" t="s">
        <v>483</v>
      </c>
      <c r="H3" s="380" t="s">
        <v>484</v>
      </c>
    </row>
    <row collapsed="false" customFormat="false" customHeight="false" hidden="false" ht="22.35" outlineLevel="0" r="4">
      <c r="A4" s="373" t="s">
        <v>559</v>
      </c>
      <c r="B4" s="373" t="s">
        <v>988</v>
      </c>
      <c r="C4" s="373" t="s">
        <v>989</v>
      </c>
      <c r="D4" s="381"/>
      <c r="E4" s="373" t="s">
        <v>990</v>
      </c>
      <c r="F4" s="381" t="s">
        <v>991</v>
      </c>
      <c r="G4" s="373"/>
      <c r="H4" s="373"/>
    </row>
    <row collapsed="false" customFormat="false" customHeight="false" hidden="false" ht="32.8" outlineLevel="0" r="5">
      <c r="A5" s="381" t="s">
        <v>490</v>
      </c>
      <c r="B5" s="373" t="n">
        <v>5000</v>
      </c>
      <c r="C5" s="373" t="s">
        <v>992</v>
      </c>
      <c r="D5" s="373"/>
      <c r="E5" s="373" t="s">
        <v>993</v>
      </c>
      <c r="F5" s="373" t="s">
        <v>994</v>
      </c>
      <c r="G5" s="373"/>
      <c r="H5" s="373"/>
    </row>
    <row collapsed="false" customFormat="false" customHeight="false" hidden="false" ht="22.35" outlineLevel="0" r="6">
      <c r="A6" s="381" t="s">
        <v>995</v>
      </c>
      <c r="B6" s="373" t="n">
        <v>2500</v>
      </c>
      <c r="C6" s="373" t="s">
        <v>996</v>
      </c>
      <c r="D6" s="373"/>
      <c r="E6" s="373" t="s">
        <v>997</v>
      </c>
      <c r="F6" s="373" t="s">
        <v>998</v>
      </c>
      <c r="G6" s="373"/>
      <c r="H6" s="373"/>
    </row>
    <row collapsed="false" customFormat="false" customHeight="false" hidden="false" ht="20" outlineLevel="0" r="9">
      <c r="C9" s="382" t="s">
        <v>987</v>
      </c>
    </row>
    <row collapsed="false" customFormat="false" customHeight="false" hidden="false" ht="15.2" outlineLevel="0" r="10">
      <c r="A10" s="135" t="s">
        <v>497</v>
      </c>
      <c r="C10" s="375"/>
      <c r="D10" s="375"/>
      <c r="E10" s="375"/>
      <c r="F10" s="375"/>
    </row>
    <row collapsed="false" customFormat="false" customHeight="false" hidden="false" ht="15.65" outlineLevel="0" r="11">
      <c r="A11" s="255" t="s">
        <v>0</v>
      </c>
      <c r="B11" s="255" t="s">
        <v>1</v>
      </c>
      <c r="C11" s="383" t="s">
        <v>2</v>
      </c>
      <c r="D11" s="383" t="s">
        <v>3</v>
      </c>
      <c r="E11" s="383" t="s">
        <v>4</v>
      </c>
      <c r="F11" s="383" t="s">
        <v>498</v>
      </c>
      <c r="G11" s="384" t="s">
        <v>6</v>
      </c>
      <c r="H11" s="384" t="s">
        <v>7</v>
      </c>
      <c r="I11" s="385" t="s">
        <v>641</v>
      </c>
    </row>
    <row collapsed="false" customFormat="false" customHeight="false" hidden="false" ht="14" outlineLevel="0" r="12">
      <c r="A12" s="386" t="n">
        <v>40511</v>
      </c>
      <c r="B12" s="387" t="s">
        <v>999</v>
      </c>
      <c r="C12" s="387"/>
      <c r="D12" s="387" t="s">
        <v>1000</v>
      </c>
      <c r="E12" s="387"/>
      <c r="F12" s="387"/>
      <c r="G12" s="86"/>
      <c r="H12" s="86"/>
      <c r="I12" s="388"/>
    </row>
    <row collapsed="false" customFormat="false" customHeight="false" hidden="false" ht="41.75" outlineLevel="0" r="13">
      <c r="A13" s="386" t="n">
        <v>40696</v>
      </c>
      <c r="B13" s="387" t="s">
        <v>999</v>
      </c>
      <c r="C13" s="387" t="s">
        <v>153</v>
      </c>
      <c r="D13" s="83" t="s">
        <v>154</v>
      </c>
      <c r="E13" s="387" t="s">
        <v>155</v>
      </c>
      <c r="F13" s="387" t="s">
        <v>156</v>
      </c>
      <c r="G13" s="85" t="n">
        <v>40696</v>
      </c>
      <c r="H13" s="86" t="s">
        <v>157</v>
      </c>
      <c r="I13" s="388" t="s">
        <v>158</v>
      </c>
    </row>
    <row collapsed="false" customFormat="false" customHeight="false" hidden="false" ht="41.75" outlineLevel="0" r="14">
      <c r="A14" s="386" t="n">
        <v>40696</v>
      </c>
      <c r="B14" s="387" t="s">
        <v>999</v>
      </c>
      <c r="C14" s="387" t="s">
        <v>153</v>
      </c>
      <c r="D14" s="83" t="s">
        <v>159</v>
      </c>
      <c r="E14" s="387" t="s">
        <v>160</v>
      </c>
      <c r="F14" s="389" t="s">
        <v>161</v>
      </c>
      <c r="G14" s="85" t="n">
        <v>40696</v>
      </c>
      <c r="H14" s="86" t="s">
        <v>157</v>
      </c>
      <c r="I14" s="388" t="s">
        <v>158</v>
      </c>
    </row>
    <row collapsed="false" customFormat="false" customHeight="false" hidden="false" ht="41.75" outlineLevel="0" r="15">
      <c r="A15" s="386" t="n">
        <v>40694</v>
      </c>
      <c r="B15" s="387" t="s">
        <v>999</v>
      </c>
      <c r="C15" s="387" t="s">
        <v>153</v>
      </c>
      <c r="D15" s="83" t="s">
        <v>162</v>
      </c>
      <c r="E15" s="387" t="s">
        <v>163</v>
      </c>
      <c r="F15" s="389" t="s">
        <v>161</v>
      </c>
      <c r="G15" s="85" t="n">
        <v>40700</v>
      </c>
      <c r="H15" s="86" t="s">
        <v>157</v>
      </c>
      <c r="I15" s="388" t="s">
        <v>158</v>
      </c>
    </row>
    <row collapsed="false" customFormat="false" customHeight="false" hidden="false" ht="14" outlineLevel="0" r="16">
      <c r="A16" s="386" t="n">
        <v>40710</v>
      </c>
      <c r="B16" s="387" t="s">
        <v>999</v>
      </c>
      <c r="C16" s="387" t="s">
        <v>1001</v>
      </c>
      <c r="D16" s="387" t="s">
        <v>1002</v>
      </c>
      <c r="E16" s="387" t="s">
        <v>1003</v>
      </c>
      <c r="F16" s="387" t="s">
        <v>76</v>
      </c>
      <c r="G16" s="86"/>
      <c r="H16" s="86"/>
      <c r="I16" s="388"/>
    </row>
    <row collapsed="false" customFormat="false" customHeight="false" hidden="false" ht="14" outlineLevel="0" r="17">
      <c r="A17" s="386" t="n">
        <v>40710</v>
      </c>
      <c r="B17" s="387" t="s">
        <v>999</v>
      </c>
      <c r="C17" s="387" t="s">
        <v>1001</v>
      </c>
      <c r="D17" s="387" t="s">
        <v>1004</v>
      </c>
      <c r="E17" s="387" t="s">
        <v>1005</v>
      </c>
      <c r="F17" s="387" t="s">
        <v>76</v>
      </c>
      <c r="G17" s="86"/>
      <c r="H17" s="86"/>
      <c r="I17" s="388"/>
    </row>
    <row collapsed="false" customFormat="false" customHeight="false" hidden="false" ht="14" outlineLevel="0" r="18">
      <c r="A18" s="386" t="n">
        <v>40710</v>
      </c>
      <c r="B18" s="387" t="s">
        <v>999</v>
      </c>
      <c r="C18" s="387" t="s">
        <v>1001</v>
      </c>
      <c r="D18" s="387" t="s">
        <v>1006</v>
      </c>
      <c r="E18" s="387" t="s">
        <v>1007</v>
      </c>
      <c r="F18" s="387" t="s">
        <v>76</v>
      </c>
      <c r="G18" s="86"/>
      <c r="H18" s="86"/>
      <c r="I18" s="388"/>
    </row>
    <row collapsed="false" customFormat="false" customHeight="false" hidden="false" ht="14" outlineLevel="0" r="19">
      <c r="A19" s="387"/>
      <c r="B19" s="387"/>
      <c r="C19" s="387"/>
      <c r="D19" s="387"/>
      <c r="E19" s="387"/>
      <c r="F19" s="387"/>
      <c r="G19" s="86"/>
      <c r="H19" s="86"/>
      <c r="I19" s="388"/>
    </row>
    <row collapsed="false" customFormat="false" customHeight="false" hidden="false" ht="14" outlineLevel="0" r="20">
      <c r="A20" s="387"/>
      <c r="B20" s="387"/>
      <c r="C20" s="387"/>
      <c r="D20" s="387"/>
      <c r="E20" s="387"/>
      <c r="F20" s="387"/>
      <c r="G20" s="86"/>
      <c r="H20" s="86"/>
      <c r="I20" s="388"/>
    </row>
    <row collapsed="false" customFormat="false" customHeight="false" hidden="false" ht="14" outlineLevel="0" r="21">
      <c r="A21" s="387"/>
      <c r="B21" s="387"/>
      <c r="C21" s="387"/>
      <c r="D21" s="387"/>
      <c r="E21" s="387"/>
      <c r="F21" s="387"/>
      <c r="G21" s="86"/>
      <c r="H21" s="86"/>
      <c r="I21" s="388"/>
    </row>
    <row collapsed="false" customFormat="false" customHeight="false" hidden="false" ht="14" outlineLevel="0" r="22">
      <c r="A22" s="387"/>
      <c r="B22" s="387"/>
      <c r="C22" s="387"/>
      <c r="D22" s="387"/>
      <c r="E22" s="387"/>
      <c r="F22" s="387"/>
      <c r="G22" s="86"/>
      <c r="H22" s="86"/>
      <c r="I22" s="388"/>
    </row>
    <row collapsed="false" customFormat="false" customHeight="false" hidden="false" ht="14" outlineLevel="0" r="23">
      <c r="A23" s="387"/>
      <c r="B23" s="387"/>
      <c r="C23" s="387"/>
      <c r="D23" s="387"/>
      <c r="E23" s="387"/>
      <c r="F23" s="387"/>
      <c r="G23" s="86"/>
      <c r="H23" s="86"/>
      <c r="I23" s="388"/>
    </row>
    <row collapsed="false" customFormat="false" customHeight="false" hidden="false" ht="14" outlineLevel="0" r="24">
      <c r="A24" s="387"/>
      <c r="B24" s="387"/>
      <c r="C24" s="387"/>
      <c r="D24" s="387"/>
      <c r="E24" s="387"/>
      <c r="F24" s="387"/>
      <c r="G24" s="86"/>
      <c r="H24" s="86"/>
      <c r="I24" s="388"/>
    </row>
    <row collapsed="false" customFormat="false" customHeight="false" hidden="false" ht="14" outlineLevel="0" r="25">
      <c r="A25" s="387"/>
      <c r="B25" s="387"/>
      <c r="C25" s="387"/>
      <c r="D25" s="387"/>
      <c r="E25" s="387"/>
      <c r="F25" s="387"/>
      <c r="G25" s="86"/>
      <c r="H25" s="86"/>
      <c r="I25" s="388"/>
    </row>
    <row collapsed="false" customFormat="false" customHeight="false" hidden="false" ht="14" outlineLevel="0" r="26">
      <c r="A26" s="387"/>
      <c r="B26" s="387"/>
      <c r="C26" s="387"/>
      <c r="D26" s="387"/>
      <c r="E26" s="387"/>
      <c r="F26" s="387"/>
      <c r="G26" s="86"/>
      <c r="H26" s="86"/>
      <c r="I26" s="388"/>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I40"/>
  <sheetViews>
    <sheetView colorId="64" defaultGridColor="true" rightToLeft="false" showFormulas="false" showGridLines="true" showOutlineSymbols="true" showRowColHeaders="true" showZeros="true" tabSelected="false" topLeftCell="A1" view="normal" windowProtection="false" workbookViewId="0" zoomScale="75" zoomScaleNormal="75" zoomScalePageLayoutView="100">
      <selection activeCell="C7" activeCellId="1" pane="topLeft" sqref="A3:IV3 C7"/>
    </sheetView>
  </sheetViews>
  <cols>
    <col collapsed="false" hidden="false" max="1" min="1" style="0" width="20.9372549019608"/>
    <col collapsed="false" hidden="false" max="2" min="2" style="0" width="15.6313725490196"/>
    <col collapsed="false" hidden="false" max="3" min="3" style="0" width="64.2666666666667"/>
    <col collapsed="false" hidden="false" max="4" min="4" style="0" width="39.4470588235294"/>
    <col collapsed="false" hidden="false" max="5" min="5" style="0" width="46.4745098039216"/>
    <col collapsed="false" hidden="false" max="6" min="6" style="0" width="48.9137254901961"/>
    <col collapsed="false" hidden="false" max="7" min="7" style="202" width="12.7647058823529"/>
    <col collapsed="false" hidden="false" max="8" min="8" style="0" width="11.4745098039216"/>
    <col collapsed="false" hidden="false" max="9" min="9" style="0" width="52.643137254902"/>
    <col collapsed="false" hidden="false" max="10" min="10" style="0" width="44.6117647058824"/>
    <col collapsed="false" hidden="false" max="257" min="11" style="0" width="8.56862745098039"/>
  </cols>
  <sheetData>
    <row collapsed="false" customFormat="false" customHeight="false" hidden="false" ht="14.9" outlineLevel="0" r="1">
      <c r="A1" s="286" t="s">
        <v>476</v>
      </c>
      <c r="C1" s="287" t="s">
        <v>1008</v>
      </c>
    </row>
    <row collapsed="false" customFormat="false" customHeight="false" hidden="false" ht="22.35" outlineLevel="0" r="3">
      <c r="A3" s="350" t="s">
        <v>478</v>
      </c>
      <c r="B3" s="350" t="s">
        <v>479</v>
      </c>
      <c r="C3" s="350" t="s">
        <v>480</v>
      </c>
      <c r="D3" s="350" t="s">
        <v>481</v>
      </c>
      <c r="E3" s="350" t="s">
        <v>506</v>
      </c>
      <c r="F3" s="350" t="s">
        <v>482</v>
      </c>
      <c r="G3" s="151" t="s">
        <v>483</v>
      </c>
      <c r="H3" s="151" t="s">
        <v>484</v>
      </c>
    </row>
    <row collapsed="false" customFormat="false" customHeight="false" hidden="false" ht="32.8" outlineLevel="0" r="4">
      <c r="A4" s="390" t="s">
        <v>490</v>
      </c>
      <c r="B4" s="391" t="n">
        <v>2000</v>
      </c>
      <c r="C4" s="392" t="s">
        <v>1009</v>
      </c>
      <c r="D4" s="393"/>
      <c r="E4" s="392" t="s">
        <v>1010</v>
      </c>
      <c r="F4" s="394" t="s">
        <v>1011</v>
      </c>
      <c r="G4" s="395"/>
      <c r="H4" s="352"/>
    </row>
    <row collapsed="false" customFormat="false" customHeight="false" hidden="false" ht="32.8" outlineLevel="0" r="5">
      <c r="A5" s="390" t="s">
        <v>1012</v>
      </c>
      <c r="B5" s="392" t="s">
        <v>1013</v>
      </c>
      <c r="C5" s="392" t="s">
        <v>1014</v>
      </c>
      <c r="D5" s="393"/>
      <c r="E5" s="392" t="s">
        <v>1015</v>
      </c>
      <c r="F5" s="394" t="s">
        <v>1011</v>
      </c>
      <c r="G5" s="395"/>
      <c r="H5" s="352"/>
    </row>
    <row collapsed="false" customFormat="false" customHeight="false" hidden="false" ht="32.8" outlineLevel="0" r="6">
      <c r="A6" s="396" t="s">
        <v>798</v>
      </c>
      <c r="B6" s="397" t="s">
        <v>1016</v>
      </c>
      <c r="C6" s="397" t="s">
        <v>1017</v>
      </c>
      <c r="D6" s="398"/>
      <c r="E6" s="397" t="s">
        <v>1018</v>
      </c>
      <c r="F6" s="399" t="s">
        <v>1019</v>
      </c>
      <c r="G6" s="400" t="s">
        <v>518</v>
      </c>
      <c r="H6" s="401" t="n">
        <v>3</v>
      </c>
    </row>
    <row collapsed="false" customFormat="false" customHeight="false" hidden="false" ht="43.25" outlineLevel="0" r="7">
      <c r="A7" s="396" t="s">
        <v>798</v>
      </c>
      <c r="B7" s="397" t="s">
        <v>1020</v>
      </c>
      <c r="C7" s="397" t="s">
        <v>1021</v>
      </c>
      <c r="D7" s="398"/>
      <c r="E7" s="397" t="s">
        <v>1022</v>
      </c>
      <c r="F7" s="399" t="s">
        <v>1019</v>
      </c>
      <c r="G7" s="400" t="s">
        <v>518</v>
      </c>
      <c r="H7" s="401" t="n">
        <v>7</v>
      </c>
    </row>
    <row collapsed="false" customFormat="false" customHeight="false" hidden="false" ht="32.8" outlineLevel="0" r="8">
      <c r="A8" s="396" t="s">
        <v>798</v>
      </c>
      <c r="B8" s="397" t="s">
        <v>1023</v>
      </c>
      <c r="C8" s="397" t="s">
        <v>1024</v>
      </c>
      <c r="D8" s="397"/>
      <c r="E8" s="397" t="s">
        <v>1025</v>
      </c>
      <c r="F8" s="399" t="s">
        <v>1019</v>
      </c>
      <c r="G8" s="400" t="s">
        <v>518</v>
      </c>
      <c r="H8" s="401" t="n">
        <v>1</v>
      </c>
    </row>
    <row collapsed="false" customFormat="false" customHeight="false" hidden="false" ht="32.8" outlineLevel="0" r="9">
      <c r="A9" s="396" t="s">
        <v>798</v>
      </c>
      <c r="B9" s="397" t="s">
        <v>1026</v>
      </c>
      <c r="C9" s="397" t="s">
        <v>1027</v>
      </c>
      <c r="D9" s="397"/>
      <c r="E9" s="397" t="s">
        <v>1028</v>
      </c>
      <c r="F9" s="399" t="s">
        <v>1019</v>
      </c>
      <c r="G9" s="400" t="s">
        <v>518</v>
      </c>
      <c r="H9" s="401" t="n">
        <v>1</v>
      </c>
    </row>
    <row collapsed="false" customFormat="false" customHeight="false" hidden="false" ht="32.8" outlineLevel="0" r="10">
      <c r="A10" s="396" t="s">
        <v>798</v>
      </c>
      <c r="B10" s="398" t="n">
        <v>6</v>
      </c>
      <c r="C10" s="398"/>
      <c r="D10" s="397" t="s">
        <v>1029</v>
      </c>
      <c r="E10" s="397" t="s">
        <v>1030</v>
      </c>
      <c r="F10" s="399" t="s">
        <v>1019</v>
      </c>
      <c r="G10" s="400" t="s">
        <v>518</v>
      </c>
      <c r="H10" s="401"/>
    </row>
    <row collapsed="false" customFormat="false" customHeight="false" hidden="false" ht="32.8" outlineLevel="0" r="11">
      <c r="A11" s="396" t="s">
        <v>798</v>
      </c>
      <c r="B11" s="398"/>
      <c r="C11" s="398"/>
      <c r="D11" s="397" t="s">
        <v>1031</v>
      </c>
      <c r="E11" s="397" t="s">
        <v>1032</v>
      </c>
      <c r="F11" s="399" t="s">
        <v>1019</v>
      </c>
      <c r="G11" s="400"/>
      <c r="H11" s="401"/>
    </row>
    <row collapsed="false" customFormat="false" customHeight="false" hidden="false" ht="43.25" outlineLevel="0" r="12">
      <c r="A12" s="396" t="s">
        <v>798</v>
      </c>
      <c r="B12" s="398"/>
      <c r="C12" s="398"/>
      <c r="D12" s="397" t="s">
        <v>1033</v>
      </c>
      <c r="E12" s="397" t="s">
        <v>1034</v>
      </c>
      <c r="F12" s="399" t="s">
        <v>1019</v>
      </c>
      <c r="G12" s="400"/>
      <c r="H12" s="401"/>
    </row>
    <row collapsed="false" customFormat="false" customHeight="false" hidden="false" ht="43.25" outlineLevel="0" r="13">
      <c r="A13" s="396" t="s">
        <v>798</v>
      </c>
      <c r="B13" s="398"/>
      <c r="C13" s="398"/>
      <c r="D13" s="397" t="s">
        <v>1035</v>
      </c>
      <c r="E13" s="397" t="s">
        <v>1036</v>
      </c>
      <c r="F13" s="399" t="s">
        <v>1019</v>
      </c>
      <c r="G13" s="400"/>
      <c r="H13" s="401"/>
    </row>
    <row collapsed="false" customFormat="false" customHeight="false" hidden="false" ht="32.8" outlineLevel="0" r="14">
      <c r="A14" s="396" t="s">
        <v>798</v>
      </c>
      <c r="B14" s="397"/>
      <c r="C14" s="397"/>
      <c r="D14" s="397" t="s">
        <v>1037</v>
      </c>
      <c r="E14" s="397" t="s">
        <v>1038</v>
      </c>
      <c r="F14" s="399" t="s">
        <v>1019</v>
      </c>
      <c r="G14" s="400"/>
      <c r="H14" s="401"/>
    </row>
    <row collapsed="false" customFormat="false" customHeight="false" hidden="false" ht="32.8" outlineLevel="0" r="15">
      <c r="A15" s="396" t="s">
        <v>798</v>
      </c>
      <c r="B15" s="398"/>
      <c r="C15" s="398"/>
      <c r="D15" s="397" t="s">
        <v>1039</v>
      </c>
      <c r="E15" s="397" t="s">
        <v>1040</v>
      </c>
      <c r="F15" s="399" t="s">
        <v>1019</v>
      </c>
      <c r="G15" s="400"/>
      <c r="H15" s="401"/>
    </row>
    <row collapsed="false" customFormat="false" customHeight="false" hidden="false" ht="32.8" outlineLevel="0" r="16">
      <c r="A16" s="396" t="s">
        <v>1041</v>
      </c>
      <c r="B16" s="398"/>
      <c r="C16" s="398"/>
      <c r="D16" s="397" t="s">
        <v>1042</v>
      </c>
      <c r="E16" s="397" t="s">
        <v>1043</v>
      </c>
      <c r="F16" s="399" t="s">
        <v>1019</v>
      </c>
      <c r="G16" s="400" t="s">
        <v>518</v>
      </c>
      <c r="H16" s="401"/>
    </row>
    <row collapsed="false" customFormat="false" customHeight="false" hidden="false" ht="32.8" outlineLevel="0" r="17">
      <c r="A17" s="396" t="s">
        <v>1044</v>
      </c>
      <c r="B17" s="398"/>
      <c r="C17" s="398"/>
      <c r="D17" s="397" t="s">
        <v>1045</v>
      </c>
      <c r="E17" s="397" t="s">
        <v>1046</v>
      </c>
      <c r="F17" s="399" t="s">
        <v>1019</v>
      </c>
      <c r="G17" s="400" t="s">
        <v>518</v>
      </c>
      <c r="H17" s="401"/>
    </row>
    <row collapsed="false" customFormat="false" customHeight="false" hidden="false" ht="32.8" outlineLevel="0" r="18">
      <c r="A18" s="396" t="s">
        <v>1044</v>
      </c>
      <c r="B18" s="398"/>
      <c r="C18" s="397"/>
      <c r="D18" s="397" t="s">
        <v>1047</v>
      </c>
      <c r="E18" s="397" t="s">
        <v>1048</v>
      </c>
      <c r="F18" s="399" t="s">
        <v>1019</v>
      </c>
      <c r="G18" s="400" t="s">
        <v>518</v>
      </c>
      <c r="H18" s="401"/>
    </row>
    <row collapsed="false" customFormat="false" customHeight="false" hidden="false" ht="32.8" outlineLevel="0" r="19">
      <c r="A19" s="390" t="s">
        <v>1049</v>
      </c>
      <c r="B19" s="392" t="s">
        <v>1050</v>
      </c>
      <c r="C19" s="392" t="s">
        <v>1051</v>
      </c>
      <c r="D19" s="392"/>
      <c r="E19" s="392" t="s">
        <v>1052</v>
      </c>
      <c r="F19" s="394" t="s">
        <v>1011</v>
      </c>
      <c r="G19" s="395"/>
      <c r="H19" s="352"/>
    </row>
    <row collapsed="false" customFormat="false" customHeight="false" hidden="false" ht="43.25" outlineLevel="0" r="20">
      <c r="A20" s="396" t="s">
        <v>1053</v>
      </c>
      <c r="B20" s="397" t="s">
        <v>1054</v>
      </c>
      <c r="C20" s="397" t="s">
        <v>1055</v>
      </c>
      <c r="D20" s="397"/>
      <c r="E20" s="397" t="s">
        <v>1056</v>
      </c>
      <c r="F20" s="399" t="s">
        <v>1019</v>
      </c>
      <c r="G20" s="400" t="s">
        <v>518</v>
      </c>
      <c r="H20" s="401"/>
    </row>
    <row collapsed="false" customFormat="false" customHeight="false" hidden="false" ht="32.8" outlineLevel="0" r="21">
      <c r="A21" s="390" t="s">
        <v>1053</v>
      </c>
      <c r="B21" s="392" t="s">
        <v>1057</v>
      </c>
      <c r="C21" s="402" t="s">
        <v>1058</v>
      </c>
      <c r="D21" s="392" t="s">
        <v>504</v>
      </c>
      <c r="E21" s="392" t="s">
        <v>1059</v>
      </c>
      <c r="F21" s="394" t="s">
        <v>1060</v>
      </c>
      <c r="G21" s="395"/>
      <c r="H21" s="352"/>
    </row>
    <row collapsed="false" customFormat="false" customHeight="false" hidden="false" ht="20" outlineLevel="0" r="23">
      <c r="D23" s="134" t="s">
        <v>1008</v>
      </c>
    </row>
    <row collapsed="false" customFormat="false" customHeight="false" hidden="false" ht="15.2" outlineLevel="0" r="24">
      <c r="A24" s="135" t="s">
        <v>497</v>
      </c>
      <c r="B24" s="83"/>
      <c r="C24" s="227"/>
      <c r="D24" s="227"/>
      <c r="E24" s="227"/>
      <c r="F24" s="227"/>
      <c r="G24" s="366"/>
      <c r="H24" s="101"/>
      <c r="I24" s="101"/>
    </row>
    <row collapsed="false" customFormat="false" customHeight="false" hidden="false" ht="15.65" outlineLevel="0" r="25">
      <c r="A25" s="136" t="s">
        <v>0</v>
      </c>
      <c r="B25" s="255" t="s">
        <v>1</v>
      </c>
      <c r="C25" s="137" t="s">
        <v>2</v>
      </c>
      <c r="D25" s="137" t="s">
        <v>3</v>
      </c>
      <c r="E25" s="137" t="s">
        <v>4</v>
      </c>
      <c r="F25" s="137" t="s">
        <v>498</v>
      </c>
      <c r="G25" s="403" t="s">
        <v>6</v>
      </c>
      <c r="H25" s="138" t="s">
        <v>7</v>
      </c>
      <c r="I25" s="139" t="s">
        <v>641</v>
      </c>
    </row>
    <row collapsed="false" customFormat="false" customHeight="false" hidden="false" ht="14" outlineLevel="0" r="26">
      <c r="A26" s="324" t="n">
        <v>40667</v>
      </c>
      <c r="B26" s="316" t="s">
        <v>1061</v>
      </c>
      <c r="C26" s="316"/>
      <c r="D26" s="316" t="s">
        <v>1062</v>
      </c>
      <c r="E26" s="316" t="s">
        <v>1063</v>
      </c>
      <c r="F26" s="316" t="s">
        <v>1064</v>
      </c>
      <c r="G26" s="404"/>
      <c r="H26" s="317"/>
      <c r="I26" s="317" t="s">
        <v>1065</v>
      </c>
    </row>
    <row collapsed="false" customFormat="false" customHeight="false" hidden="false" ht="14" outlineLevel="0" r="27">
      <c r="A27" s="324" t="n">
        <v>40667</v>
      </c>
      <c r="B27" s="316" t="s">
        <v>1061</v>
      </c>
      <c r="C27" s="316"/>
      <c r="D27" s="316" t="s">
        <v>1066</v>
      </c>
      <c r="E27" s="316" t="s">
        <v>1067</v>
      </c>
      <c r="F27" s="316" t="s">
        <v>1068</v>
      </c>
      <c r="G27" s="405"/>
      <c r="H27" s="317"/>
      <c r="I27" s="317" t="s">
        <v>172</v>
      </c>
    </row>
    <row collapsed="false" customFormat="false" customHeight="false" hidden="false" ht="14" outlineLevel="0" r="28">
      <c r="A28" s="324" t="n">
        <v>40667</v>
      </c>
      <c r="B28" s="316" t="s">
        <v>1061</v>
      </c>
      <c r="C28" s="316"/>
      <c r="D28" s="316" t="s">
        <v>1062</v>
      </c>
      <c r="E28" s="316" t="s">
        <v>1069</v>
      </c>
      <c r="F28" s="316" t="s">
        <v>1070</v>
      </c>
      <c r="G28" s="404" t="n">
        <v>40667</v>
      </c>
      <c r="H28" s="317"/>
      <c r="I28" s="317" t="s">
        <v>172</v>
      </c>
    </row>
    <row collapsed="false" customFormat="false" customHeight="false" hidden="false" ht="14" outlineLevel="0" r="29">
      <c r="A29" s="324" t="n">
        <v>40667</v>
      </c>
      <c r="B29" s="316" t="s">
        <v>1061</v>
      </c>
      <c r="C29" s="316"/>
      <c r="D29" s="316" t="s">
        <v>1071</v>
      </c>
      <c r="E29" s="316" t="s">
        <v>1063</v>
      </c>
      <c r="F29" s="316" t="s">
        <v>1072</v>
      </c>
      <c r="G29" s="404" t="n">
        <v>40667</v>
      </c>
      <c r="H29" s="317" t="s">
        <v>46</v>
      </c>
      <c r="I29" s="317" t="s">
        <v>24</v>
      </c>
    </row>
    <row collapsed="false" customFormat="false" customHeight="false" hidden="false" ht="14" outlineLevel="0" r="30">
      <c r="A30" s="316"/>
      <c r="B30" s="316"/>
      <c r="C30" s="316"/>
      <c r="D30" s="316"/>
      <c r="E30" s="316"/>
      <c r="F30" s="316"/>
      <c r="G30" s="405"/>
      <c r="H30" s="317"/>
      <c r="I30" s="317"/>
    </row>
    <row collapsed="false" customFormat="false" customHeight="false" hidden="false" ht="14" outlineLevel="0" r="31">
      <c r="A31" s="316"/>
      <c r="B31" s="316"/>
      <c r="C31" s="316"/>
      <c r="D31" s="316"/>
      <c r="E31" s="316"/>
      <c r="F31" s="316"/>
      <c r="G31" s="405"/>
      <c r="H31" s="317"/>
      <c r="I31" s="317"/>
    </row>
    <row collapsed="false" customFormat="false" customHeight="false" hidden="false" ht="14" outlineLevel="0" r="32">
      <c r="A32" s="316"/>
      <c r="B32" s="316"/>
      <c r="C32" s="316"/>
      <c r="D32" s="316"/>
      <c r="E32" s="316"/>
      <c r="F32" s="316"/>
      <c r="G32" s="405"/>
      <c r="H32" s="317"/>
      <c r="I32" s="317"/>
    </row>
    <row collapsed="false" customFormat="false" customHeight="false" hidden="false" ht="14" outlineLevel="0" r="33">
      <c r="A33" s="316"/>
      <c r="B33" s="316"/>
      <c r="C33" s="316"/>
      <c r="D33" s="316"/>
      <c r="E33" s="316"/>
      <c r="F33" s="316"/>
      <c r="G33" s="405"/>
      <c r="H33" s="317"/>
      <c r="I33" s="317"/>
    </row>
    <row collapsed="false" customFormat="false" customHeight="false" hidden="false" ht="14" outlineLevel="0" r="34">
      <c r="A34" s="316"/>
      <c r="B34" s="316"/>
      <c r="C34" s="316"/>
      <c r="D34" s="316"/>
      <c r="E34" s="316"/>
      <c r="F34" s="316"/>
      <c r="G34" s="405"/>
      <c r="H34" s="317"/>
      <c r="I34" s="317"/>
    </row>
    <row collapsed="false" customFormat="false" customHeight="false" hidden="false" ht="14" outlineLevel="0" r="35">
      <c r="A35" s="316"/>
      <c r="B35" s="316"/>
      <c r="C35" s="316"/>
      <c r="D35" s="316"/>
      <c r="E35" s="316"/>
      <c r="F35" s="316"/>
      <c r="G35" s="405"/>
      <c r="H35" s="317"/>
      <c r="I35" s="317"/>
    </row>
    <row collapsed="false" customFormat="false" customHeight="false" hidden="false" ht="14" outlineLevel="0" r="36">
      <c r="A36" s="316"/>
      <c r="B36" s="316"/>
      <c r="C36" s="316"/>
      <c r="D36" s="316"/>
      <c r="E36" s="316"/>
      <c r="F36" s="316"/>
      <c r="G36" s="405"/>
      <c r="H36" s="317"/>
      <c r="I36" s="317"/>
    </row>
    <row collapsed="false" customFormat="false" customHeight="false" hidden="false" ht="14" outlineLevel="0" r="37">
      <c r="A37" s="316"/>
      <c r="B37" s="316"/>
      <c r="C37" s="316"/>
      <c r="D37" s="316"/>
      <c r="E37" s="316"/>
      <c r="F37" s="316"/>
      <c r="G37" s="405"/>
      <c r="H37" s="317"/>
      <c r="I37" s="317"/>
    </row>
    <row collapsed="false" customFormat="false" customHeight="false" hidden="false" ht="14" outlineLevel="0" r="38">
      <c r="A38" s="316"/>
      <c r="B38" s="316"/>
      <c r="C38" s="316"/>
      <c r="D38" s="316"/>
      <c r="E38" s="316"/>
      <c r="F38" s="316"/>
      <c r="G38" s="405"/>
      <c r="H38" s="317"/>
      <c r="I38" s="317"/>
    </row>
    <row collapsed="false" customFormat="false" customHeight="false" hidden="false" ht="14" outlineLevel="0" r="39">
      <c r="A39" s="316"/>
      <c r="B39" s="316"/>
      <c r="C39" s="316"/>
      <c r="D39" s="316"/>
      <c r="E39" s="316"/>
      <c r="F39" s="316"/>
      <c r="G39" s="405"/>
      <c r="H39" s="317"/>
      <c r="I39" s="317"/>
    </row>
    <row collapsed="false" customFormat="false" customHeight="false" hidden="false" ht="14" outlineLevel="0" r="40">
      <c r="A40" s="316"/>
      <c r="B40" s="316"/>
      <c r="C40" s="316"/>
      <c r="D40" s="316"/>
      <c r="E40" s="316"/>
      <c r="F40" s="316"/>
      <c r="G40" s="405"/>
      <c r="H40" s="317"/>
      <c r="I40"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I28"/>
  <sheetViews>
    <sheetView colorId="64" defaultGridColor="true" rightToLeft="false" showFormulas="false" showGridLines="true" showOutlineSymbols="true" showRowColHeaders="true" showZeros="true" tabSelected="false" topLeftCell="C1" view="normal" windowProtection="false" workbookViewId="0" zoomScale="100" zoomScaleNormal="100" zoomScalePageLayoutView="100">
      <selection activeCell="I9" activeCellId="1" pane="topLeft" sqref="A3:IV3 I9"/>
    </sheetView>
  </sheetViews>
  <cols>
    <col collapsed="false" hidden="false" max="1" min="1" style="0" width="14.7725490196078"/>
    <col collapsed="false" hidden="false" max="2" min="2" style="0" width="25.8235294117647"/>
    <col collapsed="false" hidden="false" max="4" min="3" style="0" width="28.6901960784314"/>
    <col collapsed="false" hidden="false" max="5" min="5" style="0" width="53.2235294117647"/>
    <col collapsed="false" hidden="false" max="6" min="6" style="113" width="26.9607843137255"/>
    <col collapsed="false" hidden="false" max="8" min="7" style="0" width="8.56862745098039"/>
    <col collapsed="false" hidden="false" max="9" min="9" style="0" width="32.2745098039216"/>
    <col collapsed="false" hidden="false" max="257" min="10" style="0" width="8.56862745098039"/>
  </cols>
  <sheetData>
    <row collapsed="false" customFormat="false" customHeight="false" hidden="false" ht="23.85" outlineLevel="0" r="1">
      <c r="A1" s="406" t="s">
        <v>478</v>
      </c>
      <c r="B1" s="407" t="s">
        <v>480</v>
      </c>
      <c r="C1" s="407" t="s">
        <v>481</v>
      </c>
      <c r="D1" s="407" t="s">
        <v>506</v>
      </c>
      <c r="E1" s="407" t="s">
        <v>482</v>
      </c>
      <c r="F1" s="408" t="s">
        <v>483</v>
      </c>
      <c r="G1" s="408" t="s">
        <v>484</v>
      </c>
    </row>
    <row collapsed="false" customFormat="false" customHeight="false" hidden="false" ht="79.85" outlineLevel="0" r="2">
      <c r="A2" s="409" t="s">
        <v>490</v>
      </c>
      <c r="B2" s="410"/>
      <c r="C2" s="410" t="s">
        <v>1073</v>
      </c>
      <c r="D2" s="410" t="s">
        <v>1074</v>
      </c>
      <c r="E2" s="411" t="s">
        <v>1075</v>
      </c>
      <c r="F2" s="352" t="s">
        <v>1076</v>
      </c>
      <c r="G2" s="352"/>
    </row>
    <row collapsed="false" customFormat="false" customHeight="false" hidden="false" ht="23.85" outlineLevel="0" r="3">
      <c r="A3" s="409" t="s">
        <v>490</v>
      </c>
      <c r="B3" s="410"/>
      <c r="C3" s="412" t="s">
        <v>1077</v>
      </c>
      <c r="D3" s="410" t="s">
        <v>1074</v>
      </c>
      <c r="E3" s="413" t="s">
        <v>1078</v>
      </c>
      <c r="F3" s="352" t="s">
        <v>1076</v>
      </c>
      <c r="G3" s="352"/>
    </row>
    <row collapsed="false" customFormat="false" customHeight="false" hidden="false" ht="14" outlineLevel="0" r="4">
      <c r="A4" s="409" t="s">
        <v>554</v>
      </c>
      <c r="B4" s="410"/>
      <c r="C4" s="410" t="s">
        <v>1079</v>
      </c>
      <c r="D4" s="410" t="s">
        <v>1080</v>
      </c>
      <c r="E4" s="413" t="s">
        <v>1078</v>
      </c>
      <c r="F4" s="352" t="s">
        <v>1076</v>
      </c>
      <c r="G4" s="352"/>
    </row>
    <row collapsed="false" customFormat="false" customHeight="false" hidden="false" ht="23.85" outlineLevel="0" r="5">
      <c r="A5" s="409" t="s">
        <v>554</v>
      </c>
      <c r="B5" s="410"/>
      <c r="C5" s="410" t="s">
        <v>1081</v>
      </c>
      <c r="D5" s="410" t="s">
        <v>1082</v>
      </c>
      <c r="E5" s="413" t="s">
        <v>1078</v>
      </c>
      <c r="F5" s="352" t="s">
        <v>1076</v>
      </c>
      <c r="G5" s="352"/>
    </row>
    <row collapsed="false" customFormat="false" customHeight="false" hidden="false" ht="14" outlineLevel="0" r="6">
      <c r="A6" s="409" t="s">
        <v>995</v>
      </c>
      <c r="B6" s="410"/>
      <c r="C6" s="410" t="s">
        <v>1083</v>
      </c>
      <c r="D6" s="410" t="s">
        <v>1084</v>
      </c>
      <c r="E6" s="413" t="s">
        <v>1078</v>
      </c>
      <c r="F6" s="352" t="s">
        <v>1076</v>
      </c>
      <c r="G6" s="352"/>
    </row>
    <row collapsed="false" customFormat="false" customHeight="false" hidden="false" ht="14" outlineLevel="0" r="7">
      <c r="A7" s="409" t="s">
        <v>995</v>
      </c>
      <c r="B7" s="410"/>
      <c r="C7" s="410" t="s">
        <v>1085</v>
      </c>
      <c r="D7" s="410" t="s">
        <v>1084</v>
      </c>
      <c r="E7" s="413" t="s">
        <v>1078</v>
      </c>
      <c r="F7" s="352" t="s">
        <v>1076</v>
      </c>
      <c r="G7" s="352"/>
    </row>
    <row collapsed="false" customFormat="false" customHeight="false" hidden="false" ht="46.25" outlineLevel="0" r="8">
      <c r="A8" s="409" t="s">
        <v>798</v>
      </c>
      <c r="B8" s="410"/>
      <c r="C8" s="410" t="s">
        <v>1086</v>
      </c>
      <c r="D8" s="410" t="s">
        <v>1087</v>
      </c>
      <c r="E8" s="410" t="s">
        <v>1088</v>
      </c>
      <c r="F8" s="352" t="s">
        <v>1076</v>
      </c>
      <c r="G8" s="352"/>
    </row>
    <row collapsed="false" customFormat="false" customHeight="false" hidden="false" ht="46.25" outlineLevel="0" r="9">
      <c r="A9" s="414" t="s">
        <v>1089</v>
      </c>
      <c r="B9" s="415" t="s">
        <v>1090</v>
      </c>
      <c r="C9" s="415"/>
      <c r="D9" s="415"/>
      <c r="E9" s="415" t="s">
        <v>1091</v>
      </c>
      <c r="F9" s="352" t="s">
        <v>1076</v>
      </c>
      <c r="G9" s="352"/>
    </row>
    <row collapsed="false" customFormat="false" customHeight="false" hidden="false" ht="20" outlineLevel="0" r="11">
      <c r="C11" s="134" t="s">
        <v>1092</v>
      </c>
    </row>
    <row collapsed="false" customFormat="false" customHeight="false" hidden="false" ht="15.2" outlineLevel="0" r="12">
      <c r="A12" s="135" t="s">
        <v>497</v>
      </c>
      <c r="B12" s="83"/>
      <c r="C12" s="227"/>
      <c r="D12" s="227"/>
      <c r="E12" s="227"/>
      <c r="F12" s="227"/>
      <c r="G12" s="101"/>
      <c r="H12" s="101"/>
      <c r="I12" s="101"/>
    </row>
    <row collapsed="false" customFormat="false" customHeight="false" hidden="false" ht="15.65" outlineLevel="0" r="13">
      <c r="A13" s="136" t="s">
        <v>0</v>
      </c>
      <c r="B13" s="255" t="s">
        <v>1</v>
      </c>
      <c r="C13" s="137" t="s">
        <v>2</v>
      </c>
      <c r="D13" s="137" t="s">
        <v>3</v>
      </c>
      <c r="E13" s="137" t="s">
        <v>4</v>
      </c>
      <c r="F13" s="137" t="s">
        <v>498</v>
      </c>
      <c r="G13" s="138" t="s">
        <v>6</v>
      </c>
      <c r="H13" s="138" t="s">
        <v>7</v>
      </c>
      <c r="I13" s="139" t="s">
        <v>1093</v>
      </c>
    </row>
    <row collapsed="false" customFormat="false" customHeight="false" hidden="false" ht="14.9" outlineLevel="0" r="14">
      <c r="A14" s="324" t="n">
        <v>40686</v>
      </c>
      <c r="B14" s="316" t="s">
        <v>173</v>
      </c>
      <c r="C14" s="316" t="s">
        <v>174</v>
      </c>
      <c r="D14" s="0" t="s">
        <v>175</v>
      </c>
      <c r="E14" s="316" t="s">
        <v>176</v>
      </c>
      <c r="F14" s="348" t="s">
        <v>177</v>
      </c>
      <c r="G14" s="317"/>
      <c r="H14" s="317"/>
      <c r="I14" s="317"/>
    </row>
    <row collapsed="false" customFormat="false" customHeight="false" hidden="false" ht="28.35" outlineLevel="0" r="15">
      <c r="A15" s="324" t="n">
        <v>40687</v>
      </c>
      <c r="B15" s="316" t="s">
        <v>173</v>
      </c>
      <c r="C15" s="316" t="s">
        <v>174</v>
      </c>
      <c r="D15" s="0" t="s">
        <v>180</v>
      </c>
      <c r="E15" s="316" t="s">
        <v>181</v>
      </c>
      <c r="F15" s="348" t="s">
        <v>182</v>
      </c>
      <c r="G15" s="317"/>
      <c r="H15" s="317"/>
      <c r="I15" s="317"/>
    </row>
    <row collapsed="false" customFormat="false" customHeight="false" hidden="false" ht="14" outlineLevel="0" r="16">
      <c r="A16" s="316"/>
      <c r="B16" s="316"/>
      <c r="C16" s="316"/>
      <c r="D16" s="316"/>
      <c r="E16" s="316"/>
      <c r="F16" s="348"/>
      <c r="G16" s="317"/>
      <c r="H16" s="317"/>
      <c r="I16" s="317"/>
    </row>
    <row collapsed="false" customFormat="false" customHeight="false" hidden="false" ht="14" outlineLevel="0" r="17">
      <c r="A17" s="316"/>
      <c r="B17" s="316"/>
      <c r="C17" s="316"/>
      <c r="D17" s="316"/>
      <c r="E17" s="316"/>
      <c r="F17" s="348"/>
      <c r="G17" s="317"/>
      <c r="H17" s="317"/>
      <c r="I17" s="317"/>
    </row>
    <row collapsed="false" customFormat="false" customHeight="false" hidden="false" ht="14" outlineLevel="0" r="18">
      <c r="A18" s="316"/>
      <c r="B18" s="316"/>
      <c r="C18" s="316"/>
      <c r="D18" s="316"/>
      <c r="E18" s="316"/>
      <c r="F18" s="348"/>
      <c r="G18" s="317"/>
      <c r="H18" s="317"/>
      <c r="I18" s="317"/>
    </row>
    <row collapsed="false" customFormat="false" customHeight="false" hidden="false" ht="14" outlineLevel="0" r="19">
      <c r="A19" s="316"/>
      <c r="B19" s="316"/>
      <c r="C19" s="316"/>
      <c r="D19" s="316"/>
      <c r="E19" s="316"/>
      <c r="F19" s="348"/>
      <c r="G19" s="317"/>
      <c r="H19" s="317"/>
      <c r="I19" s="317"/>
    </row>
    <row collapsed="false" customFormat="false" customHeight="false" hidden="false" ht="14" outlineLevel="0" r="20">
      <c r="A20" s="316"/>
      <c r="B20" s="316"/>
      <c r="C20" s="316"/>
      <c r="D20" s="316"/>
      <c r="E20" s="316"/>
      <c r="F20" s="348"/>
      <c r="G20" s="317"/>
      <c r="H20" s="317"/>
      <c r="I20" s="317"/>
    </row>
    <row collapsed="false" customFormat="false" customHeight="false" hidden="false" ht="14" outlineLevel="0" r="21">
      <c r="A21" s="316"/>
      <c r="B21" s="316"/>
      <c r="C21" s="316"/>
      <c r="D21" s="316"/>
      <c r="E21" s="316"/>
      <c r="F21" s="348"/>
      <c r="G21" s="317"/>
      <c r="H21" s="317"/>
      <c r="I21" s="317"/>
    </row>
    <row collapsed="false" customFormat="false" customHeight="false" hidden="false" ht="14" outlineLevel="0" r="22">
      <c r="A22" s="316"/>
      <c r="B22" s="316"/>
      <c r="C22" s="316"/>
      <c r="D22" s="316"/>
      <c r="E22" s="316"/>
      <c r="F22" s="348"/>
      <c r="G22" s="317"/>
      <c r="H22" s="317"/>
      <c r="I22" s="317"/>
    </row>
    <row collapsed="false" customFormat="false" customHeight="false" hidden="false" ht="14" outlineLevel="0" r="23">
      <c r="A23" s="316"/>
      <c r="B23" s="316"/>
      <c r="C23" s="316"/>
      <c r="D23" s="316"/>
      <c r="E23" s="316"/>
      <c r="F23" s="348"/>
      <c r="G23" s="317"/>
      <c r="H23" s="317"/>
      <c r="I23" s="317"/>
    </row>
    <row collapsed="false" customFormat="false" customHeight="false" hidden="false" ht="14" outlineLevel="0" r="24">
      <c r="A24" s="316"/>
      <c r="B24" s="316"/>
      <c r="C24" s="316"/>
      <c r="D24" s="316"/>
      <c r="E24" s="316"/>
      <c r="F24" s="348"/>
      <c r="G24" s="317"/>
      <c r="H24" s="317"/>
      <c r="I24" s="317"/>
    </row>
    <row collapsed="false" customFormat="false" customHeight="false" hidden="false" ht="14" outlineLevel="0" r="25">
      <c r="A25" s="316"/>
      <c r="B25" s="316"/>
      <c r="C25" s="316"/>
      <c r="D25" s="316"/>
      <c r="E25" s="316"/>
      <c r="F25" s="348"/>
      <c r="G25" s="317"/>
      <c r="H25" s="317"/>
      <c r="I25" s="317"/>
    </row>
    <row collapsed="false" customFormat="false" customHeight="false" hidden="false" ht="14" outlineLevel="0" r="26">
      <c r="A26" s="316"/>
      <c r="B26" s="316"/>
      <c r="C26" s="316"/>
      <c r="D26" s="316"/>
      <c r="E26" s="316"/>
      <c r="F26" s="348"/>
      <c r="G26" s="317"/>
      <c r="H26" s="317"/>
      <c r="I26" s="317"/>
    </row>
    <row collapsed="false" customFormat="false" customHeight="false" hidden="false" ht="14" outlineLevel="0" r="27">
      <c r="A27" s="316"/>
      <c r="B27" s="316"/>
      <c r="C27" s="316"/>
      <c r="D27" s="316"/>
      <c r="E27" s="316"/>
      <c r="F27" s="348"/>
      <c r="G27" s="317"/>
      <c r="H27" s="317"/>
      <c r="I27" s="317"/>
    </row>
    <row collapsed="false" customFormat="false" customHeight="false" hidden="false" ht="14" outlineLevel="0" r="28">
      <c r="A28" s="316"/>
      <c r="B28" s="316"/>
      <c r="C28" s="316"/>
      <c r="D28" s="316"/>
      <c r="E28" s="316"/>
      <c r="F28" s="348"/>
      <c r="G28" s="317"/>
      <c r="H28" s="317"/>
      <c r="I28"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K2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5" activeCellId="1" pane="topLeft" sqref="A3:IV3 A5"/>
    </sheetView>
  </sheetViews>
  <cols>
    <col collapsed="false" hidden="false" max="1" min="1" style="192" width="19.5058823529412"/>
    <col collapsed="false" hidden="false" max="2" min="2" style="0" width="24.6745098039216"/>
    <col collapsed="false" hidden="false" max="3" min="3" style="113" width="32.2745098039216"/>
    <col collapsed="false" hidden="false" max="4" min="4" style="113" width="38.156862745098"/>
    <col collapsed="false" hidden="false" max="5" min="5" style="113" width="49.7725490196078"/>
    <col collapsed="false" hidden="false" max="6" min="6" style="113" width="27.2549019607843"/>
    <col collapsed="false" hidden="false" max="7" min="7" style="0" width="14.3411764705882"/>
    <col collapsed="false" hidden="false" max="8" min="8" style="0" width="17.4980392156863"/>
    <col collapsed="false" hidden="false" max="9" min="9" style="0" width="26.2509803921569"/>
    <col collapsed="false" hidden="false" max="10" min="10" style="0" width="19.2196078431373"/>
    <col collapsed="false" hidden="false" max="11" min="11" style="0" width="14.3411764705882"/>
    <col collapsed="false" hidden="false" max="257" min="12" style="0" width="8.56862745098039"/>
  </cols>
  <sheetData>
    <row collapsed="false" customFormat="false" customHeight="false" hidden="false" ht="15.65" outlineLevel="0" r="1">
      <c r="A1" s="194" t="s">
        <v>476</v>
      </c>
      <c r="B1" s="416"/>
      <c r="C1" s="417" t="s">
        <v>1094</v>
      </c>
      <c r="D1" s="418"/>
      <c r="E1" s="418"/>
      <c r="F1" s="418"/>
      <c r="G1" s="419"/>
    </row>
    <row collapsed="false" customFormat="false" customHeight="false" hidden="false" ht="14" outlineLevel="0" r="2">
      <c r="A2" s="420"/>
      <c r="B2" s="419"/>
      <c r="C2" s="418"/>
      <c r="D2" s="418"/>
      <c r="E2" s="418"/>
      <c r="F2" s="418"/>
      <c r="G2" s="419"/>
      <c r="J2" s="140"/>
      <c r="K2" s="140"/>
    </row>
    <row collapsed="false" customFormat="false" customHeight="false" hidden="false" ht="14" outlineLevel="0" r="3">
      <c r="A3" s="421" t="s">
        <v>478</v>
      </c>
      <c r="B3" s="368" t="s">
        <v>480</v>
      </c>
      <c r="C3" s="368" t="s">
        <v>481</v>
      </c>
      <c r="D3" s="368" t="s">
        <v>506</v>
      </c>
      <c r="E3" s="368" t="s">
        <v>482</v>
      </c>
      <c r="F3" s="408" t="s">
        <v>483</v>
      </c>
      <c r="G3" s="408" t="s">
        <v>484</v>
      </c>
      <c r="H3" s="140"/>
      <c r="I3" s="32"/>
      <c r="J3" s="141"/>
    </row>
    <row collapsed="false" customFormat="false" customHeight="false" hidden="false" ht="14" outlineLevel="0" r="4">
      <c r="A4" s="422"/>
      <c r="B4" s="332"/>
      <c r="C4" s="332"/>
      <c r="D4" s="332"/>
      <c r="E4" s="332"/>
      <c r="F4" s="127"/>
      <c r="G4" s="423"/>
      <c r="H4" s="140"/>
      <c r="I4" s="32"/>
      <c r="J4" s="140"/>
    </row>
    <row collapsed="false" customFormat="false" customHeight="false" hidden="false" ht="28.35" outlineLevel="0" r="5">
      <c r="A5" s="424" t="s">
        <v>1095</v>
      </c>
      <c r="B5" s="425"/>
      <c r="C5" s="425" t="s">
        <v>1096</v>
      </c>
      <c r="D5" s="426" t="s">
        <v>1097</v>
      </c>
      <c r="E5" s="426" t="s">
        <v>1098</v>
      </c>
      <c r="F5" s="427"/>
      <c r="G5" s="428" t="n">
        <v>14865</v>
      </c>
    </row>
    <row collapsed="false" customFormat="false" customHeight="false" hidden="false" ht="41.75" outlineLevel="0" r="6">
      <c r="A6" s="424" t="s">
        <v>1099</v>
      </c>
      <c r="B6" s="425" t="s">
        <v>1100</v>
      </c>
      <c r="C6" s="425" t="n">
        <v>450</v>
      </c>
      <c r="D6" s="426" t="s">
        <v>1101</v>
      </c>
      <c r="E6" s="426" t="s">
        <v>1102</v>
      </c>
      <c r="F6" s="427"/>
      <c r="G6" s="426" t="n">
        <v>14002</v>
      </c>
    </row>
    <row collapsed="false" customFormat="false" customHeight="false" hidden="false" ht="41.75" outlineLevel="0" r="7">
      <c r="A7" s="424" t="s">
        <v>1103</v>
      </c>
      <c r="B7" s="425" t="s">
        <v>1104</v>
      </c>
      <c r="C7" s="425" t="n">
        <v>450</v>
      </c>
      <c r="D7" s="426" t="s">
        <v>1105</v>
      </c>
      <c r="E7" s="426" t="s">
        <v>1102</v>
      </c>
      <c r="F7" s="427"/>
      <c r="G7" s="426" t="n">
        <v>1546</v>
      </c>
    </row>
    <row collapsed="false" customFormat="false" customHeight="false" hidden="false" ht="55.2" outlineLevel="0" r="8">
      <c r="A8" s="424" t="s">
        <v>1106</v>
      </c>
      <c r="B8" s="425" t="s">
        <v>1107</v>
      </c>
      <c r="C8" s="425" t="n">
        <v>3000</v>
      </c>
      <c r="D8" s="426" t="s">
        <v>1108</v>
      </c>
      <c r="E8" s="426" t="s">
        <v>1109</v>
      </c>
      <c r="F8" s="427"/>
      <c r="G8" s="426"/>
      <c r="I8" s="0" t="s">
        <v>504</v>
      </c>
    </row>
    <row collapsed="false" customFormat="true" customHeight="false" hidden="false" ht="14.9" outlineLevel="0" r="9" s="433">
      <c r="A9" s="429"/>
      <c r="B9" s="430" t="s">
        <v>494</v>
      </c>
      <c r="C9" s="430"/>
      <c r="D9" s="431"/>
      <c r="E9" s="431"/>
      <c r="F9" s="432"/>
      <c r="G9" s="431"/>
    </row>
    <row collapsed="false" customFormat="false" customHeight="false" hidden="false" ht="14.9" outlineLevel="0" r="10">
      <c r="A10" s="434" t="s">
        <v>1110</v>
      </c>
      <c r="B10" s="435"/>
      <c r="C10" s="436"/>
      <c r="D10" s="436" t="s">
        <v>1111</v>
      </c>
      <c r="E10" s="437"/>
      <c r="F10" s="438"/>
      <c r="G10" s="438"/>
      <c r="H10" s="227"/>
      <c r="I10" s="227"/>
    </row>
    <row collapsed="false" customFormat="true" customHeight="false" hidden="false" ht="14" outlineLevel="0" r="11" s="305">
      <c r="A11" s="439"/>
      <c r="B11" s="439"/>
      <c r="C11" s="440"/>
      <c r="D11" s="440"/>
      <c r="E11" s="441"/>
      <c r="F11" s="439"/>
      <c r="G11" s="439"/>
      <c r="I11" s="140"/>
      <c r="J11" s="140"/>
      <c r="K11" s="140"/>
    </row>
    <row collapsed="false" customFormat="false" customHeight="false" hidden="false" ht="20" outlineLevel="0" r="12">
      <c r="C12" s="134" t="s">
        <v>1094</v>
      </c>
    </row>
    <row collapsed="false" customFormat="false" customHeight="false" hidden="false" ht="15.2" outlineLevel="0" r="13">
      <c r="A13" s="135" t="s">
        <v>497</v>
      </c>
      <c r="B13" s="83"/>
      <c r="C13" s="227"/>
      <c r="D13" s="227"/>
      <c r="E13" s="227"/>
      <c r="F13" s="227"/>
      <c r="G13" s="101"/>
      <c r="H13" s="101"/>
      <c r="I13" s="101"/>
    </row>
    <row collapsed="false" customFormat="false" customHeight="false" hidden="false" ht="15.65" outlineLevel="0" r="14">
      <c r="A14" s="255" t="s">
        <v>0</v>
      </c>
      <c r="B14" s="255" t="s">
        <v>1</v>
      </c>
      <c r="C14" s="137" t="s">
        <v>2</v>
      </c>
      <c r="D14" s="137" t="s">
        <v>3</v>
      </c>
      <c r="E14" s="137" t="s">
        <v>4</v>
      </c>
      <c r="F14" s="137" t="s">
        <v>498</v>
      </c>
      <c r="G14" s="138" t="s">
        <v>6</v>
      </c>
      <c r="H14" s="138" t="s">
        <v>7</v>
      </c>
      <c r="I14" s="139" t="s">
        <v>641</v>
      </c>
    </row>
    <row collapsed="false" customFormat="false" customHeight="false" hidden="false" ht="14.9" outlineLevel="0" r="15">
      <c r="A15" s="218" t="n">
        <v>40598</v>
      </c>
      <c r="B15" s="316" t="s">
        <v>183</v>
      </c>
      <c r="C15" s="348"/>
      <c r="D15" s="348" t="s">
        <v>184</v>
      </c>
      <c r="E15" s="348" t="s">
        <v>185</v>
      </c>
      <c r="F15" s="348" t="s">
        <v>186</v>
      </c>
      <c r="G15" s="326" t="n">
        <v>40669</v>
      </c>
      <c r="H15" s="317" t="s">
        <v>187</v>
      </c>
      <c r="I15" s="317" t="s">
        <v>24</v>
      </c>
    </row>
    <row collapsed="false" customFormat="false" customHeight="false" hidden="false" ht="14.9" outlineLevel="0" r="16">
      <c r="A16" s="218" t="n">
        <v>40667</v>
      </c>
      <c r="B16" s="316" t="s">
        <v>183</v>
      </c>
      <c r="C16" s="348"/>
      <c r="D16" s="348" t="s">
        <v>188</v>
      </c>
      <c r="E16" s="348" t="s">
        <v>189</v>
      </c>
      <c r="F16" s="348" t="s">
        <v>190</v>
      </c>
      <c r="G16" s="326" t="n">
        <v>40669</v>
      </c>
      <c r="H16" s="317" t="s">
        <v>187</v>
      </c>
      <c r="I16" s="317" t="s">
        <v>24</v>
      </c>
    </row>
    <row collapsed="false" customFormat="false" customHeight="false" hidden="false" ht="14.9" outlineLevel="0" r="17">
      <c r="A17" s="218" t="n">
        <v>40667</v>
      </c>
      <c r="B17" s="316" t="s">
        <v>183</v>
      </c>
      <c r="C17" s="348"/>
      <c r="D17" s="348" t="s">
        <v>191</v>
      </c>
      <c r="E17" s="348" t="s">
        <v>192</v>
      </c>
      <c r="F17" s="348" t="s">
        <v>193</v>
      </c>
      <c r="G17" s="326" t="n">
        <v>40669</v>
      </c>
      <c r="H17" s="317" t="s">
        <v>187</v>
      </c>
      <c r="I17" s="317" t="s">
        <v>24</v>
      </c>
    </row>
    <row collapsed="false" customFormat="false" customHeight="false" hidden="false" ht="28.35" outlineLevel="0" r="18">
      <c r="A18" s="218" t="n">
        <v>40669</v>
      </c>
      <c r="B18" s="316" t="s">
        <v>183</v>
      </c>
      <c r="C18" s="348"/>
      <c r="D18" s="348" t="s">
        <v>188</v>
      </c>
      <c r="E18" s="348" t="s">
        <v>185</v>
      </c>
      <c r="F18" s="348" t="s">
        <v>194</v>
      </c>
      <c r="G18" s="326" t="n">
        <v>40669</v>
      </c>
      <c r="H18" s="317" t="s">
        <v>187</v>
      </c>
      <c r="I18" s="317" t="s">
        <v>24</v>
      </c>
    </row>
    <row collapsed="false" customFormat="false" customHeight="false" hidden="false" ht="14" outlineLevel="0" r="19">
      <c r="A19" s="219"/>
      <c r="B19" s="316"/>
      <c r="C19" s="348"/>
      <c r="F19" s="348"/>
      <c r="G19" s="326"/>
      <c r="H19" s="317"/>
      <c r="I19" s="349"/>
    </row>
    <row collapsed="false" customFormat="false" customHeight="false" hidden="false" ht="14" outlineLevel="0" r="20">
      <c r="A20" s="219"/>
      <c r="B20" s="316"/>
      <c r="C20" s="348"/>
      <c r="D20" s="348"/>
      <c r="E20" s="348"/>
      <c r="F20" s="348"/>
      <c r="G20" s="317"/>
      <c r="H20" s="317"/>
      <c r="I20" s="317"/>
    </row>
    <row collapsed="false" customFormat="false" customHeight="false" hidden="false" ht="14" outlineLevel="0" r="21">
      <c r="A21" s="219"/>
      <c r="B21" s="316"/>
      <c r="C21" s="348"/>
      <c r="D21" s="348"/>
      <c r="E21" s="348"/>
      <c r="F21" s="348"/>
      <c r="G21" s="317"/>
      <c r="H21" s="317"/>
      <c r="I21" s="317"/>
    </row>
    <row collapsed="false" customFormat="false" customHeight="false" hidden="false" ht="14" outlineLevel="0" r="22">
      <c r="A22" s="219"/>
      <c r="B22" s="316"/>
      <c r="C22" s="348"/>
      <c r="D22" s="348"/>
      <c r="E22" s="348"/>
      <c r="F22" s="348"/>
      <c r="G22" s="317"/>
      <c r="H22" s="317"/>
      <c r="I22" s="317"/>
    </row>
    <row collapsed="false" customFormat="false" customHeight="false" hidden="false" ht="14" outlineLevel="0" r="23">
      <c r="A23" s="219"/>
      <c r="B23" s="316"/>
      <c r="C23" s="348"/>
      <c r="D23" s="348"/>
      <c r="E23" s="348"/>
      <c r="F23" s="348"/>
      <c r="G23" s="317"/>
      <c r="H23" s="317"/>
      <c r="I23" s="317"/>
    </row>
    <row collapsed="false" customFormat="false" customHeight="false" hidden="false" ht="14" outlineLevel="0" r="24">
      <c r="A24" s="219"/>
      <c r="B24" s="316"/>
      <c r="C24" s="348"/>
      <c r="D24" s="348"/>
      <c r="E24" s="348"/>
      <c r="F24" s="348"/>
      <c r="G24" s="317"/>
      <c r="H24" s="317"/>
      <c r="I24" s="317"/>
    </row>
    <row collapsed="false" customFormat="false" customHeight="false" hidden="false" ht="14" outlineLevel="0" r="25">
      <c r="A25" s="219"/>
      <c r="B25" s="316"/>
      <c r="C25" s="348"/>
      <c r="D25" s="348"/>
      <c r="E25" s="348"/>
      <c r="F25" s="348"/>
      <c r="G25" s="317"/>
      <c r="H25" s="317"/>
      <c r="I25" s="317"/>
    </row>
    <row collapsed="false" customFormat="false" customHeight="false" hidden="false" ht="14" outlineLevel="0" r="26">
      <c r="A26" s="219"/>
      <c r="B26" s="316"/>
      <c r="C26" s="348"/>
      <c r="D26" s="348"/>
      <c r="E26" s="348"/>
      <c r="F26" s="348"/>
      <c r="G26" s="317"/>
      <c r="H26" s="317"/>
      <c r="I26" s="317"/>
    </row>
    <row collapsed="false" customFormat="false" customHeight="false" hidden="false" ht="14" outlineLevel="0" r="27">
      <c r="A27" s="219"/>
      <c r="B27" s="316"/>
      <c r="C27" s="348"/>
      <c r="D27" s="348"/>
      <c r="E27" s="348"/>
      <c r="F27" s="348"/>
      <c r="G27" s="317"/>
      <c r="H27" s="317"/>
      <c r="I27" s="317"/>
    </row>
    <row collapsed="false" customFormat="false" customHeight="false" hidden="false" ht="14" outlineLevel="0" r="28">
      <c r="A28" s="219"/>
      <c r="B28" s="316"/>
      <c r="C28" s="348"/>
      <c r="D28" s="348"/>
      <c r="E28" s="348"/>
      <c r="F28" s="348"/>
      <c r="G28" s="317"/>
      <c r="H28" s="317"/>
      <c r="I28" s="317"/>
    </row>
    <row collapsed="false" customFormat="false" customHeight="false" hidden="false" ht="14" outlineLevel="0" r="29">
      <c r="A29" s="219"/>
      <c r="B29" s="316"/>
      <c r="C29" s="348"/>
      <c r="D29" s="348"/>
      <c r="E29" s="348"/>
      <c r="F29" s="348"/>
      <c r="G29" s="317"/>
      <c r="H29" s="317"/>
      <c r="I29"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I27"/>
  <sheetViews>
    <sheetView colorId="64" defaultGridColor="true" rightToLeft="false" showFormulas="false" showGridLines="true" showOutlineSymbols="true" showRowColHeaders="true" showZeros="true" tabSelected="false" topLeftCell="B1" view="normal" windowProtection="false" workbookViewId="0" zoomScale="100" zoomScaleNormal="100" zoomScalePageLayoutView="100">
      <selection activeCell="I19" activeCellId="1" pane="topLeft" sqref="A3:IV3 I19"/>
    </sheetView>
  </sheetViews>
  <cols>
    <col collapsed="false" hidden="false" max="1" min="1" style="0" width="14.4862745098039"/>
    <col collapsed="false" hidden="false" max="2" min="2" style="0" width="9.18039215686274"/>
    <col collapsed="false" hidden="false" max="3" min="3" style="0" width="20.7960784313725"/>
    <col collapsed="false" hidden="false" max="4" min="4" style="0" width="19.6549019607843"/>
    <col collapsed="false" hidden="false" max="5" min="5" style="0" width="25.3843137254902"/>
    <col collapsed="false" hidden="false" max="6" min="6" style="0" width="48.6274509803922"/>
    <col collapsed="false" hidden="false" max="7" min="7" style="0" width="15.9176470588235"/>
    <col collapsed="false" hidden="false" max="8" min="8" style="0" width="8.56862745098039"/>
    <col collapsed="false" hidden="false" max="9" min="9" style="0" width="40.5960784313726"/>
    <col collapsed="false" hidden="false" max="257" min="10" style="0" width="8.56862745098039"/>
  </cols>
  <sheetData>
    <row collapsed="false" customFormat="false" customHeight="false" hidden="false" ht="15.2" outlineLevel="0" r="1">
      <c r="A1" s="416" t="s">
        <v>476</v>
      </c>
      <c r="B1" s="416"/>
      <c r="D1" s="442" t="s">
        <v>1112</v>
      </c>
    </row>
    <row collapsed="false" customFormat="false" customHeight="false" hidden="false" ht="22.35" outlineLevel="0" r="3">
      <c r="A3" s="443" t="s">
        <v>479</v>
      </c>
      <c r="B3" s="443" t="s">
        <v>480</v>
      </c>
      <c r="C3" s="443" t="s">
        <v>481</v>
      </c>
      <c r="D3" s="443" t="s">
        <v>506</v>
      </c>
      <c r="E3" s="443" t="s">
        <v>546</v>
      </c>
      <c r="F3" s="443" t="s">
        <v>482</v>
      </c>
      <c r="G3" s="408" t="s">
        <v>483</v>
      </c>
      <c r="H3" s="408" t="s">
        <v>484</v>
      </c>
    </row>
    <row collapsed="false" customFormat="false" customHeight="true" hidden="false" ht="81.75" outlineLevel="0" r="4">
      <c r="A4" s="320" t="s">
        <v>211</v>
      </c>
      <c r="B4" s="320" t="s">
        <v>1113</v>
      </c>
      <c r="C4" s="320" t="s">
        <v>1114</v>
      </c>
      <c r="D4" s="320"/>
      <c r="E4" s="320" t="s">
        <v>1115</v>
      </c>
      <c r="F4" s="320" t="s">
        <v>1116</v>
      </c>
      <c r="G4" s="444" t="s">
        <v>518</v>
      </c>
      <c r="H4" s="444" t="n">
        <v>5201</v>
      </c>
    </row>
    <row collapsed="false" customFormat="false" customHeight="false" hidden="false" ht="22.35" outlineLevel="0" r="5">
      <c r="A5" s="320" t="s">
        <v>203</v>
      </c>
      <c r="B5" s="445" t="n">
        <v>1</v>
      </c>
      <c r="C5" s="320" t="s">
        <v>1117</v>
      </c>
      <c r="D5" s="446" t="n">
        <v>1</v>
      </c>
      <c r="E5" s="446" t="s">
        <v>1118</v>
      </c>
      <c r="F5" s="447" t="s">
        <v>1119</v>
      </c>
      <c r="G5" s="444" t="s">
        <v>518</v>
      </c>
      <c r="H5" s="448" t="n">
        <v>1</v>
      </c>
    </row>
    <row collapsed="false" customFormat="false" customHeight="false" hidden="false" ht="22.35" outlineLevel="0" r="6">
      <c r="A6" s="320" t="s">
        <v>206</v>
      </c>
      <c r="B6" s="445" t="n">
        <v>1</v>
      </c>
      <c r="C6" s="320" t="s">
        <v>1117</v>
      </c>
      <c r="D6" s="446" t="n">
        <v>1</v>
      </c>
      <c r="E6" s="446" t="s">
        <v>1120</v>
      </c>
      <c r="F6" s="447" t="s">
        <v>1119</v>
      </c>
      <c r="G6" s="444" t="s">
        <v>518</v>
      </c>
      <c r="H6" s="448" t="n">
        <v>1</v>
      </c>
    </row>
    <row collapsed="false" customFormat="true" customHeight="false" hidden="false" ht="14" outlineLevel="0" r="7" s="433">
      <c r="A7" s="449"/>
      <c r="B7" s="450"/>
      <c r="C7" s="449" t="s">
        <v>1121</v>
      </c>
      <c r="D7" s="451"/>
      <c r="E7" s="451"/>
      <c r="F7" s="452"/>
      <c r="G7" s="453"/>
      <c r="H7" s="454"/>
    </row>
    <row collapsed="false" customFormat="false" customHeight="false" hidden="false" ht="14" outlineLevel="0" r="8">
      <c r="A8" s="320" t="s">
        <v>208</v>
      </c>
      <c r="B8" s="445" t="s">
        <v>1122</v>
      </c>
      <c r="C8" s="320" t="s">
        <v>1123</v>
      </c>
      <c r="D8" s="446"/>
      <c r="E8" s="446"/>
      <c r="F8" s="455" t="s">
        <v>1124</v>
      </c>
      <c r="G8" s="444" t="s">
        <v>518</v>
      </c>
      <c r="H8" s="448" t="n">
        <v>7</v>
      </c>
    </row>
    <row collapsed="false" customFormat="false" customHeight="false" hidden="false" ht="20" outlineLevel="0" r="10">
      <c r="D10" s="134" t="s">
        <v>1125</v>
      </c>
    </row>
    <row collapsed="false" customFormat="false" customHeight="false" hidden="false" ht="15.2" outlineLevel="0" r="11">
      <c r="A11" s="135" t="s">
        <v>497</v>
      </c>
      <c r="B11" s="83"/>
      <c r="C11" s="227"/>
      <c r="D11" s="227"/>
      <c r="E11" s="227"/>
      <c r="F11" s="227"/>
      <c r="G11" s="101"/>
      <c r="H11" s="101"/>
      <c r="I11" s="101"/>
    </row>
    <row collapsed="false" customFormat="false" customHeight="false" hidden="false" ht="15.65" outlineLevel="0" r="12">
      <c r="A12" s="136" t="s">
        <v>0</v>
      </c>
      <c r="B12" s="255" t="s">
        <v>1</v>
      </c>
      <c r="C12" s="137" t="s">
        <v>2</v>
      </c>
      <c r="D12" s="137" t="s">
        <v>3</v>
      </c>
      <c r="E12" s="137" t="s">
        <v>4</v>
      </c>
      <c r="F12" s="137" t="s">
        <v>498</v>
      </c>
      <c r="G12" s="138" t="s">
        <v>6</v>
      </c>
      <c r="H12" s="138" t="s">
        <v>7</v>
      </c>
      <c r="I12" s="139" t="s">
        <v>1093</v>
      </c>
    </row>
    <row collapsed="false" customFormat="false" customHeight="false" hidden="false" ht="14.9" outlineLevel="0" r="13">
      <c r="A13" s="324" t="n">
        <v>40679</v>
      </c>
      <c r="B13" s="316" t="s">
        <v>1126</v>
      </c>
      <c r="C13" s="316" t="s">
        <v>202</v>
      </c>
      <c r="D13" s="319" t="s">
        <v>203</v>
      </c>
      <c r="E13" s="316" t="s">
        <v>204</v>
      </c>
      <c r="F13" s="316" t="s">
        <v>205</v>
      </c>
      <c r="G13" s="326" t="n">
        <v>40679</v>
      </c>
      <c r="H13" s="317" t="s">
        <v>16</v>
      </c>
      <c r="I13" s="349" t="s">
        <v>205</v>
      </c>
    </row>
    <row collapsed="false" customFormat="false" customHeight="false" hidden="false" ht="14.9" outlineLevel="0" r="14">
      <c r="A14" s="324" t="n">
        <v>40679</v>
      </c>
      <c r="B14" s="316" t="s">
        <v>1126</v>
      </c>
      <c r="C14" s="316" t="s">
        <v>202</v>
      </c>
      <c r="D14" s="319" t="s">
        <v>206</v>
      </c>
      <c r="E14" s="316" t="s">
        <v>207</v>
      </c>
      <c r="F14" s="316" t="s">
        <v>205</v>
      </c>
      <c r="G14" s="326" t="n">
        <v>40679</v>
      </c>
      <c r="H14" s="317" t="s">
        <v>16</v>
      </c>
      <c r="I14" s="349" t="s">
        <v>205</v>
      </c>
    </row>
    <row collapsed="false" customFormat="false" customHeight="false" hidden="false" ht="14" outlineLevel="0" r="15">
      <c r="A15" s="324" t="n">
        <v>40679</v>
      </c>
      <c r="B15" s="316" t="s">
        <v>1126</v>
      </c>
      <c r="C15" s="316" t="s">
        <v>202</v>
      </c>
      <c r="D15" s="319" t="s">
        <v>208</v>
      </c>
      <c r="E15" s="316" t="s">
        <v>209</v>
      </c>
      <c r="F15" s="316" t="s">
        <v>210</v>
      </c>
      <c r="G15" s="326" t="n">
        <v>40679</v>
      </c>
      <c r="H15" s="317" t="s">
        <v>16</v>
      </c>
      <c r="I15" s="317" t="s">
        <v>199</v>
      </c>
    </row>
    <row collapsed="false" customFormat="false" customHeight="false" hidden="false" ht="32.8" outlineLevel="0" r="16">
      <c r="A16" s="324" t="n">
        <v>40679</v>
      </c>
      <c r="B16" s="316" t="s">
        <v>1126</v>
      </c>
      <c r="C16" s="316" t="s">
        <v>202</v>
      </c>
      <c r="D16" s="319" t="s">
        <v>211</v>
      </c>
      <c r="E16" s="316" t="s">
        <v>212</v>
      </c>
      <c r="F16" s="316" t="s">
        <v>213</v>
      </c>
      <c r="G16" s="326" t="n">
        <v>40679</v>
      </c>
      <c r="H16" s="317" t="s">
        <v>16</v>
      </c>
      <c r="I16" s="317" t="s">
        <v>199</v>
      </c>
    </row>
    <row collapsed="false" customFormat="false" customHeight="false" hidden="false" ht="14" outlineLevel="0" r="17">
      <c r="A17" s="316"/>
      <c r="B17" s="316" t="s">
        <v>1126</v>
      </c>
      <c r="C17" s="316" t="s">
        <v>202</v>
      </c>
      <c r="D17" s="316" t="s">
        <v>93</v>
      </c>
      <c r="E17" s="316" t="s">
        <v>1127</v>
      </c>
      <c r="F17" s="316" t="s">
        <v>1128</v>
      </c>
      <c r="G17" s="326" t="n">
        <v>40710</v>
      </c>
      <c r="H17" s="317" t="s">
        <v>16</v>
      </c>
      <c r="I17" s="317" t="s">
        <v>1129</v>
      </c>
    </row>
    <row collapsed="false" customFormat="false" customHeight="false" hidden="false" ht="14" outlineLevel="0" r="18">
      <c r="A18" s="316"/>
      <c r="B18" s="316" t="s">
        <v>1126</v>
      </c>
      <c r="C18" s="316" t="s">
        <v>202</v>
      </c>
      <c r="D18" s="316" t="s">
        <v>159</v>
      </c>
      <c r="E18" s="316" t="s">
        <v>1130</v>
      </c>
      <c r="F18" s="316" t="s">
        <v>1128</v>
      </c>
      <c r="G18" s="326" t="n">
        <v>40689</v>
      </c>
      <c r="H18" s="317" t="s">
        <v>187</v>
      </c>
      <c r="I18" s="317" t="s">
        <v>1131</v>
      </c>
    </row>
    <row collapsed="false" customFormat="false" customHeight="false" hidden="false" ht="14" outlineLevel="0" r="19">
      <c r="A19" s="316"/>
      <c r="B19" s="316"/>
      <c r="C19" s="316"/>
      <c r="D19" s="316"/>
      <c r="E19" s="316"/>
      <c r="F19" s="316"/>
      <c r="G19" s="317"/>
      <c r="H19" s="317"/>
      <c r="I19" s="317"/>
    </row>
    <row collapsed="false" customFormat="false" customHeight="false" hidden="false" ht="14" outlineLevel="0" r="20">
      <c r="A20" s="316"/>
      <c r="B20" s="316"/>
      <c r="C20" s="316"/>
      <c r="D20" s="316"/>
      <c r="E20" s="316"/>
      <c r="F20" s="316"/>
      <c r="G20" s="317"/>
      <c r="H20" s="317"/>
      <c r="I20" s="317"/>
    </row>
    <row collapsed="false" customFormat="false" customHeight="false" hidden="false" ht="14" outlineLevel="0" r="21">
      <c r="A21" s="316"/>
      <c r="B21" s="316"/>
      <c r="C21" s="316"/>
      <c r="D21" s="316"/>
      <c r="E21" s="316"/>
      <c r="F21" s="316"/>
      <c r="G21" s="317"/>
      <c r="H21" s="317"/>
      <c r="I21" s="317"/>
    </row>
    <row collapsed="false" customFormat="false" customHeight="false" hidden="false" ht="14" outlineLevel="0" r="22">
      <c r="A22" s="316"/>
      <c r="B22" s="316"/>
      <c r="C22" s="316"/>
      <c r="D22" s="316"/>
      <c r="E22" s="316"/>
      <c r="F22" s="316"/>
      <c r="G22" s="317"/>
      <c r="H22" s="317"/>
      <c r="I22" s="317"/>
    </row>
    <row collapsed="false" customFormat="false" customHeight="false" hidden="false" ht="14" outlineLevel="0" r="23">
      <c r="A23" s="316"/>
      <c r="B23" s="316"/>
      <c r="C23" s="316"/>
      <c r="D23" s="316"/>
      <c r="E23" s="316"/>
      <c r="F23" s="316"/>
      <c r="G23" s="317"/>
      <c r="H23" s="317"/>
      <c r="I23" s="317"/>
    </row>
    <row collapsed="false" customFormat="false" customHeight="false" hidden="false" ht="14" outlineLevel="0" r="24">
      <c r="A24" s="316"/>
      <c r="B24" s="316"/>
      <c r="C24" s="316"/>
      <c r="D24" s="316"/>
      <c r="E24" s="316"/>
      <c r="F24" s="316"/>
      <c r="G24" s="317"/>
      <c r="H24" s="317"/>
      <c r="I24" s="317"/>
    </row>
    <row collapsed="false" customFormat="false" customHeight="false" hidden="false" ht="14" outlineLevel="0" r="25">
      <c r="A25" s="316"/>
      <c r="B25" s="316"/>
      <c r="C25" s="316"/>
      <c r="D25" s="316"/>
      <c r="E25" s="316"/>
      <c r="F25" s="316"/>
      <c r="G25" s="317"/>
      <c r="H25" s="317"/>
      <c r="I25" s="317"/>
    </row>
    <row collapsed="false" customFormat="false" customHeight="false" hidden="false" ht="14" outlineLevel="0" r="26">
      <c r="A26" s="316"/>
      <c r="B26" s="316"/>
      <c r="C26" s="316"/>
      <c r="D26" s="316"/>
      <c r="E26" s="316"/>
      <c r="F26" s="316"/>
      <c r="G26" s="317"/>
      <c r="H26" s="317"/>
      <c r="I26" s="317"/>
    </row>
    <row collapsed="false" customFormat="false" customHeight="false" hidden="false" ht="14" outlineLevel="0" r="27">
      <c r="A27" s="316"/>
      <c r="B27" s="316"/>
      <c r="C27" s="316"/>
      <c r="D27" s="316"/>
      <c r="E27" s="316"/>
      <c r="F27" s="316"/>
      <c r="G27" s="317"/>
      <c r="H27" s="317"/>
      <c r="I27"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2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3" activeCellId="0" pane="topLeft" sqref="A3:IV3"/>
    </sheetView>
  </sheetViews>
  <cols>
    <col collapsed="false" hidden="false" max="1" min="1" style="0" width="11.6156862745098"/>
    <col collapsed="false" hidden="false" max="2" min="2" style="0" width="8.31764705882353"/>
    <col collapsed="false" hidden="false" max="3" min="3" style="113" width="16.0705882352941"/>
    <col collapsed="false" hidden="false" max="4" min="4" style="113" width="27.6862745098039"/>
    <col collapsed="false" hidden="false" max="5" min="5" style="113" width="61.5411764705882"/>
    <col collapsed="false" hidden="false" max="6" min="6" style="113" width="9.18039215686274"/>
    <col collapsed="false" hidden="false" max="7" min="7" style="0" width="9.89411764705882"/>
    <col collapsed="false" hidden="false" max="8" min="8" style="0" width="7.6"/>
    <col collapsed="false" hidden="false" max="9" min="9" style="0" width="21.3686274509804"/>
    <col collapsed="false" hidden="false" max="10" min="10" style="0" width="19.2196078431373"/>
    <col collapsed="false" hidden="false" max="11" min="11" style="0" width="15.4901960784314"/>
    <col collapsed="false" hidden="false" max="257" min="12" style="0" width="8.56862745098039"/>
  </cols>
  <sheetData>
    <row collapsed="false" customFormat="false" customHeight="false" hidden="false" ht="15.65" outlineLevel="0" r="1">
      <c r="A1" s="114" t="s">
        <v>476</v>
      </c>
      <c r="B1" s="114"/>
      <c r="C1" s="115" t="s">
        <v>477</v>
      </c>
    </row>
    <row collapsed="false" customFormat="false" customHeight="false" hidden="false" ht="32.8" outlineLevel="0" r="2">
      <c r="A2" s="116" t="s">
        <v>478</v>
      </c>
      <c r="B2" s="116" t="s">
        <v>479</v>
      </c>
      <c r="C2" s="116" t="s">
        <v>480</v>
      </c>
      <c r="D2" s="116" t="s">
        <v>481</v>
      </c>
      <c r="E2" s="117" t="s">
        <v>482</v>
      </c>
      <c r="F2" s="118" t="s">
        <v>483</v>
      </c>
      <c r="G2" s="118" t="s">
        <v>484</v>
      </c>
    </row>
    <row collapsed="false" customFormat="false" customHeight="false" hidden="false" ht="95.5" outlineLevel="0" r="3">
      <c r="A3" s="119" t="s">
        <v>485</v>
      </c>
      <c r="B3" s="120" t="s">
        <v>486</v>
      </c>
      <c r="C3" s="121" t="s">
        <v>487</v>
      </c>
      <c r="D3" s="121" t="s">
        <v>488</v>
      </c>
      <c r="E3" s="121" t="s">
        <v>489</v>
      </c>
      <c r="F3" s="122"/>
      <c r="G3" s="123"/>
    </row>
    <row collapsed="false" customFormat="false" customHeight="false" hidden="false" ht="43.25" outlineLevel="0" r="4">
      <c r="A4" s="124" t="s">
        <v>490</v>
      </c>
      <c r="B4" s="125" t="n">
        <v>3048</v>
      </c>
      <c r="C4" s="126" t="s">
        <v>491</v>
      </c>
      <c r="D4" s="126" t="s">
        <v>492</v>
      </c>
      <c r="E4" s="126" t="s">
        <v>493</v>
      </c>
      <c r="F4" s="127"/>
      <c r="G4" s="128"/>
    </row>
    <row collapsed="false" customFormat="false" customHeight="false" hidden="false" ht="64.15" outlineLevel="0" r="5">
      <c r="A5" s="129" t="s">
        <v>494</v>
      </c>
      <c r="B5" s="130" t="s">
        <v>495</v>
      </c>
      <c r="C5" s="131"/>
      <c r="D5" s="131"/>
      <c r="E5" s="131" t="s">
        <v>496</v>
      </c>
      <c r="F5" s="132"/>
      <c r="G5" s="133"/>
    </row>
    <row collapsed="false" customFormat="false" customHeight="false" hidden="false" ht="20" outlineLevel="0" r="8">
      <c r="D8" s="134" t="s">
        <v>477</v>
      </c>
    </row>
    <row collapsed="false" customFormat="false" customHeight="false" hidden="false" ht="15.2" outlineLevel="0" r="9">
      <c r="A9" s="135" t="s">
        <v>497</v>
      </c>
    </row>
    <row collapsed="false" customFormat="false" customHeight="false" hidden="false" ht="29.85" outlineLevel="0" r="10">
      <c r="A10" s="136" t="s">
        <v>0</v>
      </c>
      <c r="B10" s="136" t="s">
        <v>1</v>
      </c>
      <c r="C10" s="137" t="s">
        <v>2</v>
      </c>
      <c r="D10" s="137" t="s">
        <v>3</v>
      </c>
      <c r="E10" s="137" t="s">
        <v>4</v>
      </c>
      <c r="F10" s="137" t="s">
        <v>5</v>
      </c>
      <c r="G10" s="138" t="s">
        <v>6</v>
      </c>
      <c r="H10" s="138" t="s">
        <v>7</v>
      </c>
      <c r="I10" s="139" t="s">
        <v>498</v>
      </c>
      <c r="J10" s="140"/>
      <c r="K10" s="141"/>
      <c r="L10" s="140"/>
    </row>
    <row collapsed="false" customFormat="false" customHeight="false" hidden="false" ht="14.9" outlineLevel="0" r="11">
      <c r="A11" s="142" t="n">
        <v>40647</v>
      </c>
      <c r="B11" s="143" t="s">
        <v>499</v>
      </c>
      <c r="C11" s="3" t="s">
        <v>500</v>
      </c>
      <c r="D11" s="3" t="s">
        <v>501</v>
      </c>
      <c r="E11" s="3" t="s">
        <v>29</v>
      </c>
      <c r="F11" s="3" t="s">
        <v>502</v>
      </c>
      <c r="G11" s="144" t="n">
        <v>40667</v>
      </c>
      <c r="H11" s="100" t="s">
        <v>16</v>
      </c>
      <c r="I11" s="100" t="s">
        <v>503</v>
      </c>
      <c r="J11" s="140"/>
      <c r="K11" s="140"/>
      <c r="L11" s="140"/>
    </row>
    <row collapsed="false" customFormat="false" customHeight="false" hidden="false" ht="14" outlineLevel="0" r="12">
      <c r="A12" s="142"/>
      <c r="B12" s="143"/>
      <c r="C12" s="3"/>
      <c r="D12" s="3"/>
      <c r="E12" s="3"/>
      <c r="F12" s="3"/>
      <c r="G12" s="144"/>
      <c r="H12" s="100"/>
      <c r="I12" s="100"/>
      <c r="J12" s="140"/>
      <c r="K12" s="140"/>
      <c r="L12" s="140"/>
    </row>
    <row collapsed="false" customFormat="false" customHeight="false" hidden="false" ht="14" outlineLevel="0" r="13">
      <c r="A13" s="142"/>
      <c r="B13" s="143"/>
      <c r="C13" s="3"/>
      <c r="D13" s="3"/>
      <c r="E13" s="3"/>
      <c r="F13" s="3"/>
      <c r="G13" s="144"/>
      <c r="H13" s="100"/>
      <c r="I13" s="100"/>
      <c r="J13" s="140"/>
      <c r="K13" s="140"/>
      <c r="L13" s="140"/>
    </row>
    <row collapsed="false" customFormat="false" customHeight="false" hidden="false" ht="14" outlineLevel="0" r="14">
      <c r="A14" s="142"/>
      <c r="B14" s="143"/>
      <c r="C14" s="3"/>
      <c r="D14" s="3"/>
      <c r="E14" s="3"/>
      <c r="F14" s="3"/>
      <c r="G14" s="144"/>
      <c r="H14" s="100"/>
      <c r="I14" s="100"/>
      <c r="J14" s="140"/>
      <c r="K14" s="140"/>
      <c r="L14" s="140"/>
    </row>
    <row collapsed="false" customFormat="false" customHeight="false" hidden="false" ht="14" outlineLevel="0" r="15">
      <c r="A15" s="142"/>
      <c r="B15" s="143"/>
      <c r="C15" s="3"/>
      <c r="D15" s="3"/>
      <c r="E15" s="3"/>
      <c r="F15" s="3"/>
      <c r="G15" s="144"/>
      <c r="H15" s="100"/>
      <c r="I15" s="100"/>
      <c r="J15" s="140"/>
      <c r="K15" s="140"/>
      <c r="L15" s="140"/>
    </row>
    <row collapsed="false" customFormat="false" customHeight="false" hidden="false" ht="14" outlineLevel="0" r="16">
      <c r="A16" s="142"/>
      <c r="B16" s="143"/>
      <c r="C16" s="3"/>
      <c r="D16" s="3"/>
      <c r="E16" s="3"/>
      <c r="F16" s="3"/>
      <c r="G16" s="144"/>
      <c r="H16" s="100"/>
      <c r="I16" s="100"/>
      <c r="J16" s="140"/>
      <c r="K16" s="140"/>
      <c r="L16" s="140"/>
    </row>
    <row collapsed="false" customFormat="false" customHeight="false" hidden="false" ht="14" outlineLevel="0" r="17">
      <c r="A17" s="142"/>
      <c r="B17" s="143"/>
      <c r="C17" s="3"/>
      <c r="D17" s="3"/>
      <c r="E17" s="3"/>
      <c r="F17" s="3"/>
      <c r="G17" s="144"/>
      <c r="H17" s="100"/>
      <c r="I17" s="100"/>
      <c r="J17" s="140"/>
      <c r="K17" s="140"/>
      <c r="L17" s="140"/>
    </row>
    <row collapsed="false" customFormat="false" customHeight="false" hidden="false" ht="14" outlineLevel="0" r="18">
      <c r="A18" s="142"/>
      <c r="B18" s="143"/>
      <c r="C18" s="3"/>
      <c r="D18" s="3"/>
      <c r="E18" s="3"/>
      <c r="F18" s="3"/>
      <c r="G18" s="144"/>
      <c r="H18" s="100"/>
      <c r="I18" s="100"/>
      <c r="J18" s="140"/>
      <c r="K18" s="140"/>
      <c r="L18" s="140"/>
    </row>
    <row collapsed="false" customFormat="false" customHeight="false" hidden="false" ht="14" outlineLevel="0" r="19">
      <c r="A19" s="142"/>
      <c r="B19" s="143"/>
      <c r="C19" s="3"/>
      <c r="D19" s="3"/>
      <c r="E19" s="3"/>
      <c r="F19" s="3"/>
      <c r="G19" s="144"/>
      <c r="H19" s="100"/>
      <c r="I19" s="100"/>
      <c r="J19" s="140"/>
      <c r="K19" s="140"/>
      <c r="L19" s="140"/>
    </row>
    <row collapsed="false" customFormat="false" customHeight="false" hidden="false" ht="14" outlineLevel="0" r="20">
      <c r="A20" s="142"/>
      <c r="B20" s="143"/>
      <c r="C20" s="3"/>
      <c r="D20" s="3"/>
      <c r="E20" s="3"/>
      <c r="F20" s="3"/>
      <c r="G20" s="144"/>
      <c r="H20" s="100"/>
      <c r="I20" s="100"/>
      <c r="J20" s="140"/>
      <c r="K20" s="140"/>
      <c r="L20" s="140"/>
    </row>
    <row collapsed="false" customFormat="false" customHeight="false" hidden="false" ht="14" outlineLevel="0" r="21">
      <c r="A21" s="142"/>
      <c r="B21" s="143"/>
      <c r="C21" s="3"/>
      <c r="D21" s="3"/>
      <c r="E21" s="3"/>
      <c r="F21" s="3"/>
      <c r="G21" s="144"/>
      <c r="H21" s="100"/>
      <c r="I21" s="100"/>
      <c r="J21" s="140"/>
      <c r="K21" s="140"/>
      <c r="L21" s="140"/>
    </row>
    <row collapsed="false" customFormat="false" customHeight="false" hidden="false" ht="14" outlineLevel="0" r="22">
      <c r="A22" s="142"/>
      <c r="B22" s="143"/>
      <c r="C22" s="3"/>
      <c r="D22" s="3"/>
      <c r="E22" s="3"/>
      <c r="F22" s="3"/>
      <c r="G22" s="144"/>
      <c r="H22" s="100"/>
      <c r="I22" s="100"/>
      <c r="J22" s="140"/>
      <c r="K22" s="140"/>
      <c r="L22" s="140"/>
    </row>
    <row collapsed="false" customFormat="false" customHeight="false" hidden="false" ht="14" outlineLevel="0" r="23">
      <c r="A23" s="142"/>
      <c r="B23" s="143"/>
      <c r="C23" s="3"/>
      <c r="D23" s="3"/>
      <c r="E23" s="3"/>
      <c r="F23" s="3"/>
      <c r="G23" s="144"/>
      <c r="H23" s="100"/>
      <c r="I23" s="100"/>
      <c r="J23" s="140"/>
      <c r="K23" s="140"/>
      <c r="L23" s="140"/>
    </row>
    <row collapsed="false" customFormat="false" customHeight="false" hidden="false" ht="14.9" outlineLevel="0" r="29">
      <c r="C29" s="113" t="s">
        <v>504</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I30"/>
  <sheetViews>
    <sheetView colorId="64" defaultGridColor="true" rightToLeft="false" showFormulas="false" showGridLines="true" showOutlineSymbols="true" showRowColHeaders="true" showZeros="true" tabSelected="false" topLeftCell="A8" view="normal" windowProtection="false" workbookViewId="0" zoomScale="100" zoomScaleNormal="100" zoomScalePageLayoutView="100">
      <selection activeCell="F28" activeCellId="1" pane="topLeft" sqref="A3:IV3 F28"/>
    </sheetView>
  </sheetViews>
  <cols>
    <col collapsed="false" hidden="false" max="3" min="1" style="192" width="16.4941176470588"/>
    <col collapsed="false" hidden="false" max="4" min="4" style="192" width="25.678431372549"/>
    <col collapsed="false" hidden="false" max="5" min="5" style="192" width="40.3058823529412"/>
    <col collapsed="false" hidden="false" max="6" min="6" style="192" width="36.721568627451"/>
    <col collapsed="false" hidden="false" max="7" min="7" style="192" width="12.9058823529412"/>
    <col collapsed="false" hidden="false" max="8" min="8" style="192" width="8.89019607843137"/>
    <col collapsed="false" hidden="false" max="9" min="9" style="193" width="31.5607843137255"/>
    <col collapsed="false" hidden="false" max="10" min="10" style="192" width="24.9529411764706"/>
    <col collapsed="false" hidden="false" max="11" min="11" style="192" width="26.5333333333333"/>
    <col collapsed="false" hidden="false" max="257" min="12" style="192" width="9.18039215686274"/>
  </cols>
  <sheetData>
    <row collapsed="false" customFormat="false" customHeight="false" hidden="false" ht="15.2" outlineLevel="0" r="1">
      <c r="A1" s="194" t="s">
        <v>476</v>
      </c>
      <c r="B1" s="194"/>
      <c r="C1" s="194" t="s">
        <v>1132</v>
      </c>
    </row>
    <row collapsed="false" customFormat="false" customHeight="false" hidden="false" ht="23.85" outlineLevel="0" r="3">
      <c r="A3" s="456" t="s">
        <v>478</v>
      </c>
      <c r="B3" s="457" t="s">
        <v>479</v>
      </c>
      <c r="C3" s="457" t="s">
        <v>480</v>
      </c>
      <c r="D3" s="457" t="s">
        <v>481</v>
      </c>
      <c r="E3" s="457" t="s">
        <v>506</v>
      </c>
      <c r="F3" s="457" t="s">
        <v>482</v>
      </c>
      <c r="G3" s="458" t="s">
        <v>483</v>
      </c>
      <c r="H3" s="458" t="s">
        <v>484</v>
      </c>
    </row>
    <row collapsed="false" customFormat="false" customHeight="false" hidden="false" ht="35.05" outlineLevel="0" r="4">
      <c r="A4" s="459" t="s">
        <v>559</v>
      </c>
      <c r="B4" s="460"/>
      <c r="C4" s="460"/>
      <c r="D4" s="460" t="s">
        <v>1133</v>
      </c>
      <c r="E4" s="460" t="s">
        <v>1134</v>
      </c>
      <c r="F4" s="460" t="s">
        <v>1135</v>
      </c>
      <c r="G4" s="461"/>
      <c r="H4" s="461"/>
    </row>
    <row collapsed="false" customFormat="false" customHeight="false" hidden="false" ht="35.05" outlineLevel="0" r="5">
      <c r="A5" s="460" t="s">
        <v>1136</v>
      </c>
      <c r="B5" s="460" t="n">
        <v>4</v>
      </c>
      <c r="C5" s="460" t="s">
        <v>762</v>
      </c>
      <c r="D5" s="460"/>
      <c r="E5" s="460" t="s">
        <v>1137</v>
      </c>
      <c r="F5" s="460" t="s">
        <v>1138</v>
      </c>
      <c r="G5" s="461"/>
      <c r="H5" s="461"/>
    </row>
    <row collapsed="false" customFormat="false" customHeight="false" hidden="false" ht="35.05" outlineLevel="0" r="6">
      <c r="A6" s="460" t="s">
        <v>975</v>
      </c>
      <c r="B6" s="460" t="n">
        <v>200</v>
      </c>
      <c r="C6" s="460" t="s">
        <v>762</v>
      </c>
      <c r="D6" s="460"/>
      <c r="E6" s="460" t="s">
        <v>763</v>
      </c>
      <c r="F6" s="460" t="s">
        <v>1138</v>
      </c>
      <c r="G6" s="461"/>
      <c r="H6" s="461"/>
    </row>
    <row collapsed="false" customFormat="false" customHeight="false" hidden="false" ht="35.05" outlineLevel="0" r="7">
      <c r="A7" s="460" t="s">
        <v>582</v>
      </c>
      <c r="B7" s="460"/>
      <c r="C7" s="460"/>
      <c r="D7" s="460" t="s">
        <v>1139</v>
      </c>
      <c r="E7" s="460" t="s">
        <v>1140</v>
      </c>
      <c r="F7" s="460" t="s">
        <v>1138</v>
      </c>
      <c r="G7" s="461"/>
      <c r="H7" s="461"/>
    </row>
    <row collapsed="false" customFormat="false" customHeight="false" hidden="false" ht="35.05" outlineLevel="0" r="8">
      <c r="A8" s="460" t="s">
        <v>1141</v>
      </c>
      <c r="B8" s="460"/>
      <c r="C8" s="460"/>
      <c r="D8" s="460" t="s">
        <v>1142</v>
      </c>
      <c r="E8" s="460" t="s">
        <v>1143</v>
      </c>
      <c r="F8" s="460" t="s">
        <v>1144</v>
      </c>
      <c r="G8" s="219"/>
      <c r="H8" s="219"/>
    </row>
    <row collapsed="false" customFormat="false" customHeight="false" hidden="false" ht="35.05" outlineLevel="0" r="9">
      <c r="A9" s="460" t="s">
        <v>765</v>
      </c>
      <c r="B9" s="460" t="n">
        <v>200</v>
      </c>
      <c r="C9" s="460" t="s">
        <v>762</v>
      </c>
      <c r="D9" s="460"/>
      <c r="E9" s="460" t="s">
        <v>766</v>
      </c>
      <c r="F9" s="460" t="s">
        <v>1138</v>
      </c>
      <c r="G9" s="219"/>
      <c r="H9" s="219"/>
    </row>
    <row collapsed="false" customFormat="false" customHeight="false" hidden="false" ht="20" outlineLevel="0" r="13">
      <c r="D13" s="462" t="s">
        <v>1132</v>
      </c>
    </row>
    <row collapsed="false" customFormat="false" customHeight="false" hidden="false" ht="15.2" outlineLevel="0" r="14">
      <c r="A14" s="213" t="s">
        <v>497</v>
      </c>
      <c r="C14" s="193"/>
      <c r="D14" s="193"/>
      <c r="E14" s="193"/>
      <c r="F14" s="193"/>
    </row>
    <row collapsed="false" customFormat="false" customHeight="false" hidden="false" ht="15.65" outlineLevel="0" r="15">
      <c r="A15" s="463" t="s">
        <v>0</v>
      </c>
      <c r="B15" s="463" t="s">
        <v>1</v>
      </c>
      <c r="C15" s="464" t="s">
        <v>2</v>
      </c>
      <c r="D15" s="464" t="s">
        <v>3</v>
      </c>
      <c r="E15" s="464" t="s">
        <v>4</v>
      </c>
      <c r="F15" s="464" t="s">
        <v>498</v>
      </c>
      <c r="G15" s="465" t="s">
        <v>6</v>
      </c>
      <c r="H15" s="465" t="s">
        <v>7</v>
      </c>
      <c r="I15" s="466" t="s">
        <v>1093</v>
      </c>
    </row>
    <row collapsed="false" customFormat="false" customHeight="false" hidden="false" ht="28.35" outlineLevel="0" r="16">
      <c r="A16" s="218" t="n">
        <v>40673</v>
      </c>
      <c r="B16" s="219" t="s">
        <v>1145</v>
      </c>
      <c r="C16" s="219"/>
      <c r="D16" s="219" t="s">
        <v>1146</v>
      </c>
      <c r="E16" s="219" t="s">
        <v>1147</v>
      </c>
      <c r="F16" s="219" t="s">
        <v>1148</v>
      </c>
      <c r="G16" s="222" t="n">
        <v>40696</v>
      </c>
      <c r="H16" s="220" t="s">
        <v>16</v>
      </c>
      <c r="I16" s="221" t="s">
        <v>1149</v>
      </c>
    </row>
    <row collapsed="false" customFormat="false" customHeight="false" hidden="false" ht="14" outlineLevel="0" r="17">
      <c r="A17" s="218" t="n">
        <v>40673</v>
      </c>
      <c r="B17" s="219" t="s">
        <v>1145</v>
      </c>
      <c r="C17" s="219"/>
      <c r="D17" s="219" t="s">
        <v>1150</v>
      </c>
      <c r="E17" s="219" t="s">
        <v>1151</v>
      </c>
      <c r="F17" s="219" t="s">
        <v>1152</v>
      </c>
      <c r="G17" s="220"/>
      <c r="H17" s="220"/>
      <c r="I17" s="221"/>
    </row>
    <row collapsed="false" customFormat="false" customHeight="false" hidden="false" ht="28.35" outlineLevel="0" r="18">
      <c r="A18" s="218" t="n">
        <v>40673</v>
      </c>
      <c r="B18" s="219" t="s">
        <v>1145</v>
      </c>
      <c r="C18" s="219"/>
      <c r="D18" s="219" t="s">
        <v>1153</v>
      </c>
      <c r="E18" s="219" t="s">
        <v>1154</v>
      </c>
      <c r="F18" s="219" t="s">
        <v>1155</v>
      </c>
      <c r="G18" s="222" t="n">
        <v>40696</v>
      </c>
      <c r="H18" s="220" t="s">
        <v>16</v>
      </c>
      <c r="I18" s="221" t="s">
        <v>1149</v>
      </c>
    </row>
    <row collapsed="false" customFormat="false" customHeight="false" hidden="false" ht="14" outlineLevel="0" r="19">
      <c r="A19" s="218" t="n">
        <v>40673</v>
      </c>
      <c r="B19" s="219" t="s">
        <v>1145</v>
      </c>
      <c r="C19" s="219"/>
      <c r="D19" s="219" t="s">
        <v>1156</v>
      </c>
      <c r="E19" s="219" t="s">
        <v>1157</v>
      </c>
      <c r="F19" s="219" t="s">
        <v>1158</v>
      </c>
      <c r="G19" s="220"/>
      <c r="H19" s="220"/>
      <c r="I19" s="221"/>
    </row>
    <row collapsed="false" customFormat="false" customHeight="false" hidden="false" ht="28.35" outlineLevel="0" r="20">
      <c r="A20" s="218" t="n">
        <v>40673</v>
      </c>
      <c r="B20" s="219" t="s">
        <v>1145</v>
      </c>
      <c r="C20" s="219"/>
      <c r="D20" s="219" t="s">
        <v>1159</v>
      </c>
      <c r="E20" s="219" t="s">
        <v>1160</v>
      </c>
      <c r="F20" s="219" t="s">
        <v>1161</v>
      </c>
      <c r="G20" s="222" t="n">
        <v>40707</v>
      </c>
      <c r="H20" s="220" t="s">
        <v>16</v>
      </c>
      <c r="I20" s="221" t="s">
        <v>1162</v>
      </c>
    </row>
    <row collapsed="false" customFormat="false" customHeight="false" hidden="false" ht="28.35" outlineLevel="0" r="21">
      <c r="A21" s="218" t="n">
        <v>40700</v>
      </c>
      <c r="B21" s="219" t="s">
        <v>1145</v>
      </c>
      <c r="C21" s="219" t="s">
        <v>228</v>
      </c>
      <c r="D21" s="467" t="s">
        <v>241</v>
      </c>
      <c r="E21" s="219" t="s">
        <v>242</v>
      </c>
      <c r="F21" s="219" t="s">
        <v>243</v>
      </c>
      <c r="G21" s="222" t="n">
        <v>40709</v>
      </c>
      <c r="H21" s="220" t="s">
        <v>16</v>
      </c>
      <c r="I21" s="221" t="s">
        <v>1163</v>
      </c>
    </row>
    <row collapsed="false" customFormat="false" customHeight="false" hidden="false" ht="41.75" outlineLevel="0" r="22">
      <c r="A22" s="218" t="n">
        <v>40708</v>
      </c>
      <c r="B22" s="219" t="s">
        <v>1145</v>
      </c>
      <c r="C22" s="219" t="s">
        <v>228</v>
      </c>
      <c r="D22" s="219" t="s">
        <v>1164</v>
      </c>
      <c r="E22" s="219" t="s">
        <v>1165</v>
      </c>
      <c r="F22" s="219" t="s">
        <v>76</v>
      </c>
      <c r="G22" s="222" t="n">
        <v>40708</v>
      </c>
      <c r="H22" s="220" t="s">
        <v>16</v>
      </c>
      <c r="I22" s="221" t="s">
        <v>1166</v>
      </c>
    </row>
    <row collapsed="false" customFormat="false" customHeight="false" hidden="false" ht="28.35" outlineLevel="0" r="23">
      <c r="A23" s="218" t="n">
        <v>40708</v>
      </c>
      <c r="B23" s="219" t="s">
        <v>1145</v>
      </c>
      <c r="C23" s="219" t="s">
        <v>228</v>
      </c>
      <c r="D23" s="219" t="s">
        <v>1167</v>
      </c>
      <c r="E23" s="219" t="s">
        <v>1168</v>
      </c>
      <c r="F23" s="219" t="s">
        <v>76</v>
      </c>
      <c r="G23" s="222" t="n">
        <v>40708</v>
      </c>
      <c r="H23" s="220" t="s">
        <v>16</v>
      </c>
      <c r="I23" s="221" t="s">
        <v>1169</v>
      </c>
    </row>
    <row collapsed="false" customFormat="false" customHeight="false" hidden="false" ht="28.35" outlineLevel="0" r="24">
      <c r="A24" s="218" t="n">
        <v>40709</v>
      </c>
      <c r="B24" s="219" t="s">
        <v>1145</v>
      </c>
      <c r="C24" s="219" t="s">
        <v>228</v>
      </c>
      <c r="D24" s="219" t="s">
        <v>1167</v>
      </c>
      <c r="E24" s="219" t="s">
        <v>1170</v>
      </c>
      <c r="F24" s="219" t="s">
        <v>76</v>
      </c>
      <c r="G24" s="222" t="n">
        <v>40709</v>
      </c>
      <c r="H24" s="220" t="s">
        <v>16</v>
      </c>
      <c r="I24" s="221" t="s">
        <v>1163</v>
      </c>
    </row>
    <row collapsed="false" customFormat="false" customHeight="false" hidden="false" ht="14" outlineLevel="0" r="25">
      <c r="A25" s="218" t="n">
        <v>40710</v>
      </c>
      <c r="B25" s="219" t="s">
        <v>1145</v>
      </c>
      <c r="C25" s="219" t="s">
        <v>228</v>
      </c>
      <c r="D25" s="219" t="s">
        <v>1171</v>
      </c>
      <c r="E25" s="219" t="s">
        <v>1172</v>
      </c>
      <c r="F25" s="219" t="s">
        <v>76</v>
      </c>
      <c r="G25" s="220"/>
      <c r="H25" s="220"/>
      <c r="I25" s="221"/>
    </row>
    <row collapsed="false" customFormat="false" customHeight="false" hidden="false" ht="14" outlineLevel="0" r="26">
      <c r="A26" s="219"/>
      <c r="B26" s="219"/>
      <c r="C26" s="219"/>
      <c r="D26" s="219"/>
      <c r="E26" s="219"/>
      <c r="F26" s="219"/>
      <c r="G26" s="220"/>
      <c r="H26" s="220"/>
      <c r="I26" s="221"/>
    </row>
    <row collapsed="false" customFormat="false" customHeight="false" hidden="false" ht="14" outlineLevel="0" r="27">
      <c r="A27" s="219"/>
      <c r="B27" s="219"/>
      <c r="C27" s="219"/>
      <c r="D27" s="219"/>
      <c r="E27" s="219"/>
      <c r="F27" s="219"/>
      <c r="G27" s="220"/>
      <c r="H27" s="220"/>
      <c r="I27" s="221"/>
    </row>
    <row collapsed="false" customFormat="false" customHeight="false" hidden="false" ht="14" outlineLevel="0" r="28">
      <c r="A28" s="219"/>
      <c r="B28" s="219"/>
      <c r="C28" s="219"/>
      <c r="D28" s="219"/>
      <c r="E28" s="219"/>
      <c r="F28" s="219"/>
      <c r="G28" s="220"/>
      <c r="H28" s="220"/>
      <c r="I28" s="221"/>
    </row>
    <row collapsed="false" customFormat="false" customHeight="false" hidden="false" ht="14" outlineLevel="0" r="29">
      <c r="A29" s="219"/>
      <c r="B29" s="219"/>
      <c r="C29" s="219"/>
      <c r="D29" s="219"/>
      <c r="E29" s="219"/>
      <c r="F29" s="219"/>
      <c r="G29" s="220"/>
      <c r="H29" s="220"/>
      <c r="I29" s="221"/>
    </row>
    <row collapsed="false" customFormat="false" customHeight="false" hidden="false" ht="14" outlineLevel="0" r="30">
      <c r="A30" s="219"/>
      <c r="B30" s="219"/>
      <c r="C30" s="219"/>
      <c r="D30" s="219"/>
      <c r="E30" s="219"/>
      <c r="F30" s="219"/>
      <c r="G30" s="220"/>
      <c r="H30" s="220"/>
      <c r="I30" s="221"/>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I38"/>
  <sheetViews>
    <sheetView colorId="64" defaultGridColor="true" rightToLeft="false" showFormulas="false" showGridLines="true" showOutlineSymbols="true" showRowColHeaders="true" showZeros="true" tabSelected="false" topLeftCell="A16" view="normal" windowProtection="false" workbookViewId="0" zoomScale="100" zoomScaleNormal="100" zoomScalePageLayoutView="100">
      <selection activeCell="C49" activeCellId="1" pane="topLeft" sqref="A3:IV3 C49"/>
    </sheetView>
  </sheetViews>
  <cols>
    <col collapsed="false" hidden="false" max="1" min="1" style="0" width="32.1333333333333"/>
    <col collapsed="false" hidden="false" max="2" min="2" style="202" width="9.18039215686274"/>
    <col collapsed="false" hidden="false" max="3" min="3" style="0" width="27.1137254901961"/>
    <col collapsed="false" hidden="false" max="4" min="4" style="0" width="44.1803921568627"/>
    <col collapsed="false" hidden="false" max="5" min="5" style="0" width="47.478431372549"/>
    <col collapsed="false" hidden="false" max="6" min="6" style="113" width="30.9843137254902"/>
    <col collapsed="false" hidden="false" max="8" min="7" style="0" width="8.46274509803922"/>
    <col collapsed="false" hidden="false" max="9" min="9" style="0" width="8.56862745098039"/>
    <col collapsed="false" hidden="false" max="10" min="10" style="0" width="45.756862745098"/>
    <col collapsed="false" hidden="false" max="11" min="11" style="0" width="8.60392156862745"/>
    <col collapsed="false" hidden="false" max="257" min="12" style="0" width="8.56862745098039"/>
  </cols>
  <sheetData>
    <row collapsed="false" customFormat="false" customHeight="false" hidden="false" ht="15.2" outlineLevel="0" r="1">
      <c r="A1" s="416" t="s">
        <v>476</v>
      </c>
      <c r="B1" s="468"/>
      <c r="C1" s="442" t="s">
        <v>1173</v>
      </c>
    </row>
    <row collapsed="false" customFormat="false" customHeight="false" hidden="false" ht="14" outlineLevel="0" r="3">
      <c r="A3" s="350" t="s">
        <v>478</v>
      </c>
      <c r="B3" s="469" t="s">
        <v>1174</v>
      </c>
      <c r="C3" s="350" t="s">
        <v>480</v>
      </c>
      <c r="D3" s="350" t="s">
        <v>506</v>
      </c>
      <c r="E3" s="350" t="s">
        <v>482</v>
      </c>
      <c r="F3" s="408" t="s">
        <v>483</v>
      </c>
      <c r="G3" s="408" t="s">
        <v>484</v>
      </c>
    </row>
    <row collapsed="false" customFormat="false" customHeight="false" hidden="false" ht="43.25" outlineLevel="0" r="4">
      <c r="A4" s="351" t="s">
        <v>780</v>
      </c>
      <c r="B4" s="470" t="n">
        <v>19</v>
      </c>
      <c r="C4" s="351" t="s">
        <v>781</v>
      </c>
      <c r="D4" s="351" t="s">
        <v>782</v>
      </c>
      <c r="E4" s="351" t="s">
        <v>1175</v>
      </c>
      <c r="F4" s="471"/>
      <c r="G4" s="423"/>
    </row>
    <row collapsed="false" customFormat="false" customHeight="false" hidden="false" ht="43.25" outlineLevel="0" r="5">
      <c r="A5" s="351" t="s">
        <v>784</v>
      </c>
      <c r="B5" s="470" t="n">
        <v>100</v>
      </c>
      <c r="C5" s="351" t="s">
        <v>781</v>
      </c>
      <c r="D5" s="351" t="s">
        <v>782</v>
      </c>
      <c r="E5" s="351" t="s">
        <v>1176</v>
      </c>
      <c r="F5" s="471"/>
      <c r="G5" s="423"/>
    </row>
    <row collapsed="false" customFormat="false" customHeight="false" hidden="false" ht="22.35" outlineLevel="0" r="6">
      <c r="A6" s="351" t="s">
        <v>1177</v>
      </c>
      <c r="B6" s="470" t="n">
        <v>50</v>
      </c>
      <c r="C6" s="351" t="s">
        <v>781</v>
      </c>
      <c r="D6" s="351" t="s">
        <v>782</v>
      </c>
      <c r="E6" s="351" t="s">
        <v>1178</v>
      </c>
      <c r="F6" s="471"/>
      <c r="G6" s="423"/>
    </row>
    <row collapsed="false" customFormat="false" customHeight="false" hidden="false" ht="32.8" outlineLevel="0" r="7">
      <c r="A7" s="351" t="s">
        <v>789</v>
      </c>
      <c r="B7" s="470" t="n">
        <v>19</v>
      </c>
      <c r="C7" s="351" t="s">
        <v>790</v>
      </c>
      <c r="D7" s="351" t="s">
        <v>791</v>
      </c>
      <c r="E7" s="351" t="s">
        <v>1179</v>
      </c>
      <c r="F7" s="471"/>
      <c r="G7" s="423"/>
    </row>
    <row collapsed="false" customFormat="false" customHeight="false" hidden="false" ht="43.25" outlineLevel="0" r="8">
      <c r="A8" s="351" t="s">
        <v>793</v>
      </c>
      <c r="B8" s="470" t="n">
        <v>100</v>
      </c>
      <c r="C8" s="351" t="s">
        <v>790</v>
      </c>
      <c r="D8" s="351" t="s">
        <v>791</v>
      </c>
      <c r="E8" s="351" t="s">
        <v>1180</v>
      </c>
      <c r="F8" s="472"/>
      <c r="G8" s="316"/>
    </row>
    <row collapsed="false" customFormat="false" customHeight="false" hidden="false" ht="53.7" outlineLevel="0" r="9">
      <c r="A9" s="351" t="s">
        <v>1181</v>
      </c>
      <c r="B9" s="470" t="n">
        <v>7</v>
      </c>
      <c r="C9" s="351" t="s">
        <v>790</v>
      </c>
      <c r="D9" s="351" t="s">
        <v>791</v>
      </c>
      <c r="E9" s="351" t="s">
        <v>1182</v>
      </c>
      <c r="F9" s="472"/>
      <c r="G9" s="316"/>
    </row>
    <row collapsed="false" customFormat="false" customHeight="false" hidden="false" ht="32.8" outlineLevel="0" r="10">
      <c r="A10" s="352" t="s">
        <v>811</v>
      </c>
      <c r="B10" s="470" t="n">
        <v>19</v>
      </c>
      <c r="C10" s="351" t="s">
        <v>812</v>
      </c>
      <c r="D10" s="351" t="s">
        <v>813</v>
      </c>
      <c r="E10" s="351" t="s">
        <v>1183</v>
      </c>
      <c r="F10" s="472"/>
      <c r="G10" s="316"/>
    </row>
    <row collapsed="false" customFormat="false" customHeight="false" hidden="false" ht="85.05" outlineLevel="0" r="11">
      <c r="A11" s="351" t="s">
        <v>208</v>
      </c>
      <c r="B11" s="470" t="n">
        <v>30</v>
      </c>
      <c r="C11" s="351" t="s">
        <v>795</v>
      </c>
      <c r="D11" s="351" t="s">
        <v>796</v>
      </c>
      <c r="E11" s="351" t="s">
        <v>1184</v>
      </c>
      <c r="F11" s="472"/>
      <c r="G11" s="316"/>
    </row>
    <row collapsed="false" customFormat="false" customHeight="false" hidden="false" ht="74.6" outlineLevel="0" r="12">
      <c r="A12" s="351" t="s">
        <v>798</v>
      </c>
      <c r="B12" s="470" t="s">
        <v>1185</v>
      </c>
      <c r="C12" s="351" t="s">
        <v>1186</v>
      </c>
      <c r="D12" s="351" t="s">
        <v>800</v>
      </c>
      <c r="E12" s="351" t="s">
        <v>1187</v>
      </c>
      <c r="F12" s="472"/>
      <c r="G12" s="316"/>
    </row>
    <row collapsed="false" customFormat="false" customHeight="false" hidden="false" ht="32.8" outlineLevel="0" r="13">
      <c r="A13" s="401" t="s">
        <v>802</v>
      </c>
      <c r="B13" s="400" t="n">
        <v>200</v>
      </c>
      <c r="C13" s="401" t="s">
        <v>803</v>
      </c>
      <c r="D13" s="401" t="s">
        <v>804</v>
      </c>
      <c r="E13" s="401" t="s">
        <v>884</v>
      </c>
      <c r="F13" s="447" t="s">
        <v>518</v>
      </c>
      <c r="G13" s="321" t="n">
        <v>92</v>
      </c>
    </row>
    <row collapsed="false" customFormat="false" customHeight="false" hidden="false" ht="53.7" outlineLevel="0" r="14">
      <c r="A14" s="351" t="s">
        <v>485</v>
      </c>
      <c r="B14" s="470"/>
      <c r="C14" s="351"/>
      <c r="D14" s="351"/>
      <c r="E14" s="351" t="s">
        <v>1188</v>
      </c>
      <c r="F14" s="472"/>
      <c r="G14" s="316"/>
    </row>
    <row collapsed="false" customFormat="false" customHeight="false" hidden="false" ht="53.7" outlineLevel="0" r="15">
      <c r="A15" s="351" t="s">
        <v>1189</v>
      </c>
      <c r="B15" s="470" t="n">
        <v>19</v>
      </c>
      <c r="C15" s="351" t="s">
        <v>1190</v>
      </c>
      <c r="D15" s="351" t="s">
        <v>787</v>
      </c>
      <c r="E15" s="351" t="s">
        <v>1191</v>
      </c>
      <c r="F15" s="472"/>
      <c r="G15" s="316"/>
    </row>
    <row collapsed="false" customFormat="false" customHeight="false" hidden="false" ht="32.8" outlineLevel="0" r="16">
      <c r="A16" s="351" t="s">
        <v>1192</v>
      </c>
      <c r="B16" s="470" t="n">
        <v>100</v>
      </c>
      <c r="C16" s="351" t="s">
        <v>1193</v>
      </c>
      <c r="D16" s="351" t="s">
        <v>787</v>
      </c>
      <c r="E16" s="351" t="s">
        <v>1194</v>
      </c>
      <c r="F16" s="472"/>
      <c r="G16" s="316"/>
    </row>
    <row collapsed="false" customFormat="false" customHeight="false" hidden="false" ht="22.35" outlineLevel="0" r="17">
      <c r="A17" s="351" t="s">
        <v>806</v>
      </c>
      <c r="B17" s="470"/>
      <c r="C17" s="351" t="s">
        <v>807</v>
      </c>
      <c r="D17" s="351" t="s">
        <v>808</v>
      </c>
      <c r="E17" s="351" t="s">
        <v>1195</v>
      </c>
      <c r="F17" s="472"/>
      <c r="G17" s="316"/>
    </row>
    <row collapsed="false" customFormat="false" customHeight="false" hidden="false" ht="32.8" outlineLevel="0" r="18">
      <c r="A18" s="351" t="s">
        <v>815</v>
      </c>
      <c r="B18" s="470" t="n">
        <v>5</v>
      </c>
      <c r="C18" s="351" t="s">
        <v>816</v>
      </c>
      <c r="D18" s="351" t="s">
        <v>817</v>
      </c>
      <c r="E18" s="351" t="s">
        <v>1196</v>
      </c>
      <c r="F18" s="472"/>
      <c r="G18" s="316"/>
    </row>
    <row collapsed="false" customFormat="false" customHeight="false" hidden="false" ht="14" outlineLevel="0" r="19">
      <c r="A19" s="353"/>
      <c r="B19" s="470"/>
      <c r="C19" s="351"/>
      <c r="D19" s="351"/>
      <c r="E19" s="351" t="s">
        <v>819</v>
      </c>
      <c r="F19" s="472"/>
      <c r="G19" s="316"/>
    </row>
    <row collapsed="false" customFormat="false" customHeight="false" hidden="false" ht="20" outlineLevel="0" r="21">
      <c r="D21" s="134" t="s">
        <v>1173</v>
      </c>
    </row>
    <row collapsed="false" customFormat="false" customHeight="false" hidden="false" ht="15.2" outlineLevel="0" r="22">
      <c r="A22" s="135" t="s">
        <v>497</v>
      </c>
      <c r="B22" s="366"/>
      <c r="C22" s="227"/>
      <c r="D22" s="227"/>
      <c r="E22" s="227"/>
      <c r="F22" s="227"/>
      <c r="G22" s="101"/>
      <c r="H22" s="101"/>
      <c r="I22" s="101"/>
    </row>
    <row collapsed="false" customFormat="false" customHeight="false" hidden="false" ht="28.35" outlineLevel="0" r="23">
      <c r="A23" s="136" t="s">
        <v>0</v>
      </c>
      <c r="B23" s="367" t="s">
        <v>1</v>
      </c>
      <c r="C23" s="137" t="s">
        <v>2</v>
      </c>
      <c r="D23" s="137" t="s">
        <v>3</v>
      </c>
      <c r="E23" s="137" t="s">
        <v>4</v>
      </c>
      <c r="F23" s="137" t="s">
        <v>498</v>
      </c>
      <c r="G23" s="138" t="s">
        <v>6</v>
      </c>
      <c r="H23" s="138" t="s">
        <v>7</v>
      </c>
      <c r="I23" s="139" t="s">
        <v>1093</v>
      </c>
    </row>
    <row collapsed="false" customFormat="true" customHeight="true" hidden="false" ht="32.25" outlineLevel="0" r="24" s="101">
      <c r="A24" s="473" t="n">
        <v>40709</v>
      </c>
      <c r="B24" s="474" t="s">
        <v>1197</v>
      </c>
      <c r="C24" s="475" t="s">
        <v>1198</v>
      </c>
      <c r="D24" s="475" t="s">
        <v>1199</v>
      </c>
      <c r="E24" s="475" t="s">
        <v>1200</v>
      </c>
      <c r="F24" s="143" t="s">
        <v>1201</v>
      </c>
      <c r="G24" s="99"/>
      <c r="H24" s="99"/>
      <c r="I24" s="99"/>
    </row>
    <row collapsed="false" customFormat="false" customHeight="false" hidden="false" ht="14" outlineLevel="0" r="25">
      <c r="A25" s="316"/>
      <c r="B25" s="325"/>
      <c r="C25" s="316"/>
      <c r="D25" s="316"/>
      <c r="E25" s="316"/>
      <c r="F25" s="348"/>
      <c r="G25" s="317"/>
      <c r="H25" s="317"/>
      <c r="I25" s="317"/>
    </row>
    <row collapsed="false" customFormat="false" customHeight="false" hidden="false" ht="14" outlineLevel="0" r="26">
      <c r="A26" s="316"/>
      <c r="B26" s="325"/>
      <c r="C26" s="316"/>
      <c r="D26" s="316"/>
      <c r="E26" s="316"/>
      <c r="F26" s="348"/>
      <c r="G26" s="317"/>
      <c r="H26" s="317"/>
      <c r="I26" s="317"/>
    </row>
    <row collapsed="false" customFormat="false" customHeight="false" hidden="false" ht="14" outlineLevel="0" r="27">
      <c r="A27" s="316"/>
      <c r="B27" s="325"/>
      <c r="C27" s="316"/>
      <c r="D27" s="316"/>
      <c r="E27" s="316"/>
      <c r="F27" s="348"/>
      <c r="G27" s="317"/>
      <c r="H27" s="317"/>
      <c r="I27" s="317"/>
    </row>
    <row collapsed="false" customFormat="false" customHeight="false" hidden="false" ht="14" outlineLevel="0" r="28">
      <c r="A28" s="316"/>
      <c r="B28" s="325"/>
      <c r="C28" s="316"/>
      <c r="D28" s="316"/>
      <c r="E28" s="316"/>
      <c r="F28" s="348"/>
      <c r="G28" s="317"/>
      <c r="H28" s="317"/>
      <c r="I28" s="317"/>
    </row>
    <row collapsed="false" customFormat="false" customHeight="false" hidden="false" ht="14" outlineLevel="0" r="29">
      <c r="A29" s="316"/>
      <c r="B29" s="325"/>
      <c r="C29" s="316"/>
      <c r="D29" s="316"/>
      <c r="E29" s="316"/>
      <c r="F29" s="348"/>
      <c r="G29" s="317"/>
      <c r="H29" s="317"/>
      <c r="I29" s="317"/>
    </row>
    <row collapsed="false" customFormat="false" customHeight="false" hidden="false" ht="14" outlineLevel="0" r="30">
      <c r="A30" s="316"/>
      <c r="B30" s="325"/>
      <c r="C30" s="316"/>
      <c r="D30" s="316"/>
      <c r="E30" s="316"/>
      <c r="F30" s="348"/>
      <c r="G30" s="317"/>
      <c r="H30" s="317"/>
      <c r="I30" s="317"/>
    </row>
    <row collapsed="false" customFormat="false" customHeight="false" hidden="false" ht="14" outlineLevel="0" r="31">
      <c r="A31" s="316"/>
      <c r="B31" s="325"/>
      <c r="C31" s="316"/>
      <c r="D31" s="316"/>
      <c r="E31" s="316"/>
      <c r="F31" s="348"/>
      <c r="G31" s="317"/>
      <c r="H31" s="317"/>
      <c r="I31" s="317"/>
    </row>
    <row collapsed="false" customFormat="false" customHeight="false" hidden="false" ht="14" outlineLevel="0" r="32">
      <c r="A32" s="316"/>
      <c r="B32" s="325"/>
      <c r="C32" s="316"/>
      <c r="D32" s="316"/>
      <c r="E32" s="316"/>
      <c r="F32" s="348"/>
      <c r="G32" s="317"/>
      <c r="H32" s="317"/>
      <c r="I32" s="317"/>
    </row>
    <row collapsed="false" customFormat="false" customHeight="false" hidden="false" ht="14" outlineLevel="0" r="33">
      <c r="A33" s="316"/>
      <c r="B33" s="325"/>
      <c r="C33" s="316"/>
      <c r="D33" s="316"/>
      <c r="E33" s="316"/>
      <c r="F33" s="348"/>
      <c r="G33" s="317"/>
      <c r="H33" s="317"/>
      <c r="I33" s="317"/>
    </row>
    <row collapsed="false" customFormat="false" customHeight="false" hidden="false" ht="14" outlineLevel="0" r="34">
      <c r="A34" s="316"/>
      <c r="B34" s="325"/>
      <c r="C34" s="316"/>
      <c r="D34" s="316"/>
      <c r="E34" s="316"/>
      <c r="F34" s="348"/>
      <c r="G34" s="317"/>
      <c r="H34" s="317"/>
      <c r="I34" s="317"/>
    </row>
    <row collapsed="false" customFormat="false" customHeight="false" hidden="false" ht="14" outlineLevel="0" r="35">
      <c r="A35" s="316"/>
      <c r="B35" s="325"/>
      <c r="C35" s="316"/>
      <c r="D35" s="316"/>
      <c r="E35" s="316"/>
      <c r="F35" s="348"/>
      <c r="G35" s="317"/>
      <c r="H35" s="317"/>
      <c r="I35" s="317"/>
    </row>
    <row collapsed="false" customFormat="false" customHeight="false" hidden="false" ht="14" outlineLevel="0" r="36">
      <c r="A36" s="316"/>
      <c r="B36" s="325"/>
      <c r="C36" s="316"/>
      <c r="D36" s="316"/>
      <c r="E36" s="316"/>
      <c r="F36" s="348"/>
      <c r="G36" s="317"/>
      <c r="H36" s="317"/>
      <c r="I36" s="317"/>
    </row>
    <row collapsed="false" customFormat="false" customHeight="false" hidden="false" ht="14" outlineLevel="0" r="37">
      <c r="A37" s="316"/>
      <c r="B37" s="325"/>
      <c r="C37" s="316"/>
      <c r="D37" s="316"/>
      <c r="E37" s="316"/>
      <c r="F37" s="348"/>
      <c r="G37" s="317"/>
      <c r="H37" s="317"/>
      <c r="I37" s="317"/>
    </row>
    <row collapsed="false" customFormat="false" customHeight="false" hidden="false" ht="14" outlineLevel="0" r="38">
      <c r="A38" s="316"/>
      <c r="B38" s="325"/>
      <c r="C38" s="316"/>
      <c r="D38" s="316"/>
      <c r="E38" s="316"/>
      <c r="F38" s="348"/>
      <c r="G38" s="317"/>
      <c r="H38" s="317"/>
      <c r="I38"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I2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6" activeCellId="1" pane="topLeft" sqref="A3:IV3 D6"/>
    </sheetView>
  </sheetViews>
  <cols>
    <col collapsed="false" hidden="false" max="1" min="1" style="0" width="20.9372549019608"/>
    <col collapsed="false" hidden="false" max="2" min="2" style="0" width="8.56862745098039"/>
    <col collapsed="false" hidden="false" max="3" min="3" style="0" width="30.4117647058824"/>
    <col collapsed="false" hidden="false" max="4" min="4" style="113" width="9.18039215686274"/>
    <col collapsed="false" hidden="false" max="5" min="5" style="113" width="30.2666666666667"/>
    <col collapsed="false" hidden="false" max="6" min="6" style="0" width="44.4666666666667"/>
    <col collapsed="false" hidden="false" max="7" min="7" style="0" width="12.7647058823529"/>
    <col collapsed="false" hidden="false" max="8" min="8" style="0" width="9.18039215686274"/>
    <col collapsed="false" hidden="false" max="9" min="9" style="0" width="8.56862745098039"/>
    <col collapsed="false" hidden="false" max="10" min="10" style="0" width="47.9098039215686"/>
    <col collapsed="false" hidden="false" max="257" min="11" style="0" width="8.56862745098039"/>
  </cols>
  <sheetData>
    <row collapsed="false" customFormat="false" customHeight="false" hidden="false" ht="15.65" outlineLevel="0" r="1">
      <c r="A1" s="416" t="s">
        <v>476</v>
      </c>
      <c r="B1" s="416"/>
      <c r="D1" s="417" t="s">
        <v>1202</v>
      </c>
    </row>
    <row collapsed="false" customFormat="false" customHeight="false" hidden="false" ht="22.35" outlineLevel="0" r="3">
      <c r="A3" s="476" t="s">
        <v>478</v>
      </c>
      <c r="B3" s="476" t="s">
        <v>1174</v>
      </c>
      <c r="C3" s="476" t="s">
        <v>480</v>
      </c>
      <c r="D3" s="476" t="s">
        <v>1203</v>
      </c>
      <c r="E3" s="476" t="s">
        <v>506</v>
      </c>
      <c r="F3" s="476" t="s">
        <v>482</v>
      </c>
      <c r="G3" s="408" t="s">
        <v>483</v>
      </c>
      <c r="H3" s="408" t="s">
        <v>484</v>
      </c>
    </row>
    <row collapsed="false" customFormat="false" customHeight="false" hidden="false" ht="32.8" outlineLevel="0" r="4">
      <c r="A4" s="351" t="s">
        <v>582</v>
      </c>
      <c r="B4" s="470" t="n">
        <v>1000</v>
      </c>
      <c r="C4" s="351" t="s">
        <v>1204</v>
      </c>
      <c r="D4" s="470" t="s">
        <v>1205</v>
      </c>
      <c r="E4" s="351" t="s">
        <v>1206</v>
      </c>
      <c r="F4" s="351" t="s">
        <v>1207</v>
      </c>
      <c r="G4" s="127"/>
      <c r="H4" s="423"/>
    </row>
    <row collapsed="false" customFormat="false" customHeight="false" hidden="false" ht="32.8" outlineLevel="0" r="5">
      <c r="A5" s="351" t="s">
        <v>1208</v>
      </c>
      <c r="B5" s="470" t="n">
        <v>0</v>
      </c>
      <c r="C5" s="351" t="s">
        <v>1209</v>
      </c>
      <c r="D5" s="470" t="n">
        <v>0</v>
      </c>
      <c r="E5" s="351" t="s">
        <v>1210</v>
      </c>
      <c r="F5" s="351" t="s">
        <v>1207</v>
      </c>
      <c r="G5" s="127"/>
      <c r="H5" s="423"/>
    </row>
    <row collapsed="false" customFormat="false" customHeight="false" hidden="false" ht="32.8" outlineLevel="0" r="6">
      <c r="A6" s="351" t="s">
        <v>1141</v>
      </c>
      <c r="B6" s="470" t="n">
        <v>80</v>
      </c>
      <c r="C6" s="351" t="s">
        <v>1211</v>
      </c>
      <c r="D6" s="470" t="s">
        <v>1212</v>
      </c>
      <c r="E6" s="351" t="s">
        <v>1213</v>
      </c>
      <c r="F6" s="351" t="s">
        <v>1207</v>
      </c>
      <c r="G6" s="127"/>
      <c r="H6" s="423"/>
    </row>
    <row collapsed="false" customFormat="false" customHeight="false" hidden="false" ht="32.8" outlineLevel="0" r="7">
      <c r="A7" s="351" t="s">
        <v>895</v>
      </c>
      <c r="B7" s="470" t="n">
        <v>80</v>
      </c>
      <c r="C7" s="351" t="s">
        <v>1214</v>
      </c>
      <c r="D7" s="470" t="s">
        <v>1212</v>
      </c>
      <c r="E7" s="351" t="s">
        <v>1215</v>
      </c>
      <c r="F7" s="351" t="s">
        <v>1207</v>
      </c>
      <c r="G7" s="127"/>
      <c r="H7" s="423"/>
    </row>
    <row collapsed="false" customFormat="true" customHeight="false" hidden="false" ht="22.35" outlineLevel="0" r="8" s="433">
      <c r="A8" s="477" t="s">
        <v>1216</v>
      </c>
      <c r="B8" s="395" t="n">
        <v>1</v>
      </c>
      <c r="C8" s="477" t="s">
        <v>1217</v>
      </c>
      <c r="D8" s="478"/>
      <c r="E8" s="477" t="s">
        <v>1218</v>
      </c>
      <c r="F8" s="477" t="s">
        <v>1219</v>
      </c>
      <c r="G8" s="451"/>
      <c r="H8" s="342"/>
    </row>
    <row collapsed="false" customFormat="false" customHeight="false" hidden="false" ht="20" outlineLevel="0" r="10">
      <c r="E10" s="479" t="s">
        <v>1202</v>
      </c>
    </row>
    <row collapsed="false" customFormat="false" customHeight="false" hidden="false" ht="15.2" outlineLevel="0" r="11">
      <c r="A11" s="135" t="s">
        <v>497</v>
      </c>
      <c r="B11" s="83"/>
      <c r="C11" s="227"/>
      <c r="D11" s="227"/>
      <c r="E11" s="227"/>
      <c r="F11" s="227"/>
      <c r="G11" s="101"/>
      <c r="H11" s="101"/>
      <c r="I11" s="101"/>
    </row>
    <row collapsed="false" customFormat="false" customHeight="false" hidden="false" ht="29.85" outlineLevel="0" r="12">
      <c r="A12" s="136" t="s">
        <v>0</v>
      </c>
      <c r="B12" s="255" t="s">
        <v>1</v>
      </c>
      <c r="C12" s="137" t="s">
        <v>2</v>
      </c>
      <c r="D12" s="137" t="s">
        <v>3</v>
      </c>
      <c r="E12" s="137" t="s">
        <v>4</v>
      </c>
      <c r="F12" s="137" t="s">
        <v>498</v>
      </c>
      <c r="G12" s="138" t="s">
        <v>6</v>
      </c>
      <c r="H12" s="138" t="s">
        <v>7</v>
      </c>
      <c r="I12" s="139" t="s">
        <v>641</v>
      </c>
    </row>
    <row collapsed="false" customFormat="false" customHeight="false" hidden="false" ht="28.35" outlineLevel="0" r="13">
      <c r="A13" s="218" t="n">
        <v>40666</v>
      </c>
      <c r="B13" s="316" t="s">
        <v>1220</v>
      </c>
      <c r="C13" s="316"/>
      <c r="D13" s="348" t="s">
        <v>1221</v>
      </c>
      <c r="E13" s="348" t="s">
        <v>217</v>
      </c>
      <c r="F13" s="316" t="s">
        <v>1222</v>
      </c>
      <c r="G13" s="317"/>
      <c r="H13" s="317"/>
      <c r="I13" s="317"/>
    </row>
    <row collapsed="false" customFormat="false" customHeight="false" hidden="false" ht="28.35" outlineLevel="0" r="14">
      <c r="A14" s="218" t="n">
        <v>40666</v>
      </c>
      <c r="B14" s="316" t="s">
        <v>1220</v>
      </c>
      <c r="C14" s="316"/>
      <c r="D14" s="348" t="s">
        <v>1221</v>
      </c>
      <c r="E14" s="348" t="s">
        <v>220</v>
      </c>
      <c r="F14" s="316" t="s">
        <v>1222</v>
      </c>
      <c r="G14" s="317"/>
      <c r="H14" s="317"/>
      <c r="I14" s="317"/>
    </row>
    <row collapsed="false" customFormat="false" customHeight="false" hidden="false" ht="28.35" outlineLevel="0" r="15">
      <c r="A15" s="218" t="n">
        <v>40666</v>
      </c>
      <c r="B15" s="316" t="s">
        <v>1220</v>
      </c>
      <c r="C15" s="316"/>
      <c r="D15" s="348" t="s">
        <v>1221</v>
      </c>
      <c r="E15" s="348" t="s">
        <v>222</v>
      </c>
      <c r="F15" s="316" t="s">
        <v>1222</v>
      </c>
      <c r="G15" s="317"/>
      <c r="H15" s="317"/>
      <c r="I15" s="317"/>
    </row>
    <row collapsed="false" customFormat="false" customHeight="false" hidden="false" ht="28.35" outlineLevel="0" r="16">
      <c r="A16" s="218" t="n">
        <v>40666</v>
      </c>
      <c r="B16" s="316" t="s">
        <v>1220</v>
      </c>
      <c r="C16" s="316"/>
      <c r="D16" s="348" t="s">
        <v>1221</v>
      </c>
      <c r="E16" s="348" t="s">
        <v>224</v>
      </c>
      <c r="F16" s="316" t="s">
        <v>1222</v>
      </c>
      <c r="G16" s="317"/>
      <c r="H16" s="317"/>
      <c r="I16" s="317"/>
    </row>
    <row collapsed="false" customFormat="false" customHeight="false" hidden="false" ht="28.35" outlineLevel="0" r="17">
      <c r="A17" s="218" t="n">
        <v>40666</v>
      </c>
      <c r="B17" s="316" t="s">
        <v>1220</v>
      </c>
      <c r="C17" s="316"/>
      <c r="D17" s="348" t="s">
        <v>1221</v>
      </c>
      <c r="E17" s="348" t="s">
        <v>226</v>
      </c>
      <c r="F17" s="316" t="s">
        <v>1222</v>
      </c>
      <c r="G17" s="317"/>
      <c r="H17" s="317"/>
      <c r="I17" s="317"/>
    </row>
    <row collapsed="false" customFormat="false" customHeight="false" hidden="false" ht="14" outlineLevel="0" r="18">
      <c r="A18" s="316"/>
      <c r="B18" s="316"/>
      <c r="C18" s="316"/>
      <c r="D18" s="348"/>
      <c r="E18" s="348"/>
      <c r="F18" s="316"/>
      <c r="G18" s="317"/>
      <c r="H18" s="317"/>
      <c r="I18" s="317"/>
    </row>
    <row collapsed="false" customFormat="false" customHeight="false" hidden="false" ht="14" outlineLevel="0" r="19">
      <c r="A19" s="316"/>
      <c r="B19" s="316"/>
      <c r="C19" s="316"/>
      <c r="D19" s="348"/>
      <c r="E19" s="348"/>
      <c r="F19" s="316"/>
      <c r="G19" s="317"/>
      <c r="H19" s="317"/>
      <c r="I19" s="317"/>
    </row>
    <row collapsed="false" customFormat="false" customHeight="false" hidden="false" ht="14" outlineLevel="0" r="20">
      <c r="A20" s="316"/>
      <c r="B20" s="316"/>
      <c r="C20" s="316"/>
      <c r="D20" s="348"/>
      <c r="E20" s="348"/>
      <c r="F20" s="316"/>
      <c r="G20" s="317"/>
      <c r="H20" s="317"/>
      <c r="I20" s="317"/>
    </row>
    <row collapsed="false" customFormat="false" customHeight="false" hidden="false" ht="14" outlineLevel="0" r="21">
      <c r="A21" s="316"/>
      <c r="B21" s="316"/>
      <c r="C21" s="316"/>
      <c r="D21" s="348"/>
      <c r="E21" s="348"/>
      <c r="F21" s="316"/>
      <c r="G21" s="317"/>
      <c r="H21" s="317"/>
      <c r="I21" s="317"/>
    </row>
    <row collapsed="false" customFormat="false" customHeight="false" hidden="false" ht="14" outlineLevel="0" r="22">
      <c r="A22" s="316"/>
      <c r="B22" s="316"/>
      <c r="C22" s="316"/>
      <c r="D22" s="348"/>
      <c r="E22" s="348"/>
      <c r="F22" s="316"/>
      <c r="G22" s="317"/>
      <c r="H22" s="317"/>
      <c r="I22" s="317"/>
    </row>
    <row collapsed="false" customFormat="false" customHeight="false" hidden="false" ht="14" outlineLevel="0" r="23">
      <c r="A23" s="316"/>
      <c r="B23" s="316"/>
      <c r="C23" s="316"/>
      <c r="D23" s="348"/>
      <c r="E23" s="348"/>
      <c r="F23" s="316"/>
      <c r="G23" s="317"/>
      <c r="H23" s="317"/>
      <c r="I23" s="317"/>
    </row>
    <row collapsed="false" customFormat="false" customHeight="false" hidden="false" ht="14" outlineLevel="0" r="24">
      <c r="A24" s="316"/>
      <c r="B24" s="316"/>
      <c r="C24" s="316"/>
      <c r="D24" s="348"/>
      <c r="E24" s="348"/>
      <c r="F24" s="316"/>
      <c r="G24" s="317"/>
      <c r="H24" s="317"/>
      <c r="I24" s="317"/>
    </row>
    <row collapsed="false" customFormat="false" customHeight="false" hidden="false" ht="14" outlineLevel="0" r="25">
      <c r="A25" s="316"/>
      <c r="B25" s="316"/>
      <c r="C25" s="316"/>
      <c r="D25" s="348"/>
      <c r="E25" s="348"/>
      <c r="F25" s="316"/>
      <c r="G25" s="317"/>
      <c r="H25" s="317"/>
      <c r="I25" s="317"/>
    </row>
    <row collapsed="false" customFormat="false" customHeight="false" hidden="false" ht="14" outlineLevel="0" r="26">
      <c r="A26" s="316"/>
      <c r="B26" s="316"/>
      <c r="C26" s="316"/>
      <c r="D26" s="348"/>
      <c r="E26" s="348"/>
      <c r="F26" s="316"/>
      <c r="G26" s="317"/>
      <c r="H26" s="317"/>
      <c r="I26" s="317"/>
    </row>
    <row collapsed="false" customFormat="false" customHeight="false" hidden="false" ht="14" outlineLevel="0" r="27">
      <c r="A27" s="316"/>
      <c r="B27" s="316"/>
      <c r="C27" s="316"/>
      <c r="D27" s="348"/>
      <c r="E27" s="348"/>
      <c r="F27" s="316"/>
      <c r="G27" s="317"/>
      <c r="H27" s="317"/>
      <c r="I27"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I2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14" activeCellId="1" pane="topLeft" sqref="A3:IV3 G14"/>
    </sheetView>
  </sheetViews>
  <cols>
    <col collapsed="false" hidden="false" max="1" min="1" style="0" width="12.9058823529412"/>
    <col collapsed="false" hidden="false" max="2" min="2" style="0" width="15.2039215686275"/>
    <col collapsed="false" hidden="false" max="3" min="3" style="0" width="33.1372549019608"/>
    <col collapsed="false" hidden="false" max="4" min="4" style="0" width="12.478431372549"/>
    <col collapsed="false" hidden="false" max="5" min="5" style="0" width="18.356862745098"/>
    <col collapsed="false" hidden="false" max="7" min="6" style="0" width="36.5803921568627"/>
    <col collapsed="false" hidden="false" max="8" min="8" style="0" width="14.4862745098039"/>
    <col collapsed="false" hidden="false" max="9" min="9" style="0" width="11.043137254902"/>
    <col collapsed="false" hidden="false" max="257" min="10" style="0" width="8.56862745098039"/>
  </cols>
  <sheetData>
    <row collapsed="false" customFormat="false" customHeight="false" hidden="false" ht="15.2" outlineLevel="0" r="1">
      <c r="A1" s="416" t="s">
        <v>476</v>
      </c>
      <c r="B1" s="416"/>
      <c r="D1" s="442" t="s">
        <v>1223</v>
      </c>
    </row>
    <row collapsed="false" customFormat="false" customHeight="false" hidden="false" ht="22.35" outlineLevel="0" r="3">
      <c r="A3" s="480" t="s">
        <v>478</v>
      </c>
      <c r="B3" s="481" t="s">
        <v>479</v>
      </c>
      <c r="C3" s="481" t="s">
        <v>480</v>
      </c>
      <c r="D3" s="481" t="s">
        <v>1224</v>
      </c>
      <c r="E3" s="481" t="s">
        <v>1225</v>
      </c>
      <c r="F3" s="481" t="s">
        <v>506</v>
      </c>
      <c r="G3" s="481" t="s">
        <v>482</v>
      </c>
      <c r="H3" s="408" t="s">
        <v>483</v>
      </c>
      <c r="I3" s="408" t="s">
        <v>484</v>
      </c>
    </row>
    <row collapsed="false" customFormat="false" customHeight="false" hidden="false" ht="32.8" outlineLevel="0" r="4">
      <c r="A4" s="482" t="s">
        <v>494</v>
      </c>
      <c r="B4" s="482" t="s">
        <v>1226</v>
      </c>
      <c r="C4" s="482"/>
      <c r="D4" s="482" t="s">
        <v>830</v>
      </c>
      <c r="E4" s="482"/>
      <c r="F4" s="482" t="s">
        <v>1227</v>
      </c>
      <c r="G4" s="482" t="s">
        <v>760</v>
      </c>
      <c r="H4" s="127"/>
      <c r="I4" s="423"/>
    </row>
    <row collapsed="false" customFormat="false" customHeight="false" hidden="false" ht="22.35" outlineLevel="0" r="5">
      <c r="A5" s="483" t="s">
        <v>490</v>
      </c>
      <c r="B5" s="484" t="s">
        <v>1228</v>
      </c>
      <c r="C5" s="485" t="s">
        <v>1229</v>
      </c>
      <c r="D5" s="485" t="s">
        <v>1230</v>
      </c>
      <c r="E5" s="485" t="s">
        <v>1231</v>
      </c>
      <c r="F5" s="485" t="s">
        <v>1232</v>
      </c>
      <c r="G5" s="485" t="s">
        <v>1233</v>
      </c>
      <c r="H5" s="127"/>
      <c r="I5" s="423"/>
    </row>
    <row collapsed="false" customFormat="false" customHeight="false" hidden="false" ht="43.25" outlineLevel="0" r="6">
      <c r="A6" s="485" t="s">
        <v>995</v>
      </c>
      <c r="B6" s="485" t="s">
        <v>1234</v>
      </c>
      <c r="C6" s="485" t="s">
        <v>1235</v>
      </c>
      <c r="D6" s="485" t="s">
        <v>1234</v>
      </c>
      <c r="E6" s="485" t="s">
        <v>1231</v>
      </c>
      <c r="F6" s="485" t="s">
        <v>1236</v>
      </c>
      <c r="G6" s="485" t="s">
        <v>1237</v>
      </c>
      <c r="H6" s="127"/>
      <c r="I6" s="423"/>
    </row>
    <row collapsed="false" customFormat="false" customHeight="false" hidden="false" ht="32.8" outlineLevel="0" r="7">
      <c r="A7" s="485" t="s">
        <v>559</v>
      </c>
      <c r="B7" s="485" t="s">
        <v>1238</v>
      </c>
      <c r="C7" s="485" t="s">
        <v>1239</v>
      </c>
      <c r="D7" s="485" t="s">
        <v>1238</v>
      </c>
      <c r="E7" s="485" t="s">
        <v>1240</v>
      </c>
      <c r="F7" s="485" t="s">
        <v>1241</v>
      </c>
      <c r="G7" s="486" t="s">
        <v>1242</v>
      </c>
      <c r="H7" s="435"/>
      <c r="I7" s="435"/>
    </row>
    <row collapsed="false" customFormat="false" customHeight="false" hidden="false" ht="43.25" outlineLevel="0" r="8">
      <c r="A8" s="487" t="s">
        <v>1243</v>
      </c>
      <c r="B8" s="487" t="s">
        <v>1244</v>
      </c>
      <c r="C8" s="487" t="s">
        <v>1245</v>
      </c>
      <c r="D8" s="487" t="s">
        <v>1246</v>
      </c>
      <c r="E8" s="487" t="s">
        <v>1231</v>
      </c>
      <c r="F8" s="487" t="s">
        <v>1247</v>
      </c>
      <c r="G8" s="487" t="s">
        <v>1248</v>
      </c>
      <c r="H8" s="435"/>
      <c r="I8" s="435"/>
    </row>
    <row collapsed="false" customFormat="false" customHeight="false" hidden="false" ht="32.8" outlineLevel="0" r="9">
      <c r="A9" s="487" t="s">
        <v>1249</v>
      </c>
      <c r="B9" s="487" t="n">
        <v>50</v>
      </c>
      <c r="C9" s="487" t="s">
        <v>534</v>
      </c>
      <c r="D9" s="487" t="s">
        <v>830</v>
      </c>
      <c r="E9" s="487" t="s">
        <v>1250</v>
      </c>
      <c r="F9" s="487" t="s">
        <v>1251</v>
      </c>
      <c r="G9" s="487" t="s">
        <v>1252</v>
      </c>
      <c r="H9" s="435"/>
      <c r="I9" s="435"/>
    </row>
    <row collapsed="false" customFormat="false" customHeight="false" hidden="false" ht="20" outlineLevel="0" r="11">
      <c r="E11" s="134" t="s">
        <v>1223</v>
      </c>
    </row>
    <row collapsed="false" customFormat="false" customHeight="false" hidden="false" ht="15.2" outlineLevel="0" r="12">
      <c r="A12" s="135" t="s">
        <v>497</v>
      </c>
      <c r="B12" s="83"/>
      <c r="C12" s="227"/>
      <c r="D12" s="227"/>
      <c r="E12" s="227"/>
      <c r="F12" s="227"/>
      <c r="G12" s="101"/>
      <c r="H12" s="101"/>
      <c r="I12" s="101"/>
    </row>
    <row collapsed="false" customFormat="false" customHeight="false" hidden="false" ht="29.85" outlineLevel="0" r="13">
      <c r="A13" s="136" t="s">
        <v>0</v>
      </c>
      <c r="B13" s="255" t="s">
        <v>1</v>
      </c>
      <c r="C13" s="137" t="s">
        <v>2</v>
      </c>
      <c r="D13" s="137" t="s">
        <v>3</v>
      </c>
      <c r="E13" s="137" t="s">
        <v>4</v>
      </c>
      <c r="F13" s="137" t="s">
        <v>498</v>
      </c>
      <c r="G13" s="138" t="s">
        <v>6</v>
      </c>
      <c r="H13" s="138" t="s">
        <v>7</v>
      </c>
      <c r="I13" s="139" t="s">
        <v>641</v>
      </c>
    </row>
    <row collapsed="false" customFormat="false" customHeight="false" hidden="false" ht="14" outlineLevel="0" r="14">
      <c r="A14" s="324" t="n">
        <v>40704</v>
      </c>
      <c r="B14" s="316" t="s">
        <v>1253</v>
      </c>
      <c r="C14" s="316" t="s">
        <v>1254</v>
      </c>
      <c r="D14" s="316" t="s">
        <v>1255</v>
      </c>
      <c r="E14" s="316" t="s">
        <v>1256</v>
      </c>
      <c r="F14" s="316" t="s">
        <v>76</v>
      </c>
      <c r="G14" s="317"/>
      <c r="H14" s="317"/>
      <c r="I14" s="317"/>
    </row>
    <row collapsed="false" customFormat="false" customHeight="false" hidden="false" ht="14" outlineLevel="0" r="15">
      <c r="A15" s="316"/>
      <c r="B15" s="316"/>
      <c r="C15" s="316"/>
      <c r="D15" s="316"/>
      <c r="E15" s="316"/>
      <c r="F15" s="316"/>
      <c r="G15" s="317"/>
      <c r="H15" s="317"/>
      <c r="I15" s="317"/>
    </row>
    <row collapsed="false" customFormat="false" customHeight="false" hidden="false" ht="14" outlineLevel="0" r="16">
      <c r="A16" s="316"/>
      <c r="B16" s="316"/>
      <c r="C16" s="316"/>
      <c r="D16" s="316"/>
      <c r="E16" s="316"/>
      <c r="F16" s="316"/>
      <c r="G16" s="317"/>
      <c r="H16" s="317"/>
      <c r="I16" s="317"/>
    </row>
    <row collapsed="false" customFormat="false" customHeight="false" hidden="false" ht="14" outlineLevel="0" r="17">
      <c r="A17" s="316"/>
      <c r="B17" s="316"/>
      <c r="C17" s="316"/>
      <c r="D17" s="316"/>
      <c r="E17" s="316"/>
      <c r="F17" s="316"/>
      <c r="G17" s="317"/>
      <c r="H17" s="317"/>
      <c r="I17" s="317"/>
    </row>
    <row collapsed="false" customFormat="false" customHeight="false" hidden="false" ht="14" outlineLevel="0" r="18">
      <c r="A18" s="316"/>
      <c r="B18" s="316"/>
      <c r="C18" s="316"/>
      <c r="D18" s="316"/>
      <c r="E18" s="316"/>
      <c r="F18" s="316"/>
      <c r="G18" s="317"/>
      <c r="H18" s="317"/>
      <c r="I18" s="317"/>
    </row>
    <row collapsed="false" customFormat="false" customHeight="false" hidden="false" ht="14" outlineLevel="0" r="19">
      <c r="A19" s="316"/>
      <c r="B19" s="316"/>
      <c r="C19" s="316"/>
      <c r="D19" s="316"/>
      <c r="E19" s="316"/>
      <c r="F19" s="316"/>
      <c r="G19" s="317"/>
      <c r="H19" s="317"/>
      <c r="I19" s="317"/>
    </row>
    <row collapsed="false" customFormat="false" customHeight="false" hidden="false" ht="14" outlineLevel="0" r="20">
      <c r="A20" s="316"/>
      <c r="B20" s="316"/>
      <c r="C20" s="316"/>
      <c r="D20" s="316"/>
      <c r="E20" s="316"/>
      <c r="F20" s="316"/>
      <c r="G20" s="317"/>
      <c r="H20" s="317"/>
      <c r="I20" s="317"/>
    </row>
    <row collapsed="false" customFormat="false" customHeight="false" hidden="false" ht="14" outlineLevel="0" r="21">
      <c r="A21" s="316"/>
      <c r="B21" s="316"/>
      <c r="C21" s="316"/>
      <c r="D21" s="316"/>
      <c r="E21" s="316"/>
      <c r="F21" s="316"/>
      <c r="G21" s="317"/>
      <c r="H21" s="317"/>
      <c r="I21" s="317"/>
    </row>
    <row collapsed="false" customFormat="false" customHeight="false" hidden="false" ht="14" outlineLevel="0" r="22">
      <c r="A22" s="316"/>
      <c r="B22" s="316"/>
      <c r="C22" s="316"/>
      <c r="D22" s="316"/>
      <c r="E22" s="316"/>
      <c r="F22" s="316"/>
      <c r="G22" s="317"/>
      <c r="H22" s="317"/>
      <c r="I22" s="317"/>
    </row>
    <row collapsed="false" customFormat="false" customHeight="false" hidden="false" ht="14" outlineLevel="0" r="23">
      <c r="A23" s="316"/>
      <c r="B23" s="316"/>
      <c r="C23" s="316"/>
      <c r="D23" s="316"/>
      <c r="E23" s="316"/>
      <c r="F23" s="316"/>
      <c r="G23" s="317"/>
      <c r="H23" s="317"/>
      <c r="I23" s="317"/>
    </row>
    <row collapsed="false" customFormat="false" customHeight="false" hidden="false" ht="14" outlineLevel="0" r="24">
      <c r="A24" s="316"/>
      <c r="B24" s="316"/>
      <c r="C24" s="316"/>
      <c r="D24" s="316"/>
      <c r="E24" s="316"/>
      <c r="F24" s="316"/>
      <c r="G24" s="317"/>
      <c r="H24" s="317"/>
      <c r="I24" s="317"/>
    </row>
    <row collapsed="false" customFormat="false" customHeight="false" hidden="false" ht="14" outlineLevel="0" r="25">
      <c r="A25" s="316"/>
      <c r="B25" s="316"/>
      <c r="C25" s="316"/>
      <c r="D25" s="316"/>
      <c r="E25" s="316"/>
      <c r="F25" s="316"/>
      <c r="G25" s="317"/>
      <c r="H25" s="317"/>
      <c r="I25" s="317"/>
    </row>
    <row collapsed="false" customFormat="false" customHeight="false" hidden="false" ht="14" outlineLevel="0" r="26">
      <c r="A26" s="316"/>
      <c r="B26" s="316"/>
      <c r="C26" s="316"/>
      <c r="D26" s="316"/>
      <c r="E26" s="316"/>
      <c r="F26" s="316"/>
      <c r="G26" s="317"/>
      <c r="H26" s="317"/>
      <c r="I26" s="317"/>
    </row>
    <row collapsed="false" customFormat="false" customHeight="false" hidden="false" ht="14" outlineLevel="0" r="27">
      <c r="A27" s="316"/>
      <c r="B27" s="316"/>
      <c r="C27" s="316"/>
      <c r="D27" s="316"/>
      <c r="E27" s="316"/>
      <c r="F27" s="316"/>
      <c r="G27" s="317"/>
      <c r="H27" s="317"/>
      <c r="I27" s="317"/>
    </row>
    <row collapsed="false" customFormat="false" customHeight="false" hidden="false" ht="14" outlineLevel="0" r="28">
      <c r="A28" s="316"/>
      <c r="B28" s="316"/>
      <c r="C28" s="316"/>
      <c r="D28" s="316"/>
      <c r="E28" s="316"/>
      <c r="F28" s="316"/>
      <c r="G28" s="317"/>
      <c r="H28" s="317"/>
      <c r="I28"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I2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9" activeCellId="1" pane="topLeft" sqref="A3:IV3 E9"/>
    </sheetView>
  </sheetViews>
  <cols>
    <col collapsed="false" hidden="false" max="4" min="1" style="0" width="17.9254901960784"/>
    <col collapsed="false" hidden="false" max="5" min="5" style="0" width="25.678431372549"/>
    <col collapsed="false" hidden="false" max="6" min="6" style="0" width="34.4274509803922"/>
    <col collapsed="false" hidden="false" max="7" min="7" style="0" width="13.7686274509804"/>
    <col collapsed="false" hidden="false" max="8" min="8" style="0" width="10.8980392156863"/>
    <col collapsed="false" hidden="false" max="10" min="9" style="0" width="17.9254901960784"/>
    <col collapsed="false" hidden="false" max="257" min="11" style="0" width="8.56862745098039"/>
  </cols>
  <sheetData>
    <row collapsed="false" customFormat="false" customHeight="false" hidden="false" ht="15.2" outlineLevel="0" r="1">
      <c r="A1" s="416" t="s">
        <v>476</v>
      </c>
      <c r="B1" s="416"/>
      <c r="D1" s="442" t="s">
        <v>1257</v>
      </c>
    </row>
    <row collapsed="false" customFormat="false" customHeight="false" hidden="false" ht="14" outlineLevel="0" r="2">
      <c r="A2" s="488"/>
      <c r="B2" s="488"/>
      <c r="C2" s="488"/>
      <c r="D2" s="488"/>
      <c r="E2" s="488"/>
      <c r="F2" s="488"/>
      <c r="G2" s="488"/>
      <c r="H2" s="488"/>
    </row>
    <row collapsed="false" customFormat="false" customHeight="false" hidden="false" ht="22.35" outlineLevel="0" r="3">
      <c r="A3" s="350" t="s">
        <v>478</v>
      </c>
      <c r="B3" s="350" t="s">
        <v>479</v>
      </c>
      <c r="C3" s="350" t="s">
        <v>480</v>
      </c>
      <c r="D3" s="350" t="s">
        <v>481</v>
      </c>
      <c r="E3" s="350" t="s">
        <v>506</v>
      </c>
      <c r="F3" s="350" t="s">
        <v>482</v>
      </c>
      <c r="G3" s="408" t="s">
        <v>483</v>
      </c>
      <c r="H3" s="408" t="s">
        <v>484</v>
      </c>
    </row>
    <row collapsed="false" customFormat="false" customHeight="false" hidden="false" ht="22.35" outlineLevel="0" r="4">
      <c r="A4" s="351" t="s">
        <v>549</v>
      </c>
      <c r="B4" s="470"/>
      <c r="C4" s="351"/>
      <c r="D4" s="470" t="n">
        <v>400000</v>
      </c>
      <c r="E4" s="351" t="s">
        <v>1258</v>
      </c>
      <c r="F4" s="351" t="s">
        <v>1259</v>
      </c>
      <c r="G4" s="127"/>
      <c r="H4" s="423"/>
    </row>
    <row collapsed="false" customFormat="false" customHeight="false" hidden="false" ht="14" outlineLevel="0" r="5">
      <c r="A5" s="351" t="s">
        <v>208</v>
      </c>
      <c r="B5" s="470" t="n">
        <v>1</v>
      </c>
      <c r="C5" s="351" t="s">
        <v>1260</v>
      </c>
      <c r="D5" s="470"/>
      <c r="E5" s="351"/>
      <c r="F5" s="351" t="s">
        <v>1261</v>
      </c>
      <c r="G5" s="127"/>
      <c r="H5" s="423"/>
    </row>
    <row collapsed="false" customFormat="false" customHeight="false" hidden="false" ht="22.35" outlineLevel="0" r="6">
      <c r="A6" s="351" t="s">
        <v>895</v>
      </c>
      <c r="B6" s="470" t="n">
        <v>30</v>
      </c>
      <c r="C6" s="351" t="s">
        <v>1262</v>
      </c>
      <c r="D6" s="470" t="n">
        <v>60</v>
      </c>
      <c r="E6" s="351" t="s">
        <v>1263</v>
      </c>
      <c r="F6" s="351" t="s">
        <v>1264</v>
      </c>
      <c r="G6" s="423"/>
      <c r="H6" s="423"/>
    </row>
    <row collapsed="false" customFormat="false" customHeight="false" hidden="false" ht="20" outlineLevel="0" r="9">
      <c r="D9" s="134" t="s">
        <v>1257</v>
      </c>
    </row>
    <row collapsed="false" customFormat="false" customHeight="false" hidden="false" ht="15.2" outlineLevel="0" r="10">
      <c r="A10" s="135" t="s">
        <v>497</v>
      </c>
      <c r="B10" s="83"/>
      <c r="C10" s="227"/>
      <c r="D10" s="227"/>
      <c r="E10" s="227"/>
      <c r="F10" s="227"/>
      <c r="G10" s="101"/>
      <c r="H10" s="101"/>
      <c r="I10" s="101"/>
    </row>
    <row collapsed="false" customFormat="false" customHeight="false" hidden="false" ht="15.65" outlineLevel="0" r="11">
      <c r="A11" s="136" t="s">
        <v>0</v>
      </c>
      <c r="B11" s="255" t="s">
        <v>1</v>
      </c>
      <c r="C11" s="137" t="s">
        <v>2</v>
      </c>
      <c r="D11" s="137" t="s">
        <v>3</v>
      </c>
      <c r="E11" s="137" t="s">
        <v>4</v>
      </c>
      <c r="F11" s="137" t="s">
        <v>498</v>
      </c>
      <c r="G11" s="138" t="s">
        <v>6</v>
      </c>
      <c r="H11" s="138" t="s">
        <v>7</v>
      </c>
      <c r="I11" s="139" t="s">
        <v>641</v>
      </c>
    </row>
    <row collapsed="false" customFormat="false" customHeight="false" hidden="false" ht="14" outlineLevel="0" r="12">
      <c r="A12" s="316"/>
      <c r="B12" s="316"/>
      <c r="C12" s="316"/>
      <c r="D12" s="316"/>
      <c r="E12" s="316"/>
      <c r="F12" s="316"/>
      <c r="G12" s="317"/>
      <c r="H12" s="317"/>
      <c r="I12" s="317"/>
    </row>
    <row collapsed="false" customFormat="false" customHeight="false" hidden="false" ht="14" outlineLevel="0" r="13">
      <c r="A13" s="316"/>
      <c r="B13" s="316"/>
      <c r="C13" s="316"/>
      <c r="D13" s="316"/>
      <c r="E13" s="316"/>
      <c r="F13" s="316"/>
      <c r="G13" s="317"/>
      <c r="H13" s="317"/>
      <c r="I13" s="317"/>
    </row>
    <row collapsed="false" customFormat="false" customHeight="false" hidden="false" ht="14" outlineLevel="0" r="14">
      <c r="A14" s="316"/>
      <c r="B14" s="316"/>
      <c r="C14" s="316"/>
      <c r="D14" s="316"/>
      <c r="E14" s="316"/>
      <c r="F14" s="316"/>
      <c r="G14" s="317"/>
      <c r="H14" s="317"/>
      <c r="I14" s="317"/>
    </row>
    <row collapsed="false" customFormat="false" customHeight="false" hidden="false" ht="14" outlineLevel="0" r="15">
      <c r="A15" s="316"/>
      <c r="B15" s="316"/>
      <c r="C15" s="316"/>
      <c r="D15" s="316"/>
      <c r="E15" s="316"/>
      <c r="F15" s="316"/>
      <c r="G15" s="317"/>
      <c r="H15" s="317"/>
      <c r="I15" s="317"/>
    </row>
    <row collapsed="false" customFormat="false" customHeight="false" hidden="false" ht="14" outlineLevel="0" r="16">
      <c r="A16" s="316"/>
      <c r="B16" s="316"/>
      <c r="C16" s="316"/>
      <c r="D16" s="316"/>
      <c r="E16" s="316"/>
      <c r="F16" s="316"/>
      <c r="G16" s="317"/>
      <c r="H16" s="317"/>
      <c r="I16" s="317"/>
    </row>
    <row collapsed="false" customFormat="false" customHeight="false" hidden="false" ht="14" outlineLevel="0" r="17">
      <c r="A17" s="316"/>
      <c r="B17" s="316"/>
      <c r="C17" s="316"/>
      <c r="D17" s="316"/>
      <c r="E17" s="316"/>
      <c r="F17" s="316"/>
      <c r="G17" s="317"/>
      <c r="H17" s="317"/>
      <c r="I17" s="317"/>
    </row>
    <row collapsed="false" customFormat="false" customHeight="false" hidden="false" ht="14" outlineLevel="0" r="18">
      <c r="A18" s="316"/>
      <c r="B18" s="316"/>
      <c r="C18" s="316"/>
      <c r="D18" s="316"/>
      <c r="E18" s="316"/>
      <c r="F18" s="316"/>
      <c r="G18" s="317"/>
      <c r="H18" s="317"/>
      <c r="I18" s="317"/>
    </row>
    <row collapsed="false" customFormat="false" customHeight="false" hidden="false" ht="14" outlineLevel="0" r="19">
      <c r="A19" s="316"/>
      <c r="B19" s="316"/>
      <c r="C19" s="316"/>
      <c r="D19" s="316"/>
      <c r="E19" s="316"/>
      <c r="F19" s="316"/>
      <c r="G19" s="317"/>
      <c r="H19" s="317"/>
      <c r="I19" s="317"/>
    </row>
    <row collapsed="false" customFormat="false" customHeight="false" hidden="false" ht="14" outlineLevel="0" r="20">
      <c r="A20" s="316"/>
      <c r="B20" s="316"/>
      <c r="C20" s="316"/>
      <c r="D20" s="316"/>
      <c r="E20" s="316"/>
      <c r="F20" s="316"/>
      <c r="G20" s="317"/>
      <c r="H20" s="317"/>
      <c r="I20" s="317"/>
    </row>
    <row collapsed="false" customFormat="false" customHeight="false" hidden="false" ht="14" outlineLevel="0" r="21">
      <c r="A21" s="316"/>
      <c r="B21" s="316"/>
      <c r="C21" s="316"/>
      <c r="D21" s="316"/>
      <c r="E21" s="316"/>
      <c r="F21" s="316"/>
      <c r="G21" s="317"/>
      <c r="H21" s="317"/>
      <c r="I21" s="317"/>
    </row>
    <row collapsed="false" customFormat="false" customHeight="false" hidden="false" ht="14" outlineLevel="0" r="22">
      <c r="A22" s="316"/>
      <c r="B22" s="316"/>
      <c r="C22" s="316"/>
      <c r="D22" s="316"/>
      <c r="E22" s="316"/>
      <c r="F22" s="316"/>
      <c r="G22" s="317"/>
      <c r="H22" s="317"/>
      <c r="I22" s="317"/>
    </row>
    <row collapsed="false" customFormat="false" customHeight="false" hidden="false" ht="14" outlineLevel="0" r="23">
      <c r="A23" s="316"/>
      <c r="B23" s="316"/>
      <c r="C23" s="316"/>
      <c r="D23" s="316"/>
      <c r="E23" s="316"/>
      <c r="F23" s="316"/>
      <c r="G23" s="317"/>
      <c r="H23" s="317"/>
      <c r="I23" s="317"/>
    </row>
    <row collapsed="false" customFormat="false" customHeight="false" hidden="false" ht="14" outlineLevel="0" r="24">
      <c r="A24" s="316"/>
      <c r="B24" s="316"/>
      <c r="C24" s="316"/>
      <c r="D24" s="316"/>
      <c r="E24" s="316"/>
      <c r="F24" s="316"/>
      <c r="G24" s="317"/>
      <c r="H24" s="317"/>
      <c r="I24" s="317"/>
    </row>
    <row collapsed="false" customFormat="false" customHeight="false" hidden="false" ht="14" outlineLevel="0" r="25">
      <c r="A25" s="316"/>
      <c r="B25" s="316"/>
      <c r="C25" s="316"/>
      <c r="D25" s="316"/>
      <c r="E25" s="316"/>
      <c r="F25" s="316"/>
      <c r="G25" s="317"/>
      <c r="H25" s="317"/>
      <c r="I25" s="317"/>
    </row>
    <row collapsed="false" customFormat="false" customHeight="false" hidden="false" ht="14" outlineLevel="0" r="26">
      <c r="A26" s="316"/>
      <c r="B26" s="316"/>
      <c r="C26" s="316"/>
      <c r="D26" s="316"/>
      <c r="E26" s="316"/>
      <c r="F26" s="316"/>
      <c r="G26" s="317"/>
      <c r="H26" s="317"/>
      <c r="I26"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I26"/>
  <sheetViews>
    <sheetView colorId="64" defaultGridColor="true" rightToLeft="false" showFormulas="false" showGridLines="true" showOutlineSymbols="true" showRowColHeaders="true" showZeros="true" tabSelected="false" topLeftCell="A4" view="normal" windowProtection="false" workbookViewId="0" zoomScale="100" zoomScaleNormal="100" zoomScalePageLayoutView="100">
      <selection activeCell="F19" activeCellId="1" pane="topLeft" sqref="A3:IV3 F19"/>
    </sheetView>
  </sheetViews>
  <cols>
    <col collapsed="false" hidden="false" max="2" min="1" style="489" width="20.2235294117647"/>
    <col collapsed="false" hidden="false" max="3" min="3" style="489" width="14.3411764705882"/>
    <col collapsed="false" hidden="false" max="4" min="4" style="489" width="20.2235294117647"/>
    <col collapsed="false" hidden="false" max="5" min="5" style="489" width="30.1254901960784"/>
    <col collapsed="false" hidden="false" max="6" min="6" style="489" width="39.0156862745098"/>
    <col collapsed="false" hidden="false" max="7" min="7" style="489" width="12.3333333333333"/>
    <col collapsed="false" hidden="false" max="8" min="8" style="489" width="10.3254901960784"/>
    <col collapsed="false" hidden="false" max="9" min="9" style="489" width="31.1294117647059"/>
    <col collapsed="false" hidden="false" max="10" min="10" style="489" width="27.2549019607843"/>
    <col collapsed="false" hidden="false" max="257" min="11" style="489" width="9.18039215686274"/>
  </cols>
  <sheetData>
    <row collapsed="false" customFormat="false" customHeight="false" hidden="false" ht="15.2" outlineLevel="0" r="1">
      <c r="A1" s="490" t="s">
        <v>476</v>
      </c>
      <c r="B1" s="490"/>
      <c r="C1" s="490" t="s">
        <v>1265</v>
      </c>
    </row>
    <row collapsed="false" customFormat="false" customHeight="false" hidden="false" ht="22.35" outlineLevel="0" r="3">
      <c r="A3" s="491" t="s">
        <v>478</v>
      </c>
      <c r="B3" s="491" t="s">
        <v>479</v>
      </c>
      <c r="C3" s="492" t="s">
        <v>545</v>
      </c>
      <c r="D3" s="491" t="s">
        <v>891</v>
      </c>
      <c r="E3" s="491" t="s">
        <v>506</v>
      </c>
      <c r="F3" s="491" t="s">
        <v>482</v>
      </c>
      <c r="G3" s="493" t="s">
        <v>483</v>
      </c>
      <c r="H3" s="493" t="s">
        <v>484</v>
      </c>
    </row>
    <row collapsed="false" customFormat="false" customHeight="false" hidden="false" ht="32.8" outlineLevel="0" r="4">
      <c r="A4" s="494" t="s">
        <v>494</v>
      </c>
      <c r="B4" s="495" t="s">
        <v>1266</v>
      </c>
      <c r="C4" s="496"/>
      <c r="D4" s="495" t="s">
        <v>1267</v>
      </c>
      <c r="E4" s="497" t="s">
        <v>1227</v>
      </c>
      <c r="F4" s="495" t="s">
        <v>1268</v>
      </c>
      <c r="G4" s="127"/>
      <c r="H4" s="127"/>
    </row>
    <row collapsed="false" customFormat="false" customHeight="false" hidden="false" ht="74.6" outlineLevel="0" r="5">
      <c r="A5" s="477" t="s">
        <v>549</v>
      </c>
      <c r="B5" s="498" t="n">
        <v>3829</v>
      </c>
      <c r="C5" s="499" t="s">
        <v>1269</v>
      </c>
      <c r="D5" s="477" t="s">
        <v>1270</v>
      </c>
      <c r="E5" s="477" t="s">
        <v>1271</v>
      </c>
      <c r="F5" s="477" t="s">
        <v>1272</v>
      </c>
      <c r="G5" s="127"/>
      <c r="H5" s="127"/>
    </row>
    <row collapsed="false" customFormat="false" customHeight="false" hidden="false" ht="43.25" outlineLevel="0" r="6">
      <c r="A6" s="477" t="s">
        <v>798</v>
      </c>
      <c r="B6" s="477" t="n">
        <v>3</v>
      </c>
      <c r="C6" s="477" t="s">
        <v>1273</v>
      </c>
      <c r="D6" s="477" t="s">
        <v>1274</v>
      </c>
      <c r="E6" s="477" t="s">
        <v>1275</v>
      </c>
      <c r="F6" s="477" t="s">
        <v>1276</v>
      </c>
      <c r="G6" s="127"/>
      <c r="H6" s="127"/>
    </row>
    <row collapsed="false" customFormat="false" customHeight="false" hidden="false" ht="53.7" outlineLevel="0" r="7">
      <c r="A7" s="477" t="s">
        <v>490</v>
      </c>
      <c r="B7" s="477" t="s">
        <v>1277</v>
      </c>
      <c r="C7" s="477" t="s">
        <v>1278</v>
      </c>
      <c r="D7" s="477" t="s">
        <v>1279</v>
      </c>
      <c r="E7" s="477" t="s">
        <v>1278</v>
      </c>
      <c r="F7" s="477" t="s">
        <v>1280</v>
      </c>
      <c r="G7" s="500"/>
      <c r="H7" s="500"/>
    </row>
    <row collapsed="false" customFormat="true" customHeight="false" hidden="false" ht="14" outlineLevel="0" r="9" s="501">
      <c r="D9" s="502" t="s">
        <v>1265</v>
      </c>
    </row>
    <row collapsed="false" customFormat="true" customHeight="false" hidden="false" ht="14" outlineLevel="0" r="10" s="501">
      <c r="A10" s="503" t="s">
        <v>497</v>
      </c>
      <c r="B10" s="504"/>
      <c r="C10" s="505"/>
      <c r="D10" s="505"/>
      <c r="E10" s="505"/>
      <c r="F10" s="505"/>
      <c r="G10" s="504"/>
      <c r="H10" s="504"/>
      <c r="I10" s="504"/>
    </row>
    <row collapsed="false" customFormat="true" customHeight="false" hidden="false" ht="14.9" outlineLevel="0" r="11" s="504">
      <c r="A11" s="506" t="s">
        <v>0</v>
      </c>
      <c r="B11" s="506" t="s">
        <v>1</v>
      </c>
      <c r="C11" s="507" t="s">
        <v>2</v>
      </c>
      <c r="D11" s="507" t="s">
        <v>3</v>
      </c>
      <c r="E11" s="507" t="s">
        <v>4</v>
      </c>
      <c r="F11" s="507" t="s">
        <v>498</v>
      </c>
      <c r="G11" s="508" t="s">
        <v>6</v>
      </c>
      <c r="H11" s="508" t="s">
        <v>7</v>
      </c>
      <c r="I11" s="509" t="s">
        <v>1093</v>
      </c>
    </row>
    <row collapsed="false" customFormat="true" customHeight="false" hidden="false" ht="28.35" outlineLevel="0" r="12" s="504">
      <c r="A12" s="510" t="n">
        <v>40638</v>
      </c>
      <c r="B12" s="511" t="s">
        <v>1281</v>
      </c>
      <c r="C12" s="511"/>
      <c r="D12" s="511" t="s">
        <v>251</v>
      </c>
      <c r="E12" s="511" t="s">
        <v>252</v>
      </c>
      <c r="F12" s="512" t="s">
        <v>253</v>
      </c>
      <c r="G12" s="513"/>
      <c r="H12" s="513"/>
      <c r="I12" s="513"/>
    </row>
    <row collapsed="false" customFormat="true" customHeight="false" hidden="false" ht="14" outlineLevel="0" r="13" s="504">
      <c r="A13" s="510" t="n">
        <v>40638</v>
      </c>
      <c r="B13" s="511" t="s">
        <v>1281</v>
      </c>
      <c r="C13" s="511"/>
      <c r="D13" s="511" t="s">
        <v>251</v>
      </c>
      <c r="E13" s="511" t="s">
        <v>250</v>
      </c>
      <c r="F13" s="511" t="s">
        <v>254</v>
      </c>
      <c r="G13" s="513"/>
      <c r="H13" s="513"/>
      <c r="I13" s="513"/>
    </row>
    <row collapsed="false" customFormat="true" customHeight="false" hidden="false" ht="28.35" outlineLevel="0" r="14" s="504">
      <c r="A14" s="510" t="n">
        <v>40679</v>
      </c>
      <c r="B14" s="511" t="s">
        <v>1281</v>
      </c>
      <c r="C14" s="511"/>
      <c r="D14" s="511" t="s">
        <v>255</v>
      </c>
      <c r="E14" s="512" t="s">
        <v>256</v>
      </c>
      <c r="F14" s="511" t="s">
        <v>254</v>
      </c>
      <c r="G14" s="513"/>
      <c r="H14" s="513"/>
      <c r="I14" s="513"/>
    </row>
    <row collapsed="false" customFormat="true" customHeight="false" hidden="false" ht="28.35" outlineLevel="0" r="15" s="504">
      <c r="A15" s="510" t="n">
        <v>40681</v>
      </c>
      <c r="B15" s="511" t="s">
        <v>1281</v>
      </c>
      <c r="C15" s="511"/>
      <c r="D15" s="511" t="s">
        <v>255</v>
      </c>
      <c r="E15" s="511" t="s">
        <v>257</v>
      </c>
      <c r="F15" s="512" t="s">
        <v>1282</v>
      </c>
      <c r="G15" s="514" t="s">
        <v>1283</v>
      </c>
      <c r="H15" s="513" t="s">
        <v>259</v>
      </c>
      <c r="I15" s="513" t="s">
        <v>1284</v>
      </c>
    </row>
    <row collapsed="false" customFormat="true" customHeight="false" hidden="false" ht="28.35" outlineLevel="0" r="16" s="504">
      <c r="A16" s="510" t="n">
        <v>40681</v>
      </c>
      <c r="B16" s="511" t="s">
        <v>1281</v>
      </c>
      <c r="C16" s="511"/>
      <c r="D16" s="511" t="s">
        <v>255</v>
      </c>
      <c r="E16" s="511" t="s">
        <v>261</v>
      </c>
      <c r="F16" s="512" t="s">
        <v>262</v>
      </c>
      <c r="G16" s="514" t="s">
        <v>1285</v>
      </c>
      <c r="H16" s="513" t="s">
        <v>259</v>
      </c>
      <c r="I16" s="513" t="s">
        <v>1284</v>
      </c>
    </row>
    <row collapsed="false" customFormat="true" customHeight="false" hidden="false" ht="14" outlineLevel="0" r="17" s="504">
      <c r="A17" s="510" t="n">
        <v>40683</v>
      </c>
      <c r="B17" s="511" t="s">
        <v>1281</v>
      </c>
      <c r="C17" s="511"/>
      <c r="D17" s="511" t="s">
        <v>255</v>
      </c>
      <c r="E17" s="511" t="s">
        <v>1286</v>
      </c>
      <c r="F17" s="511" t="s">
        <v>1287</v>
      </c>
      <c r="G17" s="515" t="n">
        <v>40696</v>
      </c>
      <c r="H17" s="513" t="s">
        <v>16</v>
      </c>
      <c r="I17" s="513" t="s">
        <v>1284</v>
      </c>
    </row>
    <row collapsed="false" customFormat="true" customHeight="false" hidden="false" ht="14" outlineLevel="0" r="18" s="504">
      <c r="A18" s="511"/>
      <c r="B18" s="511"/>
      <c r="C18" s="511"/>
      <c r="D18" s="511"/>
      <c r="E18" s="511"/>
      <c r="F18" s="511"/>
      <c r="G18" s="513"/>
      <c r="H18" s="513"/>
      <c r="I18" s="513"/>
    </row>
    <row collapsed="false" customFormat="true" customHeight="false" hidden="false" ht="14" outlineLevel="0" r="19" s="504">
      <c r="A19" s="511"/>
      <c r="B19" s="511"/>
      <c r="C19" s="511"/>
      <c r="D19" s="511"/>
      <c r="E19" s="511"/>
      <c r="F19" s="511"/>
      <c r="G19" s="513"/>
      <c r="H19" s="513"/>
      <c r="I19" s="513"/>
    </row>
    <row collapsed="false" customFormat="true" customHeight="false" hidden="false" ht="14" outlineLevel="0" r="20" s="504">
      <c r="A20" s="511"/>
      <c r="B20" s="511"/>
      <c r="C20" s="511"/>
      <c r="D20" s="511"/>
      <c r="E20" s="511"/>
      <c r="F20" s="511"/>
      <c r="G20" s="513"/>
      <c r="H20" s="513"/>
      <c r="I20" s="513"/>
    </row>
    <row collapsed="false" customFormat="true" customHeight="false" hidden="false" ht="14" outlineLevel="0" r="21" s="504">
      <c r="A21" s="511"/>
      <c r="B21" s="511"/>
      <c r="C21" s="511"/>
      <c r="D21" s="511"/>
      <c r="E21" s="511"/>
      <c r="F21" s="511"/>
      <c r="G21" s="513"/>
      <c r="H21" s="513"/>
      <c r="I21" s="513"/>
    </row>
    <row collapsed="false" customFormat="true" customHeight="false" hidden="false" ht="14" outlineLevel="0" r="22" s="504">
      <c r="A22" s="511"/>
      <c r="B22" s="511"/>
      <c r="C22" s="511"/>
      <c r="D22" s="511"/>
      <c r="E22" s="511"/>
      <c r="F22" s="511"/>
      <c r="G22" s="513"/>
      <c r="H22" s="513"/>
      <c r="I22" s="513"/>
    </row>
    <row collapsed="false" customFormat="true" customHeight="false" hidden="false" ht="14" outlineLevel="0" r="23" s="504">
      <c r="A23" s="511"/>
      <c r="B23" s="511"/>
      <c r="C23" s="511"/>
      <c r="D23" s="511"/>
      <c r="E23" s="511"/>
      <c r="F23" s="511"/>
      <c r="G23" s="513"/>
      <c r="H23" s="513"/>
      <c r="I23" s="513"/>
    </row>
    <row collapsed="false" customFormat="true" customHeight="false" hidden="false" ht="14" outlineLevel="0" r="24" s="504">
      <c r="A24" s="511"/>
      <c r="B24" s="511"/>
      <c r="C24" s="511"/>
      <c r="D24" s="511"/>
      <c r="E24" s="511"/>
      <c r="F24" s="511"/>
      <c r="G24" s="513"/>
      <c r="H24" s="513"/>
      <c r="I24" s="513"/>
    </row>
    <row collapsed="false" customFormat="true" customHeight="false" hidden="false" ht="14" outlineLevel="0" r="25" s="504">
      <c r="A25" s="511"/>
      <c r="B25" s="511"/>
      <c r="C25" s="511"/>
      <c r="D25" s="511"/>
      <c r="E25" s="511"/>
      <c r="F25" s="511"/>
      <c r="G25" s="513"/>
      <c r="H25" s="513"/>
      <c r="I25" s="513"/>
    </row>
    <row collapsed="false" customFormat="true" customHeight="false" hidden="false" ht="14" outlineLevel="0" r="26" s="504">
      <c r="A26" s="511"/>
      <c r="B26" s="511"/>
      <c r="C26" s="511"/>
      <c r="D26" s="511"/>
      <c r="E26" s="511"/>
      <c r="F26" s="511"/>
      <c r="G26" s="513"/>
      <c r="H26" s="513"/>
      <c r="I26" s="513"/>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I2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3" activeCellId="0" pane="topLeft" sqref="A3:IV3"/>
    </sheetView>
  </sheetViews>
  <cols>
    <col collapsed="false" hidden="false" max="1" min="1" style="0" width="23.0980392156863"/>
    <col collapsed="false" hidden="false" max="2" min="2" style="0" width="16.7803921568627"/>
    <col collapsed="false" hidden="false" max="3" min="3" style="0" width="18.9294117647059"/>
    <col collapsed="false" hidden="false" max="4" min="4" style="0" width="20.3647058823529"/>
    <col collapsed="false" hidden="false" max="5" min="5" style="0" width="41.6"/>
    <col collapsed="false" hidden="false" max="6" min="6" style="0" width="42.4588235294118"/>
    <col collapsed="false" hidden="false" max="8" min="7" style="0" width="13.9098039215686"/>
    <col collapsed="false" hidden="false" max="10" min="9" style="0" width="24.3803921568627"/>
    <col collapsed="false" hidden="false" max="257" min="11" style="0" width="8.56862745098039"/>
  </cols>
  <sheetData>
    <row collapsed="false" customFormat="false" customHeight="false" hidden="false" ht="15.2" outlineLevel="0" r="1">
      <c r="A1" s="416" t="s">
        <v>476</v>
      </c>
      <c r="B1" s="416"/>
      <c r="D1" s="442" t="s">
        <v>1288</v>
      </c>
    </row>
    <row collapsed="false" customFormat="false" customHeight="false" hidden="false" ht="15.2" outlineLevel="0" r="3">
      <c r="A3" s="516" t="s">
        <v>478</v>
      </c>
      <c r="B3" s="329" t="s">
        <v>1289</v>
      </c>
      <c r="C3" s="329" t="s">
        <v>480</v>
      </c>
      <c r="D3" s="329" t="s">
        <v>1203</v>
      </c>
      <c r="E3" s="329" t="s">
        <v>506</v>
      </c>
      <c r="F3" s="329" t="s">
        <v>482</v>
      </c>
      <c r="G3" s="408" t="s">
        <v>483</v>
      </c>
      <c r="H3" s="408" t="s">
        <v>484</v>
      </c>
    </row>
    <row collapsed="false" customFormat="false" customHeight="false" hidden="false" ht="35.05" outlineLevel="0" r="4">
      <c r="A4" s="410" t="s">
        <v>1290</v>
      </c>
      <c r="B4" s="517" t="n">
        <v>2000</v>
      </c>
      <c r="C4" s="410" t="s">
        <v>1291</v>
      </c>
      <c r="D4" s="410"/>
      <c r="E4" s="410" t="s">
        <v>1292</v>
      </c>
      <c r="F4" s="410" t="s">
        <v>1293</v>
      </c>
      <c r="G4" s="127"/>
      <c r="H4" s="423"/>
    </row>
    <row collapsed="false" customFormat="false" customHeight="false" hidden="false" ht="35.05" outlineLevel="0" r="5">
      <c r="A5" s="410" t="s">
        <v>1294</v>
      </c>
      <c r="B5" s="518" t="s">
        <v>1295</v>
      </c>
      <c r="C5" s="410" t="s">
        <v>1296</v>
      </c>
      <c r="D5" s="410"/>
      <c r="E5" s="410" t="s">
        <v>1297</v>
      </c>
      <c r="F5" s="410" t="s">
        <v>1298</v>
      </c>
      <c r="G5" s="127"/>
      <c r="H5" s="423"/>
    </row>
    <row collapsed="false" customFormat="false" customHeight="false" hidden="false" ht="46.25" outlineLevel="0" r="6">
      <c r="A6" s="410" t="s">
        <v>1299</v>
      </c>
      <c r="B6" s="517"/>
      <c r="C6" s="410"/>
      <c r="D6" s="410" t="s">
        <v>1300</v>
      </c>
      <c r="E6" s="410" t="s">
        <v>1301</v>
      </c>
      <c r="F6" s="410" t="s">
        <v>1302</v>
      </c>
      <c r="G6" s="423"/>
      <c r="H6" s="423"/>
    </row>
    <row collapsed="false" customFormat="false" customHeight="false" hidden="false" ht="23.85" outlineLevel="0" r="7">
      <c r="A7" s="410" t="s">
        <v>1303</v>
      </c>
      <c r="B7" s="518" t="n">
        <v>1</v>
      </c>
      <c r="C7" s="410" t="s">
        <v>1304</v>
      </c>
      <c r="D7" s="410"/>
      <c r="E7" s="410" t="s">
        <v>1305</v>
      </c>
      <c r="F7" s="410" t="s">
        <v>1306</v>
      </c>
      <c r="G7" s="435"/>
      <c r="H7" s="435"/>
    </row>
    <row collapsed="false" customFormat="false" customHeight="false" hidden="false" ht="23.85" outlineLevel="0" r="8">
      <c r="A8" s="410" t="s">
        <v>1307</v>
      </c>
      <c r="B8" s="518" t="n">
        <v>18</v>
      </c>
      <c r="C8" s="410" t="s">
        <v>1308</v>
      </c>
      <c r="D8" s="410"/>
      <c r="E8" s="410" t="s">
        <v>1309</v>
      </c>
      <c r="F8" s="410" t="s">
        <v>1310</v>
      </c>
      <c r="G8" s="435"/>
      <c r="H8" s="435"/>
    </row>
    <row collapsed="false" customFormat="false" customHeight="false" hidden="false" ht="20" outlineLevel="0" r="10">
      <c r="E10" s="134" t="s">
        <v>1288</v>
      </c>
    </row>
    <row collapsed="false" customFormat="false" customHeight="false" hidden="false" ht="15.2" outlineLevel="0" r="11">
      <c r="A11" s="135" t="s">
        <v>497</v>
      </c>
      <c r="B11" s="83"/>
      <c r="C11" s="227"/>
      <c r="D11" s="227"/>
      <c r="E11" s="227"/>
      <c r="F11" s="227"/>
      <c r="G11" s="101"/>
      <c r="H11" s="101"/>
      <c r="I11" s="101"/>
    </row>
    <row collapsed="false" customFormat="false" customHeight="false" hidden="false" ht="15.65" outlineLevel="0" r="12">
      <c r="A12" s="136" t="s">
        <v>0</v>
      </c>
      <c r="B12" s="255" t="s">
        <v>1</v>
      </c>
      <c r="C12" s="137" t="s">
        <v>2</v>
      </c>
      <c r="D12" s="137" t="s">
        <v>3</v>
      </c>
      <c r="E12" s="137" t="s">
        <v>4</v>
      </c>
      <c r="F12" s="137" t="s">
        <v>498</v>
      </c>
      <c r="G12" s="138" t="s">
        <v>6</v>
      </c>
      <c r="H12" s="138" t="s">
        <v>7</v>
      </c>
      <c r="I12" s="139" t="s">
        <v>641</v>
      </c>
    </row>
    <row collapsed="false" customFormat="false" customHeight="false" hidden="false" ht="14" outlineLevel="0" r="13">
      <c r="A13" s="316"/>
      <c r="B13" s="316"/>
      <c r="C13" s="316"/>
      <c r="D13" s="316"/>
      <c r="E13" s="316"/>
      <c r="F13" s="316"/>
      <c r="G13" s="317"/>
      <c r="H13" s="317"/>
      <c r="I13" s="317"/>
    </row>
    <row collapsed="false" customFormat="false" customHeight="false" hidden="false" ht="14" outlineLevel="0" r="14">
      <c r="A14" s="316"/>
      <c r="B14" s="316"/>
      <c r="C14" s="316"/>
      <c r="D14" s="316"/>
      <c r="E14" s="316"/>
      <c r="F14" s="316"/>
      <c r="G14" s="317"/>
      <c r="H14" s="317"/>
      <c r="I14" s="317"/>
    </row>
    <row collapsed="false" customFormat="false" customHeight="false" hidden="false" ht="14" outlineLevel="0" r="15">
      <c r="A15" s="316"/>
      <c r="B15" s="316"/>
      <c r="C15" s="316"/>
      <c r="D15" s="316"/>
      <c r="E15" s="316"/>
      <c r="F15" s="316"/>
      <c r="G15" s="317"/>
      <c r="H15" s="317"/>
      <c r="I15" s="317"/>
    </row>
    <row collapsed="false" customFormat="false" customHeight="false" hidden="false" ht="14" outlineLevel="0" r="16">
      <c r="A16" s="316"/>
      <c r="B16" s="316"/>
      <c r="C16" s="316"/>
      <c r="D16" s="316"/>
      <c r="E16" s="316"/>
      <c r="F16" s="316"/>
      <c r="G16" s="317"/>
      <c r="H16" s="317"/>
      <c r="I16" s="317"/>
    </row>
    <row collapsed="false" customFormat="false" customHeight="false" hidden="false" ht="14" outlineLevel="0" r="17">
      <c r="A17" s="316"/>
      <c r="B17" s="316"/>
      <c r="C17" s="316"/>
      <c r="D17" s="316"/>
      <c r="E17" s="316"/>
      <c r="F17" s="316"/>
      <c r="G17" s="317"/>
      <c r="H17" s="317"/>
      <c r="I17" s="317"/>
    </row>
    <row collapsed="false" customFormat="false" customHeight="false" hidden="false" ht="14" outlineLevel="0" r="18">
      <c r="A18" s="316"/>
      <c r="B18" s="316"/>
      <c r="C18" s="316"/>
      <c r="D18" s="316"/>
      <c r="E18" s="316"/>
      <c r="F18" s="316"/>
      <c r="G18" s="317"/>
      <c r="H18" s="317"/>
      <c r="I18" s="317"/>
    </row>
    <row collapsed="false" customFormat="false" customHeight="false" hidden="false" ht="14" outlineLevel="0" r="19">
      <c r="A19" s="316"/>
      <c r="B19" s="316"/>
      <c r="C19" s="316"/>
      <c r="D19" s="316"/>
      <c r="E19" s="316"/>
      <c r="F19" s="316"/>
      <c r="G19" s="317"/>
      <c r="H19" s="317"/>
      <c r="I19" s="317"/>
    </row>
    <row collapsed="false" customFormat="false" customHeight="false" hidden="false" ht="14" outlineLevel="0" r="20">
      <c r="A20" s="316"/>
      <c r="B20" s="316"/>
      <c r="C20" s="316"/>
      <c r="D20" s="316"/>
      <c r="E20" s="316"/>
      <c r="F20" s="316"/>
      <c r="G20" s="317"/>
      <c r="H20" s="317"/>
      <c r="I20" s="317"/>
    </row>
    <row collapsed="false" customFormat="false" customHeight="false" hidden="false" ht="14" outlineLevel="0" r="21">
      <c r="A21" s="316"/>
      <c r="B21" s="316"/>
      <c r="C21" s="316"/>
      <c r="D21" s="316"/>
      <c r="E21" s="316"/>
      <c r="F21" s="316"/>
      <c r="G21" s="317"/>
      <c r="H21" s="317"/>
      <c r="I21" s="317"/>
    </row>
    <row collapsed="false" customFormat="false" customHeight="false" hidden="false" ht="14" outlineLevel="0" r="22">
      <c r="A22" s="316"/>
      <c r="B22" s="316"/>
      <c r="C22" s="316"/>
      <c r="D22" s="316"/>
      <c r="E22" s="316"/>
      <c r="F22" s="316"/>
      <c r="G22" s="317"/>
      <c r="H22" s="317"/>
      <c r="I22" s="317"/>
    </row>
    <row collapsed="false" customFormat="false" customHeight="false" hidden="false" ht="14" outlineLevel="0" r="23">
      <c r="A23" s="316"/>
      <c r="B23" s="316"/>
      <c r="C23" s="316"/>
      <c r="D23" s="316"/>
      <c r="E23" s="316"/>
      <c r="F23" s="316"/>
      <c r="G23" s="317"/>
      <c r="H23" s="317"/>
      <c r="I23" s="317"/>
    </row>
    <row collapsed="false" customFormat="false" customHeight="false" hidden="false" ht="14" outlineLevel="0" r="24">
      <c r="A24" s="316"/>
      <c r="B24" s="316"/>
      <c r="C24" s="316"/>
      <c r="D24" s="316"/>
      <c r="E24" s="316"/>
      <c r="F24" s="316"/>
      <c r="G24" s="317"/>
      <c r="H24" s="317"/>
      <c r="I24" s="317"/>
    </row>
    <row collapsed="false" customFormat="false" customHeight="false" hidden="false" ht="14" outlineLevel="0" r="25">
      <c r="A25" s="316"/>
      <c r="B25" s="316"/>
      <c r="C25" s="316"/>
      <c r="D25" s="316"/>
      <c r="E25" s="316"/>
      <c r="F25" s="316"/>
      <c r="G25" s="317"/>
      <c r="H25" s="317"/>
      <c r="I25" s="317"/>
    </row>
    <row collapsed="false" customFormat="false" customHeight="false" hidden="false" ht="14" outlineLevel="0" r="26">
      <c r="A26" s="316"/>
      <c r="B26" s="316"/>
      <c r="C26" s="316"/>
      <c r="D26" s="316"/>
      <c r="E26" s="316"/>
      <c r="F26" s="316"/>
      <c r="G26" s="317"/>
      <c r="H26" s="317"/>
      <c r="I26" s="317"/>
    </row>
    <row collapsed="false" customFormat="false" customHeight="false" hidden="false" ht="14" outlineLevel="0" r="27">
      <c r="A27" s="316"/>
      <c r="B27" s="316"/>
      <c r="C27" s="316"/>
      <c r="D27" s="316"/>
      <c r="E27" s="316"/>
      <c r="F27" s="316"/>
      <c r="G27" s="317"/>
      <c r="H27" s="317"/>
      <c r="I27"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I35"/>
  <sheetViews>
    <sheetView colorId="64" defaultGridColor="true" rightToLeft="false" showFormulas="false" showGridLines="true" showOutlineSymbols="true" showRowColHeaders="true" showZeros="true" tabSelected="false" topLeftCell="D1" view="normal" windowProtection="false" workbookViewId="0" zoomScale="100" zoomScaleNormal="100" zoomScalePageLayoutView="100">
      <selection activeCell="B13" activeCellId="1" pane="topLeft" sqref="A3:IV3 B13"/>
    </sheetView>
  </sheetViews>
  <cols>
    <col collapsed="false" hidden="false" max="1" min="1" style="0" width="20.5098039215686"/>
    <col collapsed="false" hidden="false" max="2" min="2" style="202" width="20.5098039215686"/>
    <col collapsed="false" hidden="false" max="3" min="3" style="0" width="30.9843137254902"/>
    <col collapsed="false" hidden="false" max="4" min="4" style="0" width="49.7725490196078"/>
    <col collapsed="false" hidden="false" max="5" min="5" style="0" width="45.1843137254902"/>
    <col collapsed="false" hidden="false" max="7" min="6" style="0" width="13.9098039215686"/>
    <col collapsed="false" hidden="false" max="9" min="8" style="0" width="20.5098039215686"/>
    <col collapsed="false" hidden="false" max="257" min="10" style="0" width="8.56862745098039"/>
  </cols>
  <sheetData>
    <row collapsed="false" customFormat="false" customHeight="false" hidden="false" ht="15.2" outlineLevel="0" r="1">
      <c r="A1" s="416" t="s">
        <v>476</v>
      </c>
      <c r="B1" s="468"/>
      <c r="C1" s="442" t="s">
        <v>1311</v>
      </c>
    </row>
    <row collapsed="false" customFormat="false" customHeight="false" hidden="false" ht="14" outlineLevel="0" r="3">
      <c r="A3" s="350" t="s">
        <v>478</v>
      </c>
      <c r="B3" s="469" t="s">
        <v>479</v>
      </c>
      <c r="C3" s="350" t="s">
        <v>480</v>
      </c>
      <c r="D3" s="350" t="s">
        <v>506</v>
      </c>
      <c r="E3" s="350" t="s">
        <v>482</v>
      </c>
      <c r="F3" s="408" t="s">
        <v>483</v>
      </c>
      <c r="G3" s="408" t="s">
        <v>484</v>
      </c>
    </row>
    <row collapsed="false" customFormat="true" customHeight="false" hidden="false" ht="32.8" outlineLevel="0" r="4" s="433">
      <c r="A4" s="352" t="s">
        <v>1312</v>
      </c>
      <c r="B4" s="395" t="n">
        <v>230</v>
      </c>
      <c r="C4" s="352" t="s">
        <v>1313</v>
      </c>
      <c r="D4" s="352" t="s">
        <v>1314</v>
      </c>
      <c r="E4" s="352" t="s">
        <v>1315</v>
      </c>
      <c r="F4" s="519"/>
      <c r="G4" s="451"/>
    </row>
    <row collapsed="false" customFormat="true" customHeight="false" hidden="false" ht="32.8" outlineLevel="0" r="5" s="433">
      <c r="A5" s="352" t="s">
        <v>1316</v>
      </c>
      <c r="B5" s="395" t="s">
        <v>1317</v>
      </c>
      <c r="C5" s="352"/>
      <c r="D5" s="352" t="s">
        <v>913</v>
      </c>
      <c r="E5" s="352" t="s">
        <v>1207</v>
      </c>
      <c r="F5" s="519"/>
      <c r="G5" s="451"/>
    </row>
    <row collapsed="false" customFormat="false" customHeight="false" hidden="false" ht="32.8" outlineLevel="0" r="6">
      <c r="A6" s="351" t="s">
        <v>490</v>
      </c>
      <c r="B6" s="520" t="n">
        <v>5000</v>
      </c>
      <c r="C6" s="351" t="s">
        <v>1318</v>
      </c>
      <c r="D6" s="351" t="s">
        <v>1319</v>
      </c>
      <c r="E6" s="351" t="s">
        <v>1320</v>
      </c>
      <c r="F6" s="423"/>
      <c r="G6" s="423"/>
    </row>
    <row collapsed="false" customFormat="false" customHeight="false" hidden="false" ht="32.8" outlineLevel="0" r="7">
      <c r="A7" s="351" t="s">
        <v>1321</v>
      </c>
      <c r="B7" s="470" t="n">
        <v>50</v>
      </c>
      <c r="C7" s="351" t="s">
        <v>1322</v>
      </c>
      <c r="D7" s="351" t="s">
        <v>1323</v>
      </c>
      <c r="E7" s="351" t="s">
        <v>1324</v>
      </c>
      <c r="F7" s="423"/>
      <c r="G7" s="423"/>
    </row>
    <row collapsed="false" customFormat="false" customHeight="false" hidden="false" ht="22.35" outlineLevel="0" r="8">
      <c r="A8" s="351" t="s">
        <v>485</v>
      </c>
      <c r="B8" s="470" t="n">
        <v>25</v>
      </c>
      <c r="C8" s="351" t="s">
        <v>1325</v>
      </c>
      <c r="D8" s="351" t="s">
        <v>1326</v>
      </c>
      <c r="E8" s="351" t="s">
        <v>1327</v>
      </c>
      <c r="F8" s="423"/>
      <c r="G8" s="423"/>
    </row>
    <row collapsed="false" customFormat="false" customHeight="false" hidden="false" ht="22.35" outlineLevel="0" r="9">
      <c r="A9" s="351" t="s">
        <v>485</v>
      </c>
      <c r="B9" s="470" t="n">
        <v>10</v>
      </c>
      <c r="C9" s="351" t="s">
        <v>1328</v>
      </c>
      <c r="D9" s="351" t="s">
        <v>1326</v>
      </c>
      <c r="E9" s="351" t="s">
        <v>1327</v>
      </c>
      <c r="F9" s="423"/>
      <c r="G9" s="423"/>
    </row>
    <row collapsed="false" customFormat="false" customHeight="false" hidden="false" ht="22.35" outlineLevel="0" r="10">
      <c r="A10" s="351" t="s">
        <v>1329</v>
      </c>
      <c r="B10" s="470" t="n">
        <v>5</v>
      </c>
      <c r="C10" s="351" t="s">
        <v>1330</v>
      </c>
      <c r="D10" s="351" t="s">
        <v>1331</v>
      </c>
      <c r="E10" s="351" t="s">
        <v>1327</v>
      </c>
      <c r="F10" s="423"/>
      <c r="G10" s="423"/>
    </row>
    <row collapsed="false" customFormat="false" customHeight="false" hidden="false" ht="22.35" outlineLevel="0" r="11">
      <c r="A11" s="351" t="s">
        <v>1044</v>
      </c>
      <c r="B11" s="470" t="n">
        <v>75</v>
      </c>
      <c r="C11" s="351" t="s">
        <v>1332</v>
      </c>
      <c r="D11" s="351" t="s">
        <v>1326</v>
      </c>
      <c r="E11" s="351" t="s">
        <v>1327</v>
      </c>
      <c r="F11" s="423"/>
      <c r="G11" s="423"/>
    </row>
    <row collapsed="false" customFormat="false" customHeight="false" hidden="false" ht="22.35" outlineLevel="0" r="12">
      <c r="A12" s="351" t="s">
        <v>549</v>
      </c>
      <c r="B12" s="470" t="n">
        <v>75</v>
      </c>
      <c r="C12" s="351" t="s">
        <v>1333</v>
      </c>
      <c r="D12" s="351" t="s">
        <v>1334</v>
      </c>
      <c r="E12" s="351" t="s">
        <v>1327</v>
      </c>
      <c r="F12" s="423"/>
      <c r="G12" s="423"/>
    </row>
    <row collapsed="false" customFormat="false" customHeight="false" hidden="false" ht="22.35" outlineLevel="0" r="13">
      <c r="A13" s="351" t="s">
        <v>1044</v>
      </c>
      <c r="B13" s="470" t="n">
        <v>10</v>
      </c>
      <c r="C13" s="351" t="s">
        <v>1335</v>
      </c>
      <c r="D13" s="351" t="s">
        <v>1326</v>
      </c>
      <c r="E13" s="351" t="s">
        <v>1327</v>
      </c>
      <c r="F13" s="423"/>
      <c r="G13" s="423"/>
    </row>
    <row collapsed="false" customFormat="false" customHeight="false" hidden="false" ht="22.35" outlineLevel="0" r="14">
      <c r="A14" s="351" t="s">
        <v>895</v>
      </c>
      <c r="B14" s="470" t="n">
        <v>25</v>
      </c>
      <c r="C14" s="351" t="s">
        <v>1336</v>
      </c>
      <c r="D14" s="351" t="s">
        <v>1337</v>
      </c>
      <c r="E14" s="351" t="s">
        <v>1338</v>
      </c>
      <c r="F14" s="423"/>
      <c r="G14" s="423"/>
    </row>
    <row collapsed="false" customFormat="false" customHeight="false" hidden="false" ht="32.8" outlineLevel="0" r="15">
      <c r="A15" s="351" t="s">
        <v>798</v>
      </c>
      <c r="B15" s="470" t="n">
        <v>25</v>
      </c>
      <c r="C15" s="351" t="s">
        <v>1339</v>
      </c>
      <c r="D15" s="351" t="s">
        <v>759</v>
      </c>
      <c r="E15" s="351" t="s">
        <v>1340</v>
      </c>
      <c r="F15" s="423"/>
      <c r="G15" s="423"/>
    </row>
    <row collapsed="false" customFormat="false" customHeight="false" hidden="false" ht="14" outlineLevel="0" r="18">
      <c r="D18" s="521" t="s">
        <v>1311</v>
      </c>
    </row>
    <row collapsed="false" customFormat="false" customHeight="false" hidden="false" ht="15.2" outlineLevel="0" r="19">
      <c r="A19" s="135" t="s">
        <v>497</v>
      </c>
      <c r="B19" s="366"/>
      <c r="C19" s="227"/>
      <c r="D19" s="227"/>
      <c r="E19" s="227"/>
      <c r="F19" s="227"/>
      <c r="G19" s="101"/>
      <c r="H19" s="101"/>
      <c r="I19" s="101"/>
    </row>
    <row collapsed="false" customFormat="false" customHeight="false" hidden="false" ht="15.65" outlineLevel="0" r="20">
      <c r="A20" s="136" t="s">
        <v>0</v>
      </c>
      <c r="B20" s="367" t="s">
        <v>1</v>
      </c>
      <c r="C20" s="137" t="s">
        <v>2</v>
      </c>
      <c r="D20" s="137" t="s">
        <v>3</v>
      </c>
      <c r="E20" s="137" t="s">
        <v>4</v>
      </c>
      <c r="F20" s="137" t="s">
        <v>498</v>
      </c>
      <c r="G20" s="138" t="s">
        <v>6</v>
      </c>
      <c r="H20" s="138" t="s">
        <v>7</v>
      </c>
      <c r="I20" s="139" t="s">
        <v>641</v>
      </c>
    </row>
    <row collapsed="false" customFormat="false" customHeight="false" hidden="false" ht="14" outlineLevel="0" r="21">
      <c r="A21" s="316"/>
      <c r="B21" s="325"/>
      <c r="C21" s="316"/>
      <c r="D21" s="316"/>
      <c r="E21" s="316"/>
      <c r="F21" s="316"/>
      <c r="G21" s="317"/>
      <c r="H21" s="317"/>
      <c r="I21" s="317"/>
    </row>
    <row collapsed="false" customFormat="false" customHeight="false" hidden="false" ht="14" outlineLevel="0" r="22">
      <c r="A22" s="316"/>
      <c r="B22" s="325"/>
      <c r="C22" s="316"/>
      <c r="D22" s="316"/>
      <c r="E22" s="316"/>
      <c r="F22" s="316"/>
      <c r="G22" s="317"/>
      <c r="H22" s="317"/>
      <c r="I22" s="317"/>
    </row>
    <row collapsed="false" customFormat="false" customHeight="false" hidden="false" ht="14" outlineLevel="0" r="23">
      <c r="A23" s="316"/>
      <c r="B23" s="325"/>
      <c r="C23" s="316"/>
      <c r="D23" s="316"/>
      <c r="E23" s="316"/>
      <c r="F23" s="316"/>
      <c r="G23" s="317"/>
      <c r="H23" s="317"/>
      <c r="I23" s="317"/>
    </row>
    <row collapsed="false" customFormat="false" customHeight="false" hidden="false" ht="14" outlineLevel="0" r="24">
      <c r="A24" s="316"/>
      <c r="B24" s="325"/>
      <c r="C24" s="316"/>
      <c r="D24" s="316"/>
      <c r="E24" s="316"/>
      <c r="F24" s="316"/>
      <c r="G24" s="317"/>
      <c r="H24" s="317"/>
      <c r="I24" s="317"/>
    </row>
    <row collapsed="false" customFormat="false" customHeight="false" hidden="false" ht="14" outlineLevel="0" r="25">
      <c r="A25" s="316"/>
      <c r="B25" s="325"/>
      <c r="C25" s="316"/>
      <c r="D25" s="316"/>
      <c r="E25" s="316"/>
      <c r="F25" s="316"/>
      <c r="G25" s="317"/>
      <c r="H25" s="317"/>
      <c r="I25" s="317"/>
    </row>
    <row collapsed="false" customFormat="false" customHeight="false" hidden="false" ht="14" outlineLevel="0" r="26">
      <c r="A26" s="316"/>
      <c r="B26" s="325"/>
      <c r="C26" s="316"/>
      <c r="D26" s="316"/>
      <c r="E26" s="316"/>
      <c r="F26" s="316"/>
      <c r="G26" s="317"/>
      <c r="H26" s="317"/>
      <c r="I26" s="317"/>
    </row>
    <row collapsed="false" customFormat="false" customHeight="false" hidden="false" ht="14" outlineLevel="0" r="27">
      <c r="A27" s="316"/>
      <c r="B27" s="325"/>
      <c r="C27" s="316"/>
      <c r="D27" s="316"/>
      <c r="E27" s="316"/>
      <c r="F27" s="316"/>
      <c r="G27" s="317"/>
      <c r="H27" s="317"/>
      <c r="I27" s="317"/>
    </row>
    <row collapsed="false" customFormat="false" customHeight="false" hidden="false" ht="14" outlineLevel="0" r="28">
      <c r="A28" s="316"/>
      <c r="B28" s="325"/>
      <c r="C28" s="316"/>
      <c r="D28" s="316"/>
      <c r="E28" s="316"/>
      <c r="F28" s="316"/>
      <c r="G28" s="317"/>
      <c r="H28" s="317"/>
      <c r="I28" s="317"/>
    </row>
    <row collapsed="false" customFormat="false" customHeight="false" hidden="false" ht="14" outlineLevel="0" r="29">
      <c r="A29" s="316"/>
      <c r="B29" s="325"/>
      <c r="C29" s="316"/>
      <c r="D29" s="316"/>
      <c r="E29" s="316"/>
      <c r="F29" s="316"/>
      <c r="G29" s="317"/>
      <c r="H29" s="317"/>
      <c r="I29" s="317"/>
    </row>
    <row collapsed="false" customFormat="false" customHeight="false" hidden="false" ht="14" outlineLevel="0" r="30">
      <c r="A30" s="316"/>
      <c r="B30" s="325"/>
      <c r="C30" s="316"/>
      <c r="D30" s="316"/>
      <c r="E30" s="316"/>
      <c r="F30" s="316"/>
      <c r="G30" s="317"/>
      <c r="H30" s="317"/>
      <c r="I30" s="317"/>
    </row>
    <row collapsed="false" customFormat="false" customHeight="false" hidden="false" ht="14" outlineLevel="0" r="31">
      <c r="A31" s="316"/>
      <c r="B31" s="325"/>
      <c r="C31" s="316"/>
      <c r="D31" s="316"/>
      <c r="E31" s="316"/>
      <c r="F31" s="316"/>
      <c r="G31" s="317"/>
      <c r="H31" s="317"/>
      <c r="I31" s="317"/>
    </row>
    <row collapsed="false" customFormat="false" customHeight="false" hidden="false" ht="14" outlineLevel="0" r="32">
      <c r="A32" s="316"/>
      <c r="B32" s="325"/>
      <c r="C32" s="316"/>
      <c r="D32" s="316"/>
      <c r="E32" s="316"/>
      <c r="F32" s="316"/>
      <c r="G32" s="317"/>
      <c r="H32" s="317"/>
      <c r="I32" s="317"/>
    </row>
    <row collapsed="false" customFormat="false" customHeight="false" hidden="false" ht="14" outlineLevel="0" r="33">
      <c r="A33" s="316"/>
      <c r="B33" s="325"/>
      <c r="C33" s="316"/>
      <c r="D33" s="316"/>
      <c r="E33" s="316"/>
      <c r="F33" s="316"/>
      <c r="G33" s="317"/>
      <c r="H33" s="317"/>
      <c r="I33" s="317"/>
    </row>
    <row collapsed="false" customFormat="false" customHeight="false" hidden="false" ht="14" outlineLevel="0" r="34">
      <c r="A34" s="316"/>
      <c r="B34" s="325"/>
      <c r="C34" s="316"/>
      <c r="D34" s="316"/>
      <c r="E34" s="316"/>
      <c r="F34" s="316"/>
      <c r="G34" s="317"/>
      <c r="H34" s="317"/>
      <c r="I34" s="317"/>
    </row>
    <row collapsed="false" customFormat="false" customHeight="false" hidden="false" ht="14" outlineLevel="0" r="35">
      <c r="A35" s="316"/>
      <c r="B35" s="325"/>
      <c r="C35" s="316"/>
      <c r="D35" s="316"/>
      <c r="E35" s="316"/>
      <c r="F35" s="316"/>
      <c r="G35" s="317"/>
      <c r="H35" s="317"/>
      <c r="I35"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I31"/>
  <sheetViews>
    <sheetView colorId="64" defaultGridColor="true" rightToLeft="false" showFormulas="false" showGridLines="true" showOutlineSymbols="true" showRowColHeaders="true" showZeros="true" tabSelected="false" topLeftCell="C1" view="normal" windowProtection="false" workbookViewId="0" zoomScale="100" zoomScaleNormal="100" zoomScalePageLayoutView="100">
      <selection activeCell="F3" activeCellId="0" pane="topLeft" sqref="A3:IV3"/>
    </sheetView>
  </sheetViews>
  <cols>
    <col collapsed="false" hidden="false" max="1" min="1" style="0" width="19.2196078431373"/>
    <col collapsed="false" hidden="false" max="2" min="2" style="202" width="11.9019607843137"/>
    <col collapsed="false" hidden="false" max="3" min="3" style="0" width="46.1882352941177"/>
    <col collapsed="false" hidden="false" max="4" min="4" style="0" width="33.1372549019608"/>
    <col collapsed="false" hidden="false" max="5" min="5" style="0" width="36.1490196078431"/>
    <col collapsed="false" hidden="false" max="7" min="6" style="0" width="12.0470588235294"/>
    <col collapsed="false" hidden="false" max="10" min="8" style="0" width="19.2196078431373"/>
    <col collapsed="false" hidden="false" max="257" min="11" style="0" width="8.56862745098039"/>
  </cols>
  <sheetData>
    <row collapsed="false" customFormat="false" customHeight="false" hidden="false" ht="15.2" outlineLevel="0" r="1">
      <c r="A1" s="416" t="s">
        <v>476</v>
      </c>
      <c r="B1" s="468"/>
      <c r="C1" s="442" t="s">
        <v>1341</v>
      </c>
    </row>
    <row collapsed="false" customFormat="false" customHeight="false" hidden="false" ht="22.35" outlineLevel="0" r="3">
      <c r="A3" s="476" t="s">
        <v>478</v>
      </c>
      <c r="B3" s="522" t="s">
        <v>1289</v>
      </c>
      <c r="C3" s="476" t="s">
        <v>480</v>
      </c>
      <c r="D3" s="476" t="s">
        <v>506</v>
      </c>
      <c r="E3" s="476" t="s">
        <v>482</v>
      </c>
      <c r="F3" s="408" t="s">
        <v>483</v>
      </c>
      <c r="G3" s="408" t="s">
        <v>484</v>
      </c>
    </row>
    <row collapsed="false" customFormat="false" customHeight="false" hidden="false" ht="22.35" outlineLevel="0" r="4">
      <c r="A4" s="523" t="s">
        <v>549</v>
      </c>
      <c r="B4" s="470" t="n">
        <v>50</v>
      </c>
      <c r="C4" s="351" t="s">
        <v>1342</v>
      </c>
      <c r="D4" s="351" t="s">
        <v>1343</v>
      </c>
      <c r="E4" s="351" t="s">
        <v>1344</v>
      </c>
      <c r="F4" s="519"/>
      <c r="G4" s="451"/>
    </row>
    <row collapsed="false" customFormat="false" customHeight="false" hidden="false" ht="22.35" outlineLevel="0" r="5">
      <c r="A5" s="523" t="s">
        <v>554</v>
      </c>
      <c r="B5" s="470" t="n">
        <v>250</v>
      </c>
      <c r="C5" s="351" t="s">
        <v>1345</v>
      </c>
      <c r="D5" s="351" t="s">
        <v>1346</v>
      </c>
      <c r="E5" s="351" t="s">
        <v>1344</v>
      </c>
      <c r="F5" s="519"/>
      <c r="G5" s="451"/>
    </row>
    <row collapsed="false" customFormat="false" customHeight="false" hidden="false" ht="22.35" outlineLevel="0" r="6">
      <c r="A6" s="524" t="s">
        <v>559</v>
      </c>
      <c r="B6" s="470" t="n">
        <v>50</v>
      </c>
      <c r="C6" s="351" t="s">
        <v>1347</v>
      </c>
      <c r="D6" s="351" t="s">
        <v>1348</v>
      </c>
      <c r="E6" s="351" t="s">
        <v>1344</v>
      </c>
      <c r="F6" s="423"/>
      <c r="G6" s="423"/>
    </row>
    <row collapsed="false" customFormat="false" customHeight="false" hidden="false" ht="43.25" outlineLevel="0" r="7">
      <c r="A7" s="523" t="s">
        <v>208</v>
      </c>
      <c r="B7" s="470" t="n">
        <v>5</v>
      </c>
      <c r="C7" s="351" t="s">
        <v>1349</v>
      </c>
      <c r="D7" s="351" t="s">
        <v>1350</v>
      </c>
      <c r="E7" s="351" t="s">
        <v>1351</v>
      </c>
      <c r="F7" s="423"/>
      <c r="G7" s="423"/>
    </row>
    <row collapsed="false" customFormat="false" customHeight="false" hidden="false" ht="22.35" outlineLevel="0" r="8">
      <c r="A8" s="523" t="s">
        <v>798</v>
      </c>
      <c r="B8" s="470" t="n">
        <v>1</v>
      </c>
      <c r="C8" s="351" t="s">
        <v>1352</v>
      </c>
      <c r="D8" s="351" t="s">
        <v>1353</v>
      </c>
      <c r="E8" s="351" t="s">
        <v>1354</v>
      </c>
      <c r="F8" s="423"/>
      <c r="G8" s="423"/>
    </row>
    <row collapsed="false" customFormat="false" customHeight="false" hidden="false" ht="22.35" outlineLevel="0" r="9">
      <c r="A9" s="523" t="s">
        <v>485</v>
      </c>
      <c r="B9" s="470" t="n">
        <v>1</v>
      </c>
      <c r="C9" s="351" t="s">
        <v>1355</v>
      </c>
      <c r="D9" s="351" t="s">
        <v>1356</v>
      </c>
      <c r="E9" s="351" t="s">
        <v>1357</v>
      </c>
      <c r="F9" s="423"/>
      <c r="G9" s="423"/>
    </row>
    <row collapsed="false" customFormat="false" customHeight="false" hidden="false" ht="22.35" outlineLevel="0" r="10">
      <c r="A10" s="523" t="s">
        <v>490</v>
      </c>
      <c r="B10" s="470" t="n">
        <v>50</v>
      </c>
      <c r="C10" s="351" t="s">
        <v>1358</v>
      </c>
      <c r="D10" s="351" t="s">
        <v>1359</v>
      </c>
      <c r="E10" s="351" t="s">
        <v>1360</v>
      </c>
      <c r="F10" s="423"/>
      <c r="G10" s="423"/>
    </row>
    <row collapsed="false" customFormat="false" customHeight="false" hidden="false" ht="43.25" outlineLevel="0" r="11">
      <c r="A11" s="523" t="s">
        <v>582</v>
      </c>
      <c r="B11" s="470" t="n">
        <v>20</v>
      </c>
      <c r="C11" s="351" t="s">
        <v>1361</v>
      </c>
      <c r="D11" s="351" t="s">
        <v>1359</v>
      </c>
      <c r="E11" s="351" t="s">
        <v>1360</v>
      </c>
      <c r="F11" s="423"/>
      <c r="G11" s="423"/>
    </row>
    <row collapsed="false" customFormat="false" customHeight="false" hidden="false" ht="32.8" outlineLevel="0" r="12">
      <c r="A12" s="523" t="s">
        <v>587</v>
      </c>
      <c r="B12" s="470" t="n">
        <v>1</v>
      </c>
      <c r="C12" s="351" t="s">
        <v>1362</v>
      </c>
      <c r="D12" s="351" t="s">
        <v>1363</v>
      </c>
      <c r="E12" s="351" t="s">
        <v>1364</v>
      </c>
      <c r="F12" s="423"/>
      <c r="G12" s="423"/>
    </row>
    <row collapsed="false" customFormat="false" customHeight="false" hidden="false" ht="15.2" outlineLevel="0" r="14">
      <c r="C14" s="525" t="s">
        <v>1341</v>
      </c>
    </row>
    <row collapsed="false" customFormat="false" customHeight="false" hidden="false" ht="15.2" outlineLevel="0" r="15">
      <c r="A15" s="135" t="s">
        <v>497</v>
      </c>
      <c r="B15" s="366"/>
      <c r="C15" s="227"/>
      <c r="D15" s="227"/>
      <c r="E15" s="227"/>
      <c r="F15" s="227"/>
      <c r="G15" s="101"/>
      <c r="H15" s="101"/>
      <c r="I15" s="101"/>
    </row>
    <row collapsed="false" customFormat="false" customHeight="false" hidden="false" ht="15.65" outlineLevel="0" r="16">
      <c r="A16" s="136" t="s">
        <v>0</v>
      </c>
      <c r="B16" s="367" t="s">
        <v>1</v>
      </c>
      <c r="C16" s="137" t="s">
        <v>2</v>
      </c>
      <c r="D16" s="137" t="s">
        <v>3</v>
      </c>
      <c r="E16" s="137" t="s">
        <v>4</v>
      </c>
      <c r="F16" s="137" t="s">
        <v>498</v>
      </c>
      <c r="G16" s="138" t="s">
        <v>6</v>
      </c>
      <c r="H16" s="138" t="s">
        <v>7</v>
      </c>
      <c r="I16" s="139" t="s">
        <v>641</v>
      </c>
    </row>
    <row collapsed="false" customFormat="false" customHeight="false" hidden="false" ht="14" outlineLevel="0" r="17">
      <c r="A17" s="316"/>
      <c r="B17" s="325"/>
      <c r="C17" s="316"/>
      <c r="D17" s="316"/>
      <c r="E17" s="316"/>
      <c r="F17" s="316"/>
      <c r="G17" s="317"/>
      <c r="H17" s="317"/>
      <c r="I17" s="317"/>
    </row>
    <row collapsed="false" customFormat="false" customHeight="false" hidden="false" ht="14" outlineLevel="0" r="18">
      <c r="A18" s="316"/>
      <c r="B18" s="325"/>
      <c r="C18" s="316"/>
      <c r="D18" s="316"/>
      <c r="E18" s="316"/>
      <c r="F18" s="316"/>
      <c r="G18" s="317"/>
      <c r="H18" s="317"/>
      <c r="I18" s="317"/>
    </row>
    <row collapsed="false" customFormat="false" customHeight="false" hidden="false" ht="14" outlineLevel="0" r="19">
      <c r="A19" s="316"/>
      <c r="B19" s="325"/>
      <c r="C19" s="316"/>
      <c r="D19" s="316"/>
      <c r="E19" s="316"/>
      <c r="F19" s="316"/>
      <c r="G19" s="317"/>
      <c r="H19" s="317"/>
      <c r="I19" s="317"/>
    </row>
    <row collapsed="false" customFormat="false" customHeight="false" hidden="false" ht="14" outlineLevel="0" r="20">
      <c r="A20" s="316"/>
      <c r="B20" s="325"/>
      <c r="C20" s="316"/>
      <c r="D20" s="316"/>
      <c r="E20" s="316"/>
      <c r="F20" s="316"/>
      <c r="G20" s="317"/>
      <c r="H20" s="317"/>
      <c r="I20" s="317"/>
    </row>
    <row collapsed="false" customFormat="false" customHeight="false" hidden="false" ht="14" outlineLevel="0" r="21">
      <c r="A21" s="316"/>
      <c r="B21" s="325"/>
      <c r="C21" s="316"/>
      <c r="D21" s="316"/>
      <c r="E21" s="316"/>
      <c r="F21" s="316"/>
      <c r="G21" s="317"/>
      <c r="H21" s="317"/>
      <c r="I21" s="317"/>
    </row>
    <row collapsed="false" customFormat="false" customHeight="false" hidden="false" ht="14" outlineLevel="0" r="22">
      <c r="A22" s="316"/>
      <c r="B22" s="325"/>
      <c r="C22" s="316"/>
      <c r="D22" s="316"/>
      <c r="E22" s="316"/>
      <c r="F22" s="316"/>
      <c r="G22" s="317"/>
      <c r="H22" s="317"/>
      <c r="I22" s="317"/>
    </row>
    <row collapsed="false" customFormat="false" customHeight="false" hidden="false" ht="14" outlineLevel="0" r="23">
      <c r="A23" s="316"/>
      <c r="B23" s="325"/>
      <c r="C23" s="316"/>
      <c r="D23" s="316"/>
      <c r="E23" s="316"/>
      <c r="F23" s="316"/>
      <c r="G23" s="317"/>
      <c r="H23" s="317"/>
      <c r="I23" s="317"/>
    </row>
    <row collapsed="false" customFormat="false" customHeight="false" hidden="false" ht="14" outlineLevel="0" r="24">
      <c r="A24" s="316"/>
      <c r="B24" s="325"/>
      <c r="C24" s="316"/>
      <c r="D24" s="316"/>
      <c r="E24" s="316"/>
      <c r="F24" s="316"/>
      <c r="G24" s="317"/>
      <c r="H24" s="317"/>
      <c r="I24" s="317"/>
    </row>
    <row collapsed="false" customFormat="false" customHeight="false" hidden="false" ht="14" outlineLevel="0" r="25">
      <c r="A25" s="316"/>
      <c r="B25" s="325"/>
      <c r="C25" s="316"/>
      <c r="D25" s="316"/>
      <c r="E25" s="316"/>
      <c r="F25" s="316"/>
      <c r="G25" s="317"/>
      <c r="H25" s="317"/>
      <c r="I25" s="317"/>
    </row>
    <row collapsed="false" customFormat="false" customHeight="false" hidden="false" ht="14" outlineLevel="0" r="26">
      <c r="A26" s="316"/>
      <c r="B26" s="325"/>
      <c r="C26" s="316"/>
      <c r="D26" s="316"/>
      <c r="E26" s="316"/>
      <c r="F26" s="316"/>
      <c r="G26" s="317"/>
      <c r="H26" s="317"/>
      <c r="I26" s="317"/>
    </row>
    <row collapsed="false" customFormat="false" customHeight="false" hidden="false" ht="14" outlineLevel="0" r="27">
      <c r="A27" s="316"/>
      <c r="B27" s="325"/>
      <c r="C27" s="316"/>
      <c r="D27" s="316"/>
      <c r="E27" s="316"/>
      <c r="F27" s="316"/>
      <c r="G27" s="317"/>
      <c r="H27" s="317"/>
      <c r="I27" s="317"/>
    </row>
    <row collapsed="false" customFormat="false" customHeight="false" hidden="false" ht="14" outlineLevel="0" r="28">
      <c r="A28" s="316"/>
      <c r="B28" s="325"/>
      <c r="C28" s="316"/>
      <c r="D28" s="316"/>
      <c r="E28" s="316"/>
      <c r="F28" s="316"/>
      <c r="G28" s="317"/>
      <c r="H28" s="317"/>
      <c r="I28" s="317"/>
    </row>
    <row collapsed="false" customFormat="false" customHeight="false" hidden="false" ht="14" outlineLevel="0" r="29">
      <c r="A29" s="316"/>
      <c r="B29" s="325"/>
      <c r="C29" s="316"/>
      <c r="D29" s="316"/>
      <c r="E29" s="316"/>
      <c r="F29" s="316"/>
      <c r="G29" s="317"/>
      <c r="H29" s="317"/>
      <c r="I29" s="317"/>
    </row>
    <row collapsed="false" customFormat="false" customHeight="false" hidden="false" ht="14" outlineLevel="0" r="30">
      <c r="A30" s="316"/>
      <c r="B30" s="325"/>
      <c r="C30" s="316"/>
      <c r="D30" s="316"/>
      <c r="E30" s="316"/>
      <c r="F30" s="316"/>
      <c r="G30" s="317"/>
      <c r="H30" s="317"/>
      <c r="I30" s="317"/>
    </row>
    <row collapsed="false" customFormat="false" customHeight="false" hidden="false" ht="14" outlineLevel="0" r="31">
      <c r="A31" s="316"/>
      <c r="B31" s="325"/>
      <c r="C31" s="316"/>
      <c r="D31" s="316"/>
      <c r="E31" s="316"/>
      <c r="F31" s="316"/>
      <c r="G31" s="317"/>
      <c r="H31" s="317"/>
      <c r="I31"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I25"/>
  <sheetViews>
    <sheetView colorId="64" defaultGridColor="true" rightToLeft="false" showFormulas="false" showGridLines="true" showOutlineSymbols="true" showRowColHeaders="true" showZeros="true" tabSelected="false" topLeftCell="B1" view="normal" windowProtection="false" workbookViewId="0" zoomScale="100" zoomScaleNormal="100" zoomScalePageLayoutView="100">
      <selection activeCell="G3" activeCellId="0" pane="topLeft" sqref="A3:IV3"/>
    </sheetView>
  </sheetViews>
  <cols>
    <col collapsed="false" hidden="false" max="1" min="1" style="0" width="22.0941176470588"/>
    <col collapsed="false" hidden="false" max="2" min="2" style="0" width="13.7686274509804"/>
    <col collapsed="false" hidden="false" max="3" min="3" style="0" width="17.2117647058824"/>
    <col collapsed="false" hidden="false" max="4" min="4" style="0" width="11.6156862745098"/>
    <col collapsed="false" hidden="false" max="6" min="5" style="0" width="41.3098039215686"/>
    <col collapsed="false" hidden="false" max="8" min="7" style="0" width="11.7607843137255"/>
    <col collapsed="false" hidden="false" max="9" min="9" style="0" width="22.0941176470588"/>
    <col collapsed="false" hidden="false" max="257" min="10" style="0" width="8.56862745098039"/>
  </cols>
  <sheetData>
    <row collapsed="false" customFormat="false" customHeight="false" hidden="false" ht="15.2" outlineLevel="0" r="1">
      <c r="A1" s="416" t="s">
        <v>476</v>
      </c>
      <c r="B1" s="468"/>
      <c r="C1" s="442" t="s">
        <v>1365</v>
      </c>
    </row>
    <row collapsed="false" customFormat="false" customHeight="false" hidden="false" ht="22.35" outlineLevel="0" r="3">
      <c r="A3" s="526" t="s">
        <v>478</v>
      </c>
      <c r="B3" s="527" t="s">
        <v>1174</v>
      </c>
      <c r="C3" s="527" t="s">
        <v>480</v>
      </c>
      <c r="D3" s="528" t="s">
        <v>1224</v>
      </c>
      <c r="E3" s="529" t="s">
        <v>506</v>
      </c>
      <c r="F3" s="529" t="s">
        <v>482</v>
      </c>
      <c r="G3" s="408" t="s">
        <v>483</v>
      </c>
      <c r="H3" s="408" t="s">
        <v>484</v>
      </c>
    </row>
    <row collapsed="false" customFormat="false" customHeight="false" hidden="false" ht="32.8" outlineLevel="0" r="4">
      <c r="A4" s="530" t="s">
        <v>559</v>
      </c>
      <c r="B4" s="531" t="s">
        <v>1366</v>
      </c>
      <c r="C4" s="532" t="s">
        <v>1367</v>
      </c>
      <c r="D4" s="533" t="n">
        <v>34</v>
      </c>
      <c r="E4" s="534" t="s">
        <v>1368</v>
      </c>
      <c r="F4" s="534" t="s">
        <v>1369</v>
      </c>
      <c r="G4" s="519"/>
      <c r="H4" s="451"/>
    </row>
    <row collapsed="false" customFormat="false" customHeight="false" hidden="false" ht="32.8" outlineLevel="0" r="5">
      <c r="A5" s="535" t="s">
        <v>995</v>
      </c>
      <c r="B5" s="531" t="s">
        <v>1370</v>
      </c>
      <c r="C5" s="532"/>
      <c r="D5" s="536"/>
      <c r="E5" s="537" t="s">
        <v>1368</v>
      </c>
      <c r="F5" s="537" t="s">
        <v>1369</v>
      </c>
      <c r="G5" s="519"/>
      <c r="H5" s="451"/>
    </row>
    <row collapsed="false" customFormat="false" customHeight="false" hidden="false" ht="22.35" outlineLevel="0" r="6">
      <c r="A6" s="535" t="s">
        <v>1089</v>
      </c>
      <c r="B6" s="538"/>
      <c r="C6" s="538"/>
      <c r="D6" s="539" t="n">
        <v>15</v>
      </c>
      <c r="E6" s="534" t="s">
        <v>494</v>
      </c>
      <c r="F6" s="534" t="s">
        <v>1371</v>
      </c>
      <c r="G6" s="423"/>
      <c r="H6" s="423"/>
    </row>
    <row collapsed="false" customFormat="false" customHeight="false" hidden="false" ht="15.2" outlineLevel="0" r="8">
      <c r="C8" s="540" t="s">
        <v>1365</v>
      </c>
    </row>
    <row collapsed="false" customFormat="false" customHeight="false" hidden="false" ht="15.2" outlineLevel="0" r="9">
      <c r="A9" s="135" t="s">
        <v>497</v>
      </c>
      <c r="B9" s="83"/>
      <c r="C9" s="227"/>
      <c r="D9" s="227"/>
      <c r="E9" s="227"/>
      <c r="F9" s="227"/>
      <c r="G9" s="101"/>
      <c r="H9" s="101"/>
      <c r="I9" s="101"/>
    </row>
    <row collapsed="false" customFormat="false" customHeight="false" hidden="false" ht="15.65" outlineLevel="0" r="10">
      <c r="A10" s="136" t="s">
        <v>0</v>
      </c>
      <c r="B10" s="255" t="s">
        <v>1</v>
      </c>
      <c r="C10" s="137" t="s">
        <v>2</v>
      </c>
      <c r="D10" s="137" t="s">
        <v>3</v>
      </c>
      <c r="E10" s="137" t="s">
        <v>4</v>
      </c>
      <c r="F10" s="137" t="s">
        <v>498</v>
      </c>
      <c r="G10" s="138" t="s">
        <v>6</v>
      </c>
      <c r="H10" s="138" t="s">
        <v>7</v>
      </c>
      <c r="I10" s="139" t="s">
        <v>641</v>
      </c>
    </row>
    <row collapsed="false" customFormat="false" customHeight="false" hidden="false" ht="14" outlineLevel="0" r="11">
      <c r="A11" s="316"/>
      <c r="B11" s="316"/>
      <c r="C11" s="316"/>
      <c r="D11" s="316"/>
      <c r="E11" s="316"/>
      <c r="F11" s="316"/>
      <c r="G11" s="317"/>
      <c r="H11" s="317"/>
      <c r="I11" s="317"/>
    </row>
    <row collapsed="false" customFormat="false" customHeight="false" hidden="false" ht="14" outlineLevel="0" r="12">
      <c r="A12" s="316"/>
      <c r="B12" s="316"/>
      <c r="C12" s="316"/>
      <c r="D12" s="316"/>
      <c r="E12" s="316"/>
      <c r="F12" s="316"/>
      <c r="G12" s="317"/>
      <c r="H12" s="317"/>
      <c r="I12" s="317"/>
    </row>
    <row collapsed="false" customFormat="false" customHeight="false" hidden="false" ht="14" outlineLevel="0" r="13">
      <c r="A13" s="316"/>
      <c r="B13" s="316"/>
      <c r="C13" s="316"/>
      <c r="D13" s="316"/>
      <c r="E13" s="316"/>
      <c r="F13" s="316"/>
      <c r="G13" s="317"/>
      <c r="H13" s="317"/>
      <c r="I13" s="317"/>
    </row>
    <row collapsed="false" customFormat="false" customHeight="false" hidden="false" ht="14" outlineLevel="0" r="14">
      <c r="A14" s="316"/>
      <c r="B14" s="316"/>
      <c r="C14" s="316"/>
      <c r="D14" s="316"/>
      <c r="E14" s="316"/>
      <c r="F14" s="316"/>
      <c r="G14" s="317"/>
      <c r="H14" s="317"/>
      <c r="I14" s="317"/>
    </row>
    <row collapsed="false" customFormat="false" customHeight="false" hidden="false" ht="14" outlineLevel="0" r="15">
      <c r="A15" s="316"/>
      <c r="B15" s="316"/>
      <c r="C15" s="316"/>
      <c r="D15" s="316"/>
      <c r="E15" s="316"/>
      <c r="F15" s="316"/>
      <c r="G15" s="317"/>
      <c r="H15" s="317"/>
      <c r="I15" s="317"/>
    </row>
    <row collapsed="false" customFormat="false" customHeight="false" hidden="false" ht="14" outlineLevel="0" r="16">
      <c r="A16" s="316"/>
      <c r="B16" s="316"/>
      <c r="C16" s="316"/>
      <c r="D16" s="316"/>
      <c r="E16" s="316"/>
      <c r="F16" s="316"/>
      <c r="G16" s="317"/>
      <c r="H16" s="317"/>
      <c r="I16" s="317"/>
    </row>
    <row collapsed="false" customFormat="false" customHeight="false" hidden="false" ht="14" outlineLevel="0" r="17">
      <c r="A17" s="316"/>
      <c r="B17" s="316"/>
      <c r="C17" s="316"/>
      <c r="D17" s="316"/>
      <c r="E17" s="316"/>
      <c r="F17" s="316"/>
      <c r="G17" s="317"/>
      <c r="H17" s="317"/>
      <c r="I17" s="317"/>
    </row>
    <row collapsed="false" customFormat="false" customHeight="false" hidden="false" ht="14" outlineLevel="0" r="18">
      <c r="A18" s="316"/>
      <c r="B18" s="316"/>
      <c r="C18" s="316"/>
      <c r="D18" s="316"/>
      <c r="E18" s="316"/>
      <c r="F18" s="316"/>
      <c r="G18" s="317"/>
      <c r="H18" s="317"/>
      <c r="I18" s="317"/>
    </row>
    <row collapsed="false" customFormat="false" customHeight="false" hidden="false" ht="14" outlineLevel="0" r="19">
      <c r="A19" s="316"/>
      <c r="B19" s="316"/>
      <c r="C19" s="316"/>
      <c r="D19" s="316"/>
      <c r="E19" s="316"/>
      <c r="F19" s="316"/>
      <c r="G19" s="317"/>
      <c r="H19" s="317"/>
      <c r="I19" s="317"/>
    </row>
    <row collapsed="false" customFormat="false" customHeight="false" hidden="false" ht="14" outlineLevel="0" r="20">
      <c r="A20" s="316"/>
      <c r="B20" s="316"/>
      <c r="C20" s="316"/>
      <c r="D20" s="316"/>
      <c r="E20" s="316"/>
      <c r="F20" s="316"/>
      <c r="G20" s="317"/>
      <c r="H20" s="317"/>
      <c r="I20" s="317"/>
    </row>
    <row collapsed="false" customFormat="false" customHeight="false" hidden="false" ht="14" outlineLevel="0" r="21">
      <c r="A21" s="316"/>
      <c r="B21" s="316"/>
      <c r="C21" s="316"/>
      <c r="D21" s="316"/>
      <c r="E21" s="316"/>
      <c r="F21" s="316"/>
      <c r="G21" s="317"/>
      <c r="H21" s="317"/>
      <c r="I21" s="317"/>
    </row>
    <row collapsed="false" customFormat="false" customHeight="false" hidden="false" ht="14" outlineLevel="0" r="22">
      <c r="A22" s="316"/>
      <c r="B22" s="316"/>
      <c r="C22" s="316"/>
      <c r="D22" s="316"/>
      <c r="E22" s="316"/>
      <c r="F22" s="316"/>
      <c r="G22" s="317"/>
      <c r="H22" s="317"/>
      <c r="I22" s="317"/>
    </row>
    <row collapsed="false" customFormat="false" customHeight="false" hidden="false" ht="14" outlineLevel="0" r="23">
      <c r="A23" s="316"/>
      <c r="B23" s="316"/>
      <c r="C23" s="316"/>
      <c r="D23" s="316"/>
      <c r="E23" s="316"/>
      <c r="F23" s="316"/>
      <c r="G23" s="317"/>
      <c r="H23" s="317"/>
      <c r="I23" s="317"/>
    </row>
    <row collapsed="false" customFormat="false" customHeight="false" hidden="false" ht="14" outlineLevel="0" r="24">
      <c r="A24" s="316"/>
      <c r="B24" s="316"/>
      <c r="C24" s="316"/>
      <c r="D24" s="316"/>
      <c r="E24" s="316"/>
      <c r="F24" s="316"/>
      <c r="G24" s="317"/>
      <c r="H24" s="317"/>
      <c r="I24" s="317"/>
    </row>
    <row collapsed="false" customFormat="false" customHeight="false" hidden="false" ht="14" outlineLevel="0" r="25">
      <c r="A25" s="316"/>
      <c r="B25" s="316"/>
      <c r="C25" s="316"/>
      <c r="D25" s="316"/>
      <c r="E25" s="316"/>
      <c r="F25" s="316"/>
      <c r="G25" s="317"/>
      <c r="H25" s="317"/>
      <c r="I25"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2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2" activeCellId="1" pane="topLeft" sqref="A3:IV3 E2"/>
    </sheetView>
  </sheetViews>
  <cols>
    <col collapsed="false" hidden="false" max="1" min="1" style="106" width="14.0549019607843"/>
    <col collapsed="false" hidden="false" max="2" min="2" style="106" width="16.6352941176471"/>
    <col collapsed="false" hidden="false" max="3" min="3" style="145" width="18.7882352941176"/>
    <col collapsed="false" hidden="false" max="4" min="4" style="145" width="21.3686274509804"/>
    <col collapsed="false" hidden="false" max="5" min="5" style="145" width="46.7607843137255"/>
    <col collapsed="false" hidden="false" max="6" min="6" style="145" width="28.9764705882353"/>
    <col collapsed="false" hidden="false" max="7" min="7" style="106" width="14.6274509803922"/>
    <col collapsed="false" hidden="false" max="8" min="8" style="106" width="15.0588235294118"/>
    <col collapsed="false" hidden="false" max="9" min="9" style="106" width="22.2352941176471"/>
    <col collapsed="false" hidden="false" max="10" min="10" style="106" width="15.4901960784314"/>
    <col collapsed="false" hidden="false" max="257" min="11" style="106" width="9.18039215686274"/>
  </cols>
  <sheetData>
    <row collapsed="false" customFormat="false" customHeight="false" hidden="false" ht="15.65" outlineLevel="0" r="1">
      <c r="A1" s="146" t="s">
        <v>476</v>
      </c>
      <c r="C1" s="147" t="s">
        <v>505</v>
      </c>
    </row>
    <row collapsed="false" customFormat="false" customHeight="false" hidden="false" ht="22.35" outlineLevel="0" r="2">
      <c r="A2" s="148" t="s">
        <v>478</v>
      </c>
      <c r="B2" s="149" t="s">
        <v>479</v>
      </c>
      <c r="C2" s="149" t="s">
        <v>480</v>
      </c>
      <c r="D2" s="149" t="s">
        <v>481</v>
      </c>
      <c r="E2" s="149" t="s">
        <v>506</v>
      </c>
      <c r="F2" s="150" t="s">
        <v>482</v>
      </c>
      <c r="G2" s="151" t="s">
        <v>483</v>
      </c>
      <c r="H2" s="151" t="s">
        <v>484</v>
      </c>
    </row>
    <row collapsed="false" customFormat="false" customHeight="false" hidden="false" ht="32.8" outlineLevel="0" r="3">
      <c r="A3" s="152" t="s">
        <v>507</v>
      </c>
      <c r="B3" s="153" t="n">
        <v>4</v>
      </c>
      <c r="C3" s="153" t="s">
        <v>508</v>
      </c>
      <c r="D3" s="153"/>
      <c r="E3" s="153" t="s">
        <v>509</v>
      </c>
      <c r="F3" s="154" t="s">
        <v>510</v>
      </c>
      <c r="G3" s="155"/>
      <c r="H3" s="156"/>
    </row>
    <row collapsed="false" customFormat="false" customHeight="false" hidden="false" ht="14" outlineLevel="0" r="4">
      <c r="A4" s="157" t="s">
        <v>511</v>
      </c>
      <c r="B4" s="158" t="n">
        <v>0</v>
      </c>
      <c r="C4" s="158"/>
      <c r="D4" s="159"/>
      <c r="E4" s="158"/>
      <c r="F4" s="160"/>
      <c r="G4" s="161"/>
      <c r="H4" s="162"/>
    </row>
    <row collapsed="false" customFormat="false" customHeight="false" hidden="false" ht="32.8" outlineLevel="0" r="5">
      <c r="A5" s="163" t="s">
        <v>512</v>
      </c>
      <c r="B5" s="164" t="s">
        <v>513</v>
      </c>
      <c r="C5" s="164" t="s">
        <v>514</v>
      </c>
      <c r="D5" s="164" t="s">
        <v>515</v>
      </c>
      <c r="E5" s="164" t="s">
        <v>516</v>
      </c>
      <c r="F5" s="165" t="s">
        <v>517</v>
      </c>
      <c r="G5" s="161" t="s">
        <v>518</v>
      </c>
      <c r="H5" s="162" t="n">
        <v>1178</v>
      </c>
    </row>
    <row collapsed="false" customFormat="false" customHeight="false" hidden="false" ht="22.35" outlineLevel="0" r="6">
      <c r="A6" s="166" t="s">
        <v>519</v>
      </c>
      <c r="B6" s="167" t="s">
        <v>520</v>
      </c>
      <c r="C6" s="167" t="s">
        <v>521</v>
      </c>
      <c r="D6" s="167" t="s">
        <v>522</v>
      </c>
      <c r="E6" s="167" t="s">
        <v>523</v>
      </c>
      <c r="F6" s="168" t="s">
        <v>517</v>
      </c>
      <c r="G6" s="155"/>
      <c r="H6" s="156"/>
    </row>
    <row collapsed="false" customFormat="false" customHeight="false" hidden="false" ht="32.8" outlineLevel="0" r="7">
      <c r="A7" s="166" t="s">
        <v>524</v>
      </c>
      <c r="B7" s="167" t="n">
        <v>50</v>
      </c>
      <c r="C7" s="167" t="s">
        <v>525</v>
      </c>
      <c r="D7" s="167"/>
      <c r="E7" s="167" t="s">
        <v>526</v>
      </c>
      <c r="F7" s="168" t="s">
        <v>527</v>
      </c>
      <c r="G7" s="155"/>
      <c r="H7" s="156"/>
    </row>
    <row collapsed="false" customFormat="false" customHeight="false" hidden="false" ht="14" outlineLevel="0" r="8">
      <c r="A8" s="166" t="s">
        <v>528</v>
      </c>
      <c r="B8" s="167" t="n">
        <v>250</v>
      </c>
      <c r="C8" s="167" t="s">
        <v>529</v>
      </c>
      <c r="D8" s="167"/>
      <c r="E8" s="167"/>
      <c r="F8" s="168"/>
      <c r="G8" s="155"/>
      <c r="H8" s="156"/>
    </row>
    <row collapsed="false" customFormat="false" customHeight="false" hidden="false" ht="22.35" outlineLevel="0" r="9">
      <c r="A9" s="166" t="s">
        <v>530</v>
      </c>
      <c r="B9" s="167" t="n">
        <v>100</v>
      </c>
      <c r="C9" s="167" t="s">
        <v>531</v>
      </c>
      <c r="D9" s="167"/>
      <c r="E9" s="167" t="s">
        <v>532</v>
      </c>
      <c r="F9" s="168" t="s">
        <v>517</v>
      </c>
      <c r="G9" s="155"/>
      <c r="H9" s="156"/>
    </row>
    <row collapsed="false" customFormat="true" customHeight="false" hidden="false" ht="22.35" outlineLevel="0" r="10" s="145">
      <c r="A10" s="169" t="s">
        <v>119</v>
      </c>
      <c r="B10" s="170" t="s">
        <v>533</v>
      </c>
      <c r="C10" s="170" t="s">
        <v>534</v>
      </c>
      <c r="D10" s="171"/>
      <c r="E10" s="170" t="s">
        <v>535</v>
      </c>
      <c r="F10" s="172" t="s">
        <v>536</v>
      </c>
      <c r="G10" s="173"/>
      <c r="H10" s="174"/>
    </row>
    <row collapsed="false" customFormat="false" customHeight="false" hidden="false" ht="14" outlineLevel="0" r="11">
      <c r="A11" s="175"/>
      <c r="B11" s="175"/>
      <c r="C11" s="176"/>
      <c r="D11" s="177"/>
      <c r="E11" s="178"/>
      <c r="F11" s="179"/>
    </row>
    <row collapsed="false" customFormat="false" customHeight="false" hidden="false" ht="14" outlineLevel="0" r="12">
      <c r="A12" s="175"/>
      <c r="B12" s="175"/>
      <c r="C12" s="176"/>
      <c r="D12" s="177"/>
      <c r="E12" s="178"/>
      <c r="F12" s="179"/>
    </row>
    <row collapsed="false" customFormat="false" customHeight="false" hidden="false" ht="20" outlineLevel="0" r="13">
      <c r="A13" s="175"/>
      <c r="B13" s="175"/>
      <c r="C13" s="176"/>
      <c r="D13" s="180" t="s">
        <v>505</v>
      </c>
      <c r="E13" s="178"/>
      <c r="F13" s="179"/>
    </row>
    <row collapsed="false" customFormat="false" customHeight="false" hidden="false" ht="15.2" outlineLevel="0" r="14">
      <c r="A14" s="135" t="s">
        <v>497</v>
      </c>
      <c r="B14" s="175"/>
      <c r="C14" s="176"/>
      <c r="D14" s="177"/>
      <c r="E14" s="178"/>
      <c r="F14" s="179"/>
    </row>
    <row collapsed="false" customFormat="false" customHeight="false" hidden="false" ht="15.65" outlineLevel="0" r="15">
      <c r="A15" s="181" t="s">
        <v>0</v>
      </c>
      <c r="B15" s="181" t="s">
        <v>1</v>
      </c>
      <c r="C15" s="182" t="s">
        <v>2</v>
      </c>
      <c r="D15" s="182" t="s">
        <v>3</v>
      </c>
      <c r="E15" s="182" t="s">
        <v>4</v>
      </c>
      <c r="F15" s="182" t="s">
        <v>5</v>
      </c>
      <c r="G15" s="183" t="s">
        <v>6</v>
      </c>
      <c r="H15" s="183" t="s">
        <v>7</v>
      </c>
      <c r="I15" s="184"/>
    </row>
    <row collapsed="false" customFormat="true" customHeight="false" hidden="false" ht="28.35" outlineLevel="0" r="16" s="145">
      <c r="A16" s="185" t="n">
        <v>40652</v>
      </c>
      <c r="B16" s="27" t="s">
        <v>10</v>
      </c>
      <c r="C16" s="27" t="s">
        <v>11</v>
      </c>
      <c r="D16" s="27" t="s">
        <v>12</v>
      </c>
      <c r="E16" s="27" t="s">
        <v>13</v>
      </c>
      <c r="F16" s="27" t="s">
        <v>537</v>
      </c>
      <c r="G16" s="186" t="n">
        <v>40652</v>
      </c>
      <c r="H16" s="184" t="s">
        <v>16</v>
      </c>
      <c r="I16" s="184" t="s">
        <v>538</v>
      </c>
      <c r="J16" s="187"/>
    </row>
    <row collapsed="false" customFormat="true" customHeight="false" hidden="false" ht="41.75" outlineLevel="0" r="17" s="145">
      <c r="A17" s="185" t="n">
        <v>40652</v>
      </c>
      <c r="B17" s="27" t="s">
        <v>10</v>
      </c>
      <c r="C17" s="27" t="s">
        <v>11</v>
      </c>
      <c r="D17" s="27" t="s">
        <v>12</v>
      </c>
      <c r="E17" s="27" t="s">
        <v>539</v>
      </c>
      <c r="F17" s="27" t="s">
        <v>537</v>
      </c>
      <c r="G17" s="186" t="n">
        <v>40652</v>
      </c>
      <c r="H17" s="184" t="s">
        <v>16</v>
      </c>
      <c r="I17" s="184" t="s">
        <v>540</v>
      </c>
      <c r="J17" s="187"/>
    </row>
    <row collapsed="false" customFormat="false" customHeight="false" hidden="false" ht="46.25" outlineLevel="0" r="18">
      <c r="A18" s="188" t="n">
        <v>40672</v>
      </c>
      <c r="B18" s="27" t="s">
        <v>10</v>
      </c>
      <c r="C18" s="27" t="s">
        <v>11</v>
      </c>
      <c r="D18" s="187"/>
      <c r="E18" s="187" t="s">
        <v>541</v>
      </c>
      <c r="F18" s="187" t="s">
        <v>537</v>
      </c>
      <c r="G18" s="189" t="n">
        <v>40672</v>
      </c>
      <c r="H18" s="190" t="s">
        <v>46</v>
      </c>
      <c r="I18" s="191" t="s">
        <v>542</v>
      </c>
    </row>
    <row collapsed="false" customFormat="false" customHeight="false" hidden="false" ht="14.9" outlineLevel="0" r="19">
      <c r="A19" s="188" t="n">
        <v>40681</v>
      </c>
      <c r="B19" s="27" t="s">
        <v>10</v>
      </c>
      <c r="C19" s="27" t="s">
        <v>11</v>
      </c>
      <c r="D19" s="187"/>
      <c r="E19" s="27" t="s">
        <v>13</v>
      </c>
      <c r="F19" s="187" t="s">
        <v>22</v>
      </c>
      <c r="G19" s="188" t="n">
        <v>40682</v>
      </c>
      <c r="H19" s="190"/>
      <c r="I19" s="190" t="s">
        <v>23</v>
      </c>
    </row>
    <row collapsed="false" customFormat="false" customHeight="false" hidden="false" ht="28.35" outlineLevel="0" r="20">
      <c r="A20" s="188" t="n">
        <v>40675</v>
      </c>
      <c r="B20" s="27" t="s">
        <v>10</v>
      </c>
      <c r="C20" s="27" t="s">
        <v>11</v>
      </c>
      <c r="D20" s="187"/>
      <c r="E20" s="187" t="s">
        <v>25</v>
      </c>
      <c r="F20" s="187" t="s">
        <v>543</v>
      </c>
      <c r="G20" s="188" t="n">
        <v>40676</v>
      </c>
      <c r="H20" s="190"/>
      <c r="I20" s="190" t="s">
        <v>23</v>
      </c>
    </row>
    <row collapsed="false" customFormat="false" customHeight="false" hidden="false" ht="14" outlineLevel="0" r="21">
      <c r="A21" s="190"/>
      <c r="B21" s="190"/>
      <c r="C21" s="187"/>
      <c r="D21" s="187"/>
      <c r="E21" s="187"/>
      <c r="F21" s="187"/>
      <c r="G21" s="190"/>
      <c r="H21" s="190"/>
      <c r="I21" s="190"/>
    </row>
    <row collapsed="false" customFormat="false" customHeight="false" hidden="false" ht="14" outlineLevel="0" r="22">
      <c r="A22" s="190"/>
      <c r="B22" s="190"/>
      <c r="C22" s="187"/>
      <c r="D22" s="187"/>
      <c r="E22" s="187"/>
      <c r="F22" s="187"/>
      <c r="G22" s="190"/>
      <c r="H22" s="190"/>
      <c r="I22" s="190"/>
    </row>
    <row collapsed="false" customFormat="false" customHeight="false" hidden="false" ht="14" outlineLevel="0" r="23">
      <c r="A23" s="190"/>
      <c r="B23" s="190"/>
      <c r="C23" s="187"/>
      <c r="D23" s="187"/>
      <c r="E23" s="187"/>
      <c r="F23" s="187"/>
      <c r="G23" s="190"/>
      <c r="H23" s="190"/>
      <c r="I23" s="190"/>
    </row>
    <row collapsed="false" customFormat="false" customHeight="false" hidden="false" ht="14" outlineLevel="0" r="24">
      <c r="A24" s="190"/>
      <c r="B24" s="190"/>
      <c r="C24" s="187"/>
      <c r="D24" s="187"/>
      <c r="E24" s="187"/>
      <c r="F24" s="187"/>
      <c r="G24" s="190"/>
      <c r="H24" s="190"/>
      <c r="I24" s="190"/>
    </row>
    <row collapsed="false" customFormat="false" customHeight="false" hidden="false" ht="14" outlineLevel="0" r="25">
      <c r="A25" s="190"/>
      <c r="B25" s="190"/>
      <c r="C25" s="187"/>
      <c r="D25" s="187"/>
      <c r="E25" s="187"/>
      <c r="F25" s="187"/>
      <c r="G25" s="190"/>
      <c r="H25" s="190"/>
      <c r="I25" s="190"/>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29"/>
  <sheetViews>
    <sheetView colorId="64" defaultGridColor="true" rightToLeft="false" showFormulas="false" showGridLines="true" showOutlineSymbols="true" showRowColHeaders="true" showZeros="true" tabSelected="false" topLeftCell="C3" view="normal" windowProtection="false" workbookViewId="0" zoomScale="100" zoomScaleNormal="100" zoomScalePageLayoutView="100">
      <selection activeCell="B19" activeCellId="1" pane="topLeft" sqref="A3:IV3 B19"/>
    </sheetView>
  </sheetViews>
  <cols>
    <col collapsed="false" hidden="false" max="3" min="1" style="0" width="20.3647058823529"/>
    <col collapsed="false" hidden="false" max="4" min="4" style="0" width="41.4549019607843"/>
    <col collapsed="false" hidden="false" max="5" min="5" style="0" width="52.643137254902"/>
    <col collapsed="false" hidden="false" max="6" min="6" style="0" width="13.1960784313725"/>
    <col collapsed="false" hidden="false" max="7" min="7" style="0" width="9.32156862745098"/>
    <col collapsed="false" hidden="false" max="8" min="8" style="0" width="10.0392156862745"/>
    <col collapsed="false" hidden="false" max="9" min="9" style="0" width="20.3647058823529"/>
    <col collapsed="false" hidden="false" max="257" min="10" style="0" width="8.56862745098039"/>
  </cols>
  <sheetData>
    <row collapsed="false" customFormat="false" customHeight="false" hidden="false" ht="15.2" outlineLevel="0" r="1">
      <c r="A1" s="416" t="s">
        <v>476</v>
      </c>
      <c r="B1" s="468"/>
      <c r="C1" s="442" t="s">
        <v>1372</v>
      </c>
    </row>
    <row collapsed="false" customFormat="false" customHeight="false" hidden="false" ht="15.2" outlineLevel="0" r="3">
      <c r="A3" s="541" t="s">
        <v>478</v>
      </c>
      <c r="B3" s="542" t="s">
        <v>479</v>
      </c>
      <c r="C3" s="542" t="s">
        <v>545</v>
      </c>
      <c r="D3" s="542" t="s">
        <v>506</v>
      </c>
      <c r="E3" s="542" t="s">
        <v>482</v>
      </c>
      <c r="F3" s="408" t="s">
        <v>483</v>
      </c>
      <c r="G3" s="408" t="s">
        <v>484</v>
      </c>
    </row>
    <row collapsed="false" customFormat="false" customHeight="false" hidden="false" ht="35.05" outlineLevel="0" r="4">
      <c r="A4" s="543" t="s">
        <v>559</v>
      </c>
      <c r="B4" s="544" t="n">
        <v>69</v>
      </c>
      <c r="C4" s="545"/>
      <c r="D4" s="546" t="s">
        <v>913</v>
      </c>
      <c r="E4" s="547" t="s">
        <v>1207</v>
      </c>
      <c r="F4" s="519"/>
      <c r="G4" s="451"/>
    </row>
    <row collapsed="false" customFormat="false" customHeight="false" hidden="false" ht="23.85" outlineLevel="0" r="5">
      <c r="A5" s="548" t="s">
        <v>1373</v>
      </c>
      <c r="B5" s="544" t="n">
        <v>69</v>
      </c>
      <c r="C5" s="545"/>
      <c r="D5" s="545"/>
      <c r="E5" s="546" t="s">
        <v>1374</v>
      </c>
      <c r="F5" s="519"/>
      <c r="G5" s="451"/>
    </row>
    <row collapsed="false" customFormat="false" customHeight="false" hidden="false" ht="35.05" outlineLevel="0" r="6">
      <c r="A6" s="548" t="s">
        <v>1375</v>
      </c>
      <c r="B6" s="544" t="n">
        <v>27</v>
      </c>
      <c r="C6" s="545"/>
      <c r="D6" s="546" t="s">
        <v>1376</v>
      </c>
      <c r="E6" s="546" t="s">
        <v>1377</v>
      </c>
      <c r="F6" s="423"/>
      <c r="G6" s="423"/>
    </row>
    <row collapsed="false" customFormat="false" customHeight="false" hidden="false" ht="23.85" outlineLevel="0" r="7">
      <c r="A7" s="548" t="s">
        <v>1378</v>
      </c>
      <c r="B7" s="544" t="n">
        <v>27</v>
      </c>
      <c r="C7" s="545"/>
      <c r="D7" s="546" t="s">
        <v>1379</v>
      </c>
      <c r="E7" s="546" t="s">
        <v>1380</v>
      </c>
      <c r="F7" s="316"/>
      <c r="G7" s="316"/>
    </row>
    <row collapsed="false" customFormat="false" customHeight="false" hidden="false" ht="23.85" outlineLevel="0" r="8">
      <c r="A8" s="548" t="s">
        <v>1089</v>
      </c>
      <c r="B8" s="544" t="n">
        <v>1</v>
      </c>
      <c r="C8" s="546" t="s">
        <v>1381</v>
      </c>
      <c r="D8" s="545"/>
      <c r="E8" s="546" t="s">
        <v>1382</v>
      </c>
      <c r="F8" s="316"/>
      <c r="G8" s="316"/>
    </row>
    <row collapsed="false" customFormat="false" customHeight="false" hidden="false" ht="35.05" outlineLevel="0" r="9">
      <c r="A9" s="548" t="s">
        <v>1383</v>
      </c>
      <c r="B9" s="544" t="n">
        <v>49</v>
      </c>
      <c r="C9" s="546" t="s">
        <v>1384</v>
      </c>
      <c r="D9" s="545" t="s">
        <v>1385</v>
      </c>
      <c r="E9" s="546" t="s">
        <v>1207</v>
      </c>
      <c r="F9" s="316"/>
      <c r="G9" s="316"/>
    </row>
    <row collapsed="false" customFormat="false" customHeight="false" hidden="false" ht="35.05" outlineLevel="0" r="10">
      <c r="A10" s="548" t="s">
        <v>1386</v>
      </c>
      <c r="B10" s="549" t="s">
        <v>830</v>
      </c>
      <c r="C10" s="545"/>
      <c r="D10" s="547" t="s">
        <v>913</v>
      </c>
      <c r="E10" s="546" t="s">
        <v>1207</v>
      </c>
      <c r="F10" s="316"/>
      <c r="G10" s="316"/>
    </row>
    <row collapsed="false" customFormat="false" customHeight="false" hidden="false" ht="15.2" outlineLevel="0" r="12">
      <c r="D12" s="540" t="s">
        <v>1372</v>
      </c>
    </row>
    <row collapsed="false" customFormat="true" customHeight="false" hidden="false" ht="15.2" outlineLevel="0" r="13" s="192">
      <c r="A13" s="135" t="s">
        <v>497</v>
      </c>
      <c r="B13" s="83"/>
      <c r="C13" s="375"/>
      <c r="D13" s="375"/>
      <c r="E13" s="375"/>
      <c r="F13" s="375"/>
      <c r="G13" s="83"/>
      <c r="H13" s="83"/>
      <c r="I13" s="83"/>
    </row>
    <row collapsed="false" customFormat="true" customHeight="false" hidden="false" ht="15.65" outlineLevel="0" r="14" s="192">
      <c r="A14" s="255" t="s">
        <v>0</v>
      </c>
      <c r="B14" s="255" t="s">
        <v>1</v>
      </c>
      <c r="C14" s="383" t="s">
        <v>2</v>
      </c>
      <c r="D14" s="383" t="s">
        <v>3</v>
      </c>
      <c r="E14" s="383" t="s">
        <v>4</v>
      </c>
      <c r="F14" s="383" t="s">
        <v>498</v>
      </c>
      <c r="G14" s="384" t="s">
        <v>6</v>
      </c>
      <c r="H14" s="384" t="s">
        <v>7</v>
      </c>
      <c r="I14" s="385" t="s">
        <v>641</v>
      </c>
    </row>
    <row collapsed="false" customFormat="true" customHeight="false" hidden="false" ht="14" outlineLevel="0" r="15" s="192">
      <c r="A15" s="218" t="n">
        <v>40665</v>
      </c>
      <c r="B15" s="219" t="s">
        <v>1387</v>
      </c>
      <c r="C15" s="219"/>
      <c r="D15" s="219" t="s">
        <v>265</v>
      </c>
      <c r="E15" s="219" t="s">
        <v>266</v>
      </c>
      <c r="F15" s="219" t="s">
        <v>267</v>
      </c>
      <c r="G15" s="220"/>
      <c r="H15" s="220"/>
      <c r="I15" s="220"/>
    </row>
    <row collapsed="false" customFormat="true" customHeight="false" hidden="false" ht="14" outlineLevel="0" r="16" s="192">
      <c r="A16" s="218" t="n">
        <v>40665</v>
      </c>
      <c r="B16" s="219" t="s">
        <v>1387</v>
      </c>
      <c r="C16" s="219"/>
      <c r="D16" s="219" t="s">
        <v>268</v>
      </c>
      <c r="E16" s="219" t="s">
        <v>269</v>
      </c>
      <c r="F16" s="219" t="s">
        <v>267</v>
      </c>
      <c r="G16" s="220"/>
      <c r="H16" s="220"/>
      <c r="I16" s="220"/>
    </row>
    <row collapsed="false" customFormat="true" customHeight="false" hidden="false" ht="14" outlineLevel="0" r="17" s="192">
      <c r="A17" s="219"/>
      <c r="B17" s="219"/>
      <c r="C17" s="219"/>
      <c r="D17" s="219"/>
      <c r="E17" s="219"/>
      <c r="F17" s="219"/>
      <c r="G17" s="220"/>
      <c r="H17" s="220"/>
      <c r="I17" s="220"/>
    </row>
    <row collapsed="false" customFormat="true" customHeight="false" hidden="false" ht="14" outlineLevel="0" r="18" s="192">
      <c r="A18" s="219"/>
      <c r="B18" s="219"/>
      <c r="C18" s="219"/>
      <c r="D18" s="219"/>
      <c r="E18" s="219"/>
      <c r="F18" s="219"/>
      <c r="G18" s="220"/>
      <c r="H18" s="220"/>
      <c r="I18" s="220"/>
    </row>
    <row collapsed="false" customFormat="true" customHeight="false" hidden="false" ht="14" outlineLevel="0" r="19" s="192">
      <c r="A19" s="219"/>
      <c r="B19" s="219"/>
      <c r="C19" s="219"/>
      <c r="D19" s="219"/>
      <c r="E19" s="219"/>
      <c r="F19" s="219"/>
      <c r="G19" s="220"/>
      <c r="H19" s="220"/>
      <c r="I19" s="220"/>
    </row>
    <row collapsed="false" customFormat="true" customHeight="false" hidden="false" ht="14" outlineLevel="0" r="20" s="192">
      <c r="A20" s="219"/>
      <c r="B20" s="219"/>
      <c r="C20" s="219"/>
      <c r="D20" s="219"/>
      <c r="E20" s="219"/>
      <c r="F20" s="219"/>
      <c r="G20" s="220"/>
      <c r="H20" s="220"/>
      <c r="I20" s="220"/>
    </row>
    <row collapsed="false" customFormat="true" customHeight="false" hidden="false" ht="14" outlineLevel="0" r="21" s="192">
      <c r="A21" s="219"/>
      <c r="B21" s="219"/>
      <c r="C21" s="219"/>
      <c r="D21" s="219"/>
      <c r="E21" s="219"/>
      <c r="F21" s="219"/>
      <c r="G21" s="220"/>
      <c r="H21" s="220"/>
      <c r="I21" s="220"/>
    </row>
    <row collapsed="false" customFormat="true" customHeight="false" hidden="false" ht="14" outlineLevel="0" r="22" s="192">
      <c r="A22" s="219"/>
      <c r="B22" s="219"/>
      <c r="C22" s="219"/>
      <c r="D22" s="219"/>
      <c r="E22" s="219"/>
      <c r="F22" s="219"/>
      <c r="G22" s="220"/>
      <c r="H22" s="220"/>
      <c r="I22" s="220"/>
    </row>
    <row collapsed="false" customFormat="true" customHeight="false" hidden="false" ht="14" outlineLevel="0" r="23" s="192">
      <c r="A23" s="219"/>
      <c r="B23" s="219"/>
      <c r="C23" s="219"/>
      <c r="D23" s="219"/>
      <c r="E23" s="219"/>
      <c r="F23" s="219"/>
      <c r="G23" s="220"/>
      <c r="H23" s="220"/>
      <c r="I23" s="220"/>
    </row>
    <row collapsed="false" customFormat="true" customHeight="false" hidden="false" ht="14" outlineLevel="0" r="24" s="192">
      <c r="A24" s="219"/>
      <c r="B24" s="219"/>
      <c r="C24" s="219"/>
      <c r="D24" s="219"/>
      <c r="E24" s="219"/>
      <c r="F24" s="219"/>
      <c r="G24" s="220"/>
      <c r="H24" s="220"/>
      <c r="I24" s="220"/>
    </row>
    <row collapsed="false" customFormat="true" customHeight="false" hidden="false" ht="14" outlineLevel="0" r="25" s="192">
      <c r="A25" s="219"/>
      <c r="B25" s="219"/>
      <c r="C25" s="219"/>
      <c r="D25" s="219"/>
      <c r="E25" s="219"/>
      <c r="F25" s="219"/>
      <c r="G25" s="220"/>
      <c r="H25" s="220"/>
      <c r="I25" s="220"/>
    </row>
    <row collapsed="false" customFormat="true" customHeight="false" hidden="false" ht="14" outlineLevel="0" r="26" s="192">
      <c r="A26" s="219"/>
      <c r="B26" s="219"/>
      <c r="C26" s="219"/>
      <c r="D26" s="219"/>
      <c r="E26" s="219"/>
      <c r="F26" s="219"/>
      <c r="G26" s="220"/>
      <c r="H26" s="220"/>
      <c r="I26" s="220"/>
    </row>
    <row collapsed="false" customFormat="true" customHeight="false" hidden="false" ht="14" outlineLevel="0" r="27" s="192">
      <c r="A27" s="219"/>
      <c r="B27" s="219"/>
      <c r="C27" s="219"/>
      <c r="D27" s="219"/>
      <c r="E27" s="219"/>
      <c r="F27" s="219"/>
      <c r="G27" s="220"/>
      <c r="H27" s="220"/>
      <c r="I27" s="220"/>
    </row>
    <row collapsed="false" customFormat="true" customHeight="false" hidden="false" ht="14" outlineLevel="0" r="28" s="192">
      <c r="A28" s="219"/>
      <c r="B28" s="219"/>
      <c r="C28" s="219"/>
      <c r="D28" s="219"/>
      <c r="E28" s="219"/>
      <c r="F28" s="219"/>
      <c r="G28" s="220"/>
      <c r="H28" s="220"/>
      <c r="I28" s="220"/>
    </row>
    <row collapsed="false" customFormat="true" customHeight="false" hidden="false" ht="14" outlineLevel="0" r="29" s="192">
      <c r="A29" s="219"/>
      <c r="B29" s="219"/>
      <c r="C29" s="219"/>
      <c r="D29" s="219"/>
      <c r="E29" s="219"/>
      <c r="F29" s="219"/>
      <c r="G29" s="220"/>
      <c r="H29" s="220"/>
      <c r="I29" s="220"/>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3"/>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3" activeCellId="0" pane="topLeft" sqref="A3:IV3"/>
    </sheetView>
  </sheetViews>
  <cols>
    <col collapsed="false" hidden="false" max="1" min="1" style="0" width="23.8156862745098"/>
    <col collapsed="false" hidden="false" max="2" min="2" style="202" width="11.9019607843137"/>
    <col collapsed="false" hidden="false" max="3" min="3" style="0" width="27.2549019607843"/>
    <col collapsed="false" hidden="false" max="4" min="4" style="0" width="35.5764705882353"/>
    <col collapsed="false" hidden="false" max="5" min="5" style="0" width="35.4313725490196"/>
    <col collapsed="false" hidden="false" max="6" min="6" style="0" width="39.5921568627451"/>
    <col collapsed="false" hidden="false" max="8" min="7" style="0" width="14.9137254901961"/>
    <col collapsed="false" hidden="false" max="9" min="9" style="0" width="27.2549019607843"/>
    <col collapsed="false" hidden="false" max="257" min="10" style="0" width="8.56862745098039"/>
  </cols>
  <sheetData>
    <row collapsed="false" customFormat="false" customHeight="false" hidden="false" ht="15.2" outlineLevel="0" r="1">
      <c r="A1" s="416" t="s">
        <v>476</v>
      </c>
      <c r="B1" s="468"/>
      <c r="D1" s="442" t="s">
        <v>1388</v>
      </c>
    </row>
    <row collapsed="false" customFormat="false" customHeight="true" hidden="false" ht="27.75" outlineLevel="0" r="3">
      <c r="A3" s="550" t="s">
        <v>478</v>
      </c>
      <c r="B3" s="551" t="s">
        <v>1174</v>
      </c>
      <c r="C3" s="552" t="s">
        <v>480</v>
      </c>
      <c r="D3" s="553" t="s">
        <v>1203</v>
      </c>
      <c r="E3" s="554" t="s">
        <v>506</v>
      </c>
      <c r="F3" s="554" t="s">
        <v>482</v>
      </c>
      <c r="G3" s="408" t="s">
        <v>483</v>
      </c>
      <c r="H3" s="408" t="s">
        <v>484</v>
      </c>
    </row>
    <row collapsed="false" customFormat="false" customHeight="false" hidden="false" ht="43.25" outlineLevel="0" r="4">
      <c r="A4" s="352" t="s">
        <v>494</v>
      </c>
      <c r="B4" s="395"/>
      <c r="C4" s="352"/>
      <c r="D4" s="352" t="s">
        <v>1389</v>
      </c>
      <c r="E4" s="352" t="s">
        <v>1390</v>
      </c>
      <c r="F4" s="352" t="s">
        <v>1391</v>
      </c>
      <c r="G4" s="519"/>
      <c r="H4" s="451"/>
    </row>
    <row collapsed="false" customFormat="false" customHeight="false" hidden="false" ht="22.35" outlineLevel="0" r="5">
      <c r="A5" s="352" t="s">
        <v>494</v>
      </c>
      <c r="B5" s="395" t="n">
        <v>35</v>
      </c>
      <c r="C5" s="352" t="s">
        <v>1392</v>
      </c>
      <c r="D5" s="419"/>
      <c r="E5" s="352" t="s">
        <v>1393</v>
      </c>
      <c r="F5" s="352" t="s">
        <v>1178</v>
      </c>
      <c r="G5" s="519"/>
      <c r="H5" s="451"/>
    </row>
    <row collapsed="false" customFormat="false" customHeight="false" hidden="false" ht="22.35" outlineLevel="0" r="6">
      <c r="A6" s="352" t="s">
        <v>975</v>
      </c>
      <c r="B6" s="395" t="n">
        <v>35</v>
      </c>
      <c r="C6" s="352" t="s">
        <v>1394</v>
      </c>
      <c r="D6" s="352"/>
      <c r="E6" s="352" t="s">
        <v>1395</v>
      </c>
      <c r="F6" s="352" t="s">
        <v>1178</v>
      </c>
      <c r="G6" s="423"/>
      <c r="H6" s="423"/>
    </row>
    <row collapsed="false" customFormat="false" customHeight="false" hidden="false" ht="22.35" outlineLevel="0" r="7">
      <c r="A7" s="352" t="s">
        <v>1396</v>
      </c>
      <c r="B7" s="395" t="n">
        <v>236</v>
      </c>
      <c r="C7" s="352" t="s">
        <v>1397</v>
      </c>
      <c r="D7" s="352"/>
      <c r="E7" s="352" t="s">
        <v>1398</v>
      </c>
      <c r="F7" s="352" t="s">
        <v>1178</v>
      </c>
      <c r="G7" s="316"/>
      <c r="H7" s="316"/>
    </row>
    <row collapsed="false" customFormat="false" customHeight="false" hidden="false" ht="22.35" outlineLevel="0" r="8">
      <c r="A8" s="352" t="s">
        <v>1399</v>
      </c>
      <c r="B8" s="395"/>
      <c r="C8" s="352" t="s">
        <v>1400</v>
      </c>
      <c r="D8" s="352" t="s">
        <v>1401</v>
      </c>
      <c r="E8" s="352" t="s">
        <v>1402</v>
      </c>
      <c r="F8" s="352" t="s">
        <v>1178</v>
      </c>
      <c r="G8" s="316"/>
      <c r="H8" s="316"/>
    </row>
    <row collapsed="false" customFormat="false" customHeight="false" hidden="false" ht="43.25" outlineLevel="0" r="9">
      <c r="A9" s="352" t="s">
        <v>1403</v>
      </c>
      <c r="B9" s="395" t="n">
        <v>10</v>
      </c>
      <c r="C9" s="352" t="s">
        <v>1404</v>
      </c>
      <c r="D9" s="352"/>
      <c r="E9" s="352" t="s">
        <v>1405</v>
      </c>
      <c r="F9" s="352" t="s">
        <v>1178</v>
      </c>
      <c r="G9" s="316"/>
      <c r="H9" s="316"/>
    </row>
    <row collapsed="false" customFormat="false" customHeight="false" hidden="false" ht="32.8" outlineLevel="0" r="10">
      <c r="A10" s="352" t="s">
        <v>494</v>
      </c>
      <c r="B10" s="395"/>
      <c r="C10" s="352"/>
      <c r="D10" s="352" t="s">
        <v>1406</v>
      </c>
      <c r="E10" s="352" t="s">
        <v>1407</v>
      </c>
      <c r="F10" s="352" t="s">
        <v>1178</v>
      </c>
      <c r="G10" s="316"/>
      <c r="H10" s="316"/>
    </row>
    <row collapsed="false" customFormat="false" customHeight="false" hidden="false" ht="22.35" outlineLevel="0" r="11">
      <c r="A11" s="352" t="s">
        <v>490</v>
      </c>
      <c r="B11" s="395" t="n">
        <v>64</v>
      </c>
      <c r="C11" s="352" t="s">
        <v>1408</v>
      </c>
      <c r="D11" s="477"/>
      <c r="E11" s="352" t="s">
        <v>1409</v>
      </c>
      <c r="F11" s="352" t="s">
        <v>1178</v>
      </c>
      <c r="G11" s="316"/>
      <c r="H11" s="316"/>
    </row>
    <row collapsed="false" customFormat="false" customHeight="false" hidden="false" ht="32.8" outlineLevel="0" r="12">
      <c r="A12" s="352" t="s">
        <v>798</v>
      </c>
      <c r="B12" s="395"/>
      <c r="C12" s="352"/>
      <c r="D12" s="352" t="s">
        <v>1410</v>
      </c>
      <c r="E12" s="352" t="s">
        <v>1411</v>
      </c>
      <c r="F12" s="352" t="s">
        <v>1178</v>
      </c>
      <c r="G12" s="316"/>
      <c r="H12" s="316"/>
    </row>
    <row collapsed="false" customFormat="false" customHeight="false" hidden="false" ht="22.35" outlineLevel="0" r="13">
      <c r="A13" s="352" t="s">
        <v>1412</v>
      </c>
      <c r="B13" s="395"/>
      <c r="C13" s="352"/>
      <c r="D13" s="352" t="s">
        <v>1413</v>
      </c>
      <c r="E13" s="352" t="s">
        <v>1414</v>
      </c>
      <c r="F13" s="352" t="s">
        <v>1178</v>
      </c>
      <c r="G13" s="316"/>
      <c r="H13" s="316"/>
    </row>
    <row collapsed="false" customFormat="false" customHeight="false" hidden="false" ht="32.8" outlineLevel="0" r="14">
      <c r="A14" s="352" t="s">
        <v>1412</v>
      </c>
      <c r="B14" s="395"/>
      <c r="C14" s="352"/>
      <c r="D14" s="352" t="s">
        <v>1415</v>
      </c>
      <c r="E14" s="352" t="s">
        <v>1411</v>
      </c>
      <c r="F14" s="352" t="s">
        <v>1178</v>
      </c>
      <c r="G14" s="316"/>
      <c r="H14" s="316"/>
    </row>
    <row collapsed="false" customFormat="false" customHeight="false" hidden="false" ht="15.2" outlineLevel="0" r="16">
      <c r="D16" s="540" t="s">
        <v>1388</v>
      </c>
    </row>
    <row collapsed="false" customFormat="false" customHeight="false" hidden="false" ht="15.2" outlineLevel="0" r="17">
      <c r="A17" s="135" t="s">
        <v>497</v>
      </c>
      <c r="B17" s="366"/>
      <c r="C17" s="227"/>
      <c r="D17" s="227"/>
      <c r="E17" s="227"/>
      <c r="F17" s="227"/>
      <c r="G17" s="101"/>
      <c r="H17" s="101"/>
      <c r="I17" s="101"/>
    </row>
    <row collapsed="false" customFormat="false" customHeight="false" hidden="false" ht="15.65" outlineLevel="0" r="18">
      <c r="A18" s="136" t="s">
        <v>0</v>
      </c>
      <c r="B18" s="367" t="s">
        <v>1</v>
      </c>
      <c r="C18" s="137" t="s">
        <v>2</v>
      </c>
      <c r="D18" s="137" t="s">
        <v>3</v>
      </c>
      <c r="E18" s="137" t="s">
        <v>4</v>
      </c>
      <c r="F18" s="137" t="s">
        <v>498</v>
      </c>
      <c r="G18" s="138" t="s">
        <v>6</v>
      </c>
      <c r="H18" s="138" t="s">
        <v>7</v>
      </c>
      <c r="I18" s="139" t="s">
        <v>641</v>
      </c>
    </row>
    <row collapsed="false" customFormat="false" customHeight="false" hidden="false" ht="14" outlineLevel="0" r="19">
      <c r="A19" s="316"/>
      <c r="B19" s="325"/>
      <c r="C19" s="316"/>
      <c r="D19" s="316"/>
      <c r="E19" s="316"/>
      <c r="F19" s="316"/>
      <c r="G19" s="317"/>
      <c r="H19" s="317"/>
      <c r="I19" s="317"/>
    </row>
    <row collapsed="false" customFormat="false" customHeight="false" hidden="false" ht="14" outlineLevel="0" r="20">
      <c r="A20" s="316"/>
      <c r="B20" s="325"/>
      <c r="C20" s="316"/>
      <c r="D20" s="316"/>
      <c r="E20" s="316"/>
      <c r="F20" s="316"/>
      <c r="G20" s="317"/>
      <c r="H20" s="317"/>
      <c r="I20" s="317"/>
    </row>
    <row collapsed="false" customFormat="false" customHeight="false" hidden="false" ht="14" outlineLevel="0" r="21">
      <c r="A21" s="316"/>
      <c r="B21" s="325"/>
      <c r="C21" s="316"/>
      <c r="D21" s="316"/>
      <c r="E21" s="316"/>
      <c r="F21" s="316"/>
      <c r="G21" s="317"/>
      <c r="H21" s="317"/>
      <c r="I21" s="317"/>
    </row>
    <row collapsed="false" customFormat="false" customHeight="false" hidden="false" ht="14" outlineLevel="0" r="22">
      <c r="A22" s="316"/>
      <c r="B22" s="325"/>
      <c r="C22" s="316"/>
      <c r="D22" s="316"/>
      <c r="E22" s="316"/>
      <c r="F22" s="316"/>
      <c r="G22" s="317"/>
      <c r="H22" s="317"/>
      <c r="I22" s="317"/>
    </row>
    <row collapsed="false" customFormat="false" customHeight="false" hidden="false" ht="14" outlineLevel="0" r="23">
      <c r="A23" s="316"/>
      <c r="B23" s="325"/>
      <c r="C23" s="316"/>
      <c r="D23" s="316"/>
      <c r="E23" s="316"/>
      <c r="F23" s="316"/>
      <c r="G23" s="317"/>
      <c r="H23" s="317"/>
      <c r="I23" s="317"/>
    </row>
    <row collapsed="false" customFormat="false" customHeight="false" hidden="false" ht="14" outlineLevel="0" r="24">
      <c r="A24" s="316"/>
      <c r="B24" s="325"/>
      <c r="C24" s="316"/>
      <c r="D24" s="316"/>
      <c r="E24" s="316"/>
      <c r="F24" s="316"/>
      <c r="G24" s="317"/>
      <c r="H24" s="317"/>
      <c r="I24" s="317"/>
    </row>
    <row collapsed="false" customFormat="false" customHeight="false" hidden="false" ht="14" outlineLevel="0" r="25">
      <c r="A25" s="316"/>
      <c r="B25" s="325"/>
      <c r="C25" s="316"/>
      <c r="D25" s="316"/>
      <c r="E25" s="316"/>
      <c r="F25" s="316"/>
      <c r="G25" s="317"/>
      <c r="H25" s="317"/>
      <c r="I25" s="317"/>
    </row>
    <row collapsed="false" customFormat="false" customHeight="false" hidden="false" ht="14" outlineLevel="0" r="26">
      <c r="A26" s="316"/>
      <c r="B26" s="325"/>
      <c r="C26" s="316"/>
      <c r="D26" s="316"/>
      <c r="E26" s="316"/>
      <c r="F26" s="316"/>
      <c r="G26" s="317"/>
      <c r="H26" s="317"/>
      <c r="I26" s="317"/>
    </row>
    <row collapsed="false" customFormat="false" customHeight="false" hidden="false" ht="14" outlineLevel="0" r="27">
      <c r="A27" s="316"/>
      <c r="B27" s="325"/>
      <c r="C27" s="316"/>
      <c r="D27" s="316"/>
      <c r="E27" s="316"/>
      <c r="F27" s="316"/>
      <c r="G27" s="317"/>
      <c r="H27" s="317"/>
      <c r="I27" s="317"/>
    </row>
    <row collapsed="false" customFormat="false" customHeight="false" hidden="false" ht="14" outlineLevel="0" r="28">
      <c r="A28" s="316"/>
      <c r="B28" s="325"/>
      <c r="C28" s="316"/>
      <c r="D28" s="316"/>
      <c r="E28" s="316"/>
      <c r="F28" s="316"/>
      <c r="G28" s="317"/>
      <c r="H28" s="317"/>
      <c r="I28" s="317"/>
    </row>
    <row collapsed="false" customFormat="false" customHeight="false" hidden="false" ht="14" outlineLevel="0" r="29">
      <c r="A29" s="316"/>
      <c r="B29" s="325"/>
      <c r="C29" s="316"/>
      <c r="D29" s="316"/>
      <c r="E29" s="316"/>
      <c r="F29" s="316"/>
      <c r="G29" s="317"/>
      <c r="H29" s="317"/>
      <c r="I29" s="317"/>
    </row>
    <row collapsed="false" customFormat="false" customHeight="false" hidden="false" ht="14" outlineLevel="0" r="30">
      <c r="A30" s="316"/>
      <c r="B30" s="325"/>
      <c r="C30" s="316"/>
      <c r="D30" s="316"/>
      <c r="E30" s="316"/>
      <c r="F30" s="316"/>
      <c r="G30" s="317"/>
      <c r="H30" s="317"/>
      <c r="I30" s="317"/>
    </row>
    <row collapsed="false" customFormat="false" customHeight="false" hidden="false" ht="14" outlineLevel="0" r="31">
      <c r="A31" s="316"/>
      <c r="B31" s="325"/>
      <c r="C31" s="316"/>
      <c r="D31" s="316"/>
      <c r="E31" s="316"/>
      <c r="F31" s="316"/>
      <c r="G31" s="317"/>
      <c r="H31" s="317"/>
      <c r="I31" s="317"/>
    </row>
    <row collapsed="false" customFormat="false" customHeight="false" hidden="false" ht="14" outlineLevel="0" r="32">
      <c r="A32" s="316"/>
      <c r="B32" s="325"/>
      <c r="C32" s="316"/>
      <c r="D32" s="316"/>
      <c r="E32" s="316"/>
      <c r="F32" s="316"/>
      <c r="G32" s="317"/>
      <c r="H32" s="317"/>
      <c r="I32" s="317"/>
    </row>
    <row collapsed="false" customFormat="false" customHeight="false" hidden="false" ht="14" outlineLevel="0" r="33">
      <c r="A33" s="316"/>
      <c r="B33" s="325"/>
      <c r="C33" s="316"/>
      <c r="D33" s="316"/>
      <c r="E33" s="316"/>
      <c r="F33" s="316"/>
      <c r="G33" s="317"/>
      <c r="H33" s="317"/>
      <c r="I33"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I27"/>
  <sheetViews>
    <sheetView colorId="64" defaultGridColor="true" rightToLeft="false" showFormulas="false" showGridLines="true" showOutlineSymbols="true" showRowColHeaders="true" showZeros="true" tabSelected="false" topLeftCell="B1" view="normal" windowProtection="false" workbookViewId="0" zoomScale="100" zoomScaleNormal="100" zoomScalePageLayoutView="100">
      <selection activeCell="D35" activeCellId="1" pane="topLeft" sqref="A3:IV3 D35"/>
    </sheetView>
  </sheetViews>
  <cols>
    <col collapsed="false" hidden="false" max="1" min="1" style="0" width="19.3607843137255"/>
    <col collapsed="false" hidden="false" max="2" min="2" style="202" width="9.03529411764706"/>
    <col collapsed="false" hidden="false" max="3" min="3" style="0" width="19.6549019607843"/>
    <col collapsed="false" hidden="false" max="4" min="4" style="0" width="11.6156862745098"/>
    <col collapsed="false" hidden="false" max="5" min="5" style="113" width="39.7333333333333"/>
    <col collapsed="false" hidden="false" max="6" min="6" style="113" width="34.5725490196078"/>
    <col collapsed="false" hidden="false" max="7" min="7" style="0" width="12.478431372549"/>
    <col collapsed="false" hidden="false" max="8" min="8" style="0" width="13.0509803921569"/>
    <col collapsed="false" hidden="false" max="9" min="9" style="113" width="32.2745098039216"/>
    <col collapsed="false" hidden="false" max="257" min="10" style="0" width="8.56862745098039"/>
  </cols>
  <sheetData>
    <row collapsed="false" customFormat="false" customHeight="false" hidden="false" ht="15.2" outlineLevel="0" r="1">
      <c r="A1" s="416" t="s">
        <v>476</v>
      </c>
      <c r="B1" s="468"/>
      <c r="C1" s="442" t="s">
        <v>1416</v>
      </c>
    </row>
    <row collapsed="false" customFormat="false" customHeight="false" hidden="false" ht="22.35" outlineLevel="0" r="3">
      <c r="A3" s="555" t="s">
        <v>478</v>
      </c>
      <c r="B3" s="556" t="s">
        <v>1174</v>
      </c>
      <c r="C3" s="557" t="s">
        <v>480</v>
      </c>
      <c r="D3" s="558" t="s">
        <v>1203</v>
      </c>
      <c r="E3" s="559" t="s">
        <v>506</v>
      </c>
      <c r="F3" s="560" t="s">
        <v>482</v>
      </c>
      <c r="G3" s="408" t="s">
        <v>483</v>
      </c>
      <c r="H3" s="408" t="s">
        <v>484</v>
      </c>
    </row>
    <row collapsed="false" customFormat="false" customHeight="false" hidden="false" ht="43.25" outlineLevel="0" r="4">
      <c r="A4" s="561" t="s">
        <v>1417</v>
      </c>
      <c r="B4" s="562"/>
      <c r="C4" s="563"/>
      <c r="D4" s="563" t="s">
        <v>1418</v>
      </c>
      <c r="E4" s="563" t="s">
        <v>1419</v>
      </c>
      <c r="F4" s="563" t="s">
        <v>1420</v>
      </c>
      <c r="G4" s="519"/>
      <c r="H4" s="451"/>
    </row>
    <row collapsed="false" customFormat="false" customHeight="false" hidden="false" ht="53.7" outlineLevel="0" r="5">
      <c r="A5" s="561" t="s">
        <v>1421</v>
      </c>
      <c r="B5" s="562" t="n">
        <v>300</v>
      </c>
      <c r="C5" s="563" t="s">
        <v>51</v>
      </c>
      <c r="D5" s="563"/>
      <c r="E5" s="563" t="s">
        <v>1422</v>
      </c>
      <c r="F5" s="564" t="s">
        <v>1423</v>
      </c>
      <c r="G5" s="519"/>
      <c r="H5" s="451"/>
    </row>
    <row collapsed="false" customFormat="false" customHeight="false" hidden="false" ht="22.35" outlineLevel="0" r="6">
      <c r="A6" s="565" t="s">
        <v>494</v>
      </c>
      <c r="B6" s="566" t="n">
        <v>300</v>
      </c>
      <c r="C6" s="567" t="s">
        <v>51</v>
      </c>
      <c r="D6" s="567"/>
      <c r="E6" s="567" t="s">
        <v>1424</v>
      </c>
      <c r="F6" s="567" t="s">
        <v>1425</v>
      </c>
      <c r="G6" s="423"/>
      <c r="H6" s="423"/>
    </row>
    <row collapsed="false" customFormat="false" customHeight="false" hidden="false" ht="32.8" outlineLevel="0" r="7">
      <c r="A7" s="561" t="s">
        <v>494</v>
      </c>
      <c r="B7" s="562"/>
      <c r="C7" s="563"/>
      <c r="D7" s="563" t="s">
        <v>830</v>
      </c>
      <c r="E7" s="563" t="s">
        <v>1227</v>
      </c>
      <c r="F7" s="563" t="s">
        <v>1426</v>
      </c>
      <c r="G7" s="316"/>
      <c r="H7" s="316"/>
    </row>
    <row collapsed="false" customFormat="false" customHeight="false" hidden="false" ht="32.8" outlineLevel="0" r="8">
      <c r="A8" s="561" t="s">
        <v>1427</v>
      </c>
      <c r="B8" s="562" t="n">
        <v>25</v>
      </c>
      <c r="C8" s="568" t="s">
        <v>1428</v>
      </c>
      <c r="D8" s="563"/>
      <c r="E8" s="563" t="s">
        <v>1429</v>
      </c>
      <c r="F8" s="563" t="s">
        <v>1430</v>
      </c>
      <c r="G8" s="316"/>
      <c r="H8" s="316"/>
    </row>
    <row collapsed="false" customFormat="false" customHeight="false" hidden="false" ht="15.65" outlineLevel="0" r="10">
      <c r="E10" s="569" t="s">
        <v>1416</v>
      </c>
    </row>
    <row collapsed="false" customFormat="false" customHeight="false" hidden="false" ht="15.2" outlineLevel="0" r="11">
      <c r="A11" s="135" t="s">
        <v>497</v>
      </c>
      <c r="B11" s="366"/>
      <c r="C11" s="227"/>
      <c r="D11" s="227"/>
      <c r="E11" s="227"/>
      <c r="F11" s="227"/>
      <c r="G11" s="101"/>
      <c r="H11" s="101"/>
      <c r="I11" s="227"/>
    </row>
    <row collapsed="false" customFormat="false" customHeight="false" hidden="false" ht="15.65" outlineLevel="0" r="12">
      <c r="A12" s="136" t="s">
        <v>0</v>
      </c>
      <c r="B12" s="367" t="s">
        <v>1</v>
      </c>
      <c r="C12" s="137" t="s">
        <v>2</v>
      </c>
      <c r="D12" s="137" t="s">
        <v>3</v>
      </c>
      <c r="E12" s="137" t="s">
        <v>4</v>
      </c>
      <c r="F12" s="137" t="s">
        <v>498</v>
      </c>
      <c r="G12" s="138" t="s">
        <v>6</v>
      </c>
      <c r="H12" s="138" t="s">
        <v>7</v>
      </c>
      <c r="I12" s="139" t="s">
        <v>498</v>
      </c>
    </row>
    <row collapsed="false" customFormat="false" customHeight="false" hidden="false" ht="14.9" outlineLevel="0" r="13">
      <c r="A13" s="218" t="n">
        <v>40679</v>
      </c>
      <c r="B13" s="219" t="s">
        <v>1431</v>
      </c>
      <c r="C13" s="219" t="s">
        <v>275</v>
      </c>
      <c r="D13" s="219" t="s">
        <v>279</v>
      </c>
      <c r="E13" s="113" t="s">
        <v>280</v>
      </c>
      <c r="F13" s="348" t="s">
        <v>281</v>
      </c>
      <c r="G13" s="326" t="n">
        <v>40681</v>
      </c>
      <c r="H13" s="317" t="s">
        <v>16</v>
      </c>
      <c r="I13" s="349" t="s">
        <v>281</v>
      </c>
    </row>
    <row collapsed="false" customFormat="false" customHeight="false" hidden="false" ht="14.9" outlineLevel="0" r="14">
      <c r="A14" s="218" t="n">
        <v>40679</v>
      </c>
      <c r="B14" s="219" t="s">
        <v>1431</v>
      </c>
      <c r="C14" s="219" t="s">
        <v>275</v>
      </c>
      <c r="D14" s="316" t="s">
        <v>283</v>
      </c>
      <c r="E14" s="348" t="s">
        <v>284</v>
      </c>
      <c r="F14" s="348" t="s">
        <v>281</v>
      </c>
      <c r="G14" s="326" t="n">
        <v>40681</v>
      </c>
      <c r="H14" s="317" t="s">
        <v>16</v>
      </c>
      <c r="I14" s="349" t="s">
        <v>281</v>
      </c>
    </row>
    <row collapsed="false" customFormat="false" customHeight="false" hidden="false" ht="14.9" outlineLevel="0" r="15">
      <c r="A15" s="218" t="n">
        <v>40679</v>
      </c>
      <c r="B15" s="219" t="s">
        <v>1431</v>
      </c>
      <c r="C15" s="219" t="s">
        <v>275</v>
      </c>
      <c r="D15" s="316" t="s">
        <v>285</v>
      </c>
      <c r="E15" s="348" t="s">
        <v>286</v>
      </c>
      <c r="F15" s="348" t="s">
        <v>287</v>
      </c>
      <c r="G15" s="326" t="n">
        <v>40681</v>
      </c>
      <c r="H15" s="317" t="s">
        <v>16</v>
      </c>
      <c r="I15" s="349"/>
    </row>
    <row collapsed="false" customFormat="false" customHeight="false" hidden="false" ht="28.35" outlineLevel="0" r="16">
      <c r="A16" s="218" t="n">
        <v>40679</v>
      </c>
      <c r="B16" s="219" t="s">
        <v>1431</v>
      </c>
      <c r="C16" s="219" t="s">
        <v>275</v>
      </c>
      <c r="D16" s="316" t="s">
        <v>288</v>
      </c>
      <c r="E16" s="348" t="s">
        <v>289</v>
      </c>
      <c r="F16" s="348" t="s">
        <v>290</v>
      </c>
      <c r="G16" s="326" t="n">
        <v>40681</v>
      </c>
      <c r="H16" s="317" t="s">
        <v>16</v>
      </c>
      <c r="I16" s="349"/>
    </row>
    <row collapsed="false" customFormat="false" customHeight="false" hidden="false" ht="14.9" outlineLevel="0" r="17">
      <c r="A17" s="218" t="n">
        <v>40679</v>
      </c>
      <c r="B17" s="219" t="s">
        <v>1431</v>
      </c>
      <c r="C17" s="219" t="s">
        <v>275</v>
      </c>
      <c r="D17" s="316" t="s">
        <v>291</v>
      </c>
      <c r="E17" s="348" t="s">
        <v>292</v>
      </c>
      <c r="F17" s="348"/>
      <c r="G17" s="326" t="n">
        <v>40681</v>
      </c>
      <c r="H17" s="317" t="s">
        <v>16</v>
      </c>
      <c r="I17" s="349"/>
    </row>
    <row collapsed="false" customFormat="false" customHeight="false" hidden="false" ht="14.9" outlineLevel="0" r="18">
      <c r="A18" s="218" t="n">
        <v>40679</v>
      </c>
      <c r="B18" s="219" t="s">
        <v>1431</v>
      </c>
      <c r="C18" s="219" t="s">
        <v>275</v>
      </c>
      <c r="D18" s="316" t="s">
        <v>293</v>
      </c>
      <c r="E18" s="348" t="s">
        <v>294</v>
      </c>
      <c r="F18" s="348" t="s">
        <v>287</v>
      </c>
      <c r="G18" s="326" t="n">
        <v>40681</v>
      </c>
      <c r="H18" s="317" t="s">
        <v>16</v>
      </c>
      <c r="I18" s="349"/>
    </row>
    <row collapsed="false" customFormat="false" customHeight="false" hidden="false" ht="28.35" outlineLevel="0" r="19">
      <c r="A19" s="218" t="n">
        <v>40679</v>
      </c>
      <c r="B19" s="219" t="s">
        <v>1431</v>
      </c>
      <c r="C19" s="219" t="s">
        <v>275</v>
      </c>
      <c r="D19" s="316" t="s">
        <v>295</v>
      </c>
      <c r="E19" s="348" t="s">
        <v>296</v>
      </c>
      <c r="F19" s="348" t="s">
        <v>297</v>
      </c>
      <c r="G19" s="326" t="n">
        <v>40681</v>
      </c>
      <c r="H19" s="317" t="s">
        <v>16</v>
      </c>
      <c r="I19" s="349" t="s">
        <v>281</v>
      </c>
    </row>
    <row collapsed="false" customFormat="false" customHeight="false" hidden="false" ht="14.9" outlineLevel="0" r="20">
      <c r="A20" s="218" t="n">
        <v>40679</v>
      </c>
      <c r="B20" s="219" t="s">
        <v>1431</v>
      </c>
      <c r="C20" s="219" t="s">
        <v>275</v>
      </c>
      <c r="D20" s="316" t="s">
        <v>298</v>
      </c>
      <c r="E20" s="348" t="s">
        <v>299</v>
      </c>
      <c r="F20" s="348" t="s">
        <v>300</v>
      </c>
      <c r="G20" s="326" t="n">
        <v>40681</v>
      </c>
      <c r="H20" s="317" t="s">
        <v>16</v>
      </c>
      <c r="I20" s="349"/>
    </row>
    <row collapsed="false" customFormat="false" customHeight="false" hidden="false" ht="14.9" outlineLevel="0" r="21">
      <c r="A21" s="218" t="n">
        <v>40679</v>
      </c>
      <c r="B21" s="219" t="s">
        <v>1431</v>
      </c>
      <c r="C21" s="219" t="s">
        <v>275</v>
      </c>
      <c r="D21" s="316" t="s">
        <v>291</v>
      </c>
      <c r="E21" s="348" t="s">
        <v>301</v>
      </c>
      <c r="F21" s="348" t="s">
        <v>302</v>
      </c>
      <c r="G21" s="326" t="n">
        <v>40681</v>
      </c>
      <c r="H21" s="317" t="s">
        <v>16</v>
      </c>
      <c r="I21" s="349" t="s">
        <v>281</v>
      </c>
    </row>
    <row collapsed="false" customFormat="false" customHeight="false" hidden="false" ht="14.9" outlineLevel="0" r="22">
      <c r="A22" s="218" t="n">
        <v>40683</v>
      </c>
      <c r="B22" s="219" t="s">
        <v>1431</v>
      </c>
      <c r="C22" s="219" t="s">
        <v>275</v>
      </c>
      <c r="D22" s="316" t="s">
        <v>288</v>
      </c>
      <c r="E22" s="348" t="s">
        <v>303</v>
      </c>
      <c r="F22" s="348" t="s">
        <v>281</v>
      </c>
      <c r="G22" s="326" t="n">
        <v>40696</v>
      </c>
      <c r="H22" s="317" t="s">
        <v>16</v>
      </c>
      <c r="I22" s="349" t="s">
        <v>281</v>
      </c>
    </row>
    <row collapsed="false" customFormat="false" customHeight="false" hidden="false" ht="14" outlineLevel="0" r="23">
      <c r="A23" s="316"/>
      <c r="B23" s="325"/>
      <c r="C23" s="316"/>
      <c r="D23" s="316"/>
      <c r="E23" s="348"/>
      <c r="F23" s="348"/>
      <c r="G23" s="317"/>
      <c r="H23" s="317"/>
      <c r="I23" s="349"/>
    </row>
    <row collapsed="false" customFormat="false" customHeight="false" hidden="false" ht="14" outlineLevel="0" r="24">
      <c r="A24" s="316"/>
      <c r="B24" s="325"/>
      <c r="C24" s="316"/>
      <c r="D24" s="316"/>
      <c r="E24" s="348"/>
      <c r="F24" s="348"/>
      <c r="G24" s="317"/>
      <c r="H24" s="317"/>
      <c r="I24" s="349"/>
    </row>
    <row collapsed="false" customFormat="false" customHeight="false" hidden="false" ht="14" outlineLevel="0" r="25">
      <c r="A25" s="316"/>
      <c r="B25" s="325"/>
      <c r="C25" s="316"/>
      <c r="D25" s="316"/>
      <c r="E25" s="348"/>
      <c r="F25" s="348"/>
      <c r="G25" s="317"/>
      <c r="H25" s="317"/>
      <c r="I25" s="349"/>
    </row>
    <row collapsed="false" customFormat="false" customHeight="false" hidden="false" ht="14" outlineLevel="0" r="26">
      <c r="A26" s="316"/>
      <c r="B26" s="325"/>
      <c r="C26" s="316"/>
      <c r="D26" s="316"/>
      <c r="E26" s="348"/>
      <c r="F26" s="348"/>
      <c r="G26" s="317"/>
      <c r="H26" s="317"/>
      <c r="I26" s="349"/>
    </row>
    <row collapsed="false" customFormat="false" customHeight="false" hidden="false" ht="14" outlineLevel="0" r="27">
      <c r="A27" s="316"/>
      <c r="B27" s="325"/>
      <c r="C27" s="316"/>
      <c r="D27" s="316"/>
      <c r="E27" s="348"/>
      <c r="F27" s="348"/>
      <c r="G27" s="317"/>
      <c r="H27" s="317"/>
      <c r="I27" s="349"/>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I3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A3:IV3 A4"/>
    </sheetView>
  </sheetViews>
  <cols>
    <col collapsed="false" hidden="false" max="3" min="1" style="83" width="25.2470588235294"/>
    <col collapsed="false" hidden="false" max="4" min="4" style="83" width="22.3725490196078"/>
    <col collapsed="false" hidden="false" max="5" min="5" style="83" width="39.7333333333333"/>
    <col collapsed="false" hidden="false" max="6" min="6" style="83" width="21.3686274509804"/>
    <col collapsed="false" hidden="false" max="7" min="7" style="83" width="14.0549019607843"/>
    <col collapsed="false" hidden="false" max="8" min="8" style="83" width="9.18039215686274"/>
    <col collapsed="false" hidden="false" max="9" min="9" style="83" width="21.0901960784314"/>
    <col collapsed="false" hidden="false" max="257" min="10" style="83" width="9.18039215686274"/>
  </cols>
  <sheetData>
    <row collapsed="false" customFormat="false" customHeight="false" hidden="false" ht="15.2" outlineLevel="0" r="1">
      <c r="A1" s="490" t="s">
        <v>476</v>
      </c>
      <c r="B1" s="490"/>
      <c r="C1" s="490" t="s">
        <v>304</v>
      </c>
    </row>
    <row collapsed="false" customFormat="false" customHeight="false" hidden="false" ht="23.85" outlineLevel="0" r="3">
      <c r="A3" s="570" t="s">
        <v>478</v>
      </c>
      <c r="B3" s="571" t="s">
        <v>479</v>
      </c>
      <c r="C3" s="571" t="s">
        <v>480</v>
      </c>
      <c r="D3" s="571" t="s">
        <v>506</v>
      </c>
      <c r="E3" s="571" t="s">
        <v>482</v>
      </c>
      <c r="F3" s="493" t="s">
        <v>483</v>
      </c>
      <c r="G3" s="493" t="s">
        <v>484</v>
      </c>
    </row>
    <row collapsed="false" customFormat="false" customHeight="true" hidden="false" ht="31.5" outlineLevel="0" r="4">
      <c r="A4" s="572" t="s">
        <v>1432</v>
      </c>
      <c r="B4" s="573"/>
      <c r="C4" s="573" t="s">
        <v>1433</v>
      </c>
      <c r="D4" s="573" t="s">
        <v>1434</v>
      </c>
      <c r="E4" s="574" t="s">
        <v>1435</v>
      </c>
      <c r="F4" s="575"/>
      <c r="G4" s="493"/>
    </row>
    <row collapsed="false" customFormat="false" customHeight="true" hidden="false" ht="31.5" outlineLevel="0" r="5">
      <c r="A5" s="572" t="s">
        <v>1436</v>
      </c>
      <c r="B5" s="573"/>
      <c r="C5" s="573" t="s">
        <v>1437</v>
      </c>
      <c r="D5" s="573" t="s">
        <v>1438</v>
      </c>
      <c r="E5" s="574" t="s">
        <v>1435</v>
      </c>
      <c r="F5" s="575"/>
      <c r="G5" s="493"/>
    </row>
    <row collapsed="false" customFormat="false" customHeight="true" hidden="false" ht="31.5" outlineLevel="0" r="6">
      <c r="A6" s="572" t="s">
        <v>1439</v>
      </c>
      <c r="B6" s="573" t="s">
        <v>1440</v>
      </c>
      <c r="C6" s="573" t="s">
        <v>1441</v>
      </c>
      <c r="D6" s="573" t="s">
        <v>1442</v>
      </c>
      <c r="E6" s="574" t="s">
        <v>1443</v>
      </c>
      <c r="F6" s="575"/>
      <c r="G6" s="493"/>
    </row>
    <row collapsed="false" customFormat="false" customHeight="true" hidden="false" ht="31.5" outlineLevel="0" r="7">
      <c r="A7" s="572" t="s">
        <v>1444</v>
      </c>
      <c r="B7" s="573" t="s">
        <v>1445</v>
      </c>
      <c r="C7" s="573" t="s">
        <v>1446</v>
      </c>
      <c r="D7" s="573" t="s">
        <v>1447</v>
      </c>
      <c r="E7" s="574" t="s">
        <v>1448</v>
      </c>
      <c r="F7" s="575"/>
      <c r="G7" s="493"/>
    </row>
    <row collapsed="false" customFormat="false" customHeight="true" hidden="false" ht="31.5" outlineLevel="0" r="8">
      <c r="A8" s="572" t="s">
        <v>1449</v>
      </c>
      <c r="B8" s="573" t="s">
        <v>1450</v>
      </c>
      <c r="C8" s="573" t="s">
        <v>1451</v>
      </c>
      <c r="D8" s="573" t="s">
        <v>1447</v>
      </c>
      <c r="E8" s="574" t="s">
        <v>1448</v>
      </c>
      <c r="F8" s="575"/>
      <c r="G8" s="493"/>
    </row>
    <row collapsed="false" customFormat="false" customHeight="true" hidden="false" ht="31.5" outlineLevel="0" r="9">
      <c r="A9" s="572" t="s">
        <v>1452</v>
      </c>
      <c r="B9" s="573" t="s">
        <v>1453</v>
      </c>
      <c r="C9" s="573" t="s">
        <v>1454</v>
      </c>
      <c r="D9" s="573" t="s">
        <v>1455</v>
      </c>
      <c r="E9" s="574" t="s">
        <v>1456</v>
      </c>
      <c r="F9" s="575"/>
      <c r="G9" s="493"/>
    </row>
    <row collapsed="false" customFormat="false" customHeight="true" hidden="false" ht="31.5" outlineLevel="0" r="10">
      <c r="A10" s="572" t="s">
        <v>1457</v>
      </c>
      <c r="B10" s="573" t="s">
        <v>1458</v>
      </c>
      <c r="C10" s="573" t="s">
        <v>1459</v>
      </c>
      <c r="D10" s="573" t="s">
        <v>1460</v>
      </c>
      <c r="E10" s="574" t="s">
        <v>1461</v>
      </c>
      <c r="F10" s="575"/>
      <c r="G10" s="493"/>
    </row>
    <row collapsed="false" customFormat="false" customHeight="true" hidden="false" ht="31.5" outlineLevel="0" r="11">
      <c r="A11" s="572" t="s">
        <v>1462</v>
      </c>
      <c r="B11" s="573" t="s">
        <v>1463</v>
      </c>
      <c r="C11" s="573" t="s">
        <v>1464</v>
      </c>
      <c r="D11" s="573" t="s">
        <v>1465</v>
      </c>
      <c r="E11" s="574" t="s">
        <v>1461</v>
      </c>
      <c r="F11" s="575"/>
      <c r="G11" s="493"/>
    </row>
    <row collapsed="false" customFormat="false" customHeight="true" hidden="false" ht="31.5" outlineLevel="0" r="12">
      <c r="A12" s="572" t="s">
        <v>1466</v>
      </c>
      <c r="B12" s="573" t="s">
        <v>1467</v>
      </c>
      <c r="C12" s="573" t="s">
        <v>1468</v>
      </c>
      <c r="D12" s="573" t="s">
        <v>1469</v>
      </c>
      <c r="E12" s="574" t="s">
        <v>1461</v>
      </c>
      <c r="F12" s="575"/>
      <c r="G12" s="493"/>
    </row>
    <row collapsed="false" customFormat="false" customHeight="true" hidden="false" ht="31.5" outlineLevel="0" r="13">
      <c r="A13" s="572" t="s">
        <v>1470</v>
      </c>
      <c r="B13" s="573" t="s">
        <v>1471</v>
      </c>
      <c r="C13" s="573" t="s">
        <v>1472</v>
      </c>
      <c r="D13" s="573" t="s">
        <v>1473</v>
      </c>
      <c r="E13" s="574" t="s">
        <v>1461</v>
      </c>
      <c r="F13" s="575"/>
      <c r="G13" s="576"/>
    </row>
    <row collapsed="false" customFormat="true" customHeight="false" hidden="false" ht="14" outlineLevel="0" r="14" s="579">
      <c r="A14" s="577"/>
      <c r="B14" s="577"/>
      <c r="C14" s="578"/>
    </row>
    <row collapsed="false" customFormat="true" customHeight="false" hidden="false" ht="17.6" outlineLevel="0" r="15" s="579">
      <c r="A15" s="577"/>
      <c r="B15" s="577"/>
      <c r="C15" s="580"/>
      <c r="D15" s="581" t="s">
        <v>304</v>
      </c>
    </row>
    <row collapsed="false" customFormat="true" customHeight="false" hidden="false" ht="15.2" outlineLevel="0" r="16" s="579">
      <c r="A16" s="135" t="s">
        <v>497</v>
      </c>
      <c r="C16" s="580"/>
      <c r="D16" s="582"/>
      <c r="E16" s="582"/>
      <c r="F16" s="582"/>
    </row>
    <row collapsed="false" customFormat="false" customHeight="false" hidden="false" ht="15.65" outlineLevel="0" r="17">
      <c r="A17" s="255" t="s">
        <v>0</v>
      </c>
      <c r="B17" s="255" t="s">
        <v>1</v>
      </c>
      <c r="C17" s="383" t="s">
        <v>2</v>
      </c>
      <c r="D17" s="583" t="s">
        <v>3</v>
      </c>
      <c r="E17" s="583" t="s">
        <v>4</v>
      </c>
      <c r="F17" s="583" t="s">
        <v>498</v>
      </c>
      <c r="G17" s="584" t="s">
        <v>6</v>
      </c>
      <c r="H17" s="584" t="s">
        <v>7</v>
      </c>
      <c r="I17" s="585" t="s">
        <v>498</v>
      </c>
    </row>
    <row collapsed="false" customFormat="false" customHeight="true" hidden="false" ht="33.75" outlineLevel="0" r="18">
      <c r="A18" s="386" t="n">
        <v>40687</v>
      </c>
      <c r="B18" s="387" t="s">
        <v>1474</v>
      </c>
      <c r="C18" s="387" t="s">
        <v>305</v>
      </c>
      <c r="D18" s="387" t="s">
        <v>306</v>
      </c>
      <c r="E18" s="387" t="s">
        <v>307</v>
      </c>
      <c r="F18" s="389" t="s">
        <v>308</v>
      </c>
      <c r="G18" s="85" t="n">
        <v>40689</v>
      </c>
      <c r="H18" s="86" t="s">
        <v>16</v>
      </c>
      <c r="I18" s="388" t="s">
        <v>308</v>
      </c>
    </row>
    <row collapsed="false" customFormat="false" customHeight="false" hidden="false" ht="41.75" outlineLevel="0" r="19">
      <c r="A19" s="386" t="n">
        <v>40691</v>
      </c>
      <c r="B19" s="387" t="s">
        <v>1474</v>
      </c>
      <c r="C19" s="387" t="s">
        <v>305</v>
      </c>
      <c r="D19" s="387" t="s">
        <v>159</v>
      </c>
      <c r="E19" s="387" t="s">
        <v>310</v>
      </c>
      <c r="F19" s="387" t="s">
        <v>311</v>
      </c>
      <c r="G19" s="85" t="n">
        <v>40700</v>
      </c>
      <c r="H19" s="86" t="s">
        <v>16</v>
      </c>
      <c r="I19" s="388" t="s">
        <v>308</v>
      </c>
    </row>
    <row collapsed="false" customFormat="false" customHeight="false" hidden="false" ht="41.75" outlineLevel="0" r="20">
      <c r="A20" s="386" t="n">
        <v>40687</v>
      </c>
      <c r="B20" s="387" t="s">
        <v>1474</v>
      </c>
      <c r="C20" s="387" t="s">
        <v>305</v>
      </c>
      <c r="D20" s="387" t="s">
        <v>312</v>
      </c>
      <c r="E20" s="387" t="s">
        <v>313</v>
      </c>
      <c r="F20" s="387" t="s">
        <v>311</v>
      </c>
      <c r="G20" s="85" t="n">
        <v>40695</v>
      </c>
      <c r="H20" s="86" t="s">
        <v>16</v>
      </c>
      <c r="I20" s="388" t="s">
        <v>308</v>
      </c>
    </row>
    <row collapsed="false" customFormat="false" customHeight="false" hidden="false" ht="41.75" outlineLevel="0" r="21">
      <c r="A21" s="386" t="n">
        <v>40691</v>
      </c>
      <c r="B21" s="387" t="s">
        <v>1474</v>
      </c>
      <c r="C21" s="387" t="s">
        <v>305</v>
      </c>
      <c r="D21" s="387" t="s">
        <v>159</v>
      </c>
      <c r="E21" s="387" t="s">
        <v>314</v>
      </c>
      <c r="F21" s="389" t="s">
        <v>315</v>
      </c>
      <c r="G21" s="85" t="n">
        <v>40329</v>
      </c>
      <c r="H21" s="86" t="s">
        <v>16</v>
      </c>
      <c r="I21" s="388" t="s">
        <v>308</v>
      </c>
    </row>
    <row collapsed="false" customFormat="false" customHeight="false" hidden="false" ht="41.75" outlineLevel="0" r="22">
      <c r="A22" s="386" t="n">
        <v>40691</v>
      </c>
      <c r="B22" s="387" t="s">
        <v>1474</v>
      </c>
      <c r="C22" s="387" t="s">
        <v>305</v>
      </c>
      <c r="D22" s="387" t="s">
        <v>159</v>
      </c>
      <c r="E22" s="387" t="s">
        <v>316</v>
      </c>
      <c r="F22" s="389" t="s">
        <v>315</v>
      </c>
      <c r="G22" s="85" t="n">
        <v>40329</v>
      </c>
      <c r="H22" s="86" t="s">
        <v>16</v>
      </c>
      <c r="I22" s="388" t="s">
        <v>308</v>
      </c>
    </row>
    <row collapsed="false" customFormat="false" customHeight="false" hidden="false" ht="41.75" outlineLevel="0" r="23">
      <c r="A23" s="386" t="n">
        <v>40690</v>
      </c>
      <c r="B23" s="387" t="s">
        <v>1474</v>
      </c>
      <c r="C23" s="387" t="s">
        <v>305</v>
      </c>
      <c r="D23" s="387" t="s">
        <v>317</v>
      </c>
      <c r="E23" s="387" t="s">
        <v>318</v>
      </c>
      <c r="F23" s="389" t="s">
        <v>1475</v>
      </c>
      <c r="G23" s="85"/>
      <c r="H23" s="86"/>
      <c r="I23" s="86"/>
    </row>
    <row collapsed="false" customFormat="false" customHeight="false" hidden="false" ht="41.75" outlineLevel="0" r="24">
      <c r="A24" s="386" t="n">
        <v>40690</v>
      </c>
      <c r="B24" s="387" t="s">
        <v>1474</v>
      </c>
      <c r="C24" s="387" t="s">
        <v>305</v>
      </c>
      <c r="D24" s="387" t="s">
        <v>319</v>
      </c>
      <c r="E24" s="387" t="s">
        <v>320</v>
      </c>
      <c r="F24" s="389" t="s">
        <v>1475</v>
      </c>
      <c r="G24" s="86"/>
      <c r="H24" s="86"/>
      <c r="I24" s="86"/>
    </row>
    <row collapsed="false" customFormat="false" customHeight="false" hidden="false" ht="41.75" outlineLevel="0" r="25">
      <c r="A25" s="386" t="n">
        <v>40687</v>
      </c>
      <c r="B25" s="387" t="s">
        <v>1474</v>
      </c>
      <c r="C25" s="387" t="s">
        <v>305</v>
      </c>
      <c r="D25" s="387" t="s">
        <v>208</v>
      </c>
      <c r="E25" s="389" t="s">
        <v>321</v>
      </c>
      <c r="F25" s="387" t="s">
        <v>311</v>
      </c>
      <c r="G25" s="85" t="n">
        <v>40696</v>
      </c>
      <c r="H25" s="86" t="s">
        <v>16</v>
      </c>
      <c r="I25" s="388" t="s">
        <v>308</v>
      </c>
    </row>
    <row collapsed="false" customFormat="false" customHeight="false" hidden="false" ht="55.2" outlineLevel="0" r="26">
      <c r="A26" s="386" t="n">
        <v>40691</v>
      </c>
      <c r="B26" s="387" t="s">
        <v>1474</v>
      </c>
      <c r="C26" s="387" t="s">
        <v>305</v>
      </c>
      <c r="D26" s="387" t="s">
        <v>208</v>
      </c>
      <c r="E26" s="387" t="s">
        <v>1476</v>
      </c>
      <c r="F26" s="389" t="s">
        <v>1477</v>
      </c>
      <c r="G26" s="586" t="n">
        <v>40709</v>
      </c>
      <c r="H26" s="86" t="s">
        <v>1478</v>
      </c>
      <c r="I26" s="86"/>
    </row>
    <row collapsed="false" customFormat="false" customHeight="false" hidden="false" ht="41.75" outlineLevel="0" r="27">
      <c r="A27" s="386" t="n">
        <v>40691</v>
      </c>
      <c r="B27" s="387" t="s">
        <v>1474</v>
      </c>
      <c r="C27" s="387" t="s">
        <v>305</v>
      </c>
      <c r="D27" s="387" t="s">
        <v>1479</v>
      </c>
      <c r="E27" s="387" t="s">
        <v>1480</v>
      </c>
      <c r="F27" s="389" t="s">
        <v>1481</v>
      </c>
      <c r="G27" s="586" t="n">
        <v>40709</v>
      </c>
      <c r="H27" s="86" t="s">
        <v>1478</v>
      </c>
      <c r="I27" s="86"/>
    </row>
    <row collapsed="false" customFormat="false" customHeight="false" hidden="false" ht="41.75" outlineLevel="0" r="28">
      <c r="A28" s="386" t="n">
        <v>40707</v>
      </c>
      <c r="B28" s="387" t="s">
        <v>1474</v>
      </c>
      <c r="C28" s="387" t="s">
        <v>305</v>
      </c>
      <c r="D28" s="387" t="s">
        <v>1482</v>
      </c>
      <c r="E28" s="387" t="s">
        <v>1483</v>
      </c>
      <c r="F28" s="389" t="s">
        <v>1481</v>
      </c>
      <c r="G28" s="86"/>
      <c r="H28" s="86"/>
      <c r="I28" s="86"/>
    </row>
    <row collapsed="false" customFormat="false" customHeight="false" hidden="false" ht="41.75" outlineLevel="0" r="29">
      <c r="A29" s="386" t="n">
        <v>40707</v>
      </c>
      <c r="B29" s="387" t="s">
        <v>1474</v>
      </c>
      <c r="C29" s="387" t="s">
        <v>305</v>
      </c>
      <c r="D29" s="387" t="s">
        <v>159</v>
      </c>
      <c r="E29" s="387" t="s">
        <v>1484</v>
      </c>
      <c r="F29" s="389" t="s">
        <v>1481</v>
      </c>
      <c r="G29" s="85" t="n">
        <v>40714</v>
      </c>
      <c r="H29" s="86" t="s">
        <v>46</v>
      </c>
      <c r="I29" s="86" t="s">
        <v>1485</v>
      </c>
    </row>
    <row collapsed="false" customFormat="false" customHeight="false" hidden="false" ht="28.35" outlineLevel="0" r="30">
      <c r="A30" s="386" t="n">
        <v>40707</v>
      </c>
      <c r="B30" s="387" t="s">
        <v>1474</v>
      </c>
      <c r="C30" s="387" t="s">
        <v>305</v>
      </c>
      <c r="D30" s="387" t="s">
        <v>159</v>
      </c>
      <c r="E30" s="387" t="s">
        <v>316</v>
      </c>
      <c r="F30" s="389" t="s">
        <v>1486</v>
      </c>
      <c r="G30" s="85" t="n">
        <v>40714</v>
      </c>
      <c r="H30" s="86" t="s">
        <v>46</v>
      </c>
      <c r="I30" s="388" t="s">
        <v>1485</v>
      </c>
    </row>
    <row collapsed="false" customFormat="false" customHeight="false" hidden="false" ht="14" outlineLevel="0" r="31">
      <c r="A31" s="387"/>
      <c r="B31" s="387"/>
      <c r="C31" s="387"/>
      <c r="D31" s="387"/>
      <c r="E31" s="387"/>
      <c r="F31" s="387"/>
      <c r="G31" s="86"/>
      <c r="H31" s="86"/>
      <c r="I31" s="86"/>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J2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30" activeCellId="1" pane="topLeft" sqref="A3:IV3 C30"/>
    </sheetView>
  </sheetViews>
  <cols>
    <col collapsed="false" hidden="false" max="1" min="1" style="0" width="27.2549019607843"/>
    <col collapsed="false" hidden="false" max="2" min="2" style="202" width="11.3294117647059"/>
    <col collapsed="false" hidden="false" max="3" min="3" style="0" width="16.7803921568627"/>
    <col collapsed="false" hidden="false" max="4" min="4" style="0" width="13.7686274509804"/>
    <col collapsed="false" hidden="false" max="5" min="5" style="0" width="22.0941176470588"/>
    <col collapsed="false" hidden="false" max="6" min="6" style="0" width="60.6745098039216"/>
    <col collapsed="false" hidden="false" max="8" min="7" style="0" width="12.0470588235294"/>
    <col collapsed="false" hidden="false" max="9" min="9" style="0" width="22.0941176470588"/>
    <col collapsed="false" hidden="false" max="257" min="10" style="0" width="8.56862745098039"/>
  </cols>
  <sheetData>
    <row collapsed="false" customFormat="false" customHeight="false" hidden="false" ht="15.2" outlineLevel="0" r="1">
      <c r="A1" s="416" t="s">
        <v>476</v>
      </c>
      <c r="B1" s="468"/>
      <c r="C1" s="442" t="s">
        <v>1487</v>
      </c>
    </row>
    <row collapsed="false" customFormat="false" customHeight="false" hidden="false" ht="22.35" outlineLevel="0" r="3">
      <c r="A3" s="350" t="s">
        <v>478</v>
      </c>
      <c r="B3" s="469" t="s">
        <v>1174</v>
      </c>
      <c r="C3" s="350" t="s">
        <v>480</v>
      </c>
      <c r="D3" s="350" t="s">
        <v>1224</v>
      </c>
      <c r="E3" s="350" t="s">
        <v>506</v>
      </c>
      <c r="F3" s="350" t="s">
        <v>482</v>
      </c>
      <c r="G3" s="408" t="s">
        <v>483</v>
      </c>
      <c r="H3" s="408" t="s">
        <v>484</v>
      </c>
    </row>
    <row collapsed="false" customFormat="false" customHeight="false" hidden="false" ht="64.15" outlineLevel="0" r="4">
      <c r="A4" s="351" t="s">
        <v>1488</v>
      </c>
      <c r="B4" s="470" t="n">
        <v>890</v>
      </c>
      <c r="C4" s="351" t="s">
        <v>1489</v>
      </c>
      <c r="D4" s="587"/>
      <c r="E4" s="351" t="s">
        <v>1490</v>
      </c>
      <c r="F4" s="351" t="s">
        <v>1491</v>
      </c>
      <c r="G4" s="519"/>
      <c r="H4" s="451"/>
    </row>
    <row collapsed="false" customFormat="false" customHeight="false" hidden="false" ht="64.15" outlineLevel="0" r="5">
      <c r="A5" s="351" t="s">
        <v>1492</v>
      </c>
      <c r="B5" s="470" t="n">
        <v>100</v>
      </c>
      <c r="C5" s="351" t="s">
        <v>1493</v>
      </c>
      <c r="D5" s="587"/>
      <c r="E5" s="351" t="s">
        <v>1494</v>
      </c>
      <c r="F5" s="351" t="s">
        <v>1495</v>
      </c>
      <c r="G5" s="519"/>
      <c r="H5" s="451"/>
    </row>
    <row collapsed="false" customFormat="false" customHeight="false" hidden="false" ht="43.25" outlineLevel="0" r="6">
      <c r="A6" s="351" t="s">
        <v>1496</v>
      </c>
      <c r="B6" s="470" t="n">
        <v>11</v>
      </c>
      <c r="C6" s="351" t="s">
        <v>1497</v>
      </c>
      <c r="D6" s="587"/>
      <c r="E6" s="351" t="s">
        <v>1498</v>
      </c>
      <c r="F6" s="351" t="s">
        <v>1499</v>
      </c>
      <c r="G6" s="316"/>
      <c r="H6" s="316"/>
    </row>
    <row collapsed="false" customFormat="false" customHeight="false" hidden="false" ht="32.8" outlineLevel="0" r="7">
      <c r="A7" s="351" t="s">
        <v>1500</v>
      </c>
      <c r="B7" s="520"/>
      <c r="C7" s="587"/>
      <c r="D7" s="351" t="s">
        <v>1501</v>
      </c>
      <c r="E7" s="351" t="s">
        <v>1502</v>
      </c>
      <c r="F7" s="351" t="s">
        <v>1503</v>
      </c>
      <c r="G7" s="316"/>
      <c r="H7" s="316"/>
    </row>
    <row collapsed="false" customFormat="false" customHeight="false" hidden="false" ht="32.8" outlineLevel="0" r="8">
      <c r="A8" s="351" t="s">
        <v>1504</v>
      </c>
      <c r="B8" s="588"/>
      <c r="C8" s="587"/>
      <c r="D8" s="351" t="s">
        <v>1505</v>
      </c>
      <c r="E8" s="351" t="s">
        <v>1502</v>
      </c>
      <c r="F8" s="589" t="s">
        <v>1506</v>
      </c>
      <c r="G8" s="316"/>
      <c r="H8" s="316"/>
    </row>
    <row collapsed="false" customFormat="false" customHeight="false" hidden="false" ht="32.8" outlineLevel="0" r="9">
      <c r="A9" s="351" t="s">
        <v>1507</v>
      </c>
      <c r="B9" s="588"/>
      <c r="C9" s="587"/>
      <c r="D9" s="351" t="s">
        <v>1508</v>
      </c>
      <c r="E9" s="351" t="s">
        <v>1509</v>
      </c>
      <c r="F9" s="351" t="s">
        <v>1510</v>
      </c>
      <c r="G9" s="316"/>
      <c r="H9" s="316"/>
    </row>
    <row collapsed="false" customFormat="false" customHeight="false" hidden="false" ht="15.2" outlineLevel="0" r="11">
      <c r="C11" s="540" t="s">
        <v>1487</v>
      </c>
    </row>
    <row collapsed="false" customFormat="false" customHeight="false" hidden="false" ht="15.2" outlineLevel="0" r="12">
      <c r="A12" s="135" t="s">
        <v>497</v>
      </c>
      <c r="B12" s="366"/>
      <c r="C12" s="227"/>
      <c r="D12" s="227"/>
      <c r="E12" s="227"/>
      <c r="F12" s="227"/>
      <c r="G12" s="101"/>
      <c r="H12" s="101"/>
      <c r="I12" s="101"/>
    </row>
    <row collapsed="false" customFormat="false" customHeight="false" hidden="false" ht="15.65" outlineLevel="0" r="13">
      <c r="A13" s="136" t="s">
        <v>0</v>
      </c>
      <c r="B13" s="367" t="s">
        <v>1</v>
      </c>
      <c r="C13" s="137" t="s">
        <v>2</v>
      </c>
      <c r="D13" s="137" t="s">
        <v>3</v>
      </c>
      <c r="E13" s="137" t="s">
        <v>4</v>
      </c>
      <c r="F13" s="137" t="s">
        <v>498</v>
      </c>
      <c r="G13" s="138" t="s">
        <v>6</v>
      </c>
      <c r="H13" s="138" t="s">
        <v>7</v>
      </c>
      <c r="I13" s="139" t="s">
        <v>641</v>
      </c>
      <c r="J13" s="140"/>
    </row>
    <row collapsed="false" customFormat="false" customHeight="false" hidden="false" ht="28.35" outlineLevel="0" r="14">
      <c r="A14" s="30" t="n">
        <v>40516</v>
      </c>
      <c r="B14" s="2" t="s">
        <v>264</v>
      </c>
      <c r="C14" s="2" t="s">
        <v>270</v>
      </c>
      <c r="D14" s="3" t="s">
        <v>271</v>
      </c>
      <c r="E14" s="3" t="s">
        <v>272</v>
      </c>
      <c r="F14" s="3" t="s">
        <v>1511</v>
      </c>
      <c r="G14" s="85" t="n">
        <v>40516</v>
      </c>
      <c r="H14" s="99"/>
      <c r="I14" s="99"/>
      <c r="J14" s="32"/>
    </row>
    <row collapsed="false" customFormat="false" customHeight="false" hidden="false" ht="14" outlineLevel="0" r="15">
      <c r="A15" s="316"/>
      <c r="B15" s="325"/>
      <c r="C15" s="316"/>
      <c r="D15" s="316"/>
      <c r="E15" s="316"/>
      <c r="F15" s="316"/>
      <c r="G15" s="317"/>
      <c r="H15" s="317"/>
      <c r="I15" s="317"/>
      <c r="J15" s="140"/>
    </row>
    <row collapsed="false" customFormat="false" customHeight="false" hidden="false" ht="14" outlineLevel="0" r="16">
      <c r="A16" s="316"/>
      <c r="B16" s="325"/>
      <c r="C16" s="316"/>
      <c r="D16" s="316"/>
      <c r="E16" s="316"/>
      <c r="F16" s="316"/>
      <c r="G16" s="317"/>
      <c r="H16" s="317"/>
      <c r="I16" s="317"/>
      <c r="J16" s="140"/>
    </row>
    <row collapsed="false" customFormat="false" customHeight="false" hidden="false" ht="14" outlineLevel="0" r="17">
      <c r="A17" s="316"/>
      <c r="B17" s="325"/>
      <c r="C17" s="316"/>
      <c r="D17" s="316"/>
      <c r="E17" s="316"/>
      <c r="F17" s="316"/>
      <c r="G17" s="317"/>
      <c r="H17" s="317"/>
      <c r="I17" s="317"/>
      <c r="J17" s="140"/>
    </row>
    <row collapsed="false" customFormat="false" customHeight="false" hidden="false" ht="14" outlineLevel="0" r="18">
      <c r="A18" s="316"/>
      <c r="B18" s="325"/>
      <c r="C18" s="316"/>
      <c r="D18" s="316"/>
      <c r="E18" s="316"/>
      <c r="F18" s="316"/>
      <c r="G18" s="317"/>
      <c r="H18" s="317"/>
      <c r="I18" s="317"/>
    </row>
    <row collapsed="false" customFormat="false" customHeight="false" hidden="false" ht="14" outlineLevel="0" r="19">
      <c r="A19" s="316"/>
      <c r="B19" s="325"/>
      <c r="C19" s="316"/>
      <c r="D19" s="316"/>
      <c r="E19" s="316"/>
      <c r="F19" s="316"/>
      <c r="G19" s="317"/>
      <c r="H19" s="317"/>
      <c r="I19" s="317"/>
    </row>
    <row collapsed="false" customFormat="false" customHeight="false" hidden="false" ht="14" outlineLevel="0" r="20">
      <c r="A20" s="316"/>
      <c r="B20" s="325"/>
      <c r="C20" s="316"/>
      <c r="D20" s="316"/>
      <c r="E20" s="316"/>
      <c r="F20" s="316"/>
      <c r="G20" s="317"/>
      <c r="H20" s="317"/>
      <c r="I20" s="317"/>
    </row>
    <row collapsed="false" customFormat="false" customHeight="false" hidden="false" ht="14" outlineLevel="0" r="21">
      <c r="A21" s="316"/>
      <c r="B21" s="325"/>
      <c r="C21" s="316"/>
      <c r="D21" s="316"/>
      <c r="E21" s="316"/>
      <c r="F21" s="316"/>
      <c r="G21" s="317"/>
      <c r="H21" s="317"/>
      <c r="I21" s="317"/>
    </row>
    <row collapsed="false" customFormat="false" customHeight="false" hidden="false" ht="14" outlineLevel="0" r="22">
      <c r="A22" s="316"/>
      <c r="B22" s="325"/>
      <c r="C22" s="316"/>
      <c r="D22" s="316"/>
      <c r="E22" s="316"/>
      <c r="F22" s="316"/>
      <c r="G22" s="317"/>
      <c r="H22" s="317"/>
      <c r="I22" s="317"/>
    </row>
    <row collapsed="false" customFormat="false" customHeight="false" hidden="false" ht="14" outlineLevel="0" r="23">
      <c r="A23" s="316"/>
      <c r="B23" s="325"/>
      <c r="C23" s="316"/>
      <c r="D23" s="316"/>
      <c r="E23" s="316"/>
      <c r="F23" s="316"/>
      <c r="G23" s="317"/>
      <c r="H23" s="317"/>
      <c r="I23" s="317"/>
    </row>
    <row collapsed="false" customFormat="false" customHeight="false" hidden="false" ht="14" outlineLevel="0" r="24">
      <c r="A24" s="316"/>
      <c r="B24" s="325"/>
      <c r="C24" s="316"/>
      <c r="D24" s="316"/>
      <c r="E24" s="316"/>
      <c r="F24" s="316"/>
      <c r="G24" s="317"/>
      <c r="H24" s="317"/>
      <c r="I24" s="317"/>
    </row>
    <row collapsed="false" customFormat="false" customHeight="false" hidden="false" ht="14" outlineLevel="0" r="25">
      <c r="A25" s="316"/>
      <c r="B25" s="325"/>
      <c r="C25" s="316"/>
      <c r="D25" s="316"/>
      <c r="E25" s="316"/>
      <c r="F25" s="316"/>
      <c r="G25" s="317"/>
      <c r="H25" s="317"/>
      <c r="I25"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I2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30" activeCellId="1" pane="topLeft" sqref="A3:IV3 C30"/>
    </sheetView>
  </sheetViews>
  <cols>
    <col collapsed="false" hidden="false" max="1" min="1" style="0" width="19.0823529411765"/>
    <col collapsed="false" hidden="false" max="2" min="2" style="202" width="16.0705882352941"/>
    <col collapsed="false" hidden="false" max="3" min="3" style="0" width="44.0352941176471"/>
    <col collapsed="false" hidden="false" max="4" min="4" style="0" width="21.3686274509804"/>
    <col collapsed="false" hidden="false" max="5" min="5" style="0" width="31.7019607843137"/>
    <col collapsed="false" hidden="false" max="6" min="6" style="0" width="37.2941176470588"/>
    <col collapsed="false" hidden="false" max="8" min="7" style="0" width="10.6117647058824"/>
    <col collapsed="false" hidden="false" max="9" min="9" style="0" width="13.4823529411765"/>
    <col collapsed="false" hidden="false" max="257" min="10" style="0" width="8.56862745098039"/>
  </cols>
  <sheetData>
    <row collapsed="false" customFormat="false" customHeight="false" hidden="false" ht="15.2" outlineLevel="0" r="1">
      <c r="A1" s="416" t="s">
        <v>476</v>
      </c>
      <c r="B1" s="468"/>
      <c r="C1" s="442" t="s">
        <v>1512</v>
      </c>
    </row>
    <row collapsed="false" customFormat="false" customHeight="false" hidden="false" ht="22.35" outlineLevel="0" r="3">
      <c r="A3" s="480" t="s">
        <v>478</v>
      </c>
      <c r="B3" s="590" t="s">
        <v>1174</v>
      </c>
      <c r="C3" s="481" t="s">
        <v>480</v>
      </c>
      <c r="D3" s="481" t="s">
        <v>1513</v>
      </c>
      <c r="E3" s="481" t="s">
        <v>506</v>
      </c>
      <c r="F3" s="481" t="s">
        <v>482</v>
      </c>
      <c r="G3" s="408" t="s">
        <v>483</v>
      </c>
      <c r="H3" s="408" t="s">
        <v>484</v>
      </c>
    </row>
    <row collapsed="false" customFormat="false" customHeight="false" hidden="false" ht="43.25" outlineLevel="0" r="4">
      <c r="A4" s="352" t="s">
        <v>559</v>
      </c>
      <c r="B4" s="395" t="s">
        <v>1514</v>
      </c>
      <c r="C4" s="352" t="s">
        <v>1515</v>
      </c>
      <c r="D4" s="352" t="s">
        <v>1516</v>
      </c>
      <c r="E4" s="352" t="s">
        <v>1517</v>
      </c>
      <c r="F4" s="352" t="s">
        <v>1518</v>
      </c>
      <c r="G4" s="519"/>
      <c r="H4" s="451"/>
    </row>
    <row collapsed="false" customFormat="false" customHeight="false" hidden="false" ht="43.25" outlineLevel="0" r="5">
      <c r="A5" s="401" t="s">
        <v>1519</v>
      </c>
      <c r="B5" s="400" t="s">
        <v>1111</v>
      </c>
      <c r="C5" s="401" t="s">
        <v>1520</v>
      </c>
      <c r="D5" s="401" t="s">
        <v>1521</v>
      </c>
      <c r="E5" s="401" t="s">
        <v>1522</v>
      </c>
      <c r="F5" s="401" t="s">
        <v>1523</v>
      </c>
      <c r="G5" s="591" t="s">
        <v>518</v>
      </c>
      <c r="H5" s="446" t="s">
        <v>1524</v>
      </c>
    </row>
    <row collapsed="false" customFormat="false" customHeight="false" hidden="false" ht="43.25" outlineLevel="0" r="6">
      <c r="A6" s="352" t="s">
        <v>1525</v>
      </c>
      <c r="B6" s="395" t="s">
        <v>1526</v>
      </c>
      <c r="C6" s="352" t="s">
        <v>1527</v>
      </c>
      <c r="D6" s="352" t="s">
        <v>1528</v>
      </c>
      <c r="E6" s="352" t="s">
        <v>1529</v>
      </c>
      <c r="F6" s="352" t="s">
        <v>1530</v>
      </c>
      <c r="G6" s="435"/>
      <c r="H6" s="435"/>
    </row>
    <row collapsed="false" customFormat="false" customHeight="false" hidden="false" ht="53.7" outlineLevel="0" r="7">
      <c r="A7" s="352" t="s">
        <v>490</v>
      </c>
      <c r="B7" s="395" t="s">
        <v>1531</v>
      </c>
      <c r="C7" s="352" t="s">
        <v>1532</v>
      </c>
      <c r="D7" s="352" t="s">
        <v>1533</v>
      </c>
      <c r="E7" s="352" t="s">
        <v>1534</v>
      </c>
      <c r="F7" s="352" t="s">
        <v>1535</v>
      </c>
      <c r="G7" s="435"/>
      <c r="H7" s="435"/>
    </row>
    <row collapsed="false" customFormat="false" customHeight="false" hidden="false" ht="53.7" outlineLevel="0" r="8">
      <c r="A8" s="352" t="s">
        <v>528</v>
      </c>
      <c r="B8" s="395" t="s">
        <v>1111</v>
      </c>
      <c r="C8" s="352" t="s">
        <v>1536</v>
      </c>
      <c r="D8" s="352" t="s">
        <v>1528</v>
      </c>
      <c r="E8" s="352" t="s">
        <v>1537</v>
      </c>
      <c r="F8" s="352" t="s">
        <v>1530</v>
      </c>
      <c r="G8" s="435"/>
      <c r="H8" s="435"/>
    </row>
    <row collapsed="false" customFormat="false" customHeight="false" hidden="false" ht="32.8" outlineLevel="0" r="9">
      <c r="A9" s="352" t="s">
        <v>1049</v>
      </c>
      <c r="B9" s="395" t="s">
        <v>1538</v>
      </c>
      <c r="C9" s="352" t="s">
        <v>1539</v>
      </c>
      <c r="D9" s="352" t="s">
        <v>1540</v>
      </c>
      <c r="E9" s="352" t="s">
        <v>1541</v>
      </c>
      <c r="F9" s="352" t="s">
        <v>1542</v>
      </c>
      <c r="G9" s="435"/>
      <c r="H9" s="435"/>
    </row>
    <row collapsed="false" customFormat="false" customHeight="false" hidden="false" ht="43.25" outlineLevel="0" r="10">
      <c r="A10" s="352" t="s">
        <v>1543</v>
      </c>
      <c r="B10" s="395" t="s">
        <v>1544</v>
      </c>
      <c r="C10" s="352" t="s">
        <v>1545</v>
      </c>
      <c r="D10" s="352" t="s">
        <v>1540</v>
      </c>
      <c r="E10" s="352" t="s">
        <v>1546</v>
      </c>
      <c r="F10" s="352" t="s">
        <v>1523</v>
      </c>
      <c r="G10" s="435" t="s">
        <v>518</v>
      </c>
      <c r="H10" s="435" t="n">
        <v>5</v>
      </c>
    </row>
    <row collapsed="false" customFormat="false" customHeight="false" hidden="false" ht="15.2" outlineLevel="0" r="12">
      <c r="C12" s="525" t="s">
        <v>1512</v>
      </c>
    </row>
    <row collapsed="false" customFormat="false" customHeight="false" hidden="false" ht="15.2" outlineLevel="0" r="13">
      <c r="A13" s="135" t="s">
        <v>497</v>
      </c>
      <c r="B13" s="366"/>
      <c r="C13" s="227"/>
      <c r="D13" s="227"/>
      <c r="E13" s="227"/>
      <c r="F13" s="227"/>
      <c r="G13" s="101"/>
      <c r="H13" s="101"/>
      <c r="I13" s="101"/>
    </row>
    <row collapsed="false" customFormat="false" customHeight="false" hidden="false" ht="15.65" outlineLevel="0" r="14">
      <c r="A14" s="136" t="s">
        <v>0</v>
      </c>
      <c r="B14" s="367" t="s">
        <v>1</v>
      </c>
      <c r="C14" s="137" t="s">
        <v>2</v>
      </c>
      <c r="D14" s="137" t="s">
        <v>3</v>
      </c>
      <c r="E14" s="137" t="s">
        <v>4</v>
      </c>
      <c r="F14" s="137" t="s">
        <v>498</v>
      </c>
      <c r="G14" s="138" t="s">
        <v>6</v>
      </c>
      <c r="H14" s="138" t="s">
        <v>7</v>
      </c>
      <c r="I14" s="139" t="s">
        <v>641</v>
      </c>
    </row>
    <row collapsed="false" customFormat="false" customHeight="false" hidden="false" ht="14" outlineLevel="0" r="15">
      <c r="A15" s="218" t="n">
        <v>40516</v>
      </c>
      <c r="B15" s="325" t="s">
        <v>1547</v>
      </c>
      <c r="C15" s="316"/>
      <c r="D15" s="316" t="s">
        <v>1548</v>
      </c>
      <c r="E15" s="316" t="s">
        <v>1549</v>
      </c>
      <c r="F15" s="316" t="s">
        <v>1550</v>
      </c>
      <c r="G15" s="317"/>
      <c r="H15" s="317"/>
      <c r="I15" s="317"/>
    </row>
    <row collapsed="false" customFormat="false" customHeight="false" hidden="false" ht="14" outlineLevel="0" r="16">
      <c r="A16" s="218" t="n">
        <v>40516</v>
      </c>
      <c r="B16" s="325" t="s">
        <v>1547</v>
      </c>
      <c r="C16" s="316"/>
      <c r="D16" s="316" t="s">
        <v>1551</v>
      </c>
      <c r="E16" s="316" t="s">
        <v>1549</v>
      </c>
      <c r="F16" s="316" t="s">
        <v>1550</v>
      </c>
      <c r="G16" s="317"/>
      <c r="H16" s="317"/>
      <c r="I16" s="317"/>
    </row>
    <row collapsed="false" customFormat="false" customHeight="false" hidden="false" ht="14" outlineLevel="0" r="17">
      <c r="A17" s="218" t="n">
        <v>40516</v>
      </c>
      <c r="B17" s="325" t="s">
        <v>1547</v>
      </c>
      <c r="C17" s="316"/>
      <c r="D17" s="316" t="s">
        <v>326</v>
      </c>
      <c r="E17" s="316" t="s">
        <v>1549</v>
      </c>
      <c r="F17" s="316" t="s">
        <v>1550</v>
      </c>
      <c r="G17" s="317"/>
      <c r="H17" s="317"/>
      <c r="I17" s="317"/>
    </row>
    <row collapsed="false" customFormat="false" customHeight="false" hidden="false" ht="14" outlineLevel="0" r="18">
      <c r="A18" s="316"/>
      <c r="B18" s="325"/>
      <c r="C18" s="316"/>
      <c r="D18" s="316"/>
      <c r="E18" s="316"/>
      <c r="F18" s="316"/>
      <c r="G18" s="317"/>
      <c r="H18" s="317"/>
      <c r="I18" s="317"/>
    </row>
    <row collapsed="false" customFormat="false" customHeight="false" hidden="false" ht="14" outlineLevel="0" r="19">
      <c r="A19" s="316"/>
      <c r="B19" s="325"/>
      <c r="C19" s="316"/>
      <c r="D19" s="316"/>
      <c r="E19" s="316"/>
      <c r="F19" s="316"/>
      <c r="G19" s="317"/>
      <c r="H19" s="317"/>
      <c r="I19" s="317"/>
    </row>
    <row collapsed="false" customFormat="false" customHeight="false" hidden="false" ht="14" outlineLevel="0" r="20">
      <c r="A20" s="316"/>
      <c r="B20" s="325"/>
      <c r="C20" s="316"/>
      <c r="D20" s="316"/>
      <c r="E20" s="316"/>
      <c r="F20" s="316"/>
      <c r="G20" s="317"/>
      <c r="H20" s="317"/>
      <c r="I20" s="317"/>
    </row>
    <row collapsed="false" customFormat="false" customHeight="false" hidden="false" ht="14" outlineLevel="0" r="21">
      <c r="A21" s="316"/>
      <c r="B21" s="325"/>
      <c r="C21" s="316"/>
      <c r="D21" s="316"/>
      <c r="E21" s="316"/>
      <c r="F21" s="316"/>
      <c r="G21" s="317"/>
      <c r="H21" s="317"/>
      <c r="I21" s="317"/>
    </row>
    <row collapsed="false" customFormat="false" customHeight="false" hidden="false" ht="14" outlineLevel="0" r="22">
      <c r="A22" s="316"/>
      <c r="B22" s="325"/>
      <c r="C22" s="316"/>
      <c r="D22" s="316"/>
      <c r="E22" s="316"/>
      <c r="F22" s="316"/>
      <c r="G22" s="317"/>
      <c r="H22" s="317"/>
      <c r="I22" s="317"/>
    </row>
    <row collapsed="false" customFormat="false" customHeight="false" hidden="false" ht="14" outlineLevel="0" r="23">
      <c r="A23" s="316"/>
      <c r="B23" s="325"/>
      <c r="C23" s="316"/>
      <c r="D23" s="316"/>
      <c r="E23" s="316"/>
      <c r="F23" s="316"/>
      <c r="G23" s="317"/>
      <c r="H23" s="317"/>
      <c r="I23" s="317"/>
    </row>
    <row collapsed="false" customFormat="false" customHeight="false" hidden="false" ht="14" outlineLevel="0" r="24">
      <c r="A24" s="316"/>
      <c r="B24" s="325"/>
      <c r="C24" s="316"/>
      <c r="D24" s="316"/>
      <c r="E24" s="316"/>
      <c r="F24" s="316"/>
      <c r="G24" s="317"/>
      <c r="H24" s="317"/>
      <c r="I24" s="317"/>
    </row>
    <row collapsed="false" customFormat="false" customHeight="false" hidden="false" ht="14" outlineLevel="0" r="25">
      <c r="A25" s="316"/>
      <c r="B25" s="325"/>
      <c r="C25" s="316"/>
      <c r="D25" s="316"/>
      <c r="E25" s="316"/>
      <c r="F25" s="316"/>
      <c r="G25" s="317"/>
      <c r="H25" s="317"/>
      <c r="I25" s="317"/>
    </row>
    <row collapsed="false" customFormat="false" customHeight="false" hidden="false" ht="14" outlineLevel="0" r="26">
      <c r="A26" s="316"/>
      <c r="B26" s="325"/>
      <c r="C26" s="316"/>
      <c r="D26" s="316"/>
      <c r="E26" s="316"/>
      <c r="F26" s="316"/>
      <c r="G26" s="317"/>
      <c r="H26" s="317"/>
      <c r="I26" s="317"/>
    </row>
    <row collapsed="false" customFormat="false" customHeight="false" hidden="false" ht="14" outlineLevel="0" r="27">
      <c r="A27" s="316"/>
      <c r="B27" s="325"/>
      <c r="C27" s="316"/>
      <c r="D27" s="316"/>
      <c r="E27" s="316"/>
      <c r="F27" s="316"/>
      <c r="G27" s="317"/>
      <c r="H27" s="317"/>
      <c r="I27" s="317"/>
    </row>
    <row collapsed="false" customFormat="false" customHeight="false" hidden="false" ht="14" outlineLevel="0" r="28">
      <c r="A28" s="316"/>
      <c r="B28" s="325"/>
      <c r="C28" s="316"/>
      <c r="D28" s="316"/>
      <c r="E28" s="316"/>
      <c r="F28" s="316"/>
      <c r="G28" s="317"/>
      <c r="H28" s="317"/>
      <c r="I28" s="317"/>
    </row>
    <row collapsed="false" customFormat="false" customHeight="false" hidden="false" ht="14" outlineLevel="0" r="29">
      <c r="A29" s="316"/>
      <c r="B29" s="325"/>
      <c r="C29" s="316"/>
      <c r="D29" s="316"/>
      <c r="E29" s="316"/>
      <c r="F29" s="316"/>
      <c r="G29" s="317"/>
      <c r="H29" s="317"/>
      <c r="I29"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I30"/>
  <sheetViews>
    <sheetView colorId="64" defaultGridColor="true" rightToLeft="false" showFormulas="false" showGridLines="true" showOutlineSymbols="true" showRowColHeaders="true" showZeros="true" tabSelected="false" topLeftCell="A22" view="normal" windowProtection="false" workbookViewId="0" zoomScale="100" zoomScaleNormal="100" zoomScalePageLayoutView="100">
      <selection activeCell="H4" activeCellId="1" pane="topLeft" sqref="A3:IV3 H4"/>
    </sheetView>
  </sheetViews>
  <cols>
    <col collapsed="false" hidden="false" max="1" min="1" style="43" width="16.3490196078431"/>
    <col collapsed="false" hidden="false" max="2" min="2" style="43" width="20.7960784313725"/>
    <col collapsed="false" hidden="false" max="3" min="3" style="43" width="24.9529411764706"/>
    <col collapsed="false" hidden="false" max="4" min="4" style="43" width="33.4235294117647"/>
    <col collapsed="false" hidden="false" max="5" min="5" style="262" width="27.5372549019608"/>
    <col collapsed="false" hidden="false" max="6" min="6" style="262" width="32.4196078431373"/>
    <col collapsed="false" hidden="false" max="7" min="7" style="43" width="14.9137254901961"/>
    <col collapsed="false" hidden="false" max="8" min="8" style="43" width="12.0470588235294"/>
    <col collapsed="false" hidden="false" max="9" min="9" style="262" width="20.6588235294118"/>
    <col collapsed="false" hidden="false" max="10" min="10" style="43" width="27.1137254901961"/>
    <col collapsed="false" hidden="false" max="257" min="11" style="43" width="9.18039215686274"/>
  </cols>
  <sheetData>
    <row collapsed="false" customFormat="false" customHeight="false" hidden="false" ht="15.2" outlineLevel="0" r="1">
      <c r="A1" s="592" t="s">
        <v>476</v>
      </c>
      <c r="B1" s="593"/>
      <c r="C1" s="592" t="s">
        <v>1552</v>
      </c>
    </row>
    <row collapsed="false" customFormat="false" customHeight="false" hidden="false" ht="22.35" outlineLevel="0" r="3">
      <c r="A3" s="594" t="s">
        <v>478</v>
      </c>
      <c r="B3" s="595" t="s">
        <v>1174</v>
      </c>
      <c r="C3" s="595" t="s">
        <v>480</v>
      </c>
      <c r="D3" s="595" t="s">
        <v>1203</v>
      </c>
      <c r="E3" s="595" t="s">
        <v>506</v>
      </c>
      <c r="F3" s="595" t="s">
        <v>482</v>
      </c>
      <c r="G3" s="408" t="s">
        <v>483</v>
      </c>
      <c r="H3" s="408" t="s">
        <v>484</v>
      </c>
    </row>
    <row collapsed="false" customFormat="false" customHeight="false" hidden="false" ht="32.8" outlineLevel="0" r="4">
      <c r="A4" s="596" t="s">
        <v>1553</v>
      </c>
      <c r="B4" s="596" t="s">
        <v>1554</v>
      </c>
      <c r="C4" s="596" t="s">
        <v>1555</v>
      </c>
      <c r="D4" s="596" t="s">
        <v>1556</v>
      </c>
      <c r="E4" s="596" t="s">
        <v>1557</v>
      </c>
      <c r="F4" s="596" t="s">
        <v>1558</v>
      </c>
      <c r="G4" s="597" t="s">
        <v>518</v>
      </c>
      <c r="H4" s="598"/>
    </row>
    <row collapsed="false" customFormat="false" customHeight="false" hidden="false" ht="32.8" outlineLevel="0" r="5">
      <c r="A5" s="596" t="s">
        <v>1559</v>
      </c>
      <c r="B5" s="596" t="s">
        <v>1560</v>
      </c>
      <c r="C5" s="596" t="s">
        <v>1561</v>
      </c>
      <c r="D5" s="596" t="s">
        <v>1562</v>
      </c>
      <c r="E5" s="596" t="s">
        <v>1563</v>
      </c>
      <c r="F5" s="596" t="s">
        <v>1564</v>
      </c>
      <c r="G5" s="597"/>
      <c r="H5" s="598"/>
    </row>
    <row collapsed="false" customFormat="false" customHeight="true" hidden="false" ht="42.75" outlineLevel="0" r="6">
      <c r="A6" s="596" t="s">
        <v>97</v>
      </c>
      <c r="B6" s="596" t="s">
        <v>1565</v>
      </c>
      <c r="C6" s="596" t="s">
        <v>1566</v>
      </c>
      <c r="D6" s="596" t="s">
        <v>1567</v>
      </c>
      <c r="E6" s="596" t="s">
        <v>1568</v>
      </c>
      <c r="F6" s="596" t="s">
        <v>1569</v>
      </c>
      <c r="G6" s="599"/>
      <c r="H6" s="599"/>
    </row>
    <row collapsed="false" customFormat="false" customHeight="false" hidden="false" ht="32.8" outlineLevel="0" r="7">
      <c r="A7" s="596" t="s">
        <v>1570</v>
      </c>
      <c r="B7" s="596" t="s">
        <v>1571</v>
      </c>
      <c r="C7" s="596" t="s">
        <v>1572</v>
      </c>
      <c r="D7" s="596" t="s">
        <v>1573</v>
      </c>
      <c r="E7" s="596" t="s">
        <v>1574</v>
      </c>
      <c r="F7" s="596" t="s">
        <v>1575</v>
      </c>
      <c r="G7" s="599"/>
      <c r="H7" s="599"/>
    </row>
    <row collapsed="false" customFormat="false" customHeight="true" hidden="false" ht="40.5" outlineLevel="0" r="8">
      <c r="A8" s="596" t="s">
        <v>1576</v>
      </c>
      <c r="B8" s="596" t="s">
        <v>1577</v>
      </c>
      <c r="C8" s="596" t="s">
        <v>1578</v>
      </c>
      <c r="D8" s="596" t="s">
        <v>1579</v>
      </c>
      <c r="E8" s="596" t="s">
        <v>1580</v>
      </c>
      <c r="F8" s="596" t="s">
        <v>1581</v>
      </c>
      <c r="G8" s="599"/>
      <c r="H8" s="599"/>
    </row>
    <row collapsed="false" customFormat="false" customHeight="true" hidden="false" ht="51" outlineLevel="0" r="9">
      <c r="A9" s="596" t="s">
        <v>1582</v>
      </c>
      <c r="B9" s="596" t="s">
        <v>1583</v>
      </c>
      <c r="C9" s="596" t="s">
        <v>1584</v>
      </c>
      <c r="D9" s="600" t="s">
        <v>1585</v>
      </c>
      <c r="E9" s="596" t="s">
        <v>1586</v>
      </c>
      <c r="F9" s="596" t="s">
        <v>1587</v>
      </c>
      <c r="G9" s="599"/>
      <c r="H9" s="599"/>
    </row>
    <row collapsed="false" customFormat="false" customHeight="false" hidden="false" ht="22.35" outlineLevel="0" r="10">
      <c r="A10" s="596" t="s">
        <v>1588</v>
      </c>
      <c r="B10" s="596" t="s">
        <v>1589</v>
      </c>
      <c r="C10" s="596" t="s">
        <v>1590</v>
      </c>
      <c r="D10" s="596" t="s">
        <v>1591</v>
      </c>
      <c r="E10" s="596" t="s">
        <v>1592</v>
      </c>
      <c r="F10" s="596" t="s">
        <v>1593</v>
      </c>
      <c r="G10" s="599"/>
      <c r="H10" s="599"/>
    </row>
    <row collapsed="false" customFormat="false" customHeight="false" hidden="false" ht="22.35" outlineLevel="0" r="11">
      <c r="A11" s="596" t="s">
        <v>1594</v>
      </c>
      <c r="B11" s="596" t="s">
        <v>1595</v>
      </c>
      <c r="C11" s="596" t="s">
        <v>1596</v>
      </c>
      <c r="D11" s="596" t="s">
        <v>1597</v>
      </c>
      <c r="E11" s="596" t="s">
        <v>1598</v>
      </c>
      <c r="F11" s="596" t="s">
        <v>1599</v>
      </c>
      <c r="G11" s="599"/>
      <c r="H11" s="599"/>
    </row>
    <row collapsed="false" customFormat="false" customHeight="false" hidden="false" ht="15.2" outlineLevel="0" r="13">
      <c r="C13" s="601" t="s">
        <v>1552</v>
      </c>
      <c r="D13" s="43" t="s">
        <v>1600</v>
      </c>
    </row>
    <row collapsed="false" customFormat="false" customHeight="false" hidden="false" ht="15.2" outlineLevel="0" r="14">
      <c r="A14" s="135" t="s">
        <v>497</v>
      </c>
      <c r="B14" s="106"/>
      <c r="C14" s="262"/>
      <c r="D14" s="262"/>
    </row>
    <row collapsed="false" customFormat="false" customHeight="false" hidden="false" ht="15.65" outlineLevel="0" r="15">
      <c r="A15" s="278" t="s">
        <v>0</v>
      </c>
      <c r="B15" s="279" t="s">
        <v>1</v>
      </c>
      <c r="C15" s="280" t="s">
        <v>2</v>
      </c>
      <c r="D15" s="280" t="s">
        <v>3</v>
      </c>
      <c r="E15" s="280" t="s">
        <v>4</v>
      </c>
      <c r="F15" s="280" t="s">
        <v>498</v>
      </c>
      <c r="G15" s="281" t="s">
        <v>6</v>
      </c>
      <c r="H15" s="281" t="s">
        <v>7</v>
      </c>
      <c r="I15" s="282" t="s">
        <v>498</v>
      </c>
    </row>
    <row collapsed="false" customFormat="false" customHeight="false" hidden="false" ht="41.75" outlineLevel="0" r="16">
      <c r="A16" s="602" t="n">
        <v>40697</v>
      </c>
      <c r="B16" s="603" t="s">
        <v>1601</v>
      </c>
      <c r="C16" s="603" t="s">
        <v>1602</v>
      </c>
      <c r="D16" s="603" t="s">
        <v>1603</v>
      </c>
      <c r="E16" s="604" t="s">
        <v>1604</v>
      </c>
      <c r="F16" s="604" t="s">
        <v>76</v>
      </c>
      <c r="G16" s="605" t="n">
        <v>40700</v>
      </c>
      <c r="H16" s="104" t="s">
        <v>16</v>
      </c>
      <c r="I16" s="103" t="s">
        <v>1605</v>
      </c>
    </row>
    <row collapsed="false" customFormat="false" customHeight="false" hidden="false" ht="41.75" outlineLevel="0" r="17">
      <c r="A17" s="602" t="n">
        <v>40697</v>
      </c>
      <c r="B17" s="603" t="s">
        <v>1601</v>
      </c>
      <c r="C17" s="603" t="s">
        <v>1602</v>
      </c>
      <c r="D17" s="603" t="s">
        <v>1606</v>
      </c>
      <c r="E17" s="604" t="s">
        <v>1607</v>
      </c>
      <c r="F17" s="604" t="s">
        <v>76</v>
      </c>
      <c r="G17" s="605" t="n">
        <v>40700</v>
      </c>
      <c r="H17" s="104" t="s">
        <v>16</v>
      </c>
      <c r="I17" s="103" t="s">
        <v>1605</v>
      </c>
    </row>
    <row collapsed="false" customFormat="false" customHeight="false" hidden="false" ht="41.75" outlineLevel="0" r="18">
      <c r="A18" s="602" t="n">
        <v>40697</v>
      </c>
      <c r="B18" s="603" t="s">
        <v>1601</v>
      </c>
      <c r="C18" s="603" t="s">
        <v>1602</v>
      </c>
      <c r="D18" s="603" t="s">
        <v>1608</v>
      </c>
      <c r="E18" s="604" t="s">
        <v>1609</v>
      </c>
      <c r="F18" s="604" t="s">
        <v>76</v>
      </c>
      <c r="G18" s="605" t="n">
        <v>40700</v>
      </c>
      <c r="H18" s="104" t="s">
        <v>16</v>
      </c>
      <c r="I18" s="103" t="s">
        <v>1605</v>
      </c>
    </row>
    <row collapsed="false" customFormat="false" customHeight="false" hidden="false" ht="41.75" outlineLevel="0" r="19">
      <c r="A19" s="602" t="n">
        <v>40697</v>
      </c>
      <c r="B19" s="603" t="s">
        <v>1601</v>
      </c>
      <c r="C19" s="603" t="s">
        <v>1602</v>
      </c>
      <c r="D19" s="603" t="s">
        <v>93</v>
      </c>
      <c r="E19" s="604" t="s">
        <v>1610</v>
      </c>
      <c r="F19" s="604" t="s">
        <v>76</v>
      </c>
      <c r="G19" s="605" t="n">
        <v>40700</v>
      </c>
      <c r="H19" s="104" t="s">
        <v>16</v>
      </c>
      <c r="I19" s="103" t="s">
        <v>1605</v>
      </c>
    </row>
    <row collapsed="false" customFormat="false" customHeight="false" hidden="false" ht="82.05" outlineLevel="0" r="20">
      <c r="A20" s="602" t="n">
        <v>40709</v>
      </c>
      <c r="B20" s="603" t="s">
        <v>1601</v>
      </c>
      <c r="C20" s="603" t="s">
        <v>1602</v>
      </c>
      <c r="D20" s="603" t="s">
        <v>1606</v>
      </c>
      <c r="E20" s="604" t="s">
        <v>1611</v>
      </c>
      <c r="F20" s="604" t="s">
        <v>76</v>
      </c>
      <c r="G20" s="605" t="n">
        <v>40709</v>
      </c>
      <c r="H20" s="104" t="s">
        <v>16</v>
      </c>
      <c r="I20" s="103" t="s">
        <v>1612</v>
      </c>
    </row>
    <row collapsed="false" customFormat="false" customHeight="false" hidden="false" ht="82.05" outlineLevel="0" r="21">
      <c r="A21" s="602" t="n">
        <v>40709</v>
      </c>
      <c r="B21" s="603" t="s">
        <v>1601</v>
      </c>
      <c r="C21" s="603" t="s">
        <v>1602</v>
      </c>
      <c r="D21" s="603" t="s">
        <v>1608</v>
      </c>
      <c r="E21" s="604" t="s">
        <v>1613</v>
      </c>
      <c r="F21" s="604" t="s">
        <v>76</v>
      </c>
      <c r="G21" s="605" t="n">
        <v>40709</v>
      </c>
      <c r="H21" s="104" t="s">
        <v>16</v>
      </c>
      <c r="I21" s="103" t="s">
        <v>1612</v>
      </c>
    </row>
    <row collapsed="false" customFormat="false" customHeight="false" hidden="false" ht="82.05" outlineLevel="0" r="22">
      <c r="A22" s="602" t="n">
        <v>40709</v>
      </c>
      <c r="B22" s="603" t="s">
        <v>1601</v>
      </c>
      <c r="C22" s="603" t="s">
        <v>1602</v>
      </c>
      <c r="D22" s="603" t="s">
        <v>1614</v>
      </c>
      <c r="E22" s="604" t="s">
        <v>1610</v>
      </c>
      <c r="F22" s="604" t="s">
        <v>1615</v>
      </c>
      <c r="G22" s="605" t="n">
        <v>40709</v>
      </c>
      <c r="H22" s="104" t="s">
        <v>16</v>
      </c>
      <c r="I22" s="103" t="s">
        <v>1612</v>
      </c>
    </row>
    <row collapsed="false" customFormat="false" customHeight="false" hidden="false" ht="82.05" outlineLevel="0" r="23">
      <c r="A23" s="602" t="n">
        <v>40709</v>
      </c>
      <c r="B23" s="603" t="s">
        <v>1601</v>
      </c>
      <c r="C23" s="603" t="s">
        <v>1602</v>
      </c>
      <c r="D23" s="603" t="s">
        <v>412</v>
      </c>
      <c r="E23" s="604" t="s">
        <v>1616</v>
      </c>
      <c r="F23" s="604" t="s">
        <v>1615</v>
      </c>
      <c r="G23" s="605" t="n">
        <v>40710</v>
      </c>
      <c r="H23" s="104" t="s">
        <v>16</v>
      </c>
      <c r="I23" s="103" t="s">
        <v>1612</v>
      </c>
    </row>
    <row collapsed="false" customFormat="false" customHeight="false" hidden="false" ht="28.35" outlineLevel="0" r="24">
      <c r="A24" s="602" t="n">
        <v>40710</v>
      </c>
      <c r="B24" s="603" t="s">
        <v>1601</v>
      </c>
      <c r="C24" s="603" t="s">
        <v>1602</v>
      </c>
      <c r="D24" s="603" t="s">
        <v>1606</v>
      </c>
      <c r="E24" s="604" t="s">
        <v>1611</v>
      </c>
      <c r="F24" s="604" t="s">
        <v>76</v>
      </c>
      <c r="G24" s="605" t="n">
        <v>40710</v>
      </c>
      <c r="H24" s="104" t="s">
        <v>16</v>
      </c>
      <c r="I24" s="103" t="s">
        <v>1617</v>
      </c>
    </row>
    <row collapsed="false" customFormat="false" customHeight="false" hidden="false" ht="28.35" outlineLevel="0" r="25">
      <c r="A25" s="188" t="n">
        <v>40717</v>
      </c>
      <c r="B25" s="190" t="s">
        <v>1618</v>
      </c>
      <c r="C25" s="190" t="s">
        <v>1619</v>
      </c>
      <c r="D25" s="190" t="s">
        <v>1620</v>
      </c>
      <c r="E25" s="190" t="s">
        <v>1621</v>
      </c>
      <c r="F25" s="187" t="s">
        <v>1622</v>
      </c>
      <c r="G25" s="87" t="n">
        <v>40717</v>
      </c>
      <c r="H25" s="88" t="s">
        <v>46</v>
      </c>
      <c r="I25" s="184" t="s">
        <v>1623</v>
      </c>
    </row>
    <row collapsed="false" customFormat="false" customHeight="false" hidden="false" ht="28.35" outlineLevel="0" r="26">
      <c r="A26" s="188" t="n">
        <v>40717</v>
      </c>
      <c r="B26" s="190" t="s">
        <v>1618</v>
      </c>
      <c r="C26" s="190" t="s">
        <v>1619</v>
      </c>
      <c r="D26" s="190" t="s">
        <v>1624</v>
      </c>
      <c r="E26" s="190" t="s">
        <v>1625</v>
      </c>
      <c r="F26" s="187" t="s">
        <v>1622</v>
      </c>
      <c r="G26" s="87" t="n">
        <v>40717</v>
      </c>
      <c r="H26" s="88" t="s">
        <v>46</v>
      </c>
      <c r="I26" s="184" t="s">
        <v>1623</v>
      </c>
    </row>
    <row collapsed="false" customFormat="false" customHeight="false" hidden="false" ht="28.35" outlineLevel="0" r="27">
      <c r="A27" s="188" t="n">
        <v>40717</v>
      </c>
      <c r="B27" s="190" t="s">
        <v>1618</v>
      </c>
      <c r="C27" s="190" t="s">
        <v>1619</v>
      </c>
      <c r="D27" s="190" t="s">
        <v>1626</v>
      </c>
      <c r="E27" s="190" t="s">
        <v>1627</v>
      </c>
      <c r="F27" s="187" t="s">
        <v>1622</v>
      </c>
      <c r="G27" s="87" t="n">
        <v>40717</v>
      </c>
      <c r="H27" s="88" t="s">
        <v>46</v>
      </c>
      <c r="I27" s="184" t="s">
        <v>1623</v>
      </c>
    </row>
    <row collapsed="false" customFormat="false" customHeight="false" hidden="false" ht="14" outlineLevel="0" r="28">
      <c r="A28" s="603"/>
      <c r="B28" s="603"/>
      <c r="C28" s="603"/>
      <c r="D28" s="603"/>
      <c r="E28" s="604"/>
      <c r="F28" s="604"/>
      <c r="G28" s="104"/>
      <c r="H28" s="104"/>
      <c r="I28" s="103"/>
    </row>
    <row collapsed="false" customFormat="false" customHeight="false" hidden="false" ht="14" outlineLevel="0" r="29">
      <c r="A29" s="603"/>
      <c r="B29" s="603"/>
      <c r="C29" s="603"/>
      <c r="D29" s="603"/>
      <c r="E29" s="604"/>
      <c r="F29" s="604"/>
      <c r="G29" s="104"/>
      <c r="H29" s="104"/>
      <c r="I29" s="103"/>
    </row>
    <row collapsed="false" customFormat="false" customHeight="false" hidden="false" ht="14" outlineLevel="0" r="30">
      <c r="A30" s="603"/>
      <c r="B30" s="603"/>
      <c r="C30" s="603"/>
      <c r="D30" s="603"/>
      <c r="E30" s="604"/>
      <c r="F30" s="604"/>
      <c r="G30" s="104"/>
      <c r="H30" s="104"/>
      <c r="I30" s="103"/>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I2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30" activeCellId="1" pane="topLeft" sqref="A3:IV3 E30"/>
    </sheetView>
  </sheetViews>
  <cols>
    <col collapsed="false" hidden="false" max="1" min="1" style="0" width="18.356862745098"/>
    <col collapsed="false" hidden="false" max="2" min="2" style="202" width="14.7725490196078"/>
    <col collapsed="false" hidden="false" max="3" min="3" style="0" width="43.8941176470588"/>
    <col collapsed="false" hidden="false" max="4" min="4" style="0" width="21.9411764705882"/>
    <col collapsed="false" hidden="false" max="5" min="5" style="0" width="41.4549019607843"/>
    <col collapsed="false" hidden="false" max="6" min="6" style="0" width="18.5019607843137"/>
    <col collapsed="false" hidden="false" max="7" min="7" style="0" width="9.75294117647059"/>
    <col collapsed="false" hidden="false" max="9" min="8" style="0" width="22.6666666666667"/>
    <col collapsed="false" hidden="false" max="257" min="10" style="0" width="8.56862745098039"/>
  </cols>
  <sheetData>
    <row collapsed="false" customFormat="false" customHeight="false" hidden="false" ht="15.2" outlineLevel="0" r="1">
      <c r="A1" s="416" t="s">
        <v>476</v>
      </c>
      <c r="B1" s="468"/>
      <c r="C1" s="442" t="s">
        <v>1628</v>
      </c>
    </row>
    <row collapsed="false" customFormat="false" customHeight="false" hidden="false" ht="14" outlineLevel="0" r="3">
      <c r="A3" s="606" t="s">
        <v>478</v>
      </c>
      <c r="B3" s="607" t="s">
        <v>1174</v>
      </c>
      <c r="C3" s="606" t="s">
        <v>480</v>
      </c>
      <c r="D3" s="608" t="s">
        <v>1203</v>
      </c>
      <c r="E3" s="606" t="s">
        <v>482</v>
      </c>
      <c r="F3" s="408" t="s">
        <v>483</v>
      </c>
      <c r="G3" s="408" t="s">
        <v>484</v>
      </c>
    </row>
    <row collapsed="false" customFormat="false" customHeight="true" hidden="false" ht="123" outlineLevel="0" r="4">
      <c r="A4" s="609" t="s">
        <v>1629</v>
      </c>
      <c r="B4" s="470" t="s">
        <v>1630</v>
      </c>
      <c r="C4" s="610" t="s">
        <v>1631</v>
      </c>
      <c r="D4" s="610"/>
      <c r="E4" s="611" t="s">
        <v>1632</v>
      </c>
      <c r="F4" s="519"/>
      <c r="G4" s="451"/>
    </row>
    <row collapsed="false" customFormat="false" customHeight="true" hidden="false" ht="98.25" outlineLevel="0" r="5">
      <c r="A5" s="609" t="s">
        <v>1633</v>
      </c>
      <c r="B5" s="470" t="s">
        <v>1634</v>
      </c>
      <c r="C5" s="610" t="s">
        <v>1635</v>
      </c>
      <c r="D5" s="610"/>
      <c r="E5" s="611" t="s">
        <v>1632</v>
      </c>
      <c r="F5" s="519"/>
      <c r="G5" s="451"/>
    </row>
    <row collapsed="false" customFormat="false" customHeight="false" hidden="false" ht="43.25" outlineLevel="0" r="6">
      <c r="A6" s="609" t="s">
        <v>1636</v>
      </c>
      <c r="B6" s="470" t="s">
        <v>1637</v>
      </c>
      <c r="C6" s="610"/>
      <c r="D6" s="610" t="s">
        <v>1638</v>
      </c>
      <c r="E6" s="610" t="s">
        <v>1639</v>
      </c>
      <c r="F6" s="423"/>
      <c r="G6" s="423"/>
    </row>
    <row collapsed="false" customFormat="false" customHeight="false" hidden="false" ht="43.25" outlineLevel="0" r="7">
      <c r="A7" s="609" t="s">
        <v>1640</v>
      </c>
      <c r="B7" s="470" t="s">
        <v>1641</v>
      </c>
      <c r="C7" s="610" t="s">
        <v>1642</v>
      </c>
      <c r="D7" s="610" t="s">
        <v>1643</v>
      </c>
      <c r="E7" s="610" t="s">
        <v>1644</v>
      </c>
      <c r="F7" s="423"/>
      <c r="G7" s="423"/>
    </row>
    <row collapsed="false" customFormat="false" customHeight="false" hidden="false" ht="15.2" outlineLevel="0" r="9">
      <c r="C9" s="525" t="s">
        <v>1628</v>
      </c>
    </row>
    <row collapsed="false" customFormat="false" customHeight="false" hidden="false" ht="15.2" outlineLevel="0" r="10">
      <c r="A10" s="135" t="s">
        <v>497</v>
      </c>
      <c r="B10" s="366"/>
      <c r="C10" s="227"/>
      <c r="D10" s="227"/>
      <c r="E10" s="227"/>
      <c r="F10" s="227"/>
      <c r="G10" s="101"/>
      <c r="H10" s="101"/>
      <c r="I10" s="101"/>
    </row>
    <row collapsed="false" customFormat="false" customHeight="false" hidden="false" ht="15.65" outlineLevel="0" r="11">
      <c r="A11" s="136" t="s">
        <v>0</v>
      </c>
      <c r="B11" s="367" t="s">
        <v>1</v>
      </c>
      <c r="C11" s="137" t="s">
        <v>2</v>
      </c>
      <c r="D11" s="137" t="s">
        <v>3</v>
      </c>
      <c r="E11" s="137" t="s">
        <v>4</v>
      </c>
      <c r="F11" s="137" t="s">
        <v>498</v>
      </c>
      <c r="G11" s="138" t="s">
        <v>6</v>
      </c>
      <c r="H11" s="138" t="s">
        <v>7</v>
      </c>
      <c r="I11" s="139" t="s">
        <v>641</v>
      </c>
    </row>
    <row collapsed="false" customFormat="false" customHeight="true" hidden="false" ht="47.25" outlineLevel="0" r="12">
      <c r="A12" s="218" t="n">
        <v>40668</v>
      </c>
      <c r="B12" s="325" t="s">
        <v>1645</v>
      </c>
      <c r="C12" s="316"/>
      <c r="D12" s="348" t="s">
        <v>334</v>
      </c>
      <c r="E12" s="348" t="s">
        <v>335</v>
      </c>
      <c r="F12" s="348" t="s">
        <v>336</v>
      </c>
      <c r="G12" s="317"/>
      <c r="H12" s="317"/>
      <c r="I12" s="317"/>
    </row>
    <row collapsed="false" customFormat="false" customHeight="true" hidden="false" ht="45" outlineLevel="0" r="13">
      <c r="A13" s="218" t="n">
        <v>40668</v>
      </c>
      <c r="B13" s="325" t="s">
        <v>1645</v>
      </c>
      <c r="C13" s="316"/>
      <c r="D13" s="348" t="s">
        <v>334</v>
      </c>
      <c r="E13" s="348" t="s">
        <v>337</v>
      </c>
      <c r="F13" s="348" t="s">
        <v>336</v>
      </c>
      <c r="G13" s="317"/>
      <c r="H13" s="317"/>
      <c r="I13" s="317"/>
    </row>
    <row collapsed="false" customFormat="false" customHeight="true" hidden="false" ht="42.75" outlineLevel="0" r="14">
      <c r="A14" s="218" t="n">
        <v>40668</v>
      </c>
      <c r="B14" s="325" t="s">
        <v>1645</v>
      </c>
      <c r="C14" s="316"/>
      <c r="D14" s="348" t="s">
        <v>338</v>
      </c>
      <c r="E14" s="348" t="s">
        <v>339</v>
      </c>
      <c r="F14" s="348" t="s">
        <v>336</v>
      </c>
      <c r="G14" s="317"/>
      <c r="H14" s="317"/>
      <c r="I14" s="317"/>
    </row>
    <row collapsed="false" customFormat="false" customHeight="false" hidden="false" ht="14" outlineLevel="0" r="15">
      <c r="A15" s="316"/>
      <c r="B15" s="325"/>
      <c r="C15" s="316"/>
      <c r="D15" s="316"/>
      <c r="E15" s="316"/>
      <c r="F15" s="316"/>
      <c r="G15" s="317"/>
      <c r="H15" s="317"/>
      <c r="I15" s="317"/>
    </row>
    <row collapsed="false" customFormat="false" customHeight="false" hidden="false" ht="14" outlineLevel="0" r="16">
      <c r="A16" s="316"/>
      <c r="B16" s="325"/>
      <c r="C16" s="316"/>
      <c r="D16" s="316"/>
      <c r="E16" s="316"/>
      <c r="F16" s="316"/>
      <c r="G16" s="317"/>
      <c r="H16" s="317"/>
      <c r="I16" s="317"/>
    </row>
    <row collapsed="false" customFormat="false" customHeight="false" hidden="false" ht="14" outlineLevel="0" r="17">
      <c r="A17" s="316"/>
      <c r="B17" s="325"/>
      <c r="C17" s="316"/>
      <c r="D17" s="316"/>
      <c r="E17" s="316"/>
      <c r="F17" s="316"/>
      <c r="G17" s="317"/>
      <c r="H17" s="317"/>
      <c r="I17" s="317"/>
    </row>
    <row collapsed="false" customFormat="false" customHeight="false" hidden="false" ht="14" outlineLevel="0" r="18">
      <c r="A18" s="316"/>
      <c r="B18" s="325"/>
      <c r="C18" s="316"/>
      <c r="D18" s="316"/>
      <c r="E18" s="316"/>
      <c r="F18" s="316"/>
      <c r="G18" s="317"/>
      <c r="H18" s="317"/>
      <c r="I18" s="317"/>
    </row>
    <row collapsed="false" customFormat="false" customHeight="false" hidden="false" ht="14" outlineLevel="0" r="19">
      <c r="A19" s="316"/>
      <c r="B19" s="325"/>
      <c r="C19" s="316"/>
      <c r="D19" s="316"/>
      <c r="E19" s="316"/>
      <c r="F19" s="316"/>
      <c r="G19" s="317"/>
      <c r="H19" s="317"/>
      <c r="I19" s="317"/>
    </row>
    <row collapsed="false" customFormat="false" customHeight="false" hidden="false" ht="14" outlineLevel="0" r="20">
      <c r="A20" s="316"/>
      <c r="B20" s="325"/>
      <c r="C20" s="316"/>
      <c r="D20" s="316"/>
      <c r="E20" s="316"/>
      <c r="F20" s="316"/>
      <c r="G20" s="317"/>
      <c r="H20" s="317"/>
      <c r="I20" s="317"/>
    </row>
    <row collapsed="false" customFormat="false" customHeight="false" hidden="false" ht="14" outlineLevel="0" r="21">
      <c r="A21" s="316"/>
      <c r="B21" s="325"/>
      <c r="C21" s="316"/>
      <c r="D21" s="316"/>
      <c r="E21" s="316"/>
      <c r="F21" s="316"/>
      <c r="G21" s="317"/>
      <c r="H21" s="317"/>
      <c r="I21" s="317"/>
    </row>
    <row collapsed="false" customFormat="false" customHeight="false" hidden="false" ht="14" outlineLevel="0" r="22">
      <c r="A22" s="316"/>
      <c r="B22" s="325"/>
      <c r="C22" s="316"/>
      <c r="D22" s="316"/>
      <c r="E22" s="316"/>
      <c r="F22" s="316"/>
      <c r="G22" s="317"/>
      <c r="H22" s="317"/>
      <c r="I22" s="317"/>
    </row>
    <row collapsed="false" customFormat="false" customHeight="false" hidden="false" ht="14" outlineLevel="0" r="23">
      <c r="A23" s="316"/>
      <c r="B23" s="325"/>
      <c r="C23" s="316"/>
      <c r="D23" s="316"/>
      <c r="E23" s="316"/>
      <c r="F23" s="316"/>
      <c r="G23" s="317"/>
      <c r="H23" s="317"/>
      <c r="I23" s="317"/>
    </row>
    <row collapsed="false" customFormat="false" customHeight="false" hidden="false" ht="14" outlineLevel="0" r="24">
      <c r="A24" s="316"/>
      <c r="B24" s="325"/>
      <c r="C24" s="316"/>
      <c r="D24" s="316"/>
      <c r="E24" s="316"/>
      <c r="F24" s="316"/>
      <c r="G24" s="317"/>
      <c r="H24" s="317"/>
      <c r="I24" s="317"/>
    </row>
    <row collapsed="false" customFormat="false" customHeight="false" hidden="false" ht="14" outlineLevel="0" r="25">
      <c r="A25" s="316"/>
      <c r="B25" s="325"/>
      <c r="C25" s="316"/>
      <c r="D25" s="316"/>
      <c r="E25" s="316"/>
      <c r="F25" s="316"/>
      <c r="G25" s="317"/>
      <c r="H25" s="317"/>
      <c r="I25" s="317"/>
    </row>
    <row collapsed="false" customFormat="false" customHeight="false" hidden="false" ht="14" outlineLevel="0" r="26">
      <c r="A26" s="316"/>
      <c r="B26" s="325"/>
      <c r="C26" s="316"/>
      <c r="D26" s="316"/>
      <c r="E26" s="316"/>
      <c r="F26" s="316"/>
      <c r="G26" s="317"/>
      <c r="H26" s="317"/>
      <c r="I26"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I23"/>
  <sheetViews>
    <sheetView colorId="64" defaultGridColor="true" rightToLeft="false" showFormulas="false" showGridLines="true" showOutlineSymbols="true" showRowColHeaders="true" showZeros="true" tabSelected="false" topLeftCell="A10" view="normal" windowProtection="false" workbookViewId="0" zoomScale="100" zoomScaleNormal="100" zoomScalePageLayoutView="100">
      <selection activeCell="A24" activeCellId="1" pane="topLeft" sqref="A3:IV3 A24"/>
    </sheetView>
  </sheetViews>
  <cols>
    <col collapsed="false" hidden="false" max="1" min="1" style="83" width="16.921568627451"/>
    <col collapsed="false" hidden="false" max="2" min="2" style="83" width="9.6078431372549"/>
    <col collapsed="false" hidden="false" max="3" min="3" style="83" width="20.9372549019608"/>
    <col collapsed="false" hidden="false" max="4" min="4" style="83" width="16.2078431372549"/>
    <col collapsed="false" hidden="false" max="5" min="5" style="83" width="23.9490196078431"/>
    <col collapsed="false" hidden="false" max="6" min="6" style="375" width="61.8274509803922"/>
    <col collapsed="false" hidden="false" max="7" min="7" style="83" width="12.6196078431373"/>
    <col collapsed="false" hidden="false" max="8" min="8" style="83" width="18.7882352941176"/>
    <col collapsed="false" hidden="false" max="9" min="9" style="83" width="31.5607843137255"/>
    <col collapsed="false" hidden="false" max="10" min="10" style="83" width="11.3294117647059"/>
    <col collapsed="false" hidden="false" max="257" min="11" style="83" width="9.18039215686274"/>
  </cols>
  <sheetData>
    <row collapsed="false" customFormat="false" customHeight="false" hidden="false" ht="15.2" outlineLevel="0" r="1">
      <c r="A1" s="490" t="s">
        <v>476</v>
      </c>
      <c r="B1" s="490"/>
      <c r="C1" s="490" t="s">
        <v>1646</v>
      </c>
    </row>
    <row collapsed="false" customFormat="false" customHeight="false" hidden="false" ht="22.35" outlineLevel="0" r="3">
      <c r="A3" s="612" t="s">
        <v>478</v>
      </c>
      <c r="B3" s="613" t="s">
        <v>1174</v>
      </c>
      <c r="C3" s="613" t="s">
        <v>480</v>
      </c>
      <c r="D3" s="613" t="s">
        <v>1203</v>
      </c>
      <c r="E3" s="613" t="s">
        <v>891</v>
      </c>
      <c r="F3" s="613" t="s">
        <v>482</v>
      </c>
      <c r="G3" s="493" t="s">
        <v>483</v>
      </c>
      <c r="H3" s="493" t="s">
        <v>484</v>
      </c>
    </row>
    <row collapsed="false" customFormat="false" customHeight="false" hidden="false" ht="68.65" outlineLevel="0" r="4">
      <c r="A4" s="614" t="s">
        <v>1647</v>
      </c>
      <c r="B4" s="614" t="s">
        <v>1648</v>
      </c>
      <c r="C4" s="614" t="s">
        <v>1649</v>
      </c>
      <c r="D4" s="614" t="s">
        <v>830</v>
      </c>
      <c r="E4" s="614" t="s">
        <v>1650</v>
      </c>
      <c r="F4" s="614" t="s">
        <v>1651</v>
      </c>
      <c r="G4" s="615" t="s">
        <v>518</v>
      </c>
      <c r="H4" s="616" t="n">
        <v>3733</v>
      </c>
    </row>
    <row collapsed="false" customFormat="false" customHeight="false" hidden="false" ht="35.05" outlineLevel="0" r="5">
      <c r="A5" s="614" t="s">
        <v>1652</v>
      </c>
      <c r="B5" s="614" t="s">
        <v>1653</v>
      </c>
      <c r="C5" s="614" t="s">
        <v>1654</v>
      </c>
      <c r="D5" s="614" t="s">
        <v>830</v>
      </c>
      <c r="E5" s="614" t="s">
        <v>1655</v>
      </c>
      <c r="F5" s="614" t="s">
        <v>1656</v>
      </c>
      <c r="G5" s="617" t="s">
        <v>518</v>
      </c>
      <c r="H5" s="616" t="n">
        <v>273</v>
      </c>
    </row>
    <row collapsed="false" customFormat="false" customHeight="false" hidden="false" ht="57.45" outlineLevel="0" r="6">
      <c r="A6" s="618" t="s">
        <v>1657</v>
      </c>
      <c r="B6" s="618" t="n">
        <v>42</v>
      </c>
      <c r="C6" s="618" t="s">
        <v>1658</v>
      </c>
      <c r="D6" s="618" t="n">
        <v>690</v>
      </c>
      <c r="E6" s="618" t="s">
        <v>1659</v>
      </c>
      <c r="F6" s="618" t="s">
        <v>1660</v>
      </c>
      <c r="G6" s="619" t="s">
        <v>678</v>
      </c>
      <c r="H6" s="620" t="n">
        <v>691</v>
      </c>
    </row>
    <row collapsed="false" customFormat="false" customHeight="false" hidden="false" ht="23.85" outlineLevel="0" r="7">
      <c r="A7" s="614" t="s">
        <v>1661</v>
      </c>
      <c r="B7" s="614" t="n">
        <v>169</v>
      </c>
      <c r="C7" s="614" t="s">
        <v>1662</v>
      </c>
      <c r="D7" s="614" t="n">
        <v>169</v>
      </c>
      <c r="E7" s="614" t="s">
        <v>191</v>
      </c>
      <c r="F7" s="614" t="s">
        <v>1663</v>
      </c>
      <c r="G7" s="617" t="s">
        <v>518</v>
      </c>
      <c r="H7" s="616" t="n">
        <v>152</v>
      </c>
    </row>
    <row collapsed="false" customFormat="false" customHeight="false" hidden="false" ht="15.2" outlineLevel="0" r="9">
      <c r="D9" s="621" t="s">
        <v>1646</v>
      </c>
    </row>
    <row collapsed="false" customFormat="false" customHeight="false" hidden="false" ht="15.2" outlineLevel="0" r="10">
      <c r="A10" s="135" t="s">
        <v>497</v>
      </c>
      <c r="C10" s="375"/>
      <c r="D10" s="375"/>
      <c r="E10" s="375"/>
    </row>
    <row collapsed="false" customFormat="false" customHeight="false" hidden="false" ht="15.65" outlineLevel="0" r="11">
      <c r="A11" s="255" t="s">
        <v>0</v>
      </c>
      <c r="B11" s="255" t="s">
        <v>1</v>
      </c>
      <c r="C11" s="383" t="s">
        <v>2</v>
      </c>
      <c r="D11" s="383" t="s">
        <v>3</v>
      </c>
      <c r="E11" s="383" t="s">
        <v>4</v>
      </c>
      <c r="F11" s="383" t="s">
        <v>498</v>
      </c>
      <c r="G11" s="384" t="s">
        <v>6</v>
      </c>
      <c r="H11" s="384" t="s">
        <v>7</v>
      </c>
      <c r="I11" s="385" t="s">
        <v>641</v>
      </c>
    </row>
    <row collapsed="false" customFormat="false" customHeight="false" hidden="false" ht="28.35" outlineLevel="0" r="12">
      <c r="A12" s="386" t="n">
        <v>40676</v>
      </c>
      <c r="B12" s="387" t="s">
        <v>340</v>
      </c>
      <c r="C12" s="387"/>
      <c r="D12" s="387" t="s">
        <v>341</v>
      </c>
      <c r="E12" s="389" t="s">
        <v>342</v>
      </c>
      <c r="F12" s="389" t="s">
        <v>343</v>
      </c>
      <c r="G12" s="86" t="s">
        <v>344</v>
      </c>
      <c r="H12" s="86"/>
      <c r="I12" s="388" t="s">
        <v>349</v>
      </c>
    </row>
    <row collapsed="false" customFormat="false" customHeight="false" hidden="false" ht="28.35" outlineLevel="0" r="13">
      <c r="A13" s="386" t="n">
        <v>40675</v>
      </c>
      <c r="B13" s="387" t="s">
        <v>340</v>
      </c>
      <c r="C13" s="387"/>
      <c r="D13" s="387" t="s">
        <v>346</v>
      </c>
      <c r="E13" s="389" t="s">
        <v>347</v>
      </c>
      <c r="F13" s="389" t="s">
        <v>348</v>
      </c>
      <c r="G13" s="86" t="s">
        <v>344</v>
      </c>
      <c r="H13" s="86"/>
      <c r="I13" s="388" t="s">
        <v>349</v>
      </c>
    </row>
    <row collapsed="false" customFormat="false" customHeight="false" hidden="false" ht="28.35" outlineLevel="0" r="14">
      <c r="A14" s="386" t="n">
        <v>40675</v>
      </c>
      <c r="B14" s="387" t="s">
        <v>340</v>
      </c>
      <c r="C14" s="387"/>
      <c r="D14" s="387"/>
      <c r="E14" s="389" t="s">
        <v>350</v>
      </c>
      <c r="F14" s="389" t="s">
        <v>351</v>
      </c>
      <c r="G14" s="86" t="s">
        <v>344</v>
      </c>
      <c r="H14" s="86"/>
      <c r="I14" s="86" t="s">
        <v>24</v>
      </c>
    </row>
    <row collapsed="false" customFormat="false" customHeight="false" hidden="false" ht="28.35" outlineLevel="0" r="15">
      <c r="A15" s="386" t="n">
        <v>40696</v>
      </c>
      <c r="B15" s="387" t="s">
        <v>340</v>
      </c>
      <c r="C15" s="84" t="s">
        <v>355</v>
      </c>
      <c r="D15" s="387" t="s">
        <v>306</v>
      </c>
      <c r="E15" s="387" t="s">
        <v>1664</v>
      </c>
      <c r="F15" s="389" t="s">
        <v>1665</v>
      </c>
      <c r="G15" s="85" t="n">
        <v>40696</v>
      </c>
      <c r="H15" s="86" t="s">
        <v>16</v>
      </c>
      <c r="I15" s="388" t="s">
        <v>1666</v>
      </c>
    </row>
    <row collapsed="false" customFormat="false" customHeight="false" hidden="false" ht="28.35" outlineLevel="0" r="16">
      <c r="A16" s="386" t="n">
        <v>40696</v>
      </c>
      <c r="B16" s="387" t="s">
        <v>340</v>
      </c>
      <c r="C16" s="84" t="s">
        <v>355</v>
      </c>
      <c r="D16" s="387" t="s">
        <v>306</v>
      </c>
      <c r="E16" s="387" t="s">
        <v>363</v>
      </c>
      <c r="F16" s="389" t="s">
        <v>177</v>
      </c>
      <c r="G16" s="85" t="n">
        <v>40697</v>
      </c>
      <c r="H16" s="86" t="s">
        <v>16</v>
      </c>
      <c r="I16" s="388" t="s">
        <v>1666</v>
      </c>
    </row>
    <row collapsed="false" customFormat="false" customHeight="false" hidden="false" ht="68.65" outlineLevel="0" r="17">
      <c r="A17" s="386" t="n">
        <v>40702</v>
      </c>
      <c r="B17" s="387" t="s">
        <v>340</v>
      </c>
      <c r="C17" s="84" t="s">
        <v>355</v>
      </c>
      <c r="D17" s="387" t="s">
        <v>1667</v>
      </c>
      <c r="E17" s="387" t="s">
        <v>1668</v>
      </c>
      <c r="F17" s="389" t="s">
        <v>1669</v>
      </c>
      <c r="G17" s="85" t="n">
        <v>40714</v>
      </c>
      <c r="H17" s="86" t="s">
        <v>16</v>
      </c>
      <c r="I17" s="86" t="s">
        <v>359</v>
      </c>
    </row>
    <row collapsed="false" customFormat="false" customHeight="false" hidden="false" ht="41.75" outlineLevel="0" r="18">
      <c r="A18" s="386" t="n">
        <v>40702</v>
      </c>
      <c r="B18" s="387" t="s">
        <v>340</v>
      </c>
      <c r="C18" s="84" t="s">
        <v>355</v>
      </c>
      <c r="D18" s="387" t="s">
        <v>356</v>
      </c>
      <c r="E18" s="387" t="s">
        <v>357</v>
      </c>
      <c r="F18" s="389" t="s">
        <v>1670</v>
      </c>
      <c r="G18" s="85" t="n">
        <v>40707</v>
      </c>
      <c r="H18" s="86" t="s">
        <v>16</v>
      </c>
      <c r="I18" s="86" t="s">
        <v>1671</v>
      </c>
    </row>
    <row collapsed="false" customFormat="false" customHeight="false" hidden="false" ht="14.9" outlineLevel="0" r="19">
      <c r="A19" s="386" t="n">
        <v>40702</v>
      </c>
      <c r="B19" s="387" t="s">
        <v>340</v>
      </c>
      <c r="C19" s="84" t="s">
        <v>355</v>
      </c>
      <c r="D19" s="387" t="s">
        <v>1672</v>
      </c>
      <c r="E19" s="387" t="s">
        <v>363</v>
      </c>
      <c r="F19" s="389" t="s">
        <v>1673</v>
      </c>
      <c r="G19" s="85" t="n">
        <v>40707</v>
      </c>
      <c r="H19" s="86" t="s">
        <v>16</v>
      </c>
      <c r="I19" s="86" t="s">
        <v>1674</v>
      </c>
    </row>
    <row collapsed="false" customFormat="false" customHeight="false" hidden="false" ht="55.2" outlineLevel="0" r="20">
      <c r="A20" s="386" t="n">
        <v>40702</v>
      </c>
      <c r="B20" s="387" t="s">
        <v>340</v>
      </c>
      <c r="C20" s="84" t="s">
        <v>355</v>
      </c>
      <c r="D20" s="387" t="s">
        <v>1624</v>
      </c>
      <c r="E20" s="387" t="s">
        <v>1675</v>
      </c>
      <c r="F20" s="389" t="s">
        <v>1676</v>
      </c>
      <c r="G20" s="85" t="n">
        <v>40714</v>
      </c>
      <c r="H20" s="86" t="s">
        <v>16</v>
      </c>
      <c r="I20" s="86" t="s">
        <v>359</v>
      </c>
    </row>
    <row collapsed="false" customFormat="false" customHeight="false" hidden="false" ht="14.9" outlineLevel="0" r="21">
      <c r="A21" s="386" t="n">
        <v>40714</v>
      </c>
      <c r="B21" s="387" t="s">
        <v>340</v>
      </c>
      <c r="C21" s="84" t="s">
        <v>355</v>
      </c>
      <c r="D21" s="387" t="s">
        <v>356</v>
      </c>
      <c r="E21" s="387" t="s">
        <v>357</v>
      </c>
      <c r="F21" s="389" t="s">
        <v>358</v>
      </c>
      <c r="G21" s="85" t="n">
        <v>40716</v>
      </c>
      <c r="H21" s="86" t="s">
        <v>46</v>
      </c>
      <c r="I21" s="86" t="s">
        <v>24</v>
      </c>
    </row>
    <row collapsed="false" customFormat="false" customHeight="false" hidden="false" ht="14.9" outlineLevel="0" r="22">
      <c r="A22" s="386" t="n">
        <v>40714</v>
      </c>
      <c r="B22" s="387" t="s">
        <v>340</v>
      </c>
      <c r="C22" s="84" t="s">
        <v>355</v>
      </c>
      <c r="D22" s="387" t="s">
        <v>360</v>
      </c>
      <c r="E22" s="387" t="s">
        <v>361</v>
      </c>
      <c r="F22" s="389" t="s">
        <v>361</v>
      </c>
      <c r="G22" s="85" t="n">
        <v>40714</v>
      </c>
      <c r="H22" s="86" t="s">
        <v>16</v>
      </c>
      <c r="I22" s="86" t="s">
        <v>362</v>
      </c>
    </row>
    <row collapsed="false" customFormat="false" customHeight="false" hidden="false" ht="14.9" outlineLevel="0" r="23">
      <c r="A23" s="386" t="n">
        <v>40714</v>
      </c>
      <c r="B23" s="387" t="s">
        <v>340</v>
      </c>
      <c r="C23" s="84" t="s">
        <v>355</v>
      </c>
      <c r="D23" s="387" t="s">
        <v>306</v>
      </c>
      <c r="E23" s="387" t="s">
        <v>363</v>
      </c>
      <c r="F23" s="389" t="s">
        <v>358</v>
      </c>
      <c r="G23" s="85" t="n">
        <v>40714</v>
      </c>
      <c r="H23" s="86" t="s">
        <v>16</v>
      </c>
      <c r="I23" s="86" t="s">
        <v>359</v>
      </c>
    </row>
  </sheetData>
  <hyperlinks>
    <hyperlink display="CNiewendorp" ref="C15" r:id="rId1"/>
    <hyperlink display="CNiewendorp" ref="C16" r:id="rId2"/>
    <hyperlink display="CNiewendorp" ref="C17" r:id="rId3"/>
    <hyperlink display="CNiewendorp" ref="C18" r:id="rId4"/>
    <hyperlink display="CNiewendorp" ref="C19" r:id="rId5"/>
    <hyperlink display="CNiewendorp" ref="C20" r:id="rId6"/>
    <hyperlink display="CNiewendorp" ref="C21" r:id="rId7"/>
    <hyperlink display="CNiewendorp" ref="C22" r:id="rId8"/>
    <hyperlink display="CNiewendorp" ref="C23" r:id="rId9"/>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I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0" activeCellId="1" pane="topLeft" sqref="A3:IV3 D20"/>
    </sheetView>
  </sheetViews>
  <cols>
    <col collapsed="false" hidden="false" max="1" min="1" style="0" width="15.7764705882353"/>
    <col collapsed="false" hidden="false" max="2" min="2" style="622" width="12.6196078431373"/>
    <col collapsed="false" hidden="false" max="3" min="3" style="623" width="30.2666666666667"/>
    <col collapsed="false" hidden="false" max="4" min="4" style="0" width="32.2745098039216"/>
    <col collapsed="false" hidden="false" max="5" min="5" style="0" width="34.5725490196078"/>
    <col collapsed="false" hidden="false" max="6" min="6" style="0" width="33.4235294117647"/>
    <col collapsed="false" hidden="false" max="8" min="7" style="0" width="12.478431372549"/>
    <col collapsed="false" hidden="false" max="9" min="9" style="0" width="25.5294117647059"/>
    <col collapsed="false" hidden="false" max="257" min="10" style="0" width="8.56862745098039"/>
  </cols>
  <sheetData>
    <row collapsed="false" customFormat="false" customHeight="false" hidden="false" ht="15.2" outlineLevel="0" r="1">
      <c r="A1" s="416" t="s">
        <v>476</v>
      </c>
      <c r="B1" s="442"/>
      <c r="C1" s="624" t="s">
        <v>1677</v>
      </c>
    </row>
    <row collapsed="false" customFormat="false" customHeight="true" hidden="false" ht="37.5" outlineLevel="0" r="3">
      <c r="A3" s="625" t="s">
        <v>478</v>
      </c>
      <c r="B3" s="625" t="s">
        <v>1174</v>
      </c>
      <c r="C3" s="626" t="s">
        <v>480</v>
      </c>
      <c r="D3" s="627" t="s">
        <v>1203</v>
      </c>
      <c r="E3" s="627" t="s">
        <v>506</v>
      </c>
      <c r="F3" s="627" t="s">
        <v>482</v>
      </c>
      <c r="G3" s="408" t="s">
        <v>483</v>
      </c>
      <c r="H3" s="408" t="s">
        <v>484</v>
      </c>
    </row>
    <row collapsed="false" customFormat="false" customHeight="false" hidden="false" ht="35.05" outlineLevel="0" r="4">
      <c r="A4" s="628" t="s">
        <v>582</v>
      </c>
      <c r="B4" s="628" t="s">
        <v>1678</v>
      </c>
      <c r="C4" s="628" t="s">
        <v>1679</v>
      </c>
      <c r="D4" s="628"/>
      <c r="E4" s="628" t="s">
        <v>1680</v>
      </c>
      <c r="F4" s="628" t="s">
        <v>1681</v>
      </c>
      <c r="G4" s="629"/>
      <c r="H4" s="630"/>
    </row>
    <row collapsed="false" customFormat="false" customHeight="false" hidden="false" ht="23.85" outlineLevel="0" r="5">
      <c r="A5" s="628" t="s">
        <v>798</v>
      </c>
      <c r="B5" s="631" t="n">
        <v>1</v>
      </c>
      <c r="C5" s="628" t="s">
        <v>661</v>
      </c>
      <c r="D5" s="628" t="s">
        <v>1682</v>
      </c>
      <c r="E5" s="628" t="s">
        <v>1683</v>
      </c>
      <c r="F5" s="628" t="s">
        <v>1684</v>
      </c>
      <c r="G5" s="629"/>
      <c r="H5" s="630"/>
    </row>
    <row collapsed="false" customFormat="false" customHeight="false" hidden="false" ht="35.05" outlineLevel="0" r="6">
      <c r="A6" s="628" t="s">
        <v>528</v>
      </c>
      <c r="B6" s="631" t="s">
        <v>1685</v>
      </c>
      <c r="C6" s="628" t="s">
        <v>1686</v>
      </c>
      <c r="D6" s="628" t="s">
        <v>1687</v>
      </c>
      <c r="E6" s="628" t="s">
        <v>1688</v>
      </c>
      <c r="F6" s="628" t="s">
        <v>1684</v>
      </c>
      <c r="G6" s="632"/>
      <c r="H6" s="632"/>
    </row>
    <row collapsed="false" customFormat="false" customHeight="false" hidden="false" ht="23.85" outlineLevel="0" r="7">
      <c r="A7" s="628" t="s">
        <v>1689</v>
      </c>
      <c r="B7" s="631" t="n">
        <v>1</v>
      </c>
      <c r="C7" s="628" t="s">
        <v>1690</v>
      </c>
      <c r="D7" s="628" t="s">
        <v>1691</v>
      </c>
      <c r="E7" s="628" t="s">
        <v>1683</v>
      </c>
      <c r="F7" s="628" t="s">
        <v>1684</v>
      </c>
      <c r="G7" s="633"/>
      <c r="H7" s="633"/>
    </row>
    <row collapsed="false" customFormat="false" customHeight="false" hidden="false" ht="35.05" outlineLevel="0" r="8">
      <c r="A8" s="628" t="s">
        <v>208</v>
      </c>
      <c r="B8" s="631" t="n">
        <v>2</v>
      </c>
      <c r="C8" s="628" t="s">
        <v>1692</v>
      </c>
      <c r="D8" s="634"/>
      <c r="E8" s="628" t="s">
        <v>1693</v>
      </c>
      <c r="F8" s="628" t="s">
        <v>1694</v>
      </c>
      <c r="G8" s="633"/>
      <c r="H8" s="633"/>
    </row>
    <row collapsed="false" customFormat="false" customHeight="false" hidden="false" ht="23.85" outlineLevel="0" r="9">
      <c r="A9" s="628" t="s">
        <v>798</v>
      </c>
      <c r="B9" s="628"/>
      <c r="C9" s="628" t="s">
        <v>1695</v>
      </c>
      <c r="D9" s="634" t="s">
        <v>1696</v>
      </c>
      <c r="E9" s="628" t="s">
        <v>1683</v>
      </c>
      <c r="F9" s="628" t="s">
        <v>1684</v>
      </c>
      <c r="G9" s="633"/>
      <c r="H9" s="633"/>
    </row>
    <row collapsed="false" customFormat="false" customHeight="false" hidden="false" ht="35.05" outlineLevel="0" r="10">
      <c r="A10" s="628" t="s">
        <v>549</v>
      </c>
      <c r="B10" s="628" t="s">
        <v>1697</v>
      </c>
      <c r="C10" s="628" t="s">
        <v>1698</v>
      </c>
      <c r="D10" s="628"/>
      <c r="E10" s="628" t="s">
        <v>1699</v>
      </c>
      <c r="F10" s="628" t="s">
        <v>1700</v>
      </c>
      <c r="G10" s="633"/>
      <c r="H10" s="633"/>
    </row>
    <row collapsed="false" customFormat="false" customHeight="false" hidden="false" ht="35.05" outlineLevel="0" r="11">
      <c r="A11" s="628" t="s">
        <v>1701</v>
      </c>
      <c r="B11" s="631" t="s">
        <v>1702</v>
      </c>
      <c r="C11" s="628" t="s">
        <v>1703</v>
      </c>
      <c r="D11" s="628" t="s">
        <v>1704</v>
      </c>
      <c r="E11" s="628" t="s">
        <v>1683</v>
      </c>
      <c r="F11" s="628" t="s">
        <v>1705</v>
      </c>
      <c r="G11" s="633"/>
      <c r="H11" s="633"/>
    </row>
    <row collapsed="false" customFormat="false" customHeight="false" hidden="false" ht="23.85" outlineLevel="0" r="12">
      <c r="A12" s="628" t="s">
        <v>995</v>
      </c>
      <c r="B12" s="628" t="s">
        <v>1706</v>
      </c>
      <c r="C12" s="628" t="s">
        <v>1707</v>
      </c>
      <c r="D12" s="628" t="s">
        <v>1708</v>
      </c>
      <c r="E12" s="628" t="s">
        <v>1709</v>
      </c>
      <c r="F12" s="628" t="s">
        <v>1681</v>
      </c>
      <c r="G12" s="633"/>
      <c r="H12" s="633"/>
    </row>
    <row collapsed="false" customFormat="false" customHeight="false" hidden="false" ht="23.85" outlineLevel="0" r="13">
      <c r="A13" s="628" t="s">
        <v>895</v>
      </c>
      <c r="B13" s="628" t="n">
        <v>9</v>
      </c>
      <c r="C13" s="628"/>
      <c r="D13" s="634" t="s">
        <v>1710</v>
      </c>
      <c r="E13" s="628"/>
      <c r="F13" s="628" t="s">
        <v>1681</v>
      </c>
      <c r="G13" s="633"/>
      <c r="H13" s="633"/>
    </row>
    <row collapsed="false" customFormat="false" customHeight="false" hidden="false" ht="15.2" outlineLevel="0" r="15">
      <c r="D15" s="635" t="s">
        <v>1677</v>
      </c>
    </row>
    <row collapsed="false" customFormat="false" customHeight="false" hidden="false" ht="15.2" outlineLevel="0" r="16">
      <c r="A16" s="135" t="s">
        <v>497</v>
      </c>
      <c r="B16" s="101"/>
      <c r="C16" s="233"/>
      <c r="D16" s="227"/>
      <c r="E16" s="227"/>
      <c r="F16" s="227"/>
      <c r="G16" s="101"/>
      <c r="H16" s="101"/>
      <c r="I16" s="101"/>
    </row>
    <row collapsed="false" customFormat="false" customHeight="false" hidden="false" ht="15.65" outlineLevel="0" r="17">
      <c r="A17" s="136" t="s">
        <v>0</v>
      </c>
      <c r="B17" s="136" t="s">
        <v>1</v>
      </c>
      <c r="C17" s="636" t="s">
        <v>2</v>
      </c>
      <c r="D17" s="137" t="s">
        <v>3</v>
      </c>
      <c r="E17" s="137" t="s">
        <v>4</v>
      </c>
      <c r="F17" s="137" t="s">
        <v>498</v>
      </c>
      <c r="G17" s="138" t="s">
        <v>6</v>
      </c>
      <c r="H17" s="138" t="s">
        <v>7</v>
      </c>
      <c r="I17" s="139" t="s">
        <v>641</v>
      </c>
    </row>
    <row collapsed="false" customFormat="false" customHeight="false" hidden="false" ht="14" outlineLevel="0" r="18">
      <c r="A18" s="316"/>
      <c r="B18" s="637"/>
      <c r="C18" s="638"/>
      <c r="D18" s="316"/>
      <c r="E18" s="316"/>
      <c r="F18" s="316"/>
      <c r="G18" s="317"/>
      <c r="H18" s="317"/>
      <c r="I18" s="317"/>
    </row>
    <row collapsed="false" customFormat="false" customHeight="false" hidden="false" ht="14" outlineLevel="0" r="19">
      <c r="A19" s="316"/>
      <c r="B19" s="637"/>
      <c r="C19" s="638"/>
      <c r="D19" s="316"/>
      <c r="E19" s="316"/>
      <c r="F19" s="316"/>
      <c r="G19" s="317"/>
      <c r="H19" s="317"/>
      <c r="I19" s="317"/>
    </row>
    <row collapsed="false" customFormat="false" customHeight="false" hidden="false" ht="14" outlineLevel="0" r="20">
      <c r="A20" s="316"/>
      <c r="B20" s="637"/>
      <c r="C20" s="638"/>
      <c r="D20" s="316"/>
      <c r="E20" s="316"/>
      <c r="F20" s="316"/>
      <c r="G20" s="317"/>
      <c r="H20" s="317"/>
      <c r="I20" s="317"/>
    </row>
    <row collapsed="false" customFormat="false" customHeight="false" hidden="false" ht="14" outlineLevel="0" r="21">
      <c r="A21" s="316"/>
      <c r="B21" s="637"/>
      <c r="C21" s="638"/>
      <c r="D21" s="316"/>
      <c r="E21" s="316"/>
      <c r="F21" s="316"/>
      <c r="G21" s="317"/>
      <c r="H21" s="317"/>
      <c r="I21" s="317"/>
    </row>
    <row collapsed="false" customFormat="false" customHeight="false" hidden="false" ht="14" outlineLevel="0" r="22">
      <c r="A22" s="316"/>
      <c r="B22" s="637"/>
      <c r="C22" s="638"/>
      <c r="D22" s="316"/>
      <c r="E22" s="316"/>
      <c r="F22" s="316"/>
      <c r="G22" s="317"/>
      <c r="H22" s="317"/>
      <c r="I22" s="317"/>
    </row>
    <row collapsed="false" customFormat="false" customHeight="false" hidden="false" ht="14" outlineLevel="0" r="23">
      <c r="A23" s="316"/>
      <c r="B23" s="637"/>
      <c r="C23" s="638"/>
      <c r="D23" s="316"/>
      <c r="E23" s="316"/>
      <c r="F23" s="316"/>
      <c r="G23" s="317"/>
      <c r="H23" s="317"/>
      <c r="I23" s="317"/>
    </row>
    <row collapsed="false" customFormat="false" customHeight="false" hidden="false" ht="14" outlineLevel="0" r="24">
      <c r="A24" s="316"/>
      <c r="B24" s="637"/>
      <c r="C24" s="638"/>
      <c r="D24" s="316"/>
      <c r="E24" s="316"/>
      <c r="F24" s="316"/>
      <c r="G24" s="317"/>
      <c r="H24" s="317"/>
      <c r="I24" s="317"/>
    </row>
    <row collapsed="false" customFormat="false" customHeight="false" hidden="false" ht="14" outlineLevel="0" r="25">
      <c r="A25" s="316"/>
      <c r="B25" s="637"/>
      <c r="C25" s="638"/>
      <c r="D25" s="316"/>
      <c r="E25" s="316"/>
      <c r="F25" s="316"/>
      <c r="G25" s="317"/>
      <c r="H25" s="317"/>
      <c r="I25" s="317"/>
    </row>
    <row collapsed="false" customFormat="false" customHeight="false" hidden="false" ht="14" outlineLevel="0" r="26">
      <c r="A26" s="316"/>
      <c r="B26" s="637"/>
      <c r="C26" s="638"/>
      <c r="D26" s="316"/>
      <c r="E26" s="316"/>
      <c r="F26" s="316"/>
      <c r="G26" s="317"/>
      <c r="H26" s="317"/>
      <c r="I26" s="317"/>
    </row>
    <row collapsed="false" customFormat="false" customHeight="false" hidden="false" ht="14" outlineLevel="0" r="27">
      <c r="A27" s="316"/>
      <c r="B27" s="637"/>
      <c r="C27" s="638"/>
      <c r="D27" s="316"/>
      <c r="E27" s="316"/>
      <c r="F27" s="316"/>
      <c r="G27" s="317"/>
      <c r="H27" s="317"/>
      <c r="I27" s="317"/>
    </row>
    <row collapsed="false" customFormat="false" customHeight="false" hidden="false" ht="14" outlineLevel="0" r="28">
      <c r="A28" s="316"/>
      <c r="B28" s="637"/>
      <c r="C28" s="638"/>
      <c r="D28" s="316"/>
      <c r="E28" s="316"/>
      <c r="F28" s="316"/>
      <c r="G28" s="317"/>
      <c r="H28" s="317"/>
      <c r="I28" s="317"/>
    </row>
    <row collapsed="false" customFormat="false" customHeight="false" hidden="false" ht="14" outlineLevel="0" r="29">
      <c r="A29" s="316"/>
      <c r="B29" s="637"/>
      <c r="C29" s="638"/>
      <c r="D29" s="316"/>
      <c r="E29" s="316"/>
      <c r="F29" s="316"/>
      <c r="G29" s="317"/>
      <c r="H29" s="317"/>
      <c r="I29" s="317"/>
    </row>
    <row collapsed="false" customFormat="false" customHeight="false" hidden="false" ht="14" outlineLevel="0" r="30">
      <c r="A30" s="316"/>
      <c r="B30" s="637"/>
      <c r="C30" s="638"/>
      <c r="D30" s="316"/>
      <c r="E30" s="316"/>
      <c r="F30" s="316"/>
      <c r="G30" s="317"/>
      <c r="H30" s="317"/>
      <c r="I30" s="317"/>
    </row>
    <row collapsed="false" customFormat="false" customHeight="false" hidden="false" ht="14" outlineLevel="0" r="31">
      <c r="A31" s="316"/>
      <c r="B31" s="637"/>
      <c r="C31" s="638"/>
      <c r="D31" s="316"/>
      <c r="E31" s="316"/>
      <c r="F31" s="316"/>
      <c r="G31" s="317"/>
      <c r="H31" s="317"/>
      <c r="I31" s="317"/>
    </row>
    <row collapsed="false" customFormat="false" customHeight="false" hidden="false" ht="14" outlineLevel="0" r="32">
      <c r="A32" s="316"/>
      <c r="B32" s="637"/>
      <c r="C32" s="638"/>
      <c r="D32" s="316"/>
      <c r="E32" s="316"/>
      <c r="F32" s="316"/>
      <c r="G32" s="317"/>
      <c r="H32" s="317"/>
      <c r="I32"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33"/>
  <sheetViews>
    <sheetView colorId="64" defaultGridColor="true" rightToLeft="false" showFormulas="false" showGridLines="true" showOutlineSymbols="true" showRowColHeaders="true" showZeros="true" tabSelected="false" topLeftCell="B1" view="normal" windowProtection="false" workbookViewId="0" zoomScale="100" zoomScaleNormal="100" zoomScalePageLayoutView="100">
      <selection activeCell="F14" activeCellId="1" pane="topLeft" sqref="A3:IV3 F14"/>
    </sheetView>
  </sheetViews>
  <cols>
    <col collapsed="false" hidden="false" max="1" min="1" style="192" width="16.921568627451"/>
    <col collapsed="false" hidden="false" max="2" min="2" style="192" width="9.75294117647059"/>
    <col collapsed="false" hidden="false" max="3" min="3" style="192" width="45.3254901960784"/>
    <col collapsed="false" hidden="false" max="4" min="4" style="192" width="43.0313725490196"/>
    <col collapsed="false" hidden="false" max="5" min="5" style="192" width="36.8666666666667"/>
    <col collapsed="false" hidden="false" max="6" min="6" style="192" width="50.6352941176471"/>
    <col collapsed="false" hidden="false" max="8" min="7" style="192" width="11.4745098039216"/>
    <col collapsed="false" hidden="false" max="9" min="9" style="193" width="21.9411764705882"/>
    <col collapsed="false" hidden="false" max="10" min="10" style="192" width="32.4196078431373"/>
    <col collapsed="false" hidden="false" max="257" min="11" style="192" width="9.18039215686274"/>
  </cols>
  <sheetData>
    <row collapsed="false" customFormat="false" customHeight="false" hidden="false" ht="15.2" outlineLevel="0" r="1">
      <c r="A1" s="194" t="s">
        <v>476</v>
      </c>
      <c r="B1" s="194"/>
      <c r="C1" s="194" t="s">
        <v>544</v>
      </c>
    </row>
    <row collapsed="false" customFormat="false" customHeight="false" hidden="false" ht="15.2" outlineLevel="0" r="2">
      <c r="A2" s="194"/>
      <c r="B2" s="194"/>
      <c r="C2" s="194"/>
    </row>
    <row collapsed="false" customFormat="false" customHeight="false" hidden="false" ht="23.85" outlineLevel="0" r="3">
      <c r="A3" s="195" t="s">
        <v>478</v>
      </c>
      <c r="B3" s="196" t="s">
        <v>479</v>
      </c>
      <c r="C3" s="196" t="s">
        <v>480</v>
      </c>
      <c r="D3" s="196" t="s">
        <v>545</v>
      </c>
      <c r="E3" s="196" t="s">
        <v>546</v>
      </c>
      <c r="F3" s="196" t="s">
        <v>482</v>
      </c>
      <c r="G3" s="197" t="s">
        <v>547</v>
      </c>
      <c r="H3" s="197" t="s">
        <v>548</v>
      </c>
    </row>
    <row collapsed="false" customFormat="false" customHeight="false" hidden="false" ht="28.35" outlineLevel="0" r="4">
      <c r="A4" s="198" t="s">
        <v>549</v>
      </c>
      <c r="B4" s="199" t="n">
        <v>480</v>
      </c>
      <c r="C4" s="200" t="s">
        <v>550</v>
      </c>
      <c r="D4" s="200" t="s">
        <v>551</v>
      </c>
      <c r="E4" s="200" t="s">
        <v>552</v>
      </c>
      <c r="F4" s="201" t="s">
        <v>553</v>
      </c>
      <c r="G4" s="202"/>
      <c r="H4" s="202"/>
    </row>
    <row collapsed="false" customFormat="false" customHeight="false" hidden="false" ht="23.85" outlineLevel="0" r="5">
      <c r="A5" s="198" t="s">
        <v>554</v>
      </c>
      <c r="B5" s="201" t="n">
        <v>100</v>
      </c>
      <c r="C5" s="201" t="s">
        <v>555</v>
      </c>
      <c r="D5" s="200" t="s">
        <v>556</v>
      </c>
      <c r="E5" s="200" t="s">
        <v>557</v>
      </c>
      <c r="F5" s="201" t="s">
        <v>558</v>
      </c>
      <c r="G5" s="202"/>
      <c r="H5" s="202"/>
    </row>
    <row collapsed="false" customFormat="false" customHeight="false" hidden="false" ht="41.75" outlineLevel="0" r="6">
      <c r="A6" s="198" t="s">
        <v>559</v>
      </c>
      <c r="B6" s="203" t="n">
        <v>25</v>
      </c>
      <c r="C6" s="203" t="s">
        <v>560</v>
      </c>
      <c r="D6" s="204" t="s">
        <v>561</v>
      </c>
      <c r="E6" s="204" t="s">
        <v>562</v>
      </c>
      <c r="F6" s="203" t="s">
        <v>563</v>
      </c>
      <c r="G6" s="202" t="s">
        <v>518</v>
      </c>
      <c r="H6" s="202" t="n">
        <v>20</v>
      </c>
    </row>
    <row collapsed="false" customFormat="true" customHeight="false" hidden="false" ht="35.05" outlineLevel="0" r="7" s="208">
      <c r="A7" s="200" t="s">
        <v>208</v>
      </c>
      <c r="B7" s="200" t="n">
        <v>3</v>
      </c>
      <c r="C7" s="200" t="s">
        <v>564</v>
      </c>
      <c r="D7" s="200" t="s">
        <v>565</v>
      </c>
      <c r="E7" s="200" t="s">
        <v>566</v>
      </c>
      <c r="F7" s="205" t="s">
        <v>567</v>
      </c>
      <c r="G7" s="206"/>
      <c r="H7" s="206"/>
      <c r="I7" s="207"/>
    </row>
    <row collapsed="false" customFormat="true" customHeight="false" hidden="false" ht="28.35" outlineLevel="0" r="8" s="208">
      <c r="A8" s="200" t="s">
        <v>568</v>
      </c>
      <c r="B8" s="200" t="n">
        <v>4</v>
      </c>
      <c r="C8" s="204" t="s">
        <v>569</v>
      </c>
      <c r="D8" s="200" t="s">
        <v>570</v>
      </c>
      <c r="E8" s="200" t="s">
        <v>571</v>
      </c>
      <c r="F8" s="209" t="s">
        <v>572</v>
      </c>
      <c r="G8" s="206"/>
      <c r="H8" s="206"/>
      <c r="I8" s="207"/>
    </row>
    <row collapsed="false" customFormat="true" customHeight="false" hidden="false" ht="28.35" outlineLevel="0" r="9" s="208">
      <c r="A9" s="200" t="s">
        <v>490</v>
      </c>
      <c r="B9" s="210" t="n">
        <v>250</v>
      </c>
      <c r="C9" s="205" t="s">
        <v>573</v>
      </c>
      <c r="D9" s="200" t="s">
        <v>574</v>
      </c>
      <c r="E9" s="200" t="s">
        <v>575</v>
      </c>
      <c r="F9" s="205" t="s">
        <v>576</v>
      </c>
      <c r="G9" s="206"/>
      <c r="H9" s="206"/>
      <c r="I9" s="207"/>
    </row>
    <row collapsed="false" customFormat="true" customHeight="false" hidden="false" ht="41.75" outlineLevel="0" r="10" s="208">
      <c r="A10" s="200" t="s">
        <v>528</v>
      </c>
      <c r="B10" s="204" t="s">
        <v>577</v>
      </c>
      <c r="C10" s="204" t="s">
        <v>578</v>
      </c>
      <c r="D10" s="204" t="s">
        <v>579</v>
      </c>
      <c r="E10" s="204" t="s">
        <v>580</v>
      </c>
      <c r="F10" s="209" t="s">
        <v>581</v>
      </c>
      <c r="G10" s="206"/>
      <c r="H10" s="206"/>
      <c r="I10" s="207"/>
    </row>
    <row collapsed="false" customFormat="false" customHeight="false" hidden="false" ht="28.35" outlineLevel="0" r="11">
      <c r="A11" s="198" t="s">
        <v>582</v>
      </c>
      <c r="B11" s="204" t="n">
        <v>250</v>
      </c>
      <c r="C11" s="204" t="s">
        <v>583</v>
      </c>
      <c r="D11" s="204" t="s">
        <v>584</v>
      </c>
      <c r="E11" s="203" t="s">
        <v>585</v>
      </c>
      <c r="F11" s="203" t="s">
        <v>586</v>
      </c>
      <c r="G11" s="202"/>
      <c r="H11" s="202"/>
    </row>
    <row collapsed="false" customFormat="false" customHeight="false" hidden="false" ht="46.25" outlineLevel="0" r="12">
      <c r="A12" s="198" t="s">
        <v>587</v>
      </c>
      <c r="B12" s="200" t="n">
        <v>100</v>
      </c>
      <c r="C12" s="204" t="s">
        <v>588</v>
      </c>
      <c r="D12" s="200" t="s">
        <v>589</v>
      </c>
      <c r="E12" s="203" t="s">
        <v>590</v>
      </c>
      <c r="F12" s="203" t="s">
        <v>591</v>
      </c>
      <c r="G12" s="202"/>
      <c r="H12" s="202"/>
    </row>
    <row collapsed="false" customFormat="false" customHeight="false" hidden="false" ht="17.6" outlineLevel="0" r="14">
      <c r="D14" s="211" t="s">
        <v>544</v>
      </c>
      <c r="E14" s="212" t="s">
        <v>592</v>
      </c>
    </row>
    <row collapsed="false" customFormat="false" customHeight="false" hidden="false" ht="15.2" outlineLevel="0" r="15">
      <c r="A15" s="213" t="s">
        <v>497</v>
      </c>
      <c r="C15" s="193"/>
      <c r="D15" s="193"/>
      <c r="E15" s="193"/>
      <c r="F15" s="193"/>
    </row>
    <row collapsed="false" customFormat="true" customHeight="false" hidden="false" ht="15.65" outlineLevel="0" r="16" s="75">
      <c r="A16" s="214" t="s">
        <v>0</v>
      </c>
      <c r="B16" s="214" t="s">
        <v>1</v>
      </c>
      <c r="C16" s="215" t="s">
        <v>2</v>
      </c>
      <c r="D16" s="215" t="s">
        <v>3</v>
      </c>
      <c r="E16" s="215" t="s">
        <v>4</v>
      </c>
      <c r="F16" s="215" t="s">
        <v>498</v>
      </c>
      <c r="G16" s="216" t="s">
        <v>6</v>
      </c>
      <c r="H16" s="216" t="s">
        <v>7</v>
      </c>
      <c r="I16" s="217" t="s">
        <v>593</v>
      </c>
    </row>
    <row collapsed="false" customFormat="false" customHeight="false" hidden="false" ht="14" outlineLevel="0" r="17">
      <c r="A17" s="218" t="n">
        <v>40634</v>
      </c>
      <c r="B17" s="219" t="s">
        <v>594</v>
      </c>
      <c r="C17" s="219"/>
      <c r="D17" s="219" t="s">
        <v>68</v>
      </c>
      <c r="E17" s="219" t="s">
        <v>69</v>
      </c>
      <c r="F17" s="219" t="s">
        <v>76</v>
      </c>
      <c r="G17" s="220"/>
      <c r="H17" s="220"/>
      <c r="I17" s="221"/>
    </row>
    <row collapsed="false" customFormat="false" customHeight="false" hidden="false" ht="28.35" outlineLevel="0" r="18">
      <c r="A18" s="218" t="n">
        <v>40653</v>
      </c>
      <c r="B18" s="219" t="s">
        <v>594</v>
      </c>
      <c r="C18" s="219"/>
      <c r="D18" s="219" t="s">
        <v>72</v>
      </c>
      <c r="E18" s="203" t="s">
        <v>73</v>
      </c>
      <c r="F18" s="219" t="s">
        <v>76</v>
      </c>
      <c r="G18" s="222" t="n">
        <v>40653</v>
      </c>
      <c r="H18" s="220" t="s">
        <v>46</v>
      </c>
      <c r="I18" s="221" t="s">
        <v>67</v>
      </c>
      <c r="J18" s="223"/>
    </row>
    <row collapsed="false" customFormat="true" customHeight="false" hidden="false" ht="28.35" outlineLevel="0" r="19" s="226">
      <c r="A19" s="26" t="n">
        <v>40701</v>
      </c>
      <c r="B19" s="52" t="s">
        <v>63</v>
      </c>
      <c r="C19" s="52" t="s">
        <v>64</v>
      </c>
      <c r="D19" s="52" t="s">
        <v>595</v>
      </c>
      <c r="E19" s="224" t="s">
        <v>75</v>
      </c>
      <c r="F19" s="52" t="s">
        <v>76</v>
      </c>
      <c r="G19" s="26"/>
      <c r="H19" s="52"/>
      <c r="I19" s="224" t="s">
        <v>76</v>
      </c>
      <c r="J19" s="225"/>
    </row>
    <row collapsed="false" customFormat="true" customHeight="false" hidden="false" ht="41.75" outlineLevel="0" r="20" s="226">
      <c r="A20" s="26" t="n">
        <v>40701</v>
      </c>
      <c r="B20" s="52" t="s">
        <v>63</v>
      </c>
      <c r="C20" s="52" t="s">
        <v>64</v>
      </c>
      <c r="D20" s="52" t="s">
        <v>77</v>
      </c>
      <c r="E20" s="224" t="s">
        <v>78</v>
      </c>
      <c r="F20" s="52" t="s">
        <v>76</v>
      </c>
      <c r="G20" s="26" t="n">
        <v>40708</v>
      </c>
      <c r="H20" s="52" t="s">
        <v>16</v>
      </c>
      <c r="I20" s="224" t="s">
        <v>596</v>
      </c>
      <c r="J20" s="225"/>
    </row>
    <row collapsed="false" customFormat="false" customHeight="false" hidden="false" ht="14" outlineLevel="0" r="21">
      <c r="A21" s="218" t="n">
        <v>40717</v>
      </c>
      <c r="B21" s="77" t="s">
        <v>63</v>
      </c>
      <c r="C21" s="77" t="s">
        <v>64</v>
      </c>
      <c r="D21" s="219" t="s">
        <v>597</v>
      </c>
      <c r="E21" s="219" t="s">
        <v>598</v>
      </c>
      <c r="F21" s="219" t="s">
        <v>76</v>
      </c>
      <c r="G21" s="220"/>
      <c r="H21" s="220"/>
      <c r="I21" s="221"/>
    </row>
    <row collapsed="false" customFormat="false" customHeight="false" hidden="false" ht="14" outlineLevel="0" r="22">
      <c r="A22" s="218" t="n">
        <v>40717</v>
      </c>
      <c r="B22" s="77" t="s">
        <v>63</v>
      </c>
      <c r="C22" s="77" t="s">
        <v>64</v>
      </c>
      <c r="D22" s="219" t="s">
        <v>279</v>
      </c>
      <c r="E22" s="219" t="s">
        <v>599</v>
      </c>
      <c r="F22" s="219" t="s">
        <v>76</v>
      </c>
      <c r="G22" s="220"/>
      <c r="H22" s="220"/>
      <c r="I22" s="221"/>
    </row>
    <row collapsed="false" customFormat="false" customHeight="false" hidden="false" ht="14" outlineLevel="0" r="23">
      <c r="A23" s="219"/>
      <c r="B23" s="219"/>
      <c r="C23" s="219"/>
      <c r="D23" s="219"/>
      <c r="E23" s="219"/>
      <c r="F23" s="219"/>
      <c r="G23" s="220"/>
      <c r="H23" s="220"/>
      <c r="I23" s="221"/>
    </row>
    <row collapsed="false" customFormat="false" customHeight="false" hidden="false" ht="14" outlineLevel="0" r="24">
      <c r="A24" s="219"/>
      <c r="B24" s="219"/>
      <c r="C24" s="219"/>
      <c r="D24" s="219"/>
      <c r="E24" s="219"/>
      <c r="F24" s="219"/>
      <c r="G24" s="220"/>
      <c r="H24" s="220"/>
      <c r="I24" s="221"/>
    </row>
    <row collapsed="false" customFormat="false" customHeight="false" hidden="false" ht="14" outlineLevel="0" r="25">
      <c r="A25" s="219"/>
      <c r="B25" s="219"/>
      <c r="C25" s="219"/>
      <c r="D25" s="219"/>
      <c r="E25" s="219"/>
      <c r="F25" s="219"/>
      <c r="G25" s="220"/>
      <c r="H25" s="220"/>
      <c r="I25" s="221"/>
    </row>
    <row collapsed="false" customFormat="false" customHeight="false" hidden="false" ht="14" outlineLevel="0" r="26">
      <c r="A26" s="219"/>
      <c r="B26" s="219"/>
      <c r="C26" s="219"/>
      <c r="D26" s="219"/>
      <c r="E26" s="219"/>
      <c r="F26" s="219"/>
      <c r="G26" s="220"/>
      <c r="H26" s="220"/>
      <c r="I26" s="221"/>
    </row>
    <row collapsed="false" customFormat="false" customHeight="false" hidden="false" ht="14" outlineLevel="0" r="27">
      <c r="A27" s="219"/>
      <c r="B27" s="219"/>
      <c r="C27" s="219"/>
      <c r="D27" s="219"/>
      <c r="E27" s="219"/>
      <c r="F27" s="219"/>
      <c r="G27" s="220"/>
      <c r="H27" s="220"/>
      <c r="I27" s="221"/>
    </row>
    <row collapsed="false" customFormat="false" customHeight="false" hidden="false" ht="14" outlineLevel="0" r="28">
      <c r="A28" s="219"/>
      <c r="B28" s="219"/>
      <c r="C28" s="219"/>
      <c r="D28" s="219"/>
      <c r="E28" s="219"/>
      <c r="F28" s="219"/>
      <c r="G28" s="220"/>
      <c r="H28" s="220"/>
      <c r="I28" s="221"/>
    </row>
    <row collapsed="false" customFormat="false" customHeight="false" hidden="false" ht="14" outlineLevel="0" r="29">
      <c r="A29" s="219"/>
      <c r="B29" s="219"/>
      <c r="C29" s="219"/>
      <c r="D29" s="219"/>
      <c r="E29" s="219"/>
      <c r="F29" s="219"/>
      <c r="G29" s="220"/>
      <c r="H29" s="220"/>
      <c r="I29" s="221"/>
    </row>
    <row collapsed="false" customFormat="false" customHeight="false" hidden="false" ht="14" outlineLevel="0" r="30">
      <c r="A30" s="219"/>
      <c r="B30" s="219"/>
      <c r="C30" s="219"/>
      <c r="D30" s="219"/>
      <c r="E30" s="219"/>
      <c r="F30" s="219"/>
      <c r="G30" s="220"/>
      <c r="H30" s="220"/>
      <c r="I30" s="221"/>
    </row>
    <row collapsed="false" customFormat="false" customHeight="false" hidden="false" ht="14" outlineLevel="0" r="31">
      <c r="A31" s="219"/>
      <c r="B31" s="219"/>
      <c r="C31" s="219"/>
      <c r="D31" s="219"/>
      <c r="E31" s="219"/>
      <c r="F31" s="219"/>
      <c r="G31" s="220"/>
      <c r="H31" s="220"/>
      <c r="I31" s="221"/>
    </row>
    <row collapsed="false" customFormat="false" customHeight="false" hidden="false" ht="14" outlineLevel="0" r="32">
      <c r="A32" s="219"/>
      <c r="B32" s="219"/>
      <c r="C32" s="219"/>
      <c r="D32" s="219"/>
      <c r="E32" s="219"/>
      <c r="F32" s="219"/>
      <c r="G32" s="220"/>
      <c r="H32" s="220"/>
      <c r="I32" s="221"/>
    </row>
    <row collapsed="false" customFormat="false" customHeight="false" hidden="false" ht="14" outlineLevel="0" r="33">
      <c r="A33" s="219"/>
      <c r="B33" s="219"/>
      <c r="C33" s="219"/>
      <c r="D33" s="219"/>
      <c r="E33" s="219"/>
      <c r="F33" s="219"/>
      <c r="G33" s="220"/>
      <c r="H33" s="220"/>
      <c r="I33" s="221"/>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I30"/>
  <sheetViews>
    <sheetView colorId="64" defaultGridColor="true" rightToLeft="false" showFormulas="false" showGridLines="true" showOutlineSymbols="true" showRowColHeaders="true" showZeros="true" tabSelected="false" topLeftCell="B1" view="normal" windowProtection="false" workbookViewId="0" zoomScale="100" zoomScaleNormal="100" zoomScalePageLayoutView="100">
      <selection activeCell="I16" activeCellId="1" pane="topLeft" sqref="A3:IV3 I16"/>
    </sheetView>
  </sheetViews>
  <cols>
    <col collapsed="false" hidden="false" max="1" min="1" style="101" width="22.6666666666667"/>
    <col collapsed="false" hidden="false" max="2" min="2" style="366" width="10.1843137254902"/>
    <col collapsed="false" hidden="false" max="3" min="3" style="101" width="37.8705882352941"/>
    <col collapsed="false" hidden="false" max="4" min="4" style="101" width="48.2039215686275"/>
    <col collapsed="false" hidden="false" max="5" min="5" style="101" width="36.5803921568627"/>
    <col collapsed="false" hidden="false" max="6" min="6" style="101" width="23.6705882352941"/>
    <col collapsed="false" hidden="false" max="7" min="7" style="101" width="12.9058823529412"/>
    <col collapsed="false" hidden="false" max="8" min="8" style="101" width="13.9098039215686"/>
    <col collapsed="false" hidden="false" max="9" min="9" style="101" width="24.5254901960784"/>
    <col collapsed="false" hidden="false" max="257" min="10" style="101" width="9.18039215686274"/>
  </cols>
  <sheetData>
    <row collapsed="false" customFormat="false" customHeight="false" hidden="false" ht="15.2" outlineLevel="0" r="1">
      <c r="A1" s="639" t="s">
        <v>476</v>
      </c>
      <c r="B1" s="640"/>
      <c r="C1" s="639" t="s">
        <v>1711</v>
      </c>
    </row>
    <row collapsed="false" customFormat="false" customHeight="false" hidden="false" ht="14" outlineLevel="0" r="3">
      <c r="A3" s="641" t="s">
        <v>478</v>
      </c>
      <c r="B3" s="642" t="s">
        <v>1289</v>
      </c>
      <c r="C3" s="641" t="s">
        <v>480</v>
      </c>
      <c r="D3" s="641" t="s">
        <v>1712</v>
      </c>
      <c r="E3" s="641" t="s">
        <v>482</v>
      </c>
      <c r="F3" s="408" t="s">
        <v>483</v>
      </c>
      <c r="G3" s="408" t="s">
        <v>484</v>
      </c>
    </row>
    <row collapsed="false" customFormat="false" customHeight="false" hidden="false" ht="57.45" outlineLevel="0" r="4">
      <c r="A4" s="643" t="s">
        <v>549</v>
      </c>
      <c r="B4" s="644" t="s">
        <v>1713</v>
      </c>
      <c r="C4" s="643" t="s">
        <v>1714</v>
      </c>
      <c r="D4" s="643" t="s">
        <v>1715</v>
      </c>
      <c r="E4" s="643" t="s">
        <v>1716</v>
      </c>
      <c r="F4" s="629"/>
      <c r="G4" s="363"/>
    </row>
    <row collapsed="false" customFormat="false" customHeight="false" hidden="false" ht="23.85" outlineLevel="0" r="5">
      <c r="A5" s="643" t="s">
        <v>1717</v>
      </c>
      <c r="B5" s="644" t="s">
        <v>1718</v>
      </c>
      <c r="C5" s="643" t="s">
        <v>1719</v>
      </c>
      <c r="D5" s="643" t="s">
        <v>843</v>
      </c>
      <c r="E5" s="643" t="s">
        <v>1720</v>
      </c>
      <c r="F5" s="645"/>
      <c r="G5" s="645"/>
    </row>
    <row collapsed="false" customFormat="false" customHeight="false" hidden="false" ht="46.25" outlineLevel="0" r="6">
      <c r="A6" s="643" t="s">
        <v>1721</v>
      </c>
      <c r="B6" s="644" t="s">
        <v>1722</v>
      </c>
      <c r="C6" s="643" t="s">
        <v>1719</v>
      </c>
      <c r="D6" s="643" t="s">
        <v>1723</v>
      </c>
      <c r="E6" s="643" t="s">
        <v>1724</v>
      </c>
      <c r="F6" s="645"/>
      <c r="G6" s="645"/>
    </row>
    <row collapsed="false" customFormat="false" customHeight="false" hidden="false" ht="35.05" outlineLevel="0" r="7">
      <c r="A7" s="643" t="s">
        <v>1725</v>
      </c>
      <c r="B7" s="644" t="n">
        <v>40</v>
      </c>
      <c r="C7" s="643" t="s">
        <v>1726</v>
      </c>
      <c r="D7" s="643" t="s">
        <v>1727</v>
      </c>
      <c r="E7" s="643" t="s">
        <v>1728</v>
      </c>
      <c r="F7" s="645"/>
      <c r="G7" s="645"/>
    </row>
    <row collapsed="false" customFormat="false" customHeight="false" hidden="false" ht="35.05" outlineLevel="0" r="8">
      <c r="A8" s="643" t="s">
        <v>1729</v>
      </c>
      <c r="B8" s="644" t="n">
        <v>30</v>
      </c>
      <c r="C8" s="643" t="s">
        <v>1730</v>
      </c>
      <c r="D8" s="643" t="s">
        <v>1727</v>
      </c>
      <c r="E8" s="643" t="s">
        <v>1728</v>
      </c>
      <c r="F8" s="645"/>
      <c r="G8" s="645"/>
    </row>
    <row collapsed="false" customFormat="false" customHeight="false" hidden="false" ht="35.05" outlineLevel="0" r="9">
      <c r="A9" s="643" t="s">
        <v>1731</v>
      </c>
      <c r="B9" s="644" t="n">
        <v>40</v>
      </c>
      <c r="C9" s="643" t="s">
        <v>1732</v>
      </c>
      <c r="D9" s="643" t="s">
        <v>1727</v>
      </c>
      <c r="E9" s="643" t="s">
        <v>1728</v>
      </c>
      <c r="F9" s="645"/>
      <c r="G9" s="645"/>
    </row>
    <row collapsed="false" customFormat="false" customHeight="false" hidden="false" ht="35.05" outlineLevel="0" r="10">
      <c r="A10" s="643" t="s">
        <v>1729</v>
      </c>
      <c r="B10" s="644" t="n">
        <v>12</v>
      </c>
      <c r="C10" s="643" t="s">
        <v>1733</v>
      </c>
      <c r="D10" s="643" t="s">
        <v>1734</v>
      </c>
      <c r="E10" s="643" t="s">
        <v>1728</v>
      </c>
      <c r="F10" s="645"/>
      <c r="G10" s="645"/>
    </row>
    <row collapsed="false" customFormat="false" customHeight="false" hidden="false" ht="35.05" outlineLevel="0" r="11">
      <c r="A11" s="643" t="s">
        <v>1735</v>
      </c>
      <c r="B11" s="644" t="n">
        <v>1</v>
      </c>
      <c r="C11" s="643" t="s">
        <v>1736</v>
      </c>
      <c r="D11" s="643" t="s">
        <v>1737</v>
      </c>
      <c r="E11" s="643" t="s">
        <v>1728</v>
      </c>
      <c r="F11" s="645"/>
      <c r="G11" s="645"/>
    </row>
    <row collapsed="false" customFormat="false" customHeight="false" hidden="false" ht="15.2" outlineLevel="0" r="13">
      <c r="C13" s="646" t="s">
        <v>1711</v>
      </c>
    </row>
    <row collapsed="false" customFormat="false" customHeight="false" hidden="false" ht="15.2" outlineLevel="0" r="14">
      <c r="A14" s="135" t="s">
        <v>497</v>
      </c>
      <c r="C14" s="227"/>
      <c r="D14" s="227"/>
      <c r="E14" s="227"/>
      <c r="F14" s="227"/>
    </row>
    <row collapsed="false" customFormat="false" customHeight="false" hidden="false" ht="15.65" outlineLevel="0" r="15">
      <c r="A15" s="136" t="s">
        <v>0</v>
      </c>
      <c r="B15" s="367" t="s">
        <v>1</v>
      </c>
      <c r="C15" s="137" t="s">
        <v>2</v>
      </c>
      <c r="D15" s="137" t="s">
        <v>3</v>
      </c>
      <c r="E15" s="137" t="s">
        <v>4</v>
      </c>
      <c r="F15" s="137" t="s">
        <v>498</v>
      </c>
      <c r="G15" s="138" t="s">
        <v>6</v>
      </c>
      <c r="H15" s="138" t="s">
        <v>7</v>
      </c>
      <c r="I15" s="139" t="s">
        <v>1093</v>
      </c>
    </row>
    <row collapsed="false" customFormat="false" customHeight="false" hidden="false" ht="28.35" outlineLevel="0" r="16">
      <c r="A16" s="473" t="n">
        <v>40701</v>
      </c>
      <c r="B16" s="474" t="s">
        <v>1738</v>
      </c>
      <c r="C16" s="475"/>
      <c r="D16" s="475" t="s">
        <v>1739</v>
      </c>
      <c r="E16" s="475" t="s">
        <v>1740</v>
      </c>
      <c r="F16" s="143" t="s">
        <v>1741</v>
      </c>
      <c r="G16" s="304" t="n">
        <v>40701</v>
      </c>
      <c r="H16" s="99" t="s">
        <v>1478</v>
      </c>
      <c r="I16" s="100" t="s">
        <v>1742</v>
      </c>
    </row>
    <row collapsed="false" customFormat="false" customHeight="false" hidden="false" ht="14" outlineLevel="0" r="17">
      <c r="A17" s="475"/>
      <c r="B17" s="474"/>
      <c r="C17" s="475"/>
      <c r="D17" s="475"/>
      <c r="E17" s="475"/>
      <c r="F17" s="475"/>
      <c r="G17" s="99"/>
      <c r="H17" s="99"/>
      <c r="I17" s="99"/>
    </row>
    <row collapsed="false" customFormat="false" customHeight="false" hidden="false" ht="14" outlineLevel="0" r="18">
      <c r="A18" s="475"/>
      <c r="B18" s="474"/>
      <c r="C18" s="475"/>
      <c r="D18" s="475"/>
      <c r="E18" s="475"/>
      <c r="F18" s="475"/>
      <c r="G18" s="99"/>
      <c r="H18" s="99"/>
      <c r="I18" s="99"/>
    </row>
    <row collapsed="false" customFormat="false" customHeight="false" hidden="false" ht="14" outlineLevel="0" r="19">
      <c r="A19" s="475"/>
      <c r="B19" s="474"/>
      <c r="C19" s="475"/>
      <c r="D19" s="475"/>
      <c r="E19" s="475"/>
      <c r="F19" s="475"/>
      <c r="G19" s="99"/>
      <c r="H19" s="99"/>
      <c r="I19" s="99"/>
    </row>
    <row collapsed="false" customFormat="false" customHeight="false" hidden="false" ht="14" outlineLevel="0" r="20">
      <c r="A20" s="475"/>
      <c r="B20" s="474"/>
      <c r="C20" s="475"/>
      <c r="D20" s="475"/>
      <c r="E20" s="475"/>
      <c r="F20" s="475"/>
      <c r="G20" s="99"/>
      <c r="H20" s="99"/>
      <c r="I20" s="99"/>
    </row>
    <row collapsed="false" customFormat="false" customHeight="false" hidden="false" ht="14" outlineLevel="0" r="21">
      <c r="A21" s="475"/>
      <c r="B21" s="474"/>
      <c r="C21" s="475"/>
      <c r="D21" s="475"/>
      <c r="E21" s="475"/>
      <c r="F21" s="475"/>
      <c r="G21" s="99"/>
      <c r="H21" s="99"/>
      <c r="I21" s="99"/>
    </row>
    <row collapsed="false" customFormat="false" customHeight="false" hidden="false" ht="14" outlineLevel="0" r="22">
      <c r="A22" s="475"/>
      <c r="B22" s="474"/>
      <c r="C22" s="475"/>
      <c r="D22" s="475"/>
      <c r="E22" s="475"/>
      <c r="F22" s="475"/>
      <c r="G22" s="99"/>
      <c r="H22" s="99"/>
      <c r="I22" s="99"/>
    </row>
    <row collapsed="false" customFormat="false" customHeight="false" hidden="false" ht="14" outlineLevel="0" r="23">
      <c r="A23" s="475"/>
      <c r="B23" s="474"/>
      <c r="C23" s="475"/>
      <c r="D23" s="475"/>
      <c r="E23" s="475"/>
      <c r="F23" s="475"/>
      <c r="G23" s="99"/>
      <c r="H23" s="99"/>
      <c r="I23" s="99"/>
    </row>
    <row collapsed="false" customFormat="false" customHeight="false" hidden="false" ht="14" outlineLevel="0" r="24">
      <c r="A24" s="475"/>
      <c r="B24" s="474"/>
      <c r="C24" s="475"/>
      <c r="D24" s="475"/>
      <c r="E24" s="475"/>
      <c r="F24" s="475"/>
      <c r="G24" s="99"/>
      <c r="H24" s="99"/>
      <c r="I24" s="99"/>
    </row>
    <row collapsed="false" customFormat="false" customHeight="false" hidden="false" ht="14" outlineLevel="0" r="25">
      <c r="A25" s="475"/>
      <c r="B25" s="474"/>
      <c r="C25" s="475"/>
      <c r="D25" s="475"/>
      <c r="E25" s="475"/>
      <c r="F25" s="475"/>
      <c r="G25" s="99"/>
      <c r="H25" s="99"/>
      <c r="I25" s="99"/>
    </row>
    <row collapsed="false" customFormat="false" customHeight="false" hidden="false" ht="14" outlineLevel="0" r="26">
      <c r="A26" s="475"/>
      <c r="B26" s="474"/>
      <c r="C26" s="475"/>
      <c r="D26" s="475"/>
      <c r="E26" s="475"/>
      <c r="F26" s="475"/>
      <c r="G26" s="99"/>
      <c r="H26" s="99"/>
      <c r="I26" s="99"/>
    </row>
    <row collapsed="false" customFormat="false" customHeight="false" hidden="false" ht="14" outlineLevel="0" r="27">
      <c r="A27" s="475"/>
      <c r="B27" s="474"/>
      <c r="C27" s="475"/>
      <c r="D27" s="475"/>
      <c r="E27" s="475"/>
      <c r="F27" s="475"/>
      <c r="G27" s="99"/>
      <c r="H27" s="99"/>
      <c r="I27" s="99"/>
    </row>
    <row collapsed="false" customFormat="false" customHeight="false" hidden="false" ht="14" outlineLevel="0" r="28">
      <c r="A28" s="475"/>
      <c r="B28" s="474"/>
      <c r="C28" s="475"/>
      <c r="D28" s="475"/>
      <c r="E28" s="475"/>
      <c r="F28" s="475"/>
      <c r="G28" s="99"/>
      <c r="H28" s="99"/>
      <c r="I28" s="99"/>
    </row>
    <row collapsed="false" customFormat="false" customHeight="false" hidden="false" ht="14" outlineLevel="0" r="29">
      <c r="A29" s="475"/>
      <c r="B29" s="474"/>
      <c r="C29" s="475"/>
      <c r="D29" s="475"/>
      <c r="E29" s="475"/>
      <c r="F29" s="475"/>
      <c r="G29" s="99"/>
      <c r="H29" s="99"/>
      <c r="I29" s="99"/>
    </row>
    <row collapsed="false" customFormat="false" customHeight="false" hidden="false" ht="14" outlineLevel="0" r="30">
      <c r="A30" s="475"/>
      <c r="B30" s="474"/>
      <c r="C30" s="475"/>
      <c r="D30" s="475"/>
      <c r="E30" s="475"/>
      <c r="F30" s="475"/>
      <c r="G30" s="99"/>
      <c r="H30" s="99"/>
      <c r="I30" s="99"/>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I2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I8" activeCellId="1" pane="topLeft" sqref="A3:IV3 I8"/>
    </sheetView>
  </sheetViews>
  <cols>
    <col collapsed="false" hidden="false" max="1" min="1" style="101" width="21.8"/>
    <col collapsed="false" hidden="false" max="2" min="2" style="366" width="13.9098039215686"/>
    <col collapsed="false" hidden="false" max="3" min="3" style="101" width="25.5294117647059"/>
    <col collapsed="false" hidden="false" max="5" min="4" style="101" width="33.1372549019608"/>
    <col collapsed="false" hidden="false" max="7" min="6" style="101" width="11.7607843137255"/>
    <col collapsed="false" hidden="false" max="8" min="8" style="101" width="9.18039215686274"/>
    <col collapsed="false" hidden="false" max="9" min="9" style="227" width="27.4"/>
    <col collapsed="false" hidden="false" max="257" min="10" style="101" width="9.18039215686274"/>
  </cols>
  <sheetData>
    <row collapsed="false" customFormat="false" customHeight="false" hidden="false" ht="15.2" outlineLevel="0" r="1">
      <c r="A1" s="639" t="s">
        <v>476</v>
      </c>
      <c r="B1" s="640"/>
      <c r="C1" s="639" t="s">
        <v>1743</v>
      </c>
    </row>
    <row collapsed="false" customFormat="false" customHeight="false" hidden="false" ht="22.35" outlineLevel="0" r="3">
      <c r="A3" s="647" t="s">
        <v>478</v>
      </c>
      <c r="B3" s="648" t="s">
        <v>1174</v>
      </c>
      <c r="C3" s="647" t="s">
        <v>480</v>
      </c>
      <c r="D3" s="647" t="s">
        <v>506</v>
      </c>
      <c r="E3" s="647" t="s">
        <v>482</v>
      </c>
      <c r="F3" s="408" t="s">
        <v>483</v>
      </c>
      <c r="G3" s="408" t="s">
        <v>484</v>
      </c>
    </row>
    <row collapsed="false" customFormat="false" customHeight="false" hidden="false" ht="35.05" outlineLevel="0" r="4">
      <c r="A4" s="643" t="s">
        <v>494</v>
      </c>
      <c r="B4" s="644"/>
      <c r="C4" s="643"/>
      <c r="D4" s="643" t="s">
        <v>759</v>
      </c>
      <c r="E4" s="643" t="s">
        <v>760</v>
      </c>
      <c r="F4" s="629"/>
      <c r="G4" s="363"/>
    </row>
    <row collapsed="false" customFormat="false" customHeight="false" hidden="false" ht="14" outlineLevel="0" r="5">
      <c r="A5" s="643" t="s">
        <v>1744</v>
      </c>
      <c r="B5" s="644"/>
      <c r="C5" s="643"/>
      <c r="D5" s="643"/>
      <c r="E5" s="643"/>
      <c r="F5" s="629"/>
      <c r="G5" s="363"/>
    </row>
    <row collapsed="false" customFormat="false" customHeight="false" hidden="false" ht="35.05" outlineLevel="0" r="6">
      <c r="A6" s="643" t="s">
        <v>208</v>
      </c>
      <c r="B6" s="644" t="s">
        <v>1745</v>
      </c>
      <c r="C6" s="643" t="s">
        <v>1746</v>
      </c>
      <c r="D6" s="643" t="s">
        <v>1747</v>
      </c>
      <c r="E6" s="643" t="s">
        <v>1748</v>
      </c>
      <c r="F6" s="649"/>
      <c r="G6" s="649"/>
    </row>
    <row collapsed="false" customFormat="false" customHeight="false" hidden="false" ht="23.85" outlineLevel="0" r="7">
      <c r="A7" s="643" t="s">
        <v>208</v>
      </c>
      <c r="B7" s="644" t="s">
        <v>1749</v>
      </c>
      <c r="C7" s="643" t="s">
        <v>1750</v>
      </c>
      <c r="D7" s="643" t="s">
        <v>1751</v>
      </c>
      <c r="E7" s="643" t="s">
        <v>1748</v>
      </c>
      <c r="F7" s="649"/>
      <c r="G7" s="649"/>
    </row>
    <row collapsed="false" customFormat="false" customHeight="false" hidden="false" ht="23.85" outlineLevel="0" r="8">
      <c r="A8" s="643" t="s">
        <v>1752</v>
      </c>
      <c r="B8" s="644" t="s">
        <v>1753</v>
      </c>
      <c r="C8" s="643" t="s">
        <v>1754</v>
      </c>
      <c r="D8" s="643" t="s">
        <v>1755</v>
      </c>
      <c r="E8" s="643" t="s">
        <v>1756</v>
      </c>
      <c r="F8" s="649"/>
      <c r="G8" s="649"/>
    </row>
    <row collapsed="false" customFormat="false" customHeight="false" hidden="false" ht="23.85" outlineLevel="0" r="9">
      <c r="A9" s="643" t="s">
        <v>93</v>
      </c>
      <c r="B9" s="644" t="s">
        <v>1753</v>
      </c>
      <c r="C9" s="643" t="s">
        <v>1757</v>
      </c>
      <c r="D9" s="643"/>
      <c r="E9" s="643" t="s">
        <v>1758</v>
      </c>
      <c r="F9" s="649"/>
      <c r="G9" s="649"/>
    </row>
    <row collapsed="false" customFormat="false" customHeight="false" hidden="false" ht="23.85" outlineLevel="0" r="10">
      <c r="A10" s="643" t="s">
        <v>1759</v>
      </c>
      <c r="B10" s="644" t="s">
        <v>1753</v>
      </c>
      <c r="C10" s="643" t="s">
        <v>1760</v>
      </c>
      <c r="D10" s="643" t="s">
        <v>1761</v>
      </c>
      <c r="E10" s="643" t="s">
        <v>1762</v>
      </c>
      <c r="F10" s="649"/>
      <c r="G10" s="649"/>
    </row>
    <row collapsed="false" customFormat="false" customHeight="false" hidden="false" ht="15.2" outlineLevel="0" r="12">
      <c r="C12" s="646" t="s">
        <v>1743</v>
      </c>
    </row>
    <row collapsed="false" customFormat="false" customHeight="false" hidden="false" ht="15.2" outlineLevel="0" r="13">
      <c r="A13" s="135" t="s">
        <v>497</v>
      </c>
      <c r="C13" s="227"/>
      <c r="D13" s="227"/>
      <c r="E13" s="227"/>
      <c r="F13" s="227"/>
    </row>
    <row collapsed="false" customFormat="false" customHeight="false" hidden="false" ht="15.65" outlineLevel="0" r="14">
      <c r="A14" s="136" t="s">
        <v>0</v>
      </c>
      <c r="B14" s="367" t="s">
        <v>1</v>
      </c>
      <c r="C14" s="137" t="s">
        <v>2</v>
      </c>
      <c r="D14" s="137" t="s">
        <v>3</v>
      </c>
      <c r="E14" s="137" t="s">
        <v>4</v>
      </c>
      <c r="F14" s="137" t="s">
        <v>498</v>
      </c>
      <c r="G14" s="138" t="s">
        <v>6</v>
      </c>
      <c r="H14" s="138" t="s">
        <v>7</v>
      </c>
      <c r="I14" s="139" t="s">
        <v>641</v>
      </c>
    </row>
    <row collapsed="false" customFormat="false" customHeight="true" hidden="false" ht="49.5" outlineLevel="0" r="15">
      <c r="A15" s="386" t="n">
        <v>40704</v>
      </c>
      <c r="B15" s="474" t="s">
        <v>1763</v>
      </c>
      <c r="C15" s="475" t="s">
        <v>1764</v>
      </c>
      <c r="D15" s="475" t="s">
        <v>1765</v>
      </c>
      <c r="E15" s="475" t="s">
        <v>1766</v>
      </c>
      <c r="F15" s="475" t="s">
        <v>76</v>
      </c>
      <c r="G15" s="304" t="n">
        <v>40709</v>
      </c>
      <c r="H15" s="99" t="s">
        <v>16</v>
      </c>
      <c r="I15" s="100" t="s">
        <v>1767</v>
      </c>
    </row>
    <row collapsed="false" customFormat="false" customHeight="false" hidden="false" ht="14" outlineLevel="0" r="16">
      <c r="A16" s="475"/>
      <c r="B16" s="474"/>
      <c r="C16" s="475"/>
      <c r="D16" s="475"/>
      <c r="E16" s="475"/>
      <c r="F16" s="475"/>
      <c r="G16" s="99"/>
      <c r="H16" s="99"/>
      <c r="I16" s="100"/>
    </row>
    <row collapsed="false" customFormat="false" customHeight="false" hidden="false" ht="14" outlineLevel="0" r="17">
      <c r="A17" s="475"/>
      <c r="B17" s="474"/>
      <c r="C17" s="475"/>
      <c r="D17" s="475"/>
      <c r="E17" s="475"/>
      <c r="F17" s="475"/>
      <c r="G17" s="99"/>
      <c r="H17" s="99"/>
      <c r="I17" s="100"/>
    </row>
    <row collapsed="false" customFormat="false" customHeight="false" hidden="false" ht="14" outlineLevel="0" r="18">
      <c r="A18" s="475"/>
      <c r="B18" s="474"/>
      <c r="C18" s="475"/>
      <c r="D18" s="475"/>
      <c r="E18" s="475"/>
      <c r="F18" s="475"/>
      <c r="G18" s="99"/>
      <c r="H18" s="99"/>
      <c r="I18" s="100"/>
    </row>
    <row collapsed="false" customFormat="false" customHeight="false" hidden="false" ht="14" outlineLevel="0" r="19">
      <c r="A19" s="475"/>
      <c r="B19" s="474"/>
      <c r="C19" s="475"/>
      <c r="D19" s="475"/>
      <c r="E19" s="475"/>
      <c r="F19" s="475"/>
      <c r="G19" s="99"/>
      <c r="H19" s="99"/>
      <c r="I19" s="100"/>
    </row>
    <row collapsed="false" customFormat="false" customHeight="false" hidden="false" ht="14" outlineLevel="0" r="20">
      <c r="A20" s="475"/>
      <c r="B20" s="474"/>
      <c r="C20" s="475"/>
      <c r="D20" s="475"/>
      <c r="E20" s="475"/>
      <c r="F20" s="475"/>
      <c r="G20" s="99"/>
      <c r="H20" s="99"/>
      <c r="I20" s="100"/>
    </row>
    <row collapsed="false" customFormat="false" customHeight="false" hidden="false" ht="14" outlineLevel="0" r="21">
      <c r="A21" s="475"/>
      <c r="B21" s="474"/>
      <c r="C21" s="475"/>
      <c r="D21" s="475"/>
      <c r="E21" s="475"/>
      <c r="F21" s="475"/>
      <c r="G21" s="99"/>
      <c r="H21" s="99"/>
      <c r="I21" s="100"/>
    </row>
    <row collapsed="false" customFormat="false" customHeight="false" hidden="false" ht="14" outlineLevel="0" r="22">
      <c r="A22" s="475"/>
      <c r="B22" s="474"/>
      <c r="C22" s="475"/>
      <c r="D22" s="475"/>
      <c r="E22" s="475"/>
      <c r="F22" s="475"/>
      <c r="G22" s="99"/>
      <c r="H22" s="99"/>
      <c r="I22" s="100"/>
    </row>
    <row collapsed="false" customFormat="false" customHeight="false" hidden="false" ht="14" outlineLevel="0" r="23">
      <c r="A23" s="475"/>
      <c r="B23" s="474"/>
      <c r="C23" s="475"/>
      <c r="D23" s="475"/>
      <c r="E23" s="475"/>
      <c r="F23" s="475"/>
      <c r="G23" s="99"/>
      <c r="H23" s="99"/>
      <c r="I23" s="100"/>
    </row>
    <row collapsed="false" customFormat="false" customHeight="false" hidden="false" ht="14" outlineLevel="0" r="24">
      <c r="A24" s="475"/>
      <c r="B24" s="474"/>
      <c r="C24" s="475"/>
      <c r="D24" s="475"/>
      <c r="E24" s="475"/>
      <c r="F24" s="475"/>
      <c r="G24" s="99"/>
      <c r="H24" s="99"/>
      <c r="I24" s="100"/>
    </row>
    <row collapsed="false" customFormat="false" customHeight="false" hidden="false" ht="14" outlineLevel="0" r="25">
      <c r="A25" s="475"/>
      <c r="B25" s="474"/>
      <c r="C25" s="475"/>
      <c r="D25" s="475"/>
      <c r="E25" s="475"/>
      <c r="F25" s="475"/>
      <c r="G25" s="99"/>
      <c r="H25" s="99"/>
      <c r="I25" s="100"/>
    </row>
    <row collapsed="false" customFormat="false" customHeight="false" hidden="false" ht="14" outlineLevel="0" r="26">
      <c r="A26" s="475"/>
      <c r="B26" s="474"/>
      <c r="C26" s="475"/>
      <c r="D26" s="475"/>
      <c r="E26" s="475"/>
      <c r="F26" s="475"/>
      <c r="G26" s="99"/>
      <c r="H26" s="99"/>
      <c r="I26" s="100"/>
    </row>
    <row collapsed="false" customFormat="false" customHeight="false" hidden="false" ht="14" outlineLevel="0" r="27">
      <c r="A27" s="475"/>
      <c r="B27" s="474"/>
      <c r="C27" s="475"/>
      <c r="D27" s="475"/>
      <c r="E27" s="475"/>
      <c r="F27" s="475"/>
      <c r="G27" s="99"/>
      <c r="H27" s="99"/>
      <c r="I27" s="100"/>
    </row>
    <row collapsed="false" customFormat="false" customHeight="false" hidden="false" ht="14" outlineLevel="0" r="28">
      <c r="A28" s="475"/>
      <c r="B28" s="474"/>
      <c r="C28" s="475"/>
      <c r="D28" s="475"/>
      <c r="E28" s="475"/>
      <c r="F28" s="475"/>
      <c r="G28" s="99"/>
      <c r="H28" s="99"/>
      <c r="I28" s="100"/>
    </row>
    <row collapsed="false" customFormat="false" customHeight="false" hidden="false" ht="14" outlineLevel="0" r="29">
      <c r="A29" s="475"/>
      <c r="B29" s="474"/>
      <c r="C29" s="475"/>
      <c r="D29" s="475"/>
      <c r="E29" s="475"/>
      <c r="F29" s="475"/>
      <c r="G29" s="99"/>
      <c r="H29" s="99"/>
      <c r="I29" s="100"/>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I2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5" activeCellId="1" pane="topLeft" sqref="A3:IV3 H5"/>
    </sheetView>
  </sheetViews>
  <cols>
    <col collapsed="false" hidden="false" max="1" min="1" style="0" width="14.0549019607843"/>
    <col collapsed="false" hidden="false" max="2" min="2" style="202" width="14.6274509803922"/>
    <col collapsed="false" hidden="false" max="3" min="3" style="0" width="28.8352941176471"/>
    <col collapsed="false" hidden="false" max="4" min="4" style="0" width="26.9607843137255"/>
    <col collapsed="false" hidden="false" max="5" min="5" style="0" width="33.8549019607843"/>
    <col collapsed="false" hidden="false" max="6" min="6" style="0" width="26.8274509803922"/>
    <col collapsed="false" hidden="false" max="7" min="7" style="0" width="17.7843137254902"/>
    <col collapsed="false" hidden="false" max="257" min="8" style="0" width="8.56862745098039"/>
  </cols>
  <sheetData>
    <row collapsed="false" customFormat="false" customHeight="false" hidden="false" ht="15.2" outlineLevel="0" r="1">
      <c r="A1" s="416" t="s">
        <v>476</v>
      </c>
      <c r="B1" s="468"/>
      <c r="C1" s="442" t="s">
        <v>1768</v>
      </c>
    </row>
    <row collapsed="false" customFormat="false" customHeight="false" hidden="false" ht="14.15" outlineLevel="0" r="3">
      <c r="A3" s="650" t="s">
        <v>478</v>
      </c>
      <c r="B3" s="651" t="s">
        <v>1174</v>
      </c>
      <c r="C3" s="652" t="s">
        <v>480</v>
      </c>
      <c r="D3" s="652" t="s">
        <v>1203</v>
      </c>
      <c r="E3" s="652" t="s">
        <v>506</v>
      </c>
      <c r="F3" s="652" t="s">
        <v>482</v>
      </c>
      <c r="G3" s="408" t="s">
        <v>483</v>
      </c>
      <c r="H3" s="408" t="s">
        <v>484</v>
      </c>
    </row>
    <row collapsed="false" customFormat="false" customHeight="false" hidden="false" ht="35.05" outlineLevel="0" r="4">
      <c r="A4" s="653" t="s">
        <v>582</v>
      </c>
      <c r="B4" s="654" t="s">
        <v>1769</v>
      </c>
      <c r="C4" s="359" t="s">
        <v>1770</v>
      </c>
      <c r="D4" s="359" t="s">
        <v>1771</v>
      </c>
      <c r="E4" s="359" t="s">
        <v>1772</v>
      </c>
      <c r="F4" s="359" t="s">
        <v>1773</v>
      </c>
      <c r="G4" s="629"/>
      <c r="H4" s="363"/>
    </row>
    <row collapsed="false" customFormat="false" customHeight="false" hidden="false" ht="47" outlineLevel="0" r="5">
      <c r="A5" s="653" t="s">
        <v>798</v>
      </c>
      <c r="B5" s="358" t="s">
        <v>1524</v>
      </c>
      <c r="C5" s="359" t="s">
        <v>1774</v>
      </c>
      <c r="D5" s="359" t="s">
        <v>1775</v>
      </c>
      <c r="E5" s="359" t="s">
        <v>1776</v>
      </c>
      <c r="F5" s="359" t="s">
        <v>1777</v>
      </c>
      <c r="G5" s="629"/>
      <c r="H5" s="363"/>
    </row>
    <row collapsed="false" customFormat="false" customHeight="false" hidden="false" ht="14" outlineLevel="0" r="6">
      <c r="F6" s="305"/>
      <c r="G6" s="655"/>
      <c r="H6" s="655"/>
    </row>
    <row collapsed="false" customFormat="false" customHeight="false" hidden="false" ht="15.2" outlineLevel="0" r="7">
      <c r="D7" s="525" t="s">
        <v>1768</v>
      </c>
    </row>
    <row collapsed="false" customFormat="false" customHeight="false" hidden="false" ht="15.2" outlineLevel="0" r="8">
      <c r="A8" s="135" t="s">
        <v>497</v>
      </c>
      <c r="B8" s="366"/>
      <c r="C8" s="227"/>
      <c r="D8" s="227"/>
      <c r="E8" s="227"/>
      <c r="F8" s="227"/>
      <c r="G8" s="101"/>
      <c r="H8" s="101"/>
      <c r="I8" s="101"/>
    </row>
    <row collapsed="false" customFormat="false" customHeight="false" hidden="false" ht="15.65" outlineLevel="0" r="9">
      <c r="A9" s="136" t="s">
        <v>0</v>
      </c>
      <c r="B9" s="367" t="s">
        <v>1</v>
      </c>
      <c r="C9" s="137" t="s">
        <v>2</v>
      </c>
      <c r="D9" s="137" t="s">
        <v>3</v>
      </c>
      <c r="E9" s="137" t="s">
        <v>4</v>
      </c>
      <c r="F9" s="137" t="s">
        <v>498</v>
      </c>
      <c r="G9" s="138" t="s">
        <v>6</v>
      </c>
      <c r="H9" s="138" t="s">
        <v>7</v>
      </c>
      <c r="I9" s="139" t="s">
        <v>641</v>
      </c>
    </row>
    <row collapsed="false" customFormat="false" customHeight="false" hidden="false" ht="14" outlineLevel="0" r="10">
      <c r="A10" s="316"/>
      <c r="B10" s="325"/>
      <c r="C10" s="316"/>
      <c r="D10" s="316"/>
      <c r="E10" s="316"/>
      <c r="F10" s="316"/>
      <c r="G10" s="317"/>
      <c r="H10" s="317"/>
      <c r="I10" s="317"/>
    </row>
    <row collapsed="false" customFormat="false" customHeight="false" hidden="false" ht="14" outlineLevel="0" r="11">
      <c r="A11" s="316"/>
      <c r="B11" s="325"/>
      <c r="C11" s="316"/>
      <c r="D11" s="316"/>
      <c r="E11" s="316"/>
      <c r="F11" s="316"/>
      <c r="G11" s="317"/>
      <c r="H11" s="317"/>
      <c r="I11" s="317"/>
    </row>
    <row collapsed="false" customFormat="false" customHeight="false" hidden="false" ht="14" outlineLevel="0" r="12">
      <c r="A12" s="316"/>
      <c r="B12" s="325"/>
      <c r="C12" s="316"/>
      <c r="D12" s="316"/>
      <c r="E12" s="316"/>
      <c r="F12" s="316"/>
      <c r="G12" s="317"/>
      <c r="H12" s="317"/>
      <c r="I12" s="317"/>
    </row>
    <row collapsed="false" customFormat="false" customHeight="false" hidden="false" ht="14" outlineLevel="0" r="13">
      <c r="A13" s="316"/>
      <c r="B13" s="325"/>
      <c r="C13" s="316"/>
      <c r="D13" s="316"/>
      <c r="E13" s="316"/>
      <c r="F13" s="316"/>
      <c r="G13" s="317"/>
      <c r="H13" s="317"/>
      <c r="I13" s="317"/>
    </row>
    <row collapsed="false" customFormat="false" customHeight="false" hidden="false" ht="14" outlineLevel="0" r="14">
      <c r="A14" s="316"/>
      <c r="B14" s="325"/>
      <c r="C14" s="316"/>
      <c r="D14" s="316"/>
      <c r="E14" s="316"/>
      <c r="F14" s="316"/>
      <c r="G14" s="317"/>
      <c r="H14" s="317"/>
      <c r="I14" s="317"/>
    </row>
    <row collapsed="false" customFormat="false" customHeight="false" hidden="false" ht="14" outlineLevel="0" r="15">
      <c r="A15" s="316"/>
      <c r="B15" s="325"/>
      <c r="C15" s="316"/>
      <c r="D15" s="316"/>
      <c r="E15" s="316"/>
      <c r="F15" s="316"/>
      <c r="G15" s="317"/>
      <c r="H15" s="317"/>
      <c r="I15" s="317"/>
    </row>
    <row collapsed="false" customFormat="false" customHeight="false" hidden="false" ht="14" outlineLevel="0" r="16">
      <c r="A16" s="316"/>
      <c r="B16" s="325"/>
      <c r="C16" s="316"/>
      <c r="D16" s="316"/>
      <c r="E16" s="316"/>
      <c r="F16" s="316"/>
      <c r="G16" s="317"/>
      <c r="H16" s="317"/>
      <c r="I16" s="317"/>
    </row>
    <row collapsed="false" customFormat="false" customHeight="false" hidden="false" ht="14" outlineLevel="0" r="17">
      <c r="A17" s="316"/>
      <c r="B17" s="325"/>
      <c r="C17" s="316"/>
      <c r="D17" s="316"/>
      <c r="E17" s="316"/>
      <c r="F17" s="316"/>
      <c r="G17" s="317"/>
      <c r="H17" s="317"/>
      <c r="I17" s="317"/>
    </row>
    <row collapsed="false" customFormat="false" customHeight="false" hidden="false" ht="14" outlineLevel="0" r="18">
      <c r="A18" s="316"/>
      <c r="B18" s="325"/>
      <c r="C18" s="316"/>
      <c r="D18" s="316"/>
      <c r="E18" s="316"/>
      <c r="F18" s="316"/>
      <c r="G18" s="317"/>
      <c r="H18" s="317"/>
      <c r="I18" s="317"/>
    </row>
    <row collapsed="false" customFormat="false" customHeight="false" hidden="false" ht="14" outlineLevel="0" r="19">
      <c r="A19" s="316"/>
      <c r="B19" s="325"/>
      <c r="C19" s="316"/>
      <c r="D19" s="316"/>
      <c r="E19" s="316"/>
      <c r="F19" s="316"/>
      <c r="G19" s="317"/>
      <c r="H19" s="317"/>
      <c r="I19" s="317"/>
    </row>
    <row collapsed="false" customFormat="false" customHeight="false" hidden="false" ht="14" outlineLevel="0" r="20">
      <c r="A20" s="316"/>
      <c r="B20" s="325"/>
      <c r="C20" s="316"/>
      <c r="D20" s="316"/>
      <c r="E20" s="316"/>
      <c r="F20" s="316"/>
      <c r="G20" s="317"/>
      <c r="H20" s="317"/>
      <c r="I20" s="317"/>
    </row>
    <row collapsed="false" customFormat="false" customHeight="false" hidden="false" ht="14" outlineLevel="0" r="21">
      <c r="A21" s="316"/>
      <c r="B21" s="325"/>
      <c r="C21" s="316"/>
      <c r="D21" s="316"/>
      <c r="E21" s="316"/>
      <c r="F21" s="316"/>
      <c r="G21" s="317"/>
      <c r="H21" s="317"/>
      <c r="I21" s="317"/>
    </row>
    <row collapsed="false" customFormat="false" customHeight="false" hidden="false" ht="14" outlineLevel="0" r="22">
      <c r="A22" s="316"/>
      <c r="B22" s="325"/>
      <c r="C22" s="316"/>
      <c r="D22" s="316"/>
      <c r="E22" s="316"/>
      <c r="F22" s="316"/>
      <c r="G22" s="317"/>
      <c r="H22" s="317"/>
      <c r="I22" s="317"/>
    </row>
    <row collapsed="false" customFormat="false" customHeight="false" hidden="false" ht="14" outlineLevel="0" r="23">
      <c r="A23" s="316"/>
      <c r="B23" s="325"/>
      <c r="C23" s="316"/>
      <c r="D23" s="316"/>
      <c r="E23" s="316"/>
      <c r="F23" s="316"/>
      <c r="G23" s="317"/>
      <c r="H23" s="317"/>
      <c r="I23" s="317"/>
    </row>
    <row collapsed="false" customFormat="false" customHeight="false" hidden="false" ht="14" outlineLevel="0" r="24">
      <c r="A24" s="316"/>
      <c r="B24" s="325"/>
      <c r="C24" s="316"/>
      <c r="D24" s="316"/>
      <c r="E24" s="316"/>
      <c r="F24" s="316"/>
      <c r="G24" s="317"/>
      <c r="H24" s="317"/>
      <c r="I24"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I2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30" activeCellId="1" pane="topLeft" sqref="A3:IV3 F30"/>
    </sheetView>
  </sheetViews>
  <cols>
    <col collapsed="false" hidden="false" max="1" min="1" style="0" width="15.4901960784314"/>
    <col collapsed="false" hidden="false" max="2" min="2" style="202" width="9.18039215686274"/>
    <col collapsed="false" hidden="false" max="3" min="3" style="0" width="31.9882352941176"/>
    <col collapsed="false" hidden="false" max="4" min="4" style="0" width="19.3607843137255"/>
    <col collapsed="false" hidden="false" max="5" min="5" style="0" width="51.9254901960784"/>
    <col collapsed="false" hidden="false" max="6" min="6" style="0" width="17.9254901960784"/>
    <col collapsed="false" hidden="false" max="7" min="7" style="0" width="11.1882352941176"/>
    <col collapsed="false" hidden="false" max="8" min="8" style="0" width="10.0392156862745"/>
    <col collapsed="false" hidden="false" max="9" min="9" style="0" width="23.521568627451"/>
    <col collapsed="false" hidden="false" max="257" min="10" style="0" width="8.56862745098039"/>
  </cols>
  <sheetData>
    <row collapsed="false" customFormat="false" customHeight="false" hidden="false" ht="15.2" outlineLevel="0" r="1">
      <c r="A1" s="416" t="s">
        <v>476</v>
      </c>
      <c r="B1" s="468"/>
      <c r="C1" s="442" t="s">
        <v>1778</v>
      </c>
    </row>
    <row collapsed="false" customFormat="false" customHeight="false" hidden="false" ht="14" outlineLevel="0" r="2">
      <c r="A2" s="656"/>
      <c r="B2" s="657"/>
      <c r="C2" s="656"/>
      <c r="D2" s="656"/>
      <c r="E2" s="656"/>
      <c r="F2" s="656"/>
      <c r="G2" s="656"/>
    </row>
    <row collapsed="false" customFormat="false" customHeight="true" hidden="false" ht="31.5" outlineLevel="0" r="3">
      <c r="A3" s="658" t="s">
        <v>478</v>
      </c>
      <c r="B3" s="659" t="s">
        <v>1174</v>
      </c>
      <c r="C3" s="660" t="s">
        <v>480</v>
      </c>
      <c r="D3" s="660" t="s">
        <v>1779</v>
      </c>
      <c r="E3" s="660" t="s">
        <v>482</v>
      </c>
      <c r="F3" s="661" t="s">
        <v>483</v>
      </c>
      <c r="G3" s="661" t="s">
        <v>484</v>
      </c>
    </row>
    <row collapsed="false" customFormat="false" customHeight="false" hidden="false" ht="57.45" outlineLevel="0" r="4">
      <c r="A4" s="662" t="s">
        <v>208</v>
      </c>
      <c r="B4" s="663" t="n">
        <v>1</v>
      </c>
      <c r="C4" s="662" t="s">
        <v>1780</v>
      </c>
      <c r="D4" s="662" t="s">
        <v>1227</v>
      </c>
      <c r="E4" s="662" t="s">
        <v>760</v>
      </c>
      <c r="F4" s="629"/>
      <c r="G4" s="363"/>
    </row>
    <row collapsed="false" customFormat="false" customHeight="false" hidden="false" ht="57.45" outlineLevel="0" r="5">
      <c r="A5" s="643" t="s">
        <v>208</v>
      </c>
      <c r="B5" s="644" t="s">
        <v>1781</v>
      </c>
      <c r="C5" s="643" t="s">
        <v>1782</v>
      </c>
      <c r="D5" s="643" t="s">
        <v>1783</v>
      </c>
      <c r="E5" s="643" t="s">
        <v>1784</v>
      </c>
      <c r="F5" s="629"/>
      <c r="G5" s="363"/>
    </row>
    <row collapsed="false" customFormat="false" customHeight="true" hidden="false" ht="90" outlineLevel="0" r="6">
      <c r="A6" s="643" t="s">
        <v>1785</v>
      </c>
      <c r="B6" s="644" t="n">
        <v>65</v>
      </c>
      <c r="C6" s="643" t="s">
        <v>1786</v>
      </c>
      <c r="D6" s="643" t="s">
        <v>1787</v>
      </c>
      <c r="E6" s="643" t="s">
        <v>1788</v>
      </c>
      <c r="F6" s="649"/>
      <c r="G6" s="649"/>
    </row>
    <row collapsed="false" customFormat="false" customHeight="false" hidden="false" ht="57.45" outlineLevel="0" r="7">
      <c r="A7" s="643" t="s">
        <v>1789</v>
      </c>
      <c r="B7" s="644" t="n">
        <v>1200</v>
      </c>
      <c r="C7" s="643" t="s">
        <v>1790</v>
      </c>
      <c r="D7" s="643" t="s">
        <v>1791</v>
      </c>
      <c r="E7" s="643" t="s">
        <v>1792</v>
      </c>
      <c r="F7" s="633"/>
      <c r="G7" s="633"/>
    </row>
    <row collapsed="false" customFormat="false" customHeight="false" hidden="false" ht="15.2" outlineLevel="0" r="9">
      <c r="C9" s="525" t="s">
        <v>1778</v>
      </c>
    </row>
    <row collapsed="false" customFormat="false" customHeight="false" hidden="false" ht="15.2" outlineLevel="0" r="10">
      <c r="A10" s="135" t="s">
        <v>497</v>
      </c>
      <c r="B10" s="366"/>
      <c r="C10" s="227"/>
      <c r="D10" s="227"/>
      <c r="E10" s="227"/>
      <c r="F10" s="227"/>
      <c r="G10" s="101"/>
      <c r="H10" s="101"/>
      <c r="I10" s="101"/>
    </row>
    <row collapsed="false" customFormat="false" customHeight="false" hidden="false" ht="15.65" outlineLevel="0" r="11">
      <c r="A11" s="136" t="s">
        <v>0</v>
      </c>
      <c r="B11" s="367" t="s">
        <v>1</v>
      </c>
      <c r="C11" s="137" t="s">
        <v>2</v>
      </c>
      <c r="D11" s="137" t="s">
        <v>3</v>
      </c>
      <c r="E11" s="137" t="s">
        <v>4</v>
      </c>
      <c r="F11" s="137" t="s">
        <v>498</v>
      </c>
      <c r="G11" s="138" t="s">
        <v>6</v>
      </c>
      <c r="H11" s="138" t="s">
        <v>7</v>
      </c>
      <c r="I11" s="139" t="s">
        <v>641</v>
      </c>
    </row>
    <row collapsed="false" customFormat="false" customHeight="true" hidden="false" ht="48.75" outlineLevel="0" r="12">
      <c r="A12" s="324" t="n">
        <v>40668</v>
      </c>
      <c r="B12" s="325" t="s">
        <v>1793</v>
      </c>
      <c r="C12" s="316"/>
      <c r="D12" s="0" t="s">
        <v>365</v>
      </c>
      <c r="E12" s="316" t="s">
        <v>366</v>
      </c>
      <c r="F12" s="348" t="s">
        <v>367</v>
      </c>
      <c r="G12" s="317"/>
      <c r="H12" s="317"/>
      <c r="I12" s="317"/>
    </row>
    <row collapsed="false" customFormat="false" customHeight="false" hidden="false" ht="14" outlineLevel="0" r="13">
      <c r="A13" s="316"/>
      <c r="B13" s="325"/>
      <c r="C13" s="316"/>
      <c r="D13" s="316"/>
      <c r="E13" s="316"/>
      <c r="F13" s="316"/>
      <c r="G13" s="317"/>
      <c r="H13" s="317"/>
      <c r="I13" s="317"/>
    </row>
    <row collapsed="false" customFormat="false" customHeight="false" hidden="false" ht="14" outlineLevel="0" r="14">
      <c r="A14" s="316"/>
      <c r="B14" s="325"/>
      <c r="C14" s="316"/>
      <c r="D14" s="316"/>
      <c r="E14" s="316"/>
      <c r="F14" s="316"/>
      <c r="G14" s="317"/>
      <c r="H14" s="317"/>
      <c r="I14" s="317"/>
    </row>
    <row collapsed="false" customFormat="false" customHeight="false" hidden="false" ht="14" outlineLevel="0" r="15">
      <c r="A15" s="316"/>
      <c r="B15" s="325"/>
      <c r="C15" s="316"/>
      <c r="D15" s="316"/>
      <c r="E15" s="316"/>
      <c r="F15" s="316"/>
      <c r="G15" s="317"/>
      <c r="H15" s="317"/>
      <c r="I15" s="317"/>
    </row>
    <row collapsed="false" customFormat="false" customHeight="false" hidden="false" ht="14" outlineLevel="0" r="16">
      <c r="A16" s="316"/>
      <c r="B16" s="325"/>
      <c r="C16" s="316"/>
      <c r="D16" s="316"/>
      <c r="E16" s="316"/>
      <c r="F16" s="316"/>
      <c r="G16" s="317"/>
      <c r="H16" s="317"/>
      <c r="I16" s="317"/>
    </row>
    <row collapsed="false" customFormat="false" customHeight="false" hidden="false" ht="14" outlineLevel="0" r="17">
      <c r="A17" s="316"/>
      <c r="B17" s="325"/>
      <c r="C17" s="316"/>
      <c r="D17" s="316"/>
      <c r="E17" s="316"/>
      <c r="F17" s="316"/>
      <c r="G17" s="317"/>
      <c r="H17" s="317"/>
      <c r="I17" s="317"/>
    </row>
    <row collapsed="false" customFormat="false" customHeight="false" hidden="false" ht="14" outlineLevel="0" r="18">
      <c r="A18" s="316"/>
      <c r="B18" s="325"/>
      <c r="C18" s="316"/>
      <c r="D18" s="316"/>
      <c r="E18" s="316"/>
      <c r="F18" s="316"/>
      <c r="G18" s="317"/>
      <c r="H18" s="317"/>
      <c r="I18" s="317"/>
    </row>
    <row collapsed="false" customFormat="false" customHeight="false" hidden="false" ht="14" outlineLevel="0" r="19">
      <c r="A19" s="316"/>
      <c r="B19" s="325"/>
      <c r="C19" s="316"/>
      <c r="D19" s="316"/>
      <c r="E19" s="316"/>
      <c r="F19" s="316"/>
      <c r="G19" s="317"/>
      <c r="H19" s="317"/>
      <c r="I19" s="317"/>
    </row>
    <row collapsed="false" customFormat="false" customHeight="false" hidden="false" ht="14" outlineLevel="0" r="20">
      <c r="A20" s="316"/>
      <c r="B20" s="325"/>
      <c r="C20" s="316"/>
      <c r="D20" s="316"/>
      <c r="E20" s="316"/>
      <c r="F20" s="316"/>
      <c r="G20" s="317"/>
      <c r="H20" s="317"/>
      <c r="I20" s="317"/>
    </row>
    <row collapsed="false" customFormat="false" customHeight="false" hidden="false" ht="14" outlineLevel="0" r="21">
      <c r="A21" s="316"/>
      <c r="B21" s="325"/>
      <c r="C21" s="316"/>
      <c r="D21" s="316"/>
      <c r="E21" s="316"/>
      <c r="F21" s="316"/>
      <c r="G21" s="317"/>
      <c r="H21" s="317"/>
      <c r="I21" s="317"/>
    </row>
    <row collapsed="false" customFormat="false" customHeight="false" hidden="false" ht="14" outlineLevel="0" r="22">
      <c r="A22" s="316"/>
      <c r="B22" s="325"/>
      <c r="C22" s="316"/>
      <c r="D22" s="316"/>
      <c r="E22" s="316"/>
      <c r="F22" s="316"/>
      <c r="G22" s="317"/>
      <c r="H22" s="317"/>
      <c r="I22" s="317"/>
    </row>
    <row collapsed="false" customFormat="false" customHeight="false" hidden="false" ht="14" outlineLevel="0" r="23">
      <c r="A23" s="316"/>
      <c r="B23" s="325"/>
      <c r="C23" s="316"/>
      <c r="D23" s="316"/>
      <c r="E23" s="316"/>
      <c r="F23" s="316"/>
      <c r="G23" s="317"/>
      <c r="H23" s="317"/>
      <c r="I23" s="317"/>
    </row>
    <row collapsed="false" customFormat="false" customHeight="false" hidden="false" ht="14" outlineLevel="0" r="24">
      <c r="A24" s="316"/>
      <c r="B24" s="325"/>
      <c r="C24" s="316"/>
      <c r="D24" s="316"/>
      <c r="E24" s="316"/>
      <c r="F24" s="316"/>
      <c r="G24" s="317"/>
      <c r="H24" s="317"/>
      <c r="I24" s="317"/>
    </row>
    <row collapsed="false" customFormat="false" customHeight="false" hidden="false" ht="14" outlineLevel="0" r="25">
      <c r="A25" s="316"/>
      <c r="B25" s="325"/>
      <c r="C25" s="316"/>
      <c r="D25" s="316"/>
      <c r="E25" s="316"/>
      <c r="F25" s="316"/>
      <c r="G25" s="317"/>
      <c r="H25" s="317"/>
      <c r="I25" s="317"/>
    </row>
    <row collapsed="false" customFormat="false" customHeight="false" hidden="false" ht="14" outlineLevel="0" r="26">
      <c r="A26" s="316"/>
      <c r="B26" s="325"/>
      <c r="C26" s="316"/>
      <c r="D26" s="316"/>
      <c r="E26" s="316"/>
      <c r="F26" s="316"/>
      <c r="G26" s="317"/>
      <c r="H26" s="317"/>
      <c r="I26"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I2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I6" activeCellId="1" pane="topLeft" sqref="A3:IV3 I6"/>
    </sheetView>
  </sheetViews>
  <cols>
    <col collapsed="false" hidden="false" max="1" min="1" style="0" width="11.1882352941176"/>
    <col collapsed="false" hidden="false" max="2" min="2" style="0" width="13.4823529411765"/>
    <col collapsed="false" hidden="false" max="3" min="3" style="0" width="10.8980392156863"/>
    <col collapsed="false" hidden="false" max="4" min="4" style="0" width="27.2549019607843"/>
    <col collapsed="false" hidden="false" max="5" min="5" style="0" width="46.6196078431373"/>
    <col collapsed="false" hidden="false" max="6" min="6" style="0" width="46.3294117647059"/>
    <col collapsed="false" hidden="false" max="8" min="7" style="0" width="15.0588235294118"/>
    <col collapsed="false" hidden="false" max="9" min="9" style="0" width="31.1294117647059"/>
    <col collapsed="false" hidden="false" max="257" min="10" style="0" width="8.56862745098039"/>
  </cols>
  <sheetData>
    <row collapsed="false" customFormat="false" customHeight="false" hidden="false" ht="15.2" outlineLevel="0" r="1">
      <c r="A1" s="416" t="s">
        <v>476</v>
      </c>
      <c r="B1" s="468"/>
      <c r="C1" s="442" t="s">
        <v>1794</v>
      </c>
    </row>
    <row collapsed="false" customFormat="false" customHeight="true" hidden="false" ht="30" outlineLevel="0" r="3">
      <c r="A3" s="664" t="s">
        <v>478</v>
      </c>
      <c r="B3" s="665" t="s">
        <v>1174</v>
      </c>
      <c r="C3" s="665" t="s">
        <v>480</v>
      </c>
      <c r="D3" s="665" t="s">
        <v>1203</v>
      </c>
      <c r="E3" s="666" t="s">
        <v>506</v>
      </c>
      <c r="F3" s="666" t="s">
        <v>482</v>
      </c>
      <c r="G3" s="290" t="s">
        <v>483</v>
      </c>
      <c r="H3" s="290" t="s">
        <v>484</v>
      </c>
    </row>
    <row collapsed="false" customFormat="false" customHeight="true" hidden="false" ht="53.25" outlineLevel="0" r="4">
      <c r="A4" s="667" t="s">
        <v>554</v>
      </c>
      <c r="B4" s="668" t="s">
        <v>1795</v>
      </c>
      <c r="C4" s="669"/>
      <c r="D4" s="668" t="s">
        <v>1796</v>
      </c>
      <c r="E4" s="667" t="s">
        <v>1797</v>
      </c>
      <c r="F4" s="667" t="s">
        <v>1798</v>
      </c>
      <c r="G4" s="670" t="s">
        <v>1799</v>
      </c>
      <c r="H4" s="649" t="n">
        <f aca="false">7695+628+3158+349+1014+1659+874</f>
        <v>15377</v>
      </c>
    </row>
    <row collapsed="false" customFormat="false" customHeight="true" hidden="false" ht="53.25" outlineLevel="0" r="5">
      <c r="A5" s="359" t="s">
        <v>554</v>
      </c>
      <c r="B5" s="358"/>
      <c r="C5" s="671" t="s">
        <v>1800</v>
      </c>
      <c r="D5" s="359" t="s">
        <v>1801</v>
      </c>
      <c r="E5" s="359" t="s">
        <v>1797</v>
      </c>
      <c r="F5" s="359" t="s">
        <v>1802</v>
      </c>
      <c r="G5" s="629"/>
      <c r="H5" s="363"/>
    </row>
    <row collapsed="false" customFormat="false" customHeight="true" hidden="false" ht="53.25" outlineLevel="0" r="6">
      <c r="A6" s="359" t="s">
        <v>549</v>
      </c>
      <c r="B6" s="359" t="s">
        <v>1801</v>
      </c>
      <c r="C6" s="359" t="s">
        <v>1803</v>
      </c>
      <c r="D6" s="359" t="s">
        <v>1804</v>
      </c>
      <c r="E6" s="359" t="s">
        <v>1797</v>
      </c>
      <c r="F6" s="359" t="s">
        <v>1805</v>
      </c>
      <c r="G6" s="649"/>
      <c r="H6" s="649"/>
    </row>
    <row collapsed="false" customFormat="false" customHeight="true" hidden="false" ht="53.25" outlineLevel="0" r="7">
      <c r="A7" s="359" t="s">
        <v>208</v>
      </c>
      <c r="B7" s="359" t="s">
        <v>1806</v>
      </c>
      <c r="C7" s="359" t="s">
        <v>208</v>
      </c>
      <c r="D7" s="359" t="s">
        <v>1807</v>
      </c>
      <c r="E7" s="359" t="s">
        <v>1808</v>
      </c>
      <c r="F7" s="359" t="s">
        <v>1809</v>
      </c>
      <c r="G7" s="649"/>
      <c r="H7" s="649" t="n">
        <v>13</v>
      </c>
    </row>
    <row collapsed="false" customFormat="false" customHeight="false" hidden="false" ht="15.2" outlineLevel="0" r="9">
      <c r="D9" s="525" t="s">
        <v>1794</v>
      </c>
    </row>
    <row collapsed="false" customFormat="false" customHeight="false" hidden="false" ht="15.2" outlineLevel="0" r="10">
      <c r="A10" s="135" t="s">
        <v>497</v>
      </c>
      <c r="B10" s="83"/>
      <c r="C10" s="227"/>
      <c r="D10" s="227"/>
      <c r="E10" s="227"/>
      <c r="F10" s="227"/>
      <c r="G10" s="101"/>
      <c r="H10" s="101"/>
      <c r="I10" s="101"/>
    </row>
    <row collapsed="false" customFormat="false" customHeight="false" hidden="false" ht="29.85" outlineLevel="0" r="11">
      <c r="A11" s="136" t="s">
        <v>0</v>
      </c>
      <c r="B11" s="255" t="s">
        <v>1</v>
      </c>
      <c r="C11" s="137" t="s">
        <v>2</v>
      </c>
      <c r="D11" s="137" t="s">
        <v>3</v>
      </c>
      <c r="E11" s="137" t="s">
        <v>4</v>
      </c>
      <c r="F11" s="137" t="s">
        <v>498</v>
      </c>
      <c r="G11" s="138" t="s">
        <v>6</v>
      </c>
      <c r="H11" s="138" t="s">
        <v>7</v>
      </c>
      <c r="I11" s="139" t="s">
        <v>641</v>
      </c>
    </row>
    <row collapsed="false" customFormat="true" customHeight="false" hidden="false" ht="15.65" outlineLevel="0" r="12" s="676">
      <c r="A12" s="672" t="n">
        <v>40584</v>
      </c>
      <c r="B12" s="673" t="s">
        <v>368</v>
      </c>
      <c r="C12" s="673" t="s">
        <v>377</v>
      </c>
      <c r="D12" s="673" t="s">
        <v>378</v>
      </c>
      <c r="E12" s="674" t="s">
        <v>379</v>
      </c>
      <c r="F12" s="673" t="s">
        <v>380</v>
      </c>
      <c r="G12" s="675"/>
      <c r="H12" s="675"/>
      <c r="I12" s="100"/>
    </row>
    <row collapsed="false" customFormat="true" customHeight="false" hidden="false" ht="15.65" outlineLevel="0" r="13" s="676">
      <c r="A13" s="672" t="n">
        <v>40584</v>
      </c>
      <c r="B13" s="673" t="s">
        <v>368</v>
      </c>
      <c r="C13" s="673" t="s">
        <v>377</v>
      </c>
      <c r="D13" s="673" t="s">
        <v>378</v>
      </c>
      <c r="E13" s="674" t="s">
        <v>381</v>
      </c>
      <c r="F13" s="673" t="s">
        <v>380</v>
      </c>
      <c r="G13" s="675"/>
      <c r="H13" s="675"/>
      <c r="I13" s="100"/>
    </row>
    <row collapsed="false" customFormat="true" customHeight="false" hidden="false" ht="15.65" outlineLevel="0" r="14" s="676">
      <c r="A14" s="672" t="n">
        <v>40631</v>
      </c>
      <c r="B14" s="673" t="s">
        <v>368</v>
      </c>
      <c r="C14" s="673" t="s">
        <v>377</v>
      </c>
      <c r="D14" s="673" t="s">
        <v>378</v>
      </c>
      <c r="E14" s="674" t="s">
        <v>382</v>
      </c>
      <c r="F14" s="673" t="s">
        <v>380</v>
      </c>
      <c r="G14" s="675"/>
      <c r="H14" s="675"/>
      <c r="I14" s="100"/>
    </row>
    <row collapsed="false" customFormat="true" customHeight="false" hidden="false" ht="15.65" outlineLevel="0" r="15" s="676">
      <c r="A15" s="672" t="n">
        <v>40638</v>
      </c>
      <c r="B15" s="673" t="s">
        <v>368</v>
      </c>
      <c r="C15" s="673" t="s">
        <v>377</v>
      </c>
      <c r="D15" s="673" t="s">
        <v>378</v>
      </c>
      <c r="E15" s="674" t="s">
        <v>383</v>
      </c>
      <c r="F15" s="673" t="s">
        <v>380</v>
      </c>
      <c r="G15" s="675"/>
      <c r="H15" s="675"/>
      <c r="I15" s="100"/>
    </row>
    <row collapsed="false" customFormat="false" customHeight="false" hidden="false" ht="14" outlineLevel="0" r="16">
      <c r="A16" s="218" t="n">
        <v>40627</v>
      </c>
      <c r="B16" s="316" t="s">
        <v>368</v>
      </c>
      <c r="C16" s="316" t="s">
        <v>377</v>
      </c>
      <c r="D16" s="316" t="s">
        <v>378</v>
      </c>
      <c r="E16" s="316" t="s">
        <v>384</v>
      </c>
      <c r="F16" s="316" t="s">
        <v>380</v>
      </c>
      <c r="G16" s="326" t="n">
        <v>40632</v>
      </c>
      <c r="H16" s="317" t="s">
        <v>187</v>
      </c>
      <c r="I16" s="317" t="s">
        <v>385</v>
      </c>
    </row>
    <row collapsed="false" customFormat="false" customHeight="false" hidden="false" ht="14" outlineLevel="0" r="17">
      <c r="A17" s="218" t="n">
        <v>40632</v>
      </c>
      <c r="B17" s="316" t="s">
        <v>368</v>
      </c>
      <c r="C17" s="316" t="s">
        <v>377</v>
      </c>
      <c r="D17" s="316" t="s">
        <v>378</v>
      </c>
      <c r="E17" s="316" t="s">
        <v>386</v>
      </c>
      <c r="F17" s="316" t="s">
        <v>387</v>
      </c>
      <c r="G17" s="326" t="n">
        <v>40634</v>
      </c>
      <c r="H17" s="317" t="s">
        <v>16</v>
      </c>
      <c r="I17" s="317" t="s">
        <v>385</v>
      </c>
    </row>
    <row collapsed="false" customFormat="false" customHeight="false" hidden="false" ht="14" outlineLevel="0" r="18">
      <c r="A18" s="677" t="n">
        <v>40651</v>
      </c>
      <c r="B18" s="316" t="s">
        <v>368</v>
      </c>
      <c r="C18" s="316" t="s">
        <v>377</v>
      </c>
      <c r="D18" s="316" t="s">
        <v>378</v>
      </c>
      <c r="E18" s="316" t="s">
        <v>386</v>
      </c>
      <c r="F18" s="316" t="s">
        <v>387</v>
      </c>
      <c r="G18" s="326" t="n">
        <v>40653</v>
      </c>
      <c r="H18" s="317" t="s">
        <v>16</v>
      </c>
      <c r="I18" s="317" t="s">
        <v>385</v>
      </c>
    </row>
    <row collapsed="false" customFormat="false" customHeight="false" hidden="false" ht="14" outlineLevel="0" r="19">
      <c r="A19" s="218" t="n">
        <v>40655</v>
      </c>
      <c r="B19" s="316" t="s">
        <v>368</v>
      </c>
      <c r="C19" s="316" t="s">
        <v>377</v>
      </c>
      <c r="D19" s="316" t="s">
        <v>378</v>
      </c>
      <c r="E19" s="316" t="s">
        <v>386</v>
      </c>
      <c r="F19" s="316" t="s">
        <v>388</v>
      </c>
      <c r="G19" s="326" t="n">
        <v>40658</v>
      </c>
      <c r="H19" s="317" t="s">
        <v>187</v>
      </c>
      <c r="I19" s="317" t="s">
        <v>24</v>
      </c>
    </row>
    <row collapsed="false" customFormat="false" customHeight="false" hidden="false" ht="14" outlineLevel="0" r="20">
      <c r="A20" s="218" t="n">
        <v>40688</v>
      </c>
      <c r="B20" s="316" t="s">
        <v>368</v>
      </c>
      <c r="C20" s="316" t="s">
        <v>377</v>
      </c>
      <c r="D20" s="316" t="s">
        <v>378</v>
      </c>
      <c r="E20" s="316" t="s">
        <v>389</v>
      </c>
      <c r="F20" s="316" t="s">
        <v>311</v>
      </c>
      <c r="G20" s="317"/>
      <c r="H20" s="317"/>
      <c r="I20" s="317"/>
    </row>
    <row collapsed="false" customFormat="false" customHeight="false" hidden="false" ht="14" outlineLevel="0" r="21">
      <c r="A21" s="316"/>
      <c r="B21" s="316"/>
      <c r="C21" s="316"/>
      <c r="D21" s="316"/>
      <c r="E21" s="316"/>
      <c r="F21" s="316"/>
      <c r="G21" s="317"/>
      <c r="H21" s="317"/>
      <c r="I21" s="317"/>
    </row>
    <row collapsed="false" customFormat="false" customHeight="false" hidden="false" ht="14" outlineLevel="0" r="22">
      <c r="A22" s="316"/>
      <c r="B22" s="316"/>
      <c r="C22" s="316"/>
      <c r="D22" s="316"/>
      <c r="E22" s="316"/>
      <c r="F22" s="316"/>
      <c r="G22" s="317"/>
      <c r="H22" s="317"/>
      <c r="I22" s="317"/>
    </row>
    <row collapsed="false" customFormat="false" customHeight="false" hidden="false" ht="14" outlineLevel="0" r="23">
      <c r="A23" s="316"/>
      <c r="B23" s="316"/>
      <c r="C23" s="316"/>
      <c r="D23" s="316"/>
      <c r="E23" s="316"/>
      <c r="F23" s="316"/>
      <c r="G23" s="317"/>
      <c r="H23" s="317"/>
      <c r="I23" s="317"/>
    </row>
    <row collapsed="false" customFormat="false" customHeight="false" hidden="false" ht="14" outlineLevel="0" r="24">
      <c r="A24" s="316"/>
      <c r="B24" s="316"/>
      <c r="C24" s="316"/>
      <c r="D24" s="316"/>
      <c r="E24" s="316"/>
      <c r="F24" s="316"/>
      <c r="G24" s="317"/>
      <c r="H24" s="317"/>
      <c r="I24" s="317"/>
    </row>
    <row collapsed="false" customFormat="false" customHeight="false" hidden="false" ht="14" outlineLevel="0" r="25">
      <c r="A25" s="316"/>
      <c r="B25" s="316"/>
      <c r="C25" s="316"/>
      <c r="D25" s="316"/>
      <c r="E25" s="316"/>
      <c r="F25" s="316"/>
      <c r="G25" s="317"/>
      <c r="H25" s="317"/>
      <c r="I25" s="317"/>
    </row>
    <row collapsed="false" customFormat="false" customHeight="false" hidden="false" ht="14" outlineLevel="0" r="26">
      <c r="A26" s="316"/>
      <c r="B26" s="316"/>
      <c r="C26" s="316"/>
      <c r="D26" s="316"/>
      <c r="E26" s="316"/>
      <c r="F26" s="316"/>
      <c r="G26" s="317"/>
      <c r="H26" s="317"/>
      <c r="I26" s="317"/>
    </row>
    <row collapsed="false" customFormat="false" customHeight="false" hidden="false" ht="14" outlineLevel="0" r="27">
      <c r="A27" s="316"/>
      <c r="B27" s="316"/>
      <c r="C27" s="316"/>
      <c r="D27" s="316"/>
      <c r="E27" s="316"/>
      <c r="F27" s="316"/>
      <c r="G27" s="317"/>
      <c r="H27" s="317"/>
      <c r="I27" s="317"/>
    </row>
    <row collapsed="false" customFormat="false" customHeight="false" hidden="false" ht="14" outlineLevel="0" r="28">
      <c r="A28" s="316"/>
      <c r="B28" s="316"/>
      <c r="C28" s="316"/>
      <c r="D28" s="316"/>
      <c r="E28" s="316"/>
      <c r="F28" s="316"/>
      <c r="G28" s="317"/>
      <c r="H28" s="317"/>
      <c r="I28" s="317"/>
    </row>
    <row collapsed="false" customFormat="false" customHeight="false" hidden="false" ht="14" outlineLevel="0" r="29">
      <c r="A29" s="316"/>
      <c r="B29" s="316"/>
      <c r="C29" s="316"/>
      <c r="D29" s="316"/>
      <c r="E29" s="316"/>
      <c r="F29" s="316"/>
      <c r="G29" s="317"/>
      <c r="H29" s="317"/>
      <c r="I29"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I33"/>
  <sheetViews>
    <sheetView colorId="64" defaultGridColor="true" rightToLeft="false" showFormulas="false" showGridLines="true" showOutlineSymbols="true" showRowColHeaders="true" showZeros="true" tabSelected="false" topLeftCell="A19" view="normal" windowProtection="false" workbookViewId="0" zoomScale="100" zoomScaleNormal="100" zoomScalePageLayoutView="100">
      <selection activeCell="A27" activeCellId="1" pane="topLeft" sqref="A3:IV3 A27"/>
    </sheetView>
  </sheetViews>
  <cols>
    <col collapsed="false" hidden="false" max="1" min="1" style="101" width="14.2"/>
    <col collapsed="false" hidden="false" max="2" min="2" style="101" width="9.18039215686274"/>
    <col collapsed="false" hidden="false" max="3" min="3" style="101" width="27.8313725490196"/>
    <col collapsed="false" hidden="false" max="4" min="4" style="101" width="23.6705882352941"/>
    <col collapsed="false" hidden="false" max="5" min="5" style="101" width="59.6705882352941"/>
    <col collapsed="false" hidden="false" max="6" min="6" style="366" width="21.9411764705882"/>
    <col collapsed="false" hidden="false" max="7" min="7" style="366" width="13.0509803921569"/>
    <col collapsed="false" hidden="false" max="8" min="8" style="101" width="8.46274509803922"/>
    <col collapsed="false" hidden="false" max="9" min="9" style="227" width="28.6901960784314"/>
    <col collapsed="false" hidden="false" max="10" min="10" style="227" width="44.8980392156863"/>
    <col collapsed="false" hidden="false" max="257" min="11" style="101" width="9.18039215686274"/>
  </cols>
  <sheetData>
    <row collapsed="false" customFormat="false" customHeight="false" hidden="false" ht="15.2" outlineLevel="0" r="1">
      <c r="A1" s="639" t="s">
        <v>476</v>
      </c>
      <c r="B1" s="640"/>
      <c r="C1" s="639" t="s">
        <v>1810</v>
      </c>
    </row>
    <row collapsed="false" customFormat="false" customHeight="false" hidden="false" ht="35.05" outlineLevel="0" r="3">
      <c r="A3" s="658" t="s">
        <v>478</v>
      </c>
      <c r="B3" s="660" t="s">
        <v>479</v>
      </c>
      <c r="C3" s="660" t="s">
        <v>480</v>
      </c>
      <c r="D3" s="660" t="s">
        <v>481</v>
      </c>
      <c r="E3" s="660" t="s">
        <v>482</v>
      </c>
      <c r="F3" s="408" t="s">
        <v>483</v>
      </c>
      <c r="G3" s="408" t="s">
        <v>484</v>
      </c>
    </row>
    <row collapsed="false" customFormat="false" customHeight="false" hidden="false" ht="57.45" outlineLevel="0" r="4">
      <c r="A4" s="678" t="s">
        <v>1811</v>
      </c>
      <c r="B4" s="678"/>
      <c r="C4" s="678"/>
      <c r="D4" s="678" t="s">
        <v>1812</v>
      </c>
      <c r="E4" s="678" t="s">
        <v>1813</v>
      </c>
      <c r="F4" s="679" t="s">
        <v>518</v>
      </c>
      <c r="G4" s="679" t="n">
        <v>200</v>
      </c>
    </row>
    <row collapsed="false" customFormat="false" customHeight="false" hidden="false" ht="35.05" outlineLevel="0" r="5">
      <c r="A5" s="678" t="s">
        <v>1814</v>
      </c>
      <c r="B5" s="680" t="s">
        <v>1815</v>
      </c>
      <c r="C5" s="678" t="s">
        <v>1816</v>
      </c>
      <c r="D5" s="678"/>
      <c r="E5" s="678" t="s">
        <v>1817</v>
      </c>
      <c r="F5" s="679" t="s">
        <v>518</v>
      </c>
      <c r="G5" s="679" t="n">
        <v>1</v>
      </c>
    </row>
    <row collapsed="false" customFormat="false" customHeight="false" hidden="false" ht="57.45" outlineLevel="0" r="6">
      <c r="A6" s="359" t="s">
        <v>1818</v>
      </c>
      <c r="B6" s="359"/>
      <c r="C6" s="359"/>
      <c r="D6" s="359" t="s">
        <v>1819</v>
      </c>
      <c r="E6" s="359" t="s">
        <v>1813</v>
      </c>
      <c r="F6" s="681"/>
      <c r="G6" s="681"/>
    </row>
    <row collapsed="false" customFormat="false" customHeight="false" hidden="false" ht="46.25" outlineLevel="0" r="7">
      <c r="A7" s="359" t="s">
        <v>1820</v>
      </c>
      <c r="B7" s="682" t="s">
        <v>1815</v>
      </c>
      <c r="C7" s="359" t="s">
        <v>1821</v>
      </c>
      <c r="D7" s="359"/>
      <c r="E7" s="359" t="s">
        <v>1822</v>
      </c>
      <c r="F7" s="681"/>
      <c r="G7" s="681"/>
    </row>
    <row collapsed="false" customFormat="false" customHeight="false" hidden="false" ht="35.05" outlineLevel="0" r="8">
      <c r="A8" s="359" t="s">
        <v>604</v>
      </c>
      <c r="B8" s="359"/>
      <c r="C8" s="359"/>
      <c r="D8" s="359" t="s">
        <v>1823</v>
      </c>
      <c r="E8" s="359" t="s">
        <v>1824</v>
      </c>
      <c r="F8" s="681"/>
      <c r="G8" s="681"/>
    </row>
    <row collapsed="false" customFormat="false" customHeight="false" hidden="false" ht="35.05" outlineLevel="0" r="9">
      <c r="A9" s="683" t="s">
        <v>630</v>
      </c>
      <c r="B9" s="359"/>
      <c r="C9" s="359"/>
      <c r="D9" s="359" t="s">
        <v>1825</v>
      </c>
      <c r="E9" s="359" t="s">
        <v>1826</v>
      </c>
      <c r="F9" s="681"/>
      <c r="G9" s="681"/>
    </row>
    <row collapsed="false" customFormat="false" customHeight="false" hidden="false" ht="35.05" outlineLevel="0" r="10">
      <c r="A10" s="683" t="s">
        <v>634</v>
      </c>
      <c r="B10" s="359" t="s">
        <v>1827</v>
      </c>
      <c r="C10" s="359" t="s">
        <v>1828</v>
      </c>
      <c r="D10" s="359"/>
      <c r="E10" s="359" t="s">
        <v>1829</v>
      </c>
      <c r="F10" s="681"/>
      <c r="G10" s="681"/>
    </row>
    <row collapsed="false" customFormat="false" customHeight="false" hidden="false" ht="79.85" outlineLevel="0" r="11">
      <c r="A11" s="359" t="s">
        <v>1830</v>
      </c>
      <c r="B11" s="359"/>
      <c r="C11" s="359"/>
      <c r="D11" s="359" t="s">
        <v>1831</v>
      </c>
      <c r="E11" s="359" t="s">
        <v>1832</v>
      </c>
      <c r="F11" s="681"/>
      <c r="G11" s="681"/>
    </row>
    <row collapsed="false" customFormat="false" customHeight="false" hidden="false" ht="35.05" outlineLevel="0" r="12">
      <c r="A12" s="359" t="s">
        <v>624</v>
      </c>
      <c r="B12" s="684" t="s">
        <v>625</v>
      </c>
      <c r="C12" s="684" t="s">
        <v>1833</v>
      </c>
      <c r="D12" s="684"/>
      <c r="E12" s="684" t="s">
        <v>1834</v>
      </c>
      <c r="F12" s="681"/>
      <c r="G12" s="681"/>
    </row>
    <row collapsed="false" customFormat="false" customHeight="false" hidden="false" ht="46.25" outlineLevel="0" r="13">
      <c r="A13" s="359" t="s">
        <v>1835</v>
      </c>
      <c r="B13" s="359" t="s">
        <v>1836</v>
      </c>
      <c r="C13" s="359" t="s">
        <v>1837</v>
      </c>
      <c r="D13" s="359"/>
      <c r="E13" s="359" t="s">
        <v>1838</v>
      </c>
      <c r="F13" s="681"/>
      <c r="G13" s="681"/>
    </row>
    <row collapsed="false" customFormat="false" customHeight="false" hidden="false" ht="35.05" outlineLevel="0" r="14">
      <c r="A14" s="359" t="s">
        <v>1839</v>
      </c>
      <c r="B14" s="359"/>
      <c r="C14" s="359" t="s">
        <v>1840</v>
      </c>
      <c r="D14" s="359"/>
      <c r="E14" s="359" t="s">
        <v>1841</v>
      </c>
      <c r="F14" s="681"/>
      <c r="G14" s="681"/>
    </row>
    <row collapsed="false" customFormat="false" customHeight="false" hidden="false" ht="15.2" outlineLevel="0" r="16">
      <c r="D16" s="646" t="s">
        <v>1810</v>
      </c>
    </row>
    <row collapsed="false" customFormat="false" customHeight="false" hidden="false" ht="15.2" outlineLevel="0" r="17">
      <c r="A17" s="135" t="s">
        <v>497</v>
      </c>
      <c r="B17" s="83"/>
      <c r="C17" s="227"/>
      <c r="D17" s="227"/>
      <c r="E17" s="227"/>
      <c r="F17" s="346"/>
    </row>
    <row collapsed="false" customFormat="false" customHeight="false" hidden="false" ht="15.65" outlineLevel="0" r="18">
      <c r="A18" s="136" t="s">
        <v>0</v>
      </c>
      <c r="B18" s="255" t="s">
        <v>1</v>
      </c>
      <c r="C18" s="137" t="s">
        <v>2</v>
      </c>
      <c r="D18" s="137" t="s">
        <v>3</v>
      </c>
      <c r="E18" s="137" t="s">
        <v>4</v>
      </c>
      <c r="F18" s="347" t="s">
        <v>498</v>
      </c>
      <c r="G18" s="403" t="s">
        <v>6</v>
      </c>
      <c r="H18" s="138" t="s">
        <v>7</v>
      </c>
      <c r="I18" s="139" t="s">
        <v>1093</v>
      </c>
    </row>
    <row collapsed="false" customFormat="false" customHeight="true" hidden="false" ht="60.75" outlineLevel="0" r="19">
      <c r="A19" s="386" t="n">
        <v>40516</v>
      </c>
      <c r="B19" s="475" t="s">
        <v>418</v>
      </c>
      <c r="C19" s="475"/>
      <c r="D19" s="475" t="s">
        <v>1842</v>
      </c>
      <c r="E19" s="475" t="s">
        <v>393</v>
      </c>
      <c r="F19" s="389" t="s">
        <v>1843</v>
      </c>
      <c r="G19" s="98" t="n">
        <v>40522</v>
      </c>
      <c r="H19" s="99"/>
      <c r="I19" s="100"/>
    </row>
    <row collapsed="false" customFormat="false" customHeight="false" hidden="false" ht="28.35" outlineLevel="0" r="20">
      <c r="A20" s="386" t="n">
        <v>40359</v>
      </c>
      <c r="B20" s="475" t="s">
        <v>418</v>
      </c>
      <c r="C20" s="475"/>
      <c r="D20" s="475" t="s">
        <v>1842</v>
      </c>
      <c r="E20" s="475" t="s">
        <v>397</v>
      </c>
      <c r="F20" s="389" t="s">
        <v>403</v>
      </c>
      <c r="G20" s="98"/>
      <c r="H20" s="99"/>
      <c r="I20" s="100"/>
    </row>
    <row collapsed="false" customFormat="false" customHeight="false" hidden="false" ht="28.35" outlineLevel="0" r="21">
      <c r="A21" s="386" t="n">
        <v>40359</v>
      </c>
      <c r="B21" s="475" t="s">
        <v>418</v>
      </c>
      <c r="C21" s="475" t="s">
        <v>401</v>
      </c>
      <c r="D21" s="475" t="s">
        <v>402</v>
      </c>
      <c r="E21" s="475" t="s">
        <v>400</v>
      </c>
      <c r="F21" s="389" t="s">
        <v>403</v>
      </c>
      <c r="G21" s="98"/>
      <c r="H21" s="99"/>
      <c r="I21" s="100"/>
    </row>
    <row collapsed="false" customFormat="false" customHeight="false" hidden="false" ht="28.35" outlineLevel="0" r="22">
      <c r="A22" s="386" t="n">
        <v>40683</v>
      </c>
      <c r="B22" s="475" t="s">
        <v>418</v>
      </c>
      <c r="C22" s="475" t="s">
        <v>401</v>
      </c>
      <c r="D22" s="685" t="s">
        <v>404</v>
      </c>
      <c r="E22" s="475" t="s">
        <v>405</v>
      </c>
      <c r="F22" s="389" t="s">
        <v>76</v>
      </c>
      <c r="G22" s="686"/>
      <c r="H22" s="99"/>
      <c r="I22" s="100"/>
    </row>
    <row collapsed="false" customFormat="false" customHeight="false" hidden="false" ht="28.35" outlineLevel="0" r="23">
      <c r="A23" s="386" t="n">
        <v>40683</v>
      </c>
      <c r="B23" s="475" t="s">
        <v>418</v>
      </c>
      <c r="C23" s="475" t="s">
        <v>401</v>
      </c>
      <c r="D23" s="475" t="s">
        <v>407</v>
      </c>
      <c r="E23" s="475" t="s">
        <v>408</v>
      </c>
      <c r="F23" s="389" t="s">
        <v>76</v>
      </c>
      <c r="G23" s="98" t="n">
        <v>40696</v>
      </c>
      <c r="H23" s="99" t="s">
        <v>16</v>
      </c>
      <c r="I23" s="100" t="s">
        <v>409</v>
      </c>
    </row>
    <row collapsed="false" customFormat="false" customHeight="false" hidden="false" ht="28.35" outlineLevel="0" r="24">
      <c r="A24" s="386" t="n">
        <v>40683</v>
      </c>
      <c r="B24" s="475" t="s">
        <v>418</v>
      </c>
      <c r="C24" s="475" t="s">
        <v>401</v>
      </c>
      <c r="D24" s="475" t="s">
        <v>412</v>
      </c>
      <c r="E24" s="475" t="s">
        <v>413</v>
      </c>
      <c r="F24" s="389" t="s">
        <v>76</v>
      </c>
      <c r="G24" s="98" t="n">
        <v>40696</v>
      </c>
      <c r="H24" s="99" t="s">
        <v>16</v>
      </c>
      <c r="I24" s="100" t="s">
        <v>409</v>
      </c>
    </row>
    <row collapsed="false" customFormat="false" customHeight="false" hidden="false" ht="28.35" outlineLevel="0" r="25">
      <c r="A25" s="386" t="n">
        <v>40683</v>
      </c>
      <c r="B25" s="475" t="s">
        <v>418</v>
      </c>
      <c r="C25" s="475" t="s">
        <v>401</v>
      </c>
      <c r="D25" s="475" t="s">
        <v>414</v>
      </c>
      <c r="E25" s="475" t="s">
        <v>415</v>
      </c>
      <c r="F25" s="389" t="s">
        <v>76</v>
      </c>
      <c r="G25" s="686"/>
      <c r="H25" s="99"/>
      <c r="I25" s="100"/>
    </row>
    <row collapsed="false" customFormat="false" customHeight="false" hidden="false" ht="28.35" outlineLevel="0" r="26">
      <c r="A26" s="386" t="n">
        <v>40683</v>
      </c>
      <c r="B26" s="475" t="s">
        <v>418</v>
      </c>
      <c r="C26" s="475" t="s">
        <v>401</v>
      </c>
      <c r="D26" s="475" t="s">
        <v>416</v>
      </c>
      <c r="E26" s="143" t="s">
        <v>1844</v>
      </c>
      <c r="F26" s="389" t="s">
        <v>76</v>
      </c>
      <c r="G26" s="98" t="n">
        <v>40696</v>
      </c>
      <c r="H26" s="99" t="s">
        <v>16</v>
      </c>
      <c r="I26" s="100" t="s">
        <v>409</v>
      </c>
    </row>
    <row collapsed="false" customFormat="false" customHeight="false" hidden="false" ht="28.35" outlineLevel="0" r="27">
      <c r="A27" s="386" t="n">
        <v>40715</v>
      </c>
      <c r="B27" s="475" t="s">
        <v>418</v>
      </c>
      <c r="C27" s="475" t="s">
        <v>401</v>
      </c>
      <c r="D27" s="475" t="s">
        <v>419</v>
      </c>
      <c r="E27" s="475" t="s">
        <v>420</v>
      </c>
      <c r="F27" s="389" t="s">
        <v>76</v>
      </c>
      <c r="G27" s="98" t="n">
        <v>40715</v>
      </c>
      <c r="H27" s="99" t="s">
        <v>16</v>
      </c>
      <c r="I27" s="100" t="s">
        <v>421</v>
      </c>
    </row>
    <row collapsed="false" customFormat="false" customHeight="false" hidden="false" ht="28.35" outlineLevel="0" r="28">
      <c r="A28" s="386" t="n">
        <v>40683</v>
      </c>
      <c r="B28" s="475" t="s">
        <v>418</v>
      </c>
      <c r="C28" s="475" t="s">
        <v>401</v>
      </c>
      <c r="D28" s="475" t="s">
        <v>410</v>
      </c>
      <c r="E28" s="475" t="s">
        <v>411</v>
      </c>
      <c r="F28" s="389" t="s">
        <v>76</v>
      </c>
      <c r="G28" s="98" t="n">
        <v>40715</v>
      </c>
      <c r="H28" s="99" t="s">
        <v>16</v>
      </c>
      <c r="I28" s="100" t="s">
        <v>421</v>
      </c>
    </row>
    <row collapsed="false" customFormat="false" customHeight="false" hidden="false" ht="14" outlineLevel="0" r="29">
      <c r="A29" s="475"/>
      <c r="B29" s="475"/>
      <c r="C29" s="475"/>
      <c r="D29" s="475"/>
      <c r="E29" s="475"/>
      <c r="F29" s="474"/>
      <c r="G29" s="686"/>
      <c r="H29" s="99"/>
      <c r="I29" s="100"/>
    </row>
    <row collapsed="false" customFormat="false" customHeight="false" hidden="false" ht="14" outlineLevel="0" r="30">
      <c r="A30" s="475"/>
      <c r="B30" s="475"/>
      <c r="C30" s="475"/>
      <c r="D30" s="475"/>
      <c r="E30" s="475"/>
      <c r="F30" s="474"/>
      <c r="G30" s="686"/>
      <c r="H30" s="99"/>
      <c r="I30" s="100"/>
    </row>
    <row collapsed="false" customFormat="false" customHeight="false" hidden="false" ht="14" outlineLevel="0" r="31">
      <c r="A31" s="475"/>
      <c r="B31" s="475"/>
      <c r="C31" s="475"/>
      <c r="D31" s="475"/>
      <c r="E31" s="475"/>
      <c r="F31" s="474"/>
      <c r="G31" s="686"/>
      <c r="H31" s="99"/>
      <c r="I31" s="100"/>
    </row>
    <row collapsed="false" customFormat="false" customHeight="false" hidden="false" ht="14" outlineLevel="0" r="32">
      <c r="A32" s="475"/>
      <c r="B32" s="475"/>
      <c r="C32" s="475"/>
      <c r="D32" s="475"/>
      <c r="E32" s="475"/>
      <c r="F32" s="474"/>
      <c r="G32" s="686"/>
      <c r="H32" s="99"/>
      <c r="I32" s="100"/>
    </row>
    <row collapsed="false" customFormat="false" customHeight="false" hidden="false" ht="14" outlineLevel="0" r="33">
      <c r="A33" s="475"/>
      <c r="B33" s="475"/>
      <c r="C33" s="475"/>
      <c r="D33" s="475"/>
      <c r="E33" s="475"/>
      <c r="F33" s="474"/>
      <c r="G33" s="686"/>
      <c r="H33" s="99"/>
      <c r="I33" s="100"/>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I37"/>
  <sheetViews>
    <sheetView colorId="64" defaultGridColor="true" rightToLeft="false" showFormulas="false" showGridLines="true" showOutlineSymbols="true" showRowColHeaders="true" showZeros="true" tabSelected="false" topLeftCell="A13" view="normal" windowProtection="false" workbookViewId="0" zoomScale="100" zoomScaleNormal="100" zoomScalePageLayoutView="100">
      <selection activeCell="F17" activeCellId="1" pane="topLeft" sqref="A3:IV3 F17"/>
    </sheetView>
  </sheetViews>
  <cols>
    <col collapsed="false" hidden="false" max="1" min="1" style="0" width="19.9333333333333"/>
    <col collapsed="false" hidden="false" max="2" min="2" style="202" width="9.18039215686274"/>
    <col collapsed="false" hidden="false" max="3" min="3" style="0" width="25.678431372549"/>
    <col collapsed="false" hidden="false" max="4" min="4" style="0" width="42.3137254901961"/>
    <col collapsed="false" hidden="false" max="5" min="5" style="0" width="74.878431372549"/>
    <col collapsed="false" hidden="false" max="6" min="6" style="202" width="15.3450980392157"/>
    <col collapsed="false" hidden="false" max="7" min="7" style="0" width="15.3450980392157"/>
    <col collapsed="false" hidden="false" max="8" min="8" style="0" width="11.043137254902"/>
    <col collapsed="false" hidden="false" max="9" min="9" style="0" width="34.7137254901961"/>
    <col collapsed="false" hidden="false" max="10" min="10" style="0" width="50.4901960784314"/>
    <col collapsed="false" hidden="false" max="257" min="11" style="0" width="8.56862745098039"/>
  </cols>
  <sheetData>
    <row collapsed="false" customFormat="false" customHeight="false" hidden="false" ht="15.2" outlineLevel="0" r="1">
      <c r="A1" s="416" t="s">
        <v>476</v>
      </c>
      <c r="B1" s="468"/>
      <c r="C1" s="442" t="s">
        <v>1845</v>
      </c>
    </row>
    <row collapsed="false" customFormat="false" customHeight="false" hidden="false" ht="15.2" outlineLevel="0" r="2">
      <c r="A2" s="416"/>
      <c r="B2" s="468"/>
      <c r="C2" s="442"/>
    </row>
    <row collapsed="false" customFormat="false" customHeight="false" hidden="false" ht="35.05" outlineLevel="0" r="3">
      <c r="A3" s="687" t="s">
        <v>478</v>
      </c>
      <c r="B3" s="688" t="s">
        <v>479</v>
      </c>
      <c r="C3" s="689" t="s">
        <v>480</v>
      </c>
      <c r="D3" s="689" t="s">
        <v>506</v>
      </c>
      <c r="E3" s="689" t="s">
        <v>482</v>
      </c>
      <c r="F3" s="290" t="s">
        <v>483</v>
      </c>
      <c r="G3" s="290" t="s">
        <v>484</v>
      </c>
    </row>
    <row collapsed="false" customFormat="false" customHeight="false" hidden="false" ht="23.85" outlineLevel="0" r="4">
      <c r="A4" s="690" t="s">
        <v>780</v>
      </c>
      <c r="B4" s="644" t="n">
        <v>50</v>
      </c>
      <c r="C4" s="643" t="s">
        <v>781</v>
      </c>
      <c r="D4" s="643" t="s">
        <v>782</v>
      </c>
      <c r="E4" s="643" t="s">
        <v>1846</v>
      </c>
      <c r="F4" s="691"/>
      <c r="G4" s="363"/>
    </row>
    <row collapsed="false" customFormat="false" customHeight="false" hidden="false" ht="23.85" outlineLevel="0" r="5">
      <c r="A5" s="690" t="s">
        <v>784</v>
      </c>
      <c r="B5" s="644" t="n">
        <v>200</v>
      </c>
      <c r="C5" s="643" t="s">
        <v>781</v>
      </c>
      <c r="D5" s="643" t="s">
        <v>782</v>
      </c>
      <c r="E5" s="643" t="s">
        <v>1847</v>
      </c>
      <c r="F5" s="691"/>
      <c r="G5" s="363"/>
    </row>
    <row collapsed="false" customFormat="false" customHeight="false" hidden="false" ht="23.85" outlineLevel="0" r="6">
      <c r="A6" s="690" t="s">
        <v>1177</v>
      </c>
      <c r="B6" s="644" t="n">
        <v>200</v>
      </c>
      <c r="C6" s="643" t="s">
        <v>781</v>
      </c>
      <c r="D6" s="643" t="s">
        <v>782</v>
      </c>
      <c r="E6" s="643" t="s">
        <v>1847</v>
      </c>
      <c r="F6" s="681"/>
      <c r="G6" s="649"/>
    </row>
    <row collapsed="false" customFormat="false" customHeight="false" hidden="false" ht="23.85" outlineLevel="0" r="7">
      <c r="A7" s="690" t="s">
        <v>789</v>
      </c>
      <c r="B7" s="644" t="n">
        <v>50</v>
      </c>
      <c r="C7" s="643" t="s">
        <v>790</v>
      </c>
      <c r="D7" s="643" t="s">
        <v>791</v>
      </c>
      <c r="E7" s="643" t="s">
        <v>1848</v>
      </c>
      <c r="F7" s="692"/>
      <c r="G7" s="633"/>
    </row>
    <row collapsed="false" customFormat="false" customHeight="false" hidden="false" ht="35.05" outlineLevel="0" r="8">
      <c r="A8" s="690" t="s">
        <v>793</v>
      </c>
      <c r="B8" s="644" t="n">
        <v>100</v>
      </c>
      <c r="C8" s="643" t="s">
        <v>790</v>
      </c>
      <c r="D8" s="643" t="s">
        <v>791</v>
      </c>
      <c r="E8" s="643" t="s">
        <v>1849</v>
      </c>
      <c r="F8" s="692"/>
      <c r="G8" s="633"/>
    </row>
    <row collapsed="false" customFormat="false" customHeight="false" hidden="false" ht="35.05" outlineLevel="0" r="9">
      <c r="A9" s="690" t="s">
        <v>1181</v>
      </c>
      <c r="B9" s="644" t="n">
        <v>200</v>
      </c>
      <c r="C9" s="643" t="s">
        <v>790</v>
      </c>
      <c r="D9" s="643" t="s">
        <v>791</v>
      </c>
      <c r="E9" s="643" t="s">
        <v>1850</v>
      </c>
      <c r="F9" s="692"/>
      <c r="G9" s="633"/>
    </row>
    <row collapsed="false" customFormat="false" customHeight="false" hidden="false" ht="23.85" outlineLevel="0" r="10">
      <c r="A10" s="362" t="s">
        <v>811</v>
      </c>
      <c r="B10" s="644" t="n">
        <v>100</v>
      </c>
      <c r="C10" s="643" t="s">
        <v>812</v>
      </c>
      <c r="D10" s="643" t="s">
        <v>813</v>
      </c>
      <c r="E10" s="643" t="s">
        <v>1851</v>
      </c>
      <c r="F10" s="692"/>
      <c r="G10" s="633"/>
    </row>
    <row collapsed="false" customFormat="false" customHeight="false" hidden="false" ht="46.25" outlineLevel="0" r="11">
      <c r="A11" s="690" t="s">
        <v>208</v>
      </c>
      <c r="B11" s="644" t="n">
        <v>30</v>
      </c>
      <c r="C11" s="643" t="s">
        <v>795</v>
      </c>
      <c r="D11" s="643" t="s">
        <v>796</v>
      </c>
      <c r="E11" s="643" t="s">
        <v>1852</v>
      </c>
      <c r="F11" s="692"/>
      <c r="G11" s="633"/>
    </row>
    <row collapsed="false" customFormat="false" customHeight="false" hidden="false" ht="57.45" outlineLevel="0" r="12">
      <c r="A12" s="690" t="s">
        <v>798</v>
      </c>
      <c r="B12" s="644"/>
      <c r="C12" s="643" t="s">
        <v>1853</v>
      </c>
      <c r="D12" s="643" t="s">
        <v>800</v>
      </c>
      <c r="E12" s="643" t="s">
        <v>1854</v>
      </c>
      <c r="F12" s="692"/>
      <c r="G12" s="633"/>
    </row>
    <row collapsed="false" customFormat="false" customHeight="false" hidden="false" ht="23.85" outlineLevel="0" r="13">
      <c r="A13" s="693" t="s">
        <v>802</v>
      </c>
      <c r="B13" s="694" t="n">
        <v>300</v>
      </c>
      <c r="C13" s="678" t="s">
        <v>803</v>
      </c>
      <c r="D13" s="678" t="s">
        <v>804</v>
      </c>
      <c r="E13" s="678" t="s">
        <v>884</v>
      </c>
      <c r="F13" s="695"/>
      <c r="G13" s="696" t="n">
        <v>352</v>
      </c>
    </row>
    <row collapsed="false" customFormat="false" customHeight="false" hidden="false" ht="35.05" outlineLevel="0" r="14">
      <c r="A14" s="690" t="s">
        <v>485</v>
      </c>
      <c r="B14" s="644" t="n">
        <v>28</v>
      </c>
      <c r="C14" s="643" t="s">
        <v>885</v>
      </c>
      <c r="D14" s="643" t="s">
        <v>886</v>
      </c>
      <c r="E14" s="643" t="s">
        <v>1188</v>
      </c>
      <c r="F14" s="692"/>
      <c r="G14" s="633"/>
    </row>
    <row collapsed="false" customFormat="false" customHeight="false" hidden="false" ht="35.05" outlineLevel="0" r="15">
      <c r="A15" s="690" t="s">
        <v>490</v>
      </c>
      <c r="B15" s="644" t="n">
        <v>300</v>
      </c>
      <c r="C15" s="643" t="s">
        <v>1193</v>
      </c>
      <c r="D15" s="643" t="s">
        <v>787</v>
      </c>
      <c r="E15" s="643" t="s">
        <v>1855</v>
      </c>
      <c r="F15" s="692"/>
      <c r="G15" s="633"/>
    </row>
    <row collapsed="false" customFormat="false" customHeight="false" hidden="false" ht="35.05" outlineLevel="0" r="16">
      <c r="A16" s="690" t="s">
        <v>806</v>
      </c>
      <c r="B16" s="644" t="n">
        <v>77</v>
      </c>
      <c r="C16" s="643" t="s">
        <v>807</v>
      </c>
      <c r="D16" s="643" t="s">
        <v>808</v>
      </c>
      <c r="E16" s="643" t="s">
        <v>1856</v>
      </c>
      <c r="F16" s="692"/>
      <c r="G16" s="633"/>
    </row>
    <row collapsed="false" customFormat="false" customHeight="false" hidden="false" ht="35.05" outlineLevel="0" r="17">
      <c r="A17" s="690" t="s">
        <v>815</v>
      </c>
      <c r="B17" s="644" t="n">
        <v>100</v>
      </c>
      <c r="C17" s="643" t="s">
        <v>816</v>
      </c>
      <c r="D17" s="643" t="s">
        <v>817</v>
      </c>
      <c r="E17" s="643" t="s">
        <v>1857</v>
      </c>
      <c r="F17" s="692"/>
      <c r="G17" s="633"/>
    </row>
    <row collapsed="false" customFormat="false" customHeight="false" hidden="false" ht="14" outlineLevel="0" r="18">
      <c r="A18" s="697"/>
      <c r="B18" s="698"/>
      <c r="C18" s="699"/>
      <c r="D18" s="699"/>
      <c r="E18" s="699" t="s">
        <v>819</v>
      </c>
      <c r="F18" s="692"/>
      <c r="G18" s="633"/>
    </row>
    <row collapsed="false" customFormat="false" customHeight="false" hidden="false" ht="15.2" outlineLevel="0" r="20">
      <c r="D20" s="525" t="s">
        <v>1845</v>
      </c>
    </row>
    <row collapsed="false" customFormat="false" customHeight="false" hidden="false" ht="15.2" outlineLevel="0" r="21">
      <c r="A21" s="135" t="s">
        <v>497</v>
      </c>
      <c r="B21" s="366"/>
      <c r="C21" s="227"/>
      <c r="D21" s="227"/>
      <c r="E21" s="227"/>
      <c r="F21" s="346"/>
      <c r="G21" s="101"/>
      <c r="H21" s="101"/>
      <c r="I21" s="101"/>
    </row>
    <row collapsed="false" customFormat="false" customHeight="false" hidden="false" ht="15.65" outlineLevel="0" r="22">
      <c r="A22" s="136" t="s">
        <v>0</v>
      </c>
      <c r="B22" s="367" t="s">
        <v>1</v>
      </c>
      <c r="C22" s="137" t="s">
        <v>2</v>
      </c>
      <c r="D22" s="137" t="s">
        <v>3</v>
      </c>
      <c r="E22" s="137" t="s">
        <v>4</v>
      </c>
      <c r="F22" s="347" t="s">
        <v>498</v>
      </c>
      <c r="G22" s="138" t="s">
        <v>6</v>
      </c>
      <c r="H22" s="138" t="s">
        <v>7</v>
      </c>
      <c r="I22" s="139" t="s">
        <v>641</v>
      </c>
    </row>
    <row collapsed="false" customFormat="false" customHeight="false" hidden="false" ht="28.35" outlineLevel="0" r="23">
      <c r="A23" s="324" t="n">
        <v>40654</v>
      </c>
      <c r="B23" s="325" t="s">
        <v>820</v>
      </c>
      <c r="C23" s="316"/>
      <c r="D23" s="316" t="s">
        <v>1858</v>
      </c>
      <c r="E23" s="700" t="s">
        <v>1859</v>
      </c>
      <c r="F23" s="325" t="s">
        <v>311</v>
      </c>
      <c r="G23" s="326" t="n">
        <v>40689</v>
      </c>
      <c r="H23" s="317"/>
      <c r="I23" s="349" t="s">
        <v>445</v>
      </c>
    </row>
    <row collapsed="false" customFormat="false" customHeight="false" hidden="false" ht="14" outlineLevel="0" r="24">
      <c r="A24" s="316"/>
      <c r="B24" s="325"/>
      <c r="C24" s="316"/>
      <c r="D24" s="316"/>
      <c r="F24" s="325"/>
      <c r="G24" s="317"/>
      <c r="H24" s="317"/>
      <c r="I24" s="317"/>
    </row>
    <row collapsed="false" customFormat="false" customHeight="false" hidden="false" ht="14" outlineLevel="0" r="25">
      <c r="A25" s="316"/>
      <c r="B25" s="325"/>
      <c r="C25" s="316"/>
      <c r="D25" s="316"/>
      <c r="E25" s="316"/>
      <c r="F25" s="325"/>
      <c r="G25" s="317"/>
      <c r="H25" s="317"/>
      <c r="I25" s="317"/>
    </row>
    <row collapsed="false" customFormat="false" customHeight="false" hidden="false" ht="14" outlineLevel="0" r="26">
      <c r="A26" s="316"/>
      <c r="B26" s="325"/>
      <c r="C26" s="316"/>
      <c r="D26" s="316"/>
      <c r="E26" s="316"/>
      <c r="F26" s="325"/>
      <c r="G26" s="317"/>
      <c r="H26" s="317"/>
      <c r="I26" s="317"/>
    </row>
    <row collapsed="false" customFormat="false" customHeight="false" hidden="false" ht="14" outlineLevel="0" r="27">
      <c r="A27" s="316"/>
      <c r="B27" s="325"/>
      <c r="C27" s="316"/>
      <c r="D27" s="316"/>
      <c r="E27" s="316"/>
      <c r="F27" s="325"/>
      <c r="G27" s="317"/>
      <c r="H27" s="317"/>
      <c r="I27" s="317"/>
    </row>
    <row collapsed="false" customFormat="false" customHeight="false" hidden="false" ht="14" outlineLevel="0" r="28">
      <c r="A28" s="316"/>
      <c r="B28" s="325"/>
      <c r="C28" s="316"/>
      <c r="D28" s="316"/>
      <c r="E28" s="316"/>
      <c r="F28" s="325"/>
      <c r="G28" s="317"/>
      <c r="H28" s="317"/>
      <c r="I28" s="317"/>
    </row>
    <row collapsed="false" customFormat="false" customHeight="false" hidden="false" ht="14" outlineLevel="0" r="29">
      <c r="A29" s="316"/>
      <c r="B29" s="325"/>
      <c r="C29" s="316"/>
      <c r="D29" s="316"/>
      <c r="E29" s="316"/>
      <c r="F29" s="325"/>
      <c r="G29" s="317"/>
      <c r="H29" s="317"/>
      <c r="I29" s="317"/>
    </row>
    <row collapsed="false" customFormat="false" customHeight="false" hidden="false" ht="14" outlineLevel="0" r="30">
      <c r="A30" s="316"/>
      <c r="B30" s="325"/>
      <c r="C30" s="316"/>
      <c r="D30" s="316"/>
      <c r="E30" s="316"/>
      <c r="F30" s="325"/>
      <c r="G30" s="317"/>
      <c r="H30" s="317"/>
      <c r="I30" s="317"/>
    </row>
    <row collapsed="false" customFormat="false" customHeight="false" hidden="false" ht="14" outlineLevel="0" r="31">
      <c r="A31" s="316"/>
      <c r="B31" s="325"/>
      <c r="C31" s="316"/>
      <c r="D31" s="316"/>
      <c r="E31" s="316"/>
      <c r="F31" s="325"/>
      <c r="G31" s="317"/>
      <c r="H31" s="317"/>
      <c r="I31" s="317"/>
    </row>
    <row collapsed="false" customFormat="false" customHeight="false" hidden="false" ht="14" outlineLevel="0" r="32">
      <c r="A32" s="316"/>
      <c r="B32" s="325"/>
      <c r="C32" s="316"/>
      <c r="D32" s="316"/>
      <c r="E32" s="316"/>
      <c r="F32" s="325"/>
      <c r="G32" s="317"/>
      <c r="H32" s="317"/>
      <c r="I32" s="317"/>
    </row>
    <row collapsed="false" customFormat="false" customHeight="false" hidden="false" ht="14" outlineLevel="0" r="33">
      <c r="A33" s="316"/>
      <c r="B33" s="325"/>
      <c r="C33" s="316"/>
      <c r="D33" s="316"/>
      <c r="E33" s="316"/>
      <c r="F33" s="325"/>
      <c r="G33" s="317"/>
      <c r="H33" s="317"/>
      <c r="I33" s="317"/>
    </row>
    <row collapsed="false" customFormat="false" customHeight="false" hidden="false" ht="14" outlineLevel="0" r="34">
      <c r="A34" s="316"/>
      <c r="B34" s="325"/>
      <c r="C34" s="316"/>
      <c r="D34" s="316"/>
      <c r="E34" s="316"/>
      <c r="F34" s="325"/>
      <c r="G34" s="317"/>
      <c r="H34" s="317"/>
      <c r="I34" s="317"/>
    </row>
    <row collapsed="false" customFormat="false" customHeight="false" hidden="false" ht="14" outlineLevel="0" r="35">
      <c r="A35" s="316"/>
      <c r="B35" s="325"/>
      <c r="C35" s="316"/>
      <c r="D35" s="316"/>
      <c r="E35" s="316"/>
      <c r="F35" s="325"/>
      <c r="G35" s="317"/>
      <c r="H35" s="317"/>
      <c r="I35" s="317"/>
    </row>
    <row collapsed="false" customFormat="false" customHeight="false" hidden="false" ht="14" outlineLevel="0" r="36">
      <c r="A36" s="316"/>
      <c r="B36" s="325"/>
      <c r="C36" s="316"/>
      <c r="D36" s="316"/>
      <c r="E36" s="316"/>
      <c r="F36" s="325"/>
      <c r="G36" s="317"/>
      <c r="H36" s="317"/>
      <c r="I36" s="317"/>
    </row>
    <row collapsed="false" customFormat="false" customHeight="false" hidden="false" ht="14" outlineLevel="0" r="37">
      <c r="A37" s="316"/>
      <c r="B37" s="325"/>
      <c r="C37" s="316"/>
      <c r="D37" s="316"/>
      <c r="E37" s="316"/>
      <c r="F37" s="325"/>
      <c r="G37" s="317"/>
      <c r="H37" s="317"/>
      <c r="I37"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J4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35" activeCellId="1" pane="topLeft" sqref="A3:IV3 F35"/>
    </sheetView>
  </sheetViews>
  <cols>
    <col collapsed="false" hidden="false" max="1" min="1" style="0" width="14.0549019607843"/>
    <col collapsed="false" hidden="false" max="2" min="2" style="0" width="8.56862745098039"/>
    <col collapsed="false" hidden="false" max="4" min="3" style="0" width="27.2549019607843"/>
    <col collapsed="false" hidden="false" max="5" min="5" style="0" width="75.164705882353"/>
    <col collapsed="false" hidden="false" max="6" min="6" style="0" width="17.7843137254902"/>
    <col collapsed="false" hidden="false" max="7" min="7" style="0" width="9.75294117647059"/>
    <col collapsed="false" hidden="false" max="8" min="8" style="0" width="8.56862745098039"/>
    <col collapsed="false" hidden="false" max="9" min="9" style="0" width="23.8156862745098"/>
    <col collapsed="false" hidden="false" max="257" min="10" style="0" width="8.56862745098039"/>
  </cols>
  <sheetData>
    <row collapsed="false" customFormat="false" customHeight="false" hidden="false" ht="15.2" outlineLevel="0" r="1">
      <c r="A1" s="416" t="s">
        <v>476</v>
      </c>
      <c r="B1" s="468"/>
      <c r="C1" s="442" t="s">
        <v>1860</v>
      </c>
    </row>
    <row collapsed="false" customFormat="false" customHeight="false" hidden="false" ht="23.85" outlineLevel="0" r="3">
      <c r="A3" s="701" t="s">
        <v>478</v>
      </c>
      <c r="B3" s="702" t="s">
        <v>479</v>
      </c>
      <c r="C3" s="702" t="s">
        <v>480</v>
      </c>
      <c r="D3" s="703" t="s">
        <v>481</v>
      </c>
      <c r="E3" s="704" t="s">
        <v>482</v>
      </c>
      <c r="F3" s="408" t="s">
        <v>483</v>
      </c>
      <c r="G3" s="408" t="s">
        <v>484</v>
      </c>
    </row>
    <row collapsed="false" customFormat="false" customHeight="true" hidden="false" ht="39.75" outlineLevel="0" r="4">
      <c r="A4" s="705" t="s">
        <v>1861</v>
      </c>
      <c r="B4" s="706"/>
      <c r="C4" s="643"/>
      <c r="D4" s="643" t="s">
        <v>1862</v>
      </c>
      <c r="E4" s="643" t="s">
        <v>1863</v>
      </c>
      <c r="F4" s="629"/>
      <c r="G4" s="630"/>
    </row>
    <row collapsed="false" customFormat="false" customHeight="false" hidden="false" ht="35.05" outlineLevel="0" r="5">
      <c r="A5" s="690" t="s">
        <v>208</v>
      </c>
      <c r="B5" s="643" t="n">
        <v>165</v>
      </c>
      <c r="C5" s="643" t="s">
        <v>1864</v>
      </c>
      <c r="D5" s="643"/>
      <c r="E5" s="707" t="s">
        <v>1865</v>
      </c>
      <c r="F5" s="629"/>
      <c r="G5" s="630"/>
    </row>
    <row collapsed="false" customFormat="false" customHeight="false" hidden="false" ht="35.05" outlineLevel="0" r="6">
      <c r="A6" s="690" t="s">
        <v>1866</v>
      </c>
      <c r="B6" s="643"/>
      <c r="C6" s="643" t="s">
        <v>1867</v>
      </c>
      <c r="D6" s="643" t="s">
        <v>1868</v>
      </c>
      <c r="E6" s="643" t="s">
        <v>1869</v>
      </c>
      <c r="F6" s="632"/>
      <c r="G6" s="632"/>
    </row>
    <row collapsed="false" customFormat="false" customHeight="false" hidden="false" ht="46.25" outlineLevel="0" r="7">
      <c r="A7" s="690" t="s">
        <v>1870</v>
      </c>
      <c r="B7" s="643" t="n">
        <v>1050</v>
      </c>
      <c r="C7" s="643" t="s">
        <v>1871</v>
      </c>
      <c r="D7" s="643"/>
      <c r="E7" s="643" t="s">
        <v>1872</v>
      </c>
      <c r="F7" s="632"/>
      <c r="G7" s="632"/>
    </row>
    <row collapsed="false" customFormat="false" customHeight="false" hidden="false" ht="23.85" outlineLevel="0" r="8">
      <c r="A8" s="690" t="s">
        <v>1870</v>
      </c>
      <c r="B8" s="643" t="n">
        <v>6</v>
      </c>
      <c r="C8" s="643" t="s">
        <v>1873</v>
      </c>
      <c r="D8" s="643"/>
      <c r="E8" s="643" t="s">
        <v>1874</v>
      </c>
      <c r="F8" s="632"/>
      <c r="G8" s="632"/>
    </row>
    <row collapsed="false" customFormat="false" customHeight="false" hidden="false" ht="23.85" outlineLevel="0" r="9">
      <c r="A9" s="690" t="s">
        <v>208</v>
      </c>
      <c r="B9" s="643" t="n">
        <v>1800</v>
      </c>
      <c r="C9" s="643" t="s">
        <v>1875</v>
      </c>
      <c r="D9" s="643"/>
      <c r="E9" s="643" t="s">
        <v>1876</v>
      </c>
      <c r="F9" s="632"/>
      <c r="G9" s="632"/>
    </row>
    <row collapsed="false" customFormat="false" customHeight="false" hidden="false" ht="23.85" outlineLevel="0" r="10">
      <c r="A10" s="690" t="s">
        <v>208</v>
      </c>
      <c r="B10" s="643" t="n">
        <v>40</v>
      </c>
      <c r="C10" s="643" t="s">
        <v>1877</v>
      </c>
      <c r="D10" s="643"/>
      <c r="E10" s="643" t="s">
        <v>1878</v>
      </c>
      <c r="F10" s="632"/>
      <c r="G10" s="632"/>
    </row>
    <row collapsed="false" customFormat="false" customHeight="false" hidden="false" ht="14" outlineLevel="0" r="11">
      <c r="A11" s="690" t="s">
        <v>208</v>
      </c>
      <c r="B11" s="643"/>
      <c r="C11" s="643"/>
      <c r="D11" s="643" t="s">
        <v>1879</v>
      </c>
      <c r="E11" s="643" t="s">
        <v>1880</v>
      </c>
      <c r="F11" s="632"/>
      <c r="G11" s="632"/>
    </row>
    <row collapsed="false" customFormat="false" customHeight="false" hidden="false" ht="23.85" outlineLevel="0" r="12">
      <c r="A12" s="708" t="s">
        <v>208</v>
      </c>
      <c r="B12" s="699" t="n">
        <v>200</v>
      </c>
      <c r="C12" s="699" t="s">
        <v>1881</v>
      </c>
      <c r="D12" s="699"/>
      <c r="E12" s="699" t="s">
        <v>1878</v>
      </c>
      <c r="F12" s="632"/>
      <c r="G12" s="632"/>
    </row>
    <row collapsed="false" customFormat="false" customHeight="false" hidden="false" ht="14" outlineLevel="0" r="14">
      <c r="D14" s="709" t="s">
        <v>1860</v>
      </c>
    </row>
    <row collapsed="false" customFormat="false" customHeight="false" hidden="false" ht="15.2" outlineLevel="0" r="15">
      <c r="A15" s="135" t="s">
        <v>497</v>
      </c>
      <c r="B15" s="83"/>
      <c r="C15" s="227"/>
      <c r="D15" s="227"/>
      <c r="E15" s="227"/>
      <c r="F15" s="227"/>
      <c r="G15" s="101"/>
      <c r="H15" s="101"/>
      <c r="I15" s="101"/>
    </row>
    <row collapsed="false" customFormat="false" customHeight="false" hidden="false" ht="15.65" outlineLevel="0" r="16">
      <c r="A16" s="136" t="s">
        <v>0</v>
      </c>
      <c r="B16" s="255" t="s">
        <v>1</v>
      </c>
      <c r="C16" s="137" t="s">
        <v>2</v>
      </c>
      <c r="D16" s="137" t="s">
        <v>3</v>
      </c>
      <c r="E16" s="137" t="s">
        <v>4</v>
      </c>
      <c r="F16" s="137" t="s">
        <v>498</v>
      </c>
      <c r="G16" s="138" t="s">
        <v>6</v>
      </c>
      <c r="H16" s="138" t="s">
        <v>7</v>
      </c>
      <c r="I16" s="139" t="s">
        <v>641</v>
      </c>
    </row>
    <row collapsed="false" customFormat="true" customHeight="false" hidden="false" ht="14.9" outlineLevel="0" r="17" s="710">
      <c r="A17" s="30" t="n">
        <v>40459</v>
      </c>
      <c r="B17" s="2" t="s">
        <v>422</v>
      </c>
      <c r="C17" s="2" t="s">
        <v>423</v>
      </c>
      <c r="D17" s="3" t="s">
        <v>425</v>
      </c>
      <c r="E17" s="3" t="s">
        <v>426</v>
      </c>
      <c r="F17" s="2" t="s">
        <v>311</v>
      </c>
      <c r="G17" s="99"/>
      <c r="H17" s="99"/>
      <c r="I17" s="99"/>
      <c r="J17" s="3"/>
    </row>
    <row collapsed="false" customFormat="true" customHeight="false" hidden="false" ht="14.9" outlineLevel="0" r="18" s="710">
      <c r="A18" s="30" t="n">
        <v>40459</v>
      </c>
      <c r="B18" s="2" t="s">
        <v>422</v>
      </c>
      <c r="C18" s="2" t="s">
        <v>423</v>
      </c>
      <c r="D18" s="3" t="s">
        <v>427</v>
      </c>
      <c r="E18" s="3" t="s">
        <v>426</v>
      </c>
      <c r="F18" s="2" t="s">
        <v>311</v>
      </c>
      <c r="G18" s="99"/>
      <c r="H18" s="99"/>
      <c r="I18" s="99"/>
      <c r="J18" s="3"/>
    </row>
    <row collapsed="false" customFormat="true" customHeight="false" hidden="false" ht="14.9" outlineLevel="0" r="19" s="710">
      <c r="A19" s="30" t="n">
        <v>40459</v>
      </c>
      <c r="B19" s="2" t="s">
        <v>422</v>
      </c>
      <c r="C19" s="2" t="s">
        <v>423</v>
      </c>
      <c r="D19" s="3" t="s">
        <v>425</v>
      </c>
      <c r="E19" s="3" t="s">
        <v>426</v>
      </c>
      <c r="F19" s="2" t="s">
        <v>311</v>
      </c>
      <c r="G19" s="99"/>
      <c r="H19" s="99"/>
      <c r="I19" s="99"/>
      <c r="J19" s="3"/>
    </row>
    <row collapsed="false" customFormat="true" customHeight="false" hidden="false" ht="14.9" outlineLevel="0" r="20" s="710">
      <c r="A20" s="30" t="n">
        <v>40472</v>
      </c>
      <c r="B20" s="2" t="s">
        <v>422</v>
      </c>
      <c r="C20" s="2" t="s">
        <v>423</v>
      </c>
      <c r="D20" s="3" t="s">
        <v>427</v>
      </c>
      <c r="E20" s="3" t="s">
        <v>426</v>
      </c>
      <c r="F20" s="2" t="s">
        <v>311</v>
      </c>
      <c r="G20" s="99"/>
      <c r="H20" s="99"/>
      <c r="I20" s="99"/>
      <c r="J20" s="3"/>
    </row>
    <row collapsed="false" customFormat="true" customHeight="false" hidden="false" ht="14.9" outlineLevel="0" r="21" s="710">
      <c r="A21" s="30" t="n">
        <v>40472</v>
      </c>
      <c r="B21" s="2" t="s">
        <v>422</v>
      </c>
      <c r="C21" s="2" t="s">
        <v>423</v>
      </c>
      <c r="D21" s="3" t="s">
        <v>428</v>
      </c>
      <c r="E21" s="3" t="s">
        <v>426</v>
      </c>
      <c r="F21" s="2" t="s">
        <v>311</v>
      </c>
      <c r="G21" s="99"/>
      <c r="H21" s="99"/>
      <c r="I21" s="99"/>
      <c r="J21" s="3"/>
    </row>
    <row collapsed="false" customFormat="true" customHeight="false" hidden="false" ht="14.9" outlineLevel="0" r="22" s="710">
      <c r="A22" s="30" t="n">
        <v>40472</v>
      </c>
      <c r="B22" s="2" t="s">
        <v>422</v>
      </c>
      <c r="C22" s="2" t="s">
        <v>423</v>
      </c>
      <c r="D22" s="3" t="s">
        <v>429</v>
      </c>
      <c r="E22" s="3" t="s">
        <v>426</v>
      </c>
      <c r="F22" s="2" t="s">
        <v>311</v>
      </c>
      <c r="G22" s="99"/>
      <c r="H22" s="99"/>
      <c r="I22" s="99"/>
      <c r="J22" s="3"/>
    </row>
    <row collapsed="false" customFormat="true" customHeight="false" hidden="false" ht="14.9" outlineLevel="0" r="23" s="710">
      <c r="A23" s="30" t="n">
        <v>40472</v>
      </c>
      <c r="B23" s="2" t="s">
        <v>422</v>
      </c>
      <c r="C23" s="2" t="s">
        <v>423</v>
      </c>
      <c r="D23" s="3" t="s">
        <v>430</v>
      </c>
      <c r="E23" s="3" t="s">
        <v>426</v>
      </c>
      <c r="F23" s="2" t="s">
        <v>311</v>
      </c>
      <c r="G23" s="99"/>
      <c r="H23" s="99"/>
      <c r="I23" s="99"/>
      <c r="J23" s="3"/>
    </row>
    <row collapsed="false" customFormat="true" customHeight="false" hidden="false" ht="14.9" outlineLevel="0" r="24" s="710">
      <c r="A24" s="30" t="n">
        <v>40472</v>
      </c>
      <c r="B24" s="2" t="s">
        <v>422</v>
      </c>
      <c r="C24" s="2" t="s">
        <v>423</v>
      </c>
      <c r="D24" s="3" t="s">
        <v>431</v>
      </c>
      <c r="E24" s="3" t="s">
        <v>426</v>
      </c>
      <c r="F24" s="2" t="s">
        <v>311</v>
      </c>
      <c r="G24" s="99"/>
      <c r="H24" s="99"/>
      <c r="I24" s="99"/>
      <c r="J24" s="3"/>
    </row>
    <row collapsed="false" customFormat="true" customHeight="false" hidden="false" ht="14.9" outlineLevel="0" r="25" s="710">
      <c r="A25" s="30" t="n">
        <v>40472</v>
      </c>
      <c r="B25" s="2" t="s">
        <v>422</v>
      </c>
      <c r="C25" s="2" t="s">
        <v>423</v>
      </c>
      <c r="D25" s="3" t="s">
        <v>432</v>
      </c>
      <c r="E25" s="3" t="s">
        <v>426</v>
      </c>
      <c r="F25" s="2" t="s">
        <v>311</v>
      </c>
      <c r="G25" s="99"/>
      <c r="H25" s="99"/>
      <c r="I25" s="99"/>
      <c r="J25" s="3"/>
    </row>
    <row collapsed="false" customFormat="true" customHeight="false" hidden="false" ht="14.9" outlineLevel="0" r="26" s="710">
      <c r="A26" s="30" t="n">
        <v>40472</v>
      </c>
      <c r="B26" s="2" t="s">
        <v>422</v>
      </c>
      <c r="C26" s="2" t="s">
        <v>423</v>
      </c>
      <c r="D26" s="3" t="s">
        <v>433</v>
      </c>
      <c r="E26" s="3" t="s">
        <v>426</v>
      </c>
      <c r="F26" s="2" t="s">
        <v>311</v>
      </c>
      <c r="G26" s="99"/>
      <c r="H26" s="99"/>
      <c r="I26" s="99"/>
      <c r="J26" s="3"/>
    </row>
    <row collapsed="false" customFormat="true" customHeight="false" hidden="false" ht="14.9" outlineLevel="0" r="27" s="710">
      <c r="A27" s="30" t="n">
        <v>40472</v>
      </c>
      <c r="B27" s="2" t="s">
        <v>422</v>
      </c>
      <c r="C27" s="2" t="s">
        <v>423</v>
      </c>
      <c r="D27" s="3" t="s">
        <v>434</v>
      </c>
      <c r="E27" s="3" t="s">
        <v>426</v>
      </c>
      <c r="F27" s="2" t="s">
        <v>311</v>
      </c>
      <c r="G27" s="99"/>
      <c r="H27" s="99"/>
      <c r="I27" s="99"/>
      <c r="J27" s="3"/>
    </row>
    <row collapsed="false" customFormat="true" customHeight="false" hidden="false" ht="14.9" outlineLevel="0" r="28" s="710">
      <c r="A28" s="30" t="n">
        <v>40472</v>
      </c>
      <c r="B28" s="2" t="s">
        <v>422</v>
      </c>
      <c r="C28" s="2" t="s">
        <v>423</v>
      </c>
      <c r="D28" s="3" t="s">
        <v>435</v>
      </c>
      <c r="E28" s="3" t="s">
        <v>426</v>
      </c>
      <c r="F28" s="2" t="s">
        <v>311</v>
      </c>
      <c r="G28" s="99"/>
      <c r="H28" s="99"/>
      <c r="I28" s="99"/>
      <c r="J28" s="3"/>
    </row>
    <row collapsed="false" customFormat="true" customHeight="false" hidden="false" ht="14.9" outlineLevel="0" r="29" s="710">
      <c r="A29" s="30" t="n">
        <v>40472</v>
      </c>
      <c r="B29" s="2" t="s">
        <v>422</v>
      </c>
      <c r="C29" s="2" t="s">
        <v>423</v>
      </c>
      <c r="D29" s="3" t="s">
        <v>436</v>
      </c>
      <c r="E29" s="3" t="s">
        <v>426</v>
      </c>
      <c r="F29" s="2" t="s">
        <v>311</v>
      </c>
      <c r="G29" s="99"/>
      <c r="H29" s="99"/>
      <c r="I29" s="99"/>
      <c r="J29" s="3"/>
    </row>
    <row collapsed="false" customFormat="true" customHeight="false" hidden="false" ht="14.9" outlineLevel="0" r="30" s="710">
      <c r="A30" s="30" t="n">
        <v>40472</v>
      </c>
      <c r="B30" s="2" t="s">
        <v>422</v>
      </c>
      <c r="C30" s="2" t="s">
        <v>423</v>
      </c>
      <c r="D30" s="3" t="s">
        <v>437</v>
      </c>
      <c r="E30" s="3" t="s">
        <v>426</v>
      </c>
      <c r="F30" s="2" t="s">
        <v>311</v>
      </c>
      <c r="G30" s="99"/>
      <c r="H30" s="99"/>
      <c r="I30" s="99"/>
      <c r="J30" s="3"/>
    </row>
    <row collapsed="false" customFormat="true" customHeight="false" hidden="false" ht="14.9" outlineLevel="0" r="31" s="710">
      <c r="A31" s="30" t="n">
        <v>40472</v>
      </c>
      <c r="B31" s="2" t="s">
        <v>422</v>
      </c>
      <c r="C31" s="2" t="s">
        <v>423</v>
      </c>
      <c r="D31" s="3" t="s">
        <v>438</v>
      </c>
      <c r="E31" s="3" t="s">
        <v>426</v>
      </c>
      <c r="F31" s="2" t="s">
        <v>311</v>
      </c>
      <c r="G31" s="99"/>
      <c r="H31" s="99"/>
      <c r="I31" s="99"/>
      <c r="J31" s="3"/>
    </row>
    <row collapsed="false" customFormat="true" customHeight="false" hidden="false" ht="14.9" outlineLevel="0" r="32" s="710">
      <c r="A32" s="30" t="n">
        <v>40472</v>
      </c>
      <c r="B32" s="2" t="s">
        <v>422</v>
      </c>
      <c r="C32" s="2" t="s">
        <v>423</v>
      </c>
      <c r="D32" s="3" t="s">
        <v>439</v>
      </c>
      <c r="E32" s="3" t="s">
        <v>426</v>
      </c>
      <c r="F32" s="2" t="s">
        <v>311</v>
      </c>
      <c r="G32" s="99"/>
      <c r="H32" s="99"/>
      <c r="I32" s="99"/>
      <c r="J32" s="3"/>
    </row>
    <row collapsed="false" customFormat="true" customHeight="false" hidden="false" ht="14.9" outlineLevel="0" r="33" s="710">
      <c r="A33" s="30" t="n">
        <v>40473</v>
      </c>
      <c r="B33" s="2" t="s">
        <v>422</v>
      </c>
      <c r="C33" s="2" t="s">
        <v>423</v>
      </c>
      <c r="D33" s="3" t="s">
        <v>440</v>
      </c>
      <c r="E33" s="3" t="s">
        <v>426</v>
      </c>
      <c r="F33" s="2" t="s">
        <v>311</v>
      </c>
      <c r="G33" s="99"/>
      <c r="H33" s="99"/>
      <c r="I33" s="99"/>
      <c r="J33" s="3"/>
    </row>
    <row collapsed="false" customFormat="false" customHeight="false" hidden="false" ht="14" outlineLevel="0" r="34">
      <c r="A34" s="218" t="n">
        <v>40668</v>
      </c>
      <c r="B34" s="316" t="s">
        <v>1882</v>
      </c>
      <c r="C34" s="316" t="s">
        <v>1883</v>
      </c>
      <c r="D34" s="316" t="s">
        <v>1884</v>
      </c>
      <c r="E34" s="316" t="s">
        <v>1885</v>
      </c>
      <c r="F34" s="316" t="s">
        <v>311</v>
      </c>
      <c r="G34" s="317"/>
      <c r="H34" s="317"/>
      <c r="I34" s="317" t="s">
        <v>1886</v>
      </c>
    </row>
    <row collapsed="false" customFormat="false" customHeight="false" hidden="false" ht="14" outlineLevel="0" r="35">
      <c r="A35" s="218" t="n">
        <v>40668</v>
      </c>
      <c r="B35" s="316" t="s">
        <v>1882</v>
      </c>
      <c r="C35" s="316" t="s">
        <v>1883</v>
      </c>
      <c r="D35" s="316" t="s">
        <v>1887</v>
      </c>
      <c r="E35" s="316" t="s">
        <v>1885</v>
      </c>
      <c r="F35" s="316" t="s">
        <v>311</v>
      </c>
      <c r="G35" s="317"/>
      <c r="H35" s="317"/>
      <c r="I35" s="317" t="s">
        <v>1886</v>
      </c>
    </row>
    <row collapsed="false" customFormat="false" customHeight="false" hidden="false" ht="14" outlineLevel="0" r="36">
      <c r="A36" s="218" t="n">
        <v>40837</v>
      </c>
      <c r="B36" s="316" t="s">
        <v>1882</v>
      </c>
      <c r="C36" s="316" t="s">
        <v>1883</v>
      </c>
      <c r="D36" s="316" t="s">
        <v>1888</v>
      </c>
      <c r="E36" s="316" t="s">
        <v>1885</v>
      </c>
      <c r="F36" s="316" t="s">
        <v>311</v>
      </c>
      <c r="G36" s="317"/>
      <c r="H36" s="317"/>
      <c r="I36" s="317" t="s">
        <v>1886</v>
      </c>
    </row>
    <row collapsed="false" customFormat="false" customHeight="false" hidden="false" ht="14" outlineLevel="0" r="37">
      <c r="A37" s="218" t="n">
        <v>40668</v>
      </c>
      <c r="B37" s="316" t="s">
        <v>1882</v>
      </c>
      <c r="C37" s="316" t="s">
        <v>1883</v>
      </c>
      <c r="D37" s="316" t="s">
        <v>1889</v>
      </c>
      <c r="E37" s="316" t="s">
        <v>1885</v>
      </c>
      <c r="F37" s="316" t="s">
        <v>311</v>
      </c>
      <c r="G37" s="317"/>
      <c r="H37" s="317"/>
      <c r="I37" s="317" t="s">
        <v>1886</v>
      </c>
    </row>
    <row collapsed="false" customFormat="false" customHeight="false" hidden="false" ht="28.35" outlineLevel="0" r="38">
      <c r="A38" s="218" t="n">
        <v>40681</v>
      </c>
      <c r="B38" s="316" t="s">
        <v>1882</v>
      </c>
      <c r="C38" s="316" t="s">
        <v>1883</v>
      </c>
      <c r="D38" s="316" t="s">
        <v>1890</v>
      </c>
      <c r="E38" s="316" t="s">
        <v>1891</v>
      </c>
      <c r="F38" s="316" t="s">
        <v>1892</v>
      </c>
      <c r="G38" s="326" t="n">
        <v>40681</v>
      </c>
      <c r="H38" s="317" t="s">
        <v>16</v>
      </c>
      <c r="I38" s="349" t="s">
        <v>1893</v>
      </c>
    </row>
    <row collapsed="false" customFormat="false" customHeight="false" hidden="false" ht="14" outlineLevel="0" r="39">
      <c r="A39" s="316"/>
      <c r="B39" s="316"/>
      <c r="C39" s="316"/>
      <c r="D39" s="316"/>
      <c r="E39" s="316"/>
      <c r="F39" s="316"/>
      <c r="G39" s="317"/>
      <c r="H39" s="317"/>
      <c r="I39" s="317"/>
    </row>
    <row collapsed="false" customFormat="false" customHeight="false" hidden="false" ht="14" outlineLevel="0" r="40">
      <c r="A40" s="316"/>
      <c r="B40" s="316"/>
      <c r="C40" s="316"/>
      <c r="D40" s="316"/>
      <c r="E40" s="316"/>
      <c r="F40" s="316"/>
      <c r="G40" s="317"/>
      <c r="H40" s="317"/>
      <c r="I40" s="317"/>
    </row>
    <row collapsed="false" customFormat="false" customHeight="false" hidden="false" ht="14" outlineLevel="0" r="41">
      <c r="A41" s="316"/>
      <c r="B41" s="316"/>
      <c r="C41" s="316"/>
      <c r="D41" s="316"/>
      <c r="E41" s="316"/>
      <c r="F41" s="316"/>
      <c r="G41" s="317"/>
      <c r="H41" s="317"/>
      <c r="I41" s="317"/>
    </row>
    <row collapsed="false" customFormat="false" customHeight="false" hidden="false" ht="14" outlineLevel="0" r="42">
      <c r="A42" s="316"/>
      <c r="B42" s="316"/>
      <c r="C42" s="316"/>
      <c r="D42" s="316"/>
      <c r="E42" s="316"/>
      <c r="F42" s="316"/>
      <c r="G42" s="317"/>
      <c r="H42" s="317"/>
      <c r="I42" s="317"/>
    </row>
    <row collapsed="false" customFormat="false" customHeight="false" hidden="false" ht="14" outlineLevel="0" r="43">
      <c r="A43" s="316"/>
      <c r="B43" s="316"/>
      <c r="C43" s="316"/>
      <c r="D43" s="316"/>
      <c r="E43" s="316"/>
      <c r="F43" s="316"/>
      <c r="G43" s="317"/>
      <c r="H43" s="317"/>
      <c r="I43" s="317"/>
    </row>
    <row collapsed="false" customFormat="false" customHeight="false" hidden="false" ht="14" outlineLevel="0" r="44">
      <c r="A44" s="316"/>
      <c r="B44" s="316"/>
      <c r="C44" s="316"/>
      <c r="D44" s="316"/>
      <c r="E44" s="316"/>
      <c r="F44" s="316"/>
      <c r="G44" s="317"/>
      <c r="H44" s="317"/>
      <c r="I44" s="317"/>
    </row>
    <row collapsed="false" customFormat="false" customHeight="false" hidden="false" ht="14" outlineLevel="0" r="45">
      <c r="A45" s="316"/>
      <c r="B45" s="316"/>
      <c r="C45" s="316"/>
      <c r="D45" s="316"/>
      <c r="E45" s="316"/>
      <c r="F45" s="316"/>
      <c r="G45" s="317"/>
      <c r="H45" s="317"/>
      <c r="I45" s="317"/>
    </row>
    <row collapsed="false" customFormat="false" customHeight="false" hidden="false" ht="14" outlineLevel="0" r="46">
      <c r="A46" s="316"/>
      <c r="B46" s="316"/>
      <c r="C46" s="316"/>
      <c r="D46" s="316"/>
      <c r="E46" s="316"/>
      <c r="F46" s="316"/>
      <c r="G46" s="317"/>
      <c r="H46" s="317"/>
      <c r="I46" s="317"/>
    </row>
    <row collapsed="false" customFormat="false" customHeight="false" hidden="false" ht="14" outlineLevel="0" r="47">
      <c r="A47" s="316"/>
      <c r="B47" s="316"/>
      <c r="C47" s="316"/>
      <c r="D47" s="316"/>
      <c r="E47" s="316"/>
      <c r="F47" s="316"/>
      <c r="G47" s="317"/>
      <c r="H47" s="317"/>
      <c r="I47"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I33"/>
  <sheetViews>
    <sheetView colorId="64" defaultGridColor="true" rightToLeft="false" showFormulas="false" showGridLines="true" showOutlineSymbols="true" showRowColHeaders="true" showZeros="true" tabSelected="false" topLeftCell="A7" view="normal" windowProtection="false" workbookViewId="0" zoomScale="100" zoomScaleNormal="100" zoomScalePageLayoutView="100">
      <selection activeCell="A23" activeCellId="1" pane="topLeft" sqref="A3:IV3 A23"/>
    </sheetView>
  </sheetViews>
  <cols>
    <col collapsed="false" hidden="false" max="1" min="1" style="0" width="17.3529411764706"/>
    <col collapsed="false" hidden="false" max="2" min="2" style="0" width="27.5372549019608"/>
    <col collapsed="false" hidden="false" max="3" min="3" style="0" width="33.4235294117647"/>
    <col collapsed="false" hidden="false" max="4" min="4" style="0" width="39.4470588235294"/>
    <col collapsed="false" hidden="false" max="5" min="5" style="0" width="51.6392156862745"/>
    <col collapsed="false" hidden="false" max="7" min="6" style="0" width="13.0509803921569"/>
    <col collapsed="false" hidden="false" max="8" min="8" style="113" width="16.3490196078431"/>
    <col collapsed="false" hidden="false" max="257" min="9" style="0" width="8.56862745098039"/>
  </cols>
  <sheetData>
    <row collapsed="false" customFormat="false" customHeight="false" hidden="false" ht="15.2" outlineLevel="0" r="1">
      <c r="A1" s="416" t="s">
        <v>476</v>
      </c>
      <c r="B1" s="468"/>
      <c r="C1" s="442" t="s">
        <v>1894</v>
      </c>
    </row>
    <row collapsed="false" customFormat="false" customHeight="false" hidden="false" ht="15.2" outlineLevel="0" r="2">
      <c r="A2" s="711" t="s">
        <v>478</v>
      </c>
      <c r="B2" s="712" t="s">
        <v>1895</v>
      </c>
      <c r="C2" s="712" t="s">
        <v>480</v>
      </c>
      <c r="D2" s="713" t="s">
        <v>506</v>
      </c>
      <c r="E2" s="713" t="s">
        <v>482</v>
      </c>
      <c r="F2" s="408" t="s">
        <v>483</v>
      </c>
      <c r="G2" s="714" t="s">
        <v>484</v>
      </c>
      <c r="H2" s="715"/>
      <c r="I2" s="716"/>
    </row>
    <row collapsed="false" customFormat="false" customHeight="true" hidden="false" ht="38.25" outlineLevel="0" r="3">
      <c r="A3" s="717" t="s">
        <v>549</v>
      </c>
      <c r="B3" s="717" t="s">
        <v>1896</v>
      </c>
      <c r="C3" s="717" t="s">
        <v>1897</v>
      </c>
      <c r="D3" s="319" t="s">
        <v>1898</v>
      </c>
      <c r="E3" s="717" t="s">
        <v>1899</v>
      </c>
      <c r="F3" s="714"/>
      <c r="G3" s="714"/>
      <c r="H3" s="715"/>
      <c r="I3" s="716"/>
    </row>
    <row collapsed="false" customFormat="false" customHeight="true" hidden="false" ht="38.25" outlineLevel="0" r="4">
      <c r="A4" s="717" t="s">
        <v>549</v>
      </c>
      <c r="B4" s="319" t="n">
        <v>80</v>
      </c>
      <c r="C4" s="319"/>
      <c r="D4" s="717" t="s">
        <v>1900</v>
      </c>
      <c r="E4" s="717" t="s">
        <v>1901</v>
      </c>
      <c r="F4" s="714"/>
      <c r="G4" s="714"/>
      <c r="H4" s="718"/>
      <c r="I4" s="719"/>
    </row>
    <row collapsed="false" customFormat="false" customHeight="true" hidden="false" ht="38.25" outlineLevel="0" r="5">
      <c r="A5" s="720" t="s">
        <v>559</v>
      </c>
      <c r="B5" s="717" t="s">
        <v>1902</v>
      </c>
      <c r="C5" s="717" t="s">
        <v>1903</v>
      </c>
      <c r="D5" s="717" t="s">
        <v>1904</v>
      </c>
      <c r="E5" s="319" t="s">
        <v>1905</v>
      </c>
      <c r="F5" s="714"/>
      <c r="G5" s="714"/>
      <c r="H5" s="718"/>
      <c r="I5" s="719"/>
    </row>
    <row collapsed="false" customFormat="false" customHeight="true" hidden="false" ht="38.25" outlineLevel="0" r="6">
      <c r="A6" s="717" t="s">
        <v>208</v>
      </c>
      <c r="B6" s="717" t="s">
        <v>1906</v>
      </c>
      <c r="C6" s="717" t="s">
        <v>1907</v>
      </c>
      <c r="D6" s="717" t="s">
        <v>1908</v>
      </c>
      <c r="E6" s="319" t="s">
        <v>1909</v>
      </c>
      <c r="F6" s="714"/>
      <c r="G6" s="714"/>
      <c r="H6" s="441"/>
      <c r="I6" s="305"/>
    </row>
    <row collapsed="false" customFormat="false" customHeight="true" hidden="false" ht="38.25" outlineLevel="0" r="7">
      <c r="A7" s="717" t="s">
        <v>798</v>
      </c>
      <c r="B7" s="319" t="s">
        <v>1910</v>
      </c>
      <c r="C7" s="319" t="s">
        <v>1911</v>
      </c>
      <c r="D7" s="319" t="s">
        <v>1912</v>
      </c>
      <c r="E7" s="717" t="s">
        <v>1913</v>
      </c>
      <c r="F7" s="714"/>
      <c r="G7" s="714"/>
    </row>
    <row collapsed="false" customFormat="false" customHeight="true" hidden="false" ht="38.25" outlineLevel="0" r="8">
      <c r="A8" s="717" t="s">
        <v>1089</v>
      </c>
      <c r="B8" s="717" t="s">
        <v>1914</v>
      </c>
      <c r="C8" s="717" t="s">
        <v>1915</v>
      </c>
      <c r="D8" s="717" t="s">
        <v>1916</v>
      </c>
      <c r="E8" s="717" t="s">
        <v>1917</v>
      </c>
      <c r="F8" s="714"/>
      <c r="G8" s="714"/>
    </row>
    <row collapsed="false" customFormat="false" customHeight="true" hidden="false" ht="38.25" outlineLevel="0" r="9">
      <c r="A9" s="717" t="s">
        <v>1918</v>
      </c>
      <c r="B9" s="717" t="n">
        <v>200</v>
      </c>
      <c r="C9" s="717" t="s">
        <v>1919</v>
      </c>
      <c r="D9" s="717" t="s">
        <v>1920</v>
      </c>
      <c r="E9" s="717" t="s">
        <v>1921</v>
      </c>
      <c r="F9" s="714"/>
      <c r="G9" s="714"/>
    </row>
    <row collapsed="false" customFormat="false" customHeight="true" hidden="false" ht="38.25" outlineLevel="0" r="10">
      <c r="A10" s="717" t="s">
        <v>1922</v>
      </c>
      <c r="B10" s="319"/>
      <c r="C10" s="319"/>
      <c r="D10" s="717" t="s">
        <v>1923</v>
      </c>
      <c r="E10" s="717" t="s">
        <v>1924</v>
      </c>
      <c r="F10" s="714"/>
      <c r="G10" s="714"/>
    </row>
    <row collapsed="false" customFormat="false" customHeight="true" hidden="false" ht="38.25" outlineLevel="0" r="11">
      <c r="A11" s="717" t="s">
        <v>1925</v>
      </c>
      <c r="B11" s="319" t="s">
        <v>1926</v>
      </c>
      <c r="C11" s="319"/>
      <c r="D11" s="319" t="s">
        <v>1927</v>
      </c>
      <c r="E11" s="319" t="s">
        <v>1928</v>
      </c>
      <c r="F11" s="714"/>
      <c r="G11" s="714"/>
    </row>
    <row collapsed="false" customFormat="false" customHeight="true" hidden="false" ht="38.25" outlineLevel="0" r="12">
      <c r="A12" s="268" t="s">
        <v>490</v>
      </c>
      <c r="B12" s="269" t="n">
        <v>100</v>
      </c>
      <c r="C12" s="717" t="s">
        <v>1929</v>
      </c>
      <c r="D12" s="319" t="s">
        <v>1930</v>
      </c>
      <c r="E12" s="319" t="s">
        <v>1931</v>
      </c>
      <c r="F12" s="714"/>
      <c r="G12" s="714"/>
    </row>
    <row collapsed="false" customFormat="false" customHeight="true" hidden="false" ht="38.25" outlineLevel="0" r="13">
      <c r="A13" s="717" t="s">
        <v>1932</v>
      </c>
      <c r="B13" s="319" t="n">
        <v>300</v>
      </c>
      <c r="C13" s="319" t="s">
        <v>1933</v>
      </c>
      <c r="D13" s="717" t="s">
        <v>1934</v>
      </c>
      <c r="E13" s="717" t="s">
        <v>1935</v>
      </c>
      <c r="F13" s="714"/>
      <c r="G13" s="714"/>
    </row>
    <row collapsed="false" customFormat="false" customHeight="true" hidden="false" ht="38.25" outlineLevel="0" r="14">
      <c r="A14" s="717" t="s">
        <v>582</v>
      </c>
      <c r="B14" s="319" t="s">
        <v>1936</v>
      </c>
      <c r="C14" s="717" t="s">
        <v>504</v>
      </c>
      <c r="D14" s="717" t="s">
        <v>1937</v>
      </c>
      <c r="E14" s="319" t="s">
        <v>1938</v>
      </c>
      <c r="F14" s="714"/>
      <c r="G14" s="714"/>
    </row>
    <row collapsed="false" customFormat="false" customHeight="false" hidden="false" ht="17.6" outlineLevel="0" r="16">
      <c r="D16" s="721" t="s">
        <v>1894</v>
      </c>
    </row>
    <row collapsed="false" customFormat="false" customHeight="false" hidden="false" ht="15.2" outlineLevel="0" r="17">
      <c r="A17" s="135" t="s">
        <v>497</v>
      </c>
      <c r="B17" s="83"/>
      <c r="C17" s="227"/>
      <c r="D17" s="227"/>
      <c r="E17" s="227"/>
      <c r="F17" s="101"/>
      <c r="G17" s="101"/>
      <c r="H17" s="227"/>
    </row>
    <row collapsed="false" customFormat="false" customHeight="false" hidden="false" ht="15.65" outlineLevel="0" r="18">
      <c r="A18" s="136" t="s">
        <v>0</v>
      </c>
      <c r="B18" s="255" t="s">
        <v>1</v>
      </c>
      <c r="C18" s="137" t="s">
        <v>2</v>
      </c>
      <c r="D18" s="137" t="s">
        <v>4</v>
      </c>
      <c r="E18" s="137" t="s">
        <v>498</v>
      </c>
      <c r="F18" s="138" t="s">
        <v>6</v>
      </c>
      <c r="G18" s="138" t="s">
        <v>7</v>
      </c>
      <c r="H18" s="139" t="s">
        <v>498</v>
      </c>
    </row>
    <row collapsed="false" customFormat="false" customHeight="false" hidden="false" ht="28.35" outlineLevel="0" r="19">
      <c r="A19" s="324" t="n">
        <v>40688</v>
      </c>
      <c r="B19" s="316" t="s">
        <v>446</v>
      </c>
      <c r="C19" s="316" t="s">
        <v>447</v>
      </c>
      <c r="D19" s="316" t="s">
        <v>448</v>
      </c>
      <c r="E19" s="348" t="s">
        <v>449</v>
      </c>
      <c r="F19" s="317"/>
      <c r="G19" s="317"/>
      <c r="H19" s="349"/>
    </row>
    <row collapsed="false" customFormat="false" customHeight="false" hidden="false" ht="14" outlineLevel="0" r="20">
      <c r="A20" s="324" t="n">
        <v>40694</v>
      </c>
      <c r="B20" s="316" t="s">
        <v>446</v>
      </c>
      <c r="C20" s="316" t="s">
        <v>450</v>
      </c>
      <c r="D20" s="316" t="s">
        <v>448</v>
      </c>
      <c r="E20" s="316" t="s">
        <v>1939</v>
      </c>
      <c r="F20" s="326" t="n">
        <v>40700</v>
      </c>
      <c r="G20" s="317" t="s">
        <v>16</v>
      </c>
      <c r="H20" s="349"/>
    </row>
    <row collapsed="false" customFormat="false" customHeight="false" hidden="false" ht="14" outlineLevel="0" r="21">
      <c r="A21" s="324" t="n">
        <v>40701</v>
      </c>
      <c r="B21" s="316" t="s">
        <v>446</v>
      </c>
      <c r="C21" s="316" t="s">
        <v>450</v>
      </c>
      <c r="D21" s="316" t="s">
        <v>452</v>
      </c>
      <c r="E21" s="316" t="s">
        <v>453</v>
      </c>
      <c r="F21" s="326" t="n">
        <v>40703</v>
      </c>
      <c r="G21" s="317" t="s">
        <v>16</v>
      </c>
      <c r="H21" s="349"/>
    </row>
    <row collapsed="false" customFormat="false" customHeight="false" hidden="false" ht="14" outlineLevel="0" r="22">
      <c r="A22" s="324" t="n">
        <v>40707</v>
      </c>
      <c r="B22" s="316" t="s">
        <v>446</v>
      </c>
      <c r="C22" s="316" t="s">
        <v>450</v>
      </c>
      <c r="D22" s="316" t="s">
        <v>1940</v>
      </c>
      <c r="E22" s="316" t="s">
        <v>1941</v>
      </c>
      <c r="F22" s="326" t="n">
        <v>40707</v>
      </c>
      <c r="G22" s="317" t="s">
        <v>187</v>
      </c>
      <c r="H22" s="349"/>
    </row>
    <row collapsed="false" customFormat="false" customHeight="false" hidden="false" ht="14" outlineLevel="0" r="23">
      <c r="A23" s="324" t="n">
        <v>40714</v>
      </c>
      <c r="B23" s="316" t="s">
        <v>446</v>
      </c>
      <c r="C23" s="316" t="s">
        <v>450</v>
      </c>
      <c r="D23" s="316" t="s">
        <v>454</v>
      </c>
      <c r="E23" s="316" t="s">
        <v>455</v>
      </c>
      <c r="F23" s="317"/>
      <c r="G23" s="317"/>
      <c r="H23" s="349"/>
    </row>
    <row collapsed="false" customFormat="false" customHeight="false" hidden="false" ht="14" outlineLevel="0" r="24">
      <c r="A24" s="316"/>
      <c r="B24" s="316"/>
      <c r="C24" s="316"/>
      <c r="D24" s="316"/>
      <c r="E24" s="316"/>
      <c r="F24" s="317"/>
      <c r="G24" s="317"/>
      <c r="H24" s="349"/>
    </row>
    <row collapsed="false" customFormat="false" customHeight="false" hidden="false" ht="14" outlineLevel="0" r="25">
      <c r="A25" s="316"/>
      <c r="B25" s="316"/>
      <c r="C25" s="316"/>
      <c r="D25" s="316"/>
      <c r="E25" s="316"/>
      <c r="F25" s="317"/>
      <c r="G25" s="317"/>
      <c r="H25" s="349"/>
    </row>
    <row collapsed="false" customFormat="false" customHeight="false" hidden="false" ht="14" outlineLevel="0" r="26">
      <c r="A26" s="316"/>
      <c r="B26" s="316"/>
      <c r="C26" s="316"/>
      <c r="D26" s="316"/>
      <c r="E26" s="316"/>
      <c r="F26" s="317"/>
      <c r="G26" s="317"/>
      <c r="H26" s="349"/>
    </row>
    <row collapsed="false" customFormat="false" customHeight="false" hidden="false" ht="14" outlineLevel="0" r="27">
      <c r="A27" s="316"/>
      <c r="B27" s="316"/>
      <c r="C27" s="316"/>
      <c r="D27" s="316"/>
      <c r="E27" s="316"/>
      <c r="F27" s="317"/>
      <c r="G27" s="317"/>
      <c r="H27" s="349"/>
    </row>
    <row collapsed="false" customFormat="false" customHeight="false" hidden="false" ht="14" outlineLevel="0" r="28">
      <c r="A28" s="316"/>
      <c r="B28" s="316"/>
      <c r="C28" s="316"/>
      <c r="D28" s="316"/>
      <c r="E28" s="316"/>
      <c r="F28" s="317"/>
      <c r="G28" s="317"/>
      <c r="H28" s="349"/>
    </row>
    <row collapsed="false" customFormat="false" customHeight="false" hidden="false" ht="14" outlineLevel="0" r="29">
      <c r="A29" s="316"/>
      <c r="B29" s="316"/>
      <c r="C29" s="316"/>
      <c r="D29" s="316"/>
      <c r="E29" s="316"/>
      <c r="F29" s="317"/>
      <c r="G29" s="317"/>
      <c r="H29" s="349"/>
    </row>
    <row collapsed="false" customFormat="false" customHeight="false" hidden="false" ht="14" outlineLevel="0" r="30">
      <c r="A30" s="316"/>
      <c r="B30" s="316"/>
      <c r="C30" s="316"/>
      <c r="D30" s="316"/>
      <c r="E30" s="316"/>
      <c r="F30" s="317"/>
      <c r="G30" s="317"/>
      <c r="H30" s="349"/>
    </row>
    <row collapsed="false" customFormat="false" customHeight="false" hidden="false" ht="14" outlineLevel="0" r="31">
      <c r="A31" s="316"/>
      <c r="B31" s="316"/>
      <c r="C31" s="316"/>
      <c r="D31" s="316"/>
      <c r="E31" s="316"/>
      <c r="F31" s="317"/>
      <c r="G31" s="317"/>
      <c r="H31" s="349"/>
    </row>
    <row collapsed="false" customFormat="false" customHeight="false" hidden="false" ht="14" outlineLevel="0" r="32">
      <c r="A32" s="316"/>
      <c r="B32" s="316"/>
      <c r="C32" s="316"/>
      <c r="D32" s="316"/>
      <c r="E32" s="316"/>
      <c r="F32" s="317"/>
      <c r="G32" s="317"/>
      <c r="H32" s="349"/>
    </row>
    <row collapsed="false" customFormat="false" customHeight="false" hidden="false" ht="14" outlineLevel="0" r="33">
      <c r="A33" s="316"/>
      <c r="B33" s="316"/>
      <c r="C33" s="316"/>
      <c r="D33" s="316"/>
      <c r="E33" s="316"/>
      <c r="F33" s="317"/>
      <c r="G33" s="317"/>
      <c r="H33" s="349"/>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I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15" activeCellId="1" pane="topLeft" sqref="A3:IV3 E15"/>
    </sheetView>
  </sheetViews>
  <cols>
    <col collapsed="false" hidden="false" max="1" min="1" style="0" width="21.5137254901961"/>
    <col collapsed="false" hidden="false" max="2" min="2" style="0" width="8.56862745098039"/>
    <col collapsed="false" hidden="false" max="3" min="3" style="0" width="24.1019607843137"/>
    <col collapsed="false" hidden="false" max="4" min="4" style="0" width="29.8392156862745"/>
    <col collapsed="false" hidden="false" max="5" min="5" style="0" width="49.2078431372549"/>
    <col collapsed="false" hidden="false" max="6" min="6" style="0" width="48.3372549019608"/>
    <col collapsed="false" hidden="false" max="7" min="7" style="0" width="14.2"/>
    <col collapsed="false" hidden="false" max="8" min="8" style="0" width="13.6235294117647"/>
    <col collapsed="false" hidden="false" max="10" min="9" style="0" width="26.8274509803922"/>
    <col collapsed="false" hidden="false" max="257" min="11" style="0" width="8.56862745098039"/>
  </cols>
  <sheetData>
    <row collapsed="false" customFormat="false" customHeight="false" hidden="false" ht="15.2" outlineLevel="0" r="1">
      <c r="A1" s="416" t="s">
        <v>476</v>
      </c>
      <c r="B1" s="468"/>
      <c r="C1" s="442" t="s">
        <v>1942</v>
      </c>
    </row>
    <row collapsed="false" customFormat="false" customHeight="false" hidden="false" ht="15.2" outlineLevel="0" r="2">
      <c r="A2" s="722" t="s">
        <v>478</v>
      </c>
      <c r="B2" s="702" t="s">
        <v>1289</v>
      </c>
      <c r="C2" s="702" t="s">
        <v>480</v>
      </c>
      <c r="D2" s="703" t="s">
        <v>891</v>
      </c>
      <c r="E2" s="704" t="s">
        <v>506</v>
      </c>
      <c r="F2" s="704" t="s">
        <v>482</v>
      </c>
      <c r="G2" s="408" t="s">
        <v>483</v>
      </c>
      <c r="H2" s="408" t="s">
        <v>484</v>
      </c>
    </row>
    <row collapsed="false" customFormat="false" customHeight="false" hidden="false" ht="28.35" outlineLevel="0" r="3">
      <c r="A3" s="643" t="s">
        <v>549</v>
      </c>
      <c r="B3" s="438" t="n">
        <v>200</v>
      </c>
      <c r="C3" s="438"/>
      <c r="D3" s="438" t="s">
        <v>1943</v>
      </c>
      <c r="E3" s="438" t="s">
        <v>1944</v>
      </c>
      <c r="F3" s="438" t="s">
        <v>1945</v>
      </c>
      <c r="G3" s="408"/>
      <c r="H3" s="408"/>
    </row>
    <row collapsed="false" customFormat="false" customHeight="false" hidden="false" ht="41.75" outlineLevel="0" r="4">
      <c r="A4" s="643" t="s">
        <v>554</v>
      </c>
      <c r="B4" s="438" t="n">
        <v>200</v>
      </c>
      <c r="C4" s="438"/>
      <c r="D4" s="438" t="s">
        <v>1946</v>
      </c>
      <c r="E4" s="438" t="s">
        <v>1947</v>
      </c>
      <c r="F4" s="438" t="s">
        <v>1948</v>
      </c>
      <c r="G4" s="408"/>
      <c r="H4" s="408"/>
    </row>
    <row collapsed="false" customFormat="false" customHeight="false" hidden="false" ht="41.75" outlineLevel="0" r="5">
      <c r="A5" s="643" t="s">
        <v>208</v>
      </c>
      <c r="B5" s="438" t="n">
        <v>2</v>
      </c>
      <c r="C5" s="438"/>
      <c r="D5" s="438" t="s">
        <v>1949</v>
      </c>
      <c r="E5" s="438" t="s">
        <v>1950</v>
      </c>
      <c r="F5" s="438" t="s">
        <v>1951</v>
      </c>
      <c r="G5" s="408"/>
      <c r="H5" s="408"/>
    </row>
    <row collapsed="false" customFormat="false" customHeight="false" hidden="false" ht="28.35" outlineLevel="0" r="6">
      <c r="A6" s="643" t="s">
        <v>490</v>
      </c>
      <c r="B6" s="438" t="n">
        <v>200</v>
      </c>
      <c r="C6" s="438"/>
      <c r="D6" s="438" t="s">
        <v>1952</v>
      </c>
      <c r="E6" s="438" t="s">
        <v>1953</v>
      </c>
      <c r="F6" s="438" t="s">
        <v>1954</v>
      </c>
      <c r="G6" s="408"/>
      <c r="H6" s="408"/>
    </row>
    <row collapsed="false" customFormat="false" customHeight="false" hidden="false" ht="28.35" outlineLevel="0" r="7">
      <c r="A7" s="643" t="s">
        <v>1955</v>
      </c>
      <c r="B7" s="438" t="n">
        <v>5</v>
      </c>
      <c r="C7" s="438"/>
      <c r="D7" s="438" t="s">
        <v>1956</v>
      </c>
      <c r="E7" s="438" t="s">
        <v>1957</v>
      </c>
      <c r="F7" s="438" t="s">
        <v>1954</v>
      </c>
      <c r="G7" s="408"/>
      <c r="H7" s="408"/>
    </row>
    <row collapsed="false" customFormat="false" customHeight="false" hidden="false" ht="28.35" outlineLevel="0" r="8">
      <c r="A8" s="643" t="s">
        <v>1049</v>
      </c>
      <c r="B8" s="438" t="n">
        <v>30</v>
      </c>
      <c r="C8" s="438"/>
      <c r="D8" s="438" t="s">
        <v>1958</v>
      </c>
      <c r="E8" s="438" t="s">
        <v>1959</v>
      </c>
      <c r="F8" s="438" t="s">
        <v>1954</v>
      </c>
      <c r="G8" s="408"/>
      <c r="H8" s="408"/>
    </row>
    <row collapsed="false" customFormat="false" customHeight="false" hidden="false" ht="28.35" outlineLevel="0" r="9">
      <c r="A9" s="643" t="s">
        <v>549</v>
      </c>
      <c r="B9" s="438" t="n">
        <v>2</v>
      </c>
      <c r="C9" s="438" t="s">
        <v>1960</v>
      </c>
      <c r="D9" s="438"/>
      <c r="E9" s="438" t="s">
        <v>1944</v>
      </c>
      <c r="F9" s="438" t="s">
        <v>1945</v>
      </c>
      <c r="G9" s="408"/>
      <c r="H9" s="408"/>
    </row>
    <row collapsed="false" customFormat="false" customHeight="false" hidden="false" ht="55.2" outlineLevel="0" r="10">
      <c r="A10" s="643" t="s">
        <v>554</v>
      </c>
      <c r="B10" s="438" t="n">
        <v>2</v>
      </c>
      <c r="C10" s="438" t="s">
        <v>1961</v>
      </c>
      <c r="D10" s="438"/>
      <c r="E10" s="438" t="s">
        <v>1962</v>
      </c>
      <c r="F10" s="438" t="s">
        <v>1963</v>
      </c>
      <c r="G10" s="408"/>
      <c r="H10" s="408"/>
    </row>
    <row collapsed="false" customFormat="false" customHeight="false" hidden="false" ht="28.35" outlineLevel="0" r="11">
      <c r="A11" s="643" t="s">
        <v>490</v>
      </c>
      <c r="B11" s="438" t="n">
        <v>2</v>
      </c>
      <c r="C11" s="438" t="s">
        <v>1964</v>
      </c>
      <c r="D11" s="438"/>
      <c r="E11" s="438" t="s">
        <v>1953</v>
      </c>
      <c r="F11" s="438" t="s">
        <v>1954</v>
      </c>
      <c r="G11" s="408"/>
      <c r="H11" s="408"/>
    </row>
    <row collapsed="false" customFormat="false" customHeight="false" hidden="false" ht="41.75" outlineLevel="0" r="12">
      <c r="A12" s="643" t="s">
        <v>1049</v>
      </c>
      <c r="B12" s="438" t="n">
        <v>20</v>
      </c>
      <c r="C12" s="438" t="s">
        <v>1965</v>
      </c>
      <c r="D12" s="438"/>
      <c r="E12" s="438" t="s">
        <v>1966</v>
      </c>
      <c r="F12" s="438" t="s">
        <v>1954</v>
      </c>
      <c r="G12" s="408"/>
      <c r="H12" s="408"/>
    </row>
    <row collapsed="false" customFormat="false" customHeight="false" hidden="false" ht="41.75" outlineLevel="0" r="13">
      <c r="A13" s="643" t="s">
        <v>587</v>
      </c>
      <c r="B13" s="438" t="n">
        <v>20</v>
      </c>
      <c r="C13" s="438" t="s">
        <v>1967</v>
      </c>
      <c r="D13" s="438"/>
      <c r="E13" s="438" t="s">
        <v>1968</v>
      </c>
      <c r="F13" s="438" t="s">
        <v>1954</v>
      </c>
      <c r="G13" s="408"/>
      <c r="H13" s="408"/>
    </row>
    <row collapsed="false" customFormat="false" customHeight="false" hidden="false" ht="17.6" outlineLevel="0" r="15">
      <c r="D15" s="721" t="s">
        <v>1942</v>
      </c>
    </row>
    <row collapsed="false" customFormat="false" customHeight="false" hidden="false" ht="15.2" outlineLevel="0" r="16">
      <c r="A16" s="135" t="s">
        <v>497</v>
      </c>
      <c r="B16" s="83"/>
      <c r="C16" s="227"/>
      <c r="D16" s="227"/>
      <c r="E16" s="227"/>
      <c r="F16" s="227"/>
      <c r="G16" s="101"/>
      <c r="H16" s="101"/>
      <c r="I16" s="101"/>
    </row>
    <row collapsed="false" customFormat="false" customHeight="false" hidden="false" ht="15.65" outlineLevel="0" r="17">
      <c r="A17" s="136" t="s">
        <v>0</v>
      </c>
      <c r="B17" s="255" t="s">
        <v>1</v>
      </c>
      <c r="C17" s="137" t="s">
        <v>2</v>
      </c>
      <c r="D17" s="137" t="s">
        <v>3</v>
      </c>
      <c r="E17" s="137" t="s">
        <v>4</v>
      </c>
      <c r="F17" s="137" t="s">
        <v>498</v>
      </c>
      <c r="G17" s="138" t="s">
        <v>6</v>
      </c>
      <c r="H17" s="138" t="s">
        <v>7</v>
      </c>
      <c r="I17" s="139" t="s">
        <v>641</v>
      </c>
    </row>
    <row collapsed="false" customFormat="false" customHeight="false" hidden="false" ht="14" outlineLevel="0" r="18">
      <c r="A18" s="324" t="n">
        <v>40659</v>
      </c>
      <c r="B18" s="316" t="s">
        <v>456</v>
      </c>
      <c r="C18" s="316"/>
      <c r="D18" s="316" t="s">
        <v>457</v>
      </c>
      <c r="E18" s="316" t="s">
        <v>458</v>
      </c>
      <c r="F18" s="316" t="s">
        <v>1969</v>
      </c>
      <c r="G18" s="326" t="n">
        <v>40602</v>
      </c>
      <c r="H18" s="317" t="s">
        <v>16</v>
      </c>
      <c r="I18" s="317" t="s">
        <v>1970</v>
      </c>
    </row>
    <row collapsed="false" customFormat="false" customHeight="false" hidden="false" ht="14" outlineLevel="0" r="19">
      <c r="A19" s="324" t="n">
        <v>40659</v>
      </c>
      <c r="B19" s="316" t="s">
        <v>456</v>
      </c>
      <c r="C19" s="316"/>
      <c r="D19" s="316" t="s">
        <v>460</v>
      </c>
      <c r="E19" s="316" t="s">
        <v>458</v>
      </c>
      <c r="F19" s="316" t="s">
        <v>1969</v>
      </c>
      <c r="G19" s="326" t="n">
        <v>40602</v>
      </c>
      <c r="H19" s="317" t="s">
        <v>16</v>
      </c>
      <c r="I19" s="317" t="s">
        <v>1970</v>
      </c>
    </row>
    <row collapsed="false" customFormat="false" customHeight="false" hidden="false" ht="14" outlineLevel="0" r="20">
      <c r="A20" s="316"/>
      <c r="B20" s="316"/>
      <c r="C20" s="316"/>
      <c r="D20" s="316"/>
      <c r="E20" s="316"/>
      <c r="F20" s="316"/>
      <c r="G20" s="317"/>
      <c r="H20" s="317"/>
      <c r="I20" s="317"/>
    </row>
    <row collapsed="false" customFormat="false" customHeight="false" hidden="false" ht="14" outlineLevel="0" r="21">
      <c r="A21" s="316"/>
      <c r="B21" s="316"/>
      <c r="C21" s="316"/>
      <c r="D21" s="316"/>
      <c r="E21" s="316"/>
      <c r="F21" s="316"/>
      <c r="G21" s="317"/>
      <c r="H21" s="317"/>
      <c r="I21" s="317"/>
    </row>
    <row collapsed="false" customFormat="false" customHeight="false" hidden="false" ht="14" outlineLevel="0" r="22">
      <c r="A22" s="316"/>
      <c r="B22" s="316"/>
      <c r="C22" s="316"/>
      <c r="D22" s="316"/>
      <c r="E22" s="316"/>
      <c r="F22" s="316"/>
      <c r="G22" s="317"/>
      <c r="H22" s="317"/>
      <c r="I22" s="317"/>
    </row>
    <row collapsed="false" customFormat="false" customHeight="false" hidden="false" ht="14" outlineLevel="0" r="23">
      <c r="A23" s="316"/>
      <c r="B23" s="316"/>
      <c r="C23" s="316"/>
      <c r="D23" s="316"/>
      <c r="E23" s="316"/>
      <c r="F23" s="316"/>
      <c r="G23" s="317"/>
      <c r="H23" s="317"/>
      <c r="I23" s="317"/>
    </row>
    <row collapsed="false" customFormat="false" customHeight="false" hidden="false" ht="14" outlineLevel="0" r="24">
      <c r="A24" s="316"/>
      <c r="B24" s="316"/>
      <c r="C24" s="316"/>
      <c r="D24" s="316"/>
      <c r="E24" s="316"/>
      <c r="F24" s="316"/>
      <c r="G24" s="317"/>
      <c r="H24" s="317"/>
      <c r="I24" s="317"/>
    </row>
    <row collapsed="false" customFormat="false" customHeight="false" hidden="false" ht="14" outlineLevel="0" r="25">
      <c r="A25" s="316"/>
      <c r="B25" s="316"/>
      <c r="C25" s="316"/>
      <c r="D25" s="316"/>
      <c r="E25" s="316"/>
      <c r="F25" s="316"/>
      <c r="G25" s="317"/>
      <c r="H25" s="317"/>
      <c r="I25" s="317"/>
    </row>
    <row collapsed="false" customFormat="false" customHeight="false" hidden="false" ht="14" outlineLevel="0" r="26">
      <c r="A26" s="316"/>
      <c r="B26" s="316"/>
      <c r="C26" s="316"/>
      <c r="D26" s="316"/>
      <c r="E26" s="316"/>
      <c r="F26" s="316"/>
      <c r="G26" s="317"/>
      <c r="H26" s="317"/>
      <c r="I26" s="317"/>
    </row>
    <row collapsed="false" customFormat="false" customHeight="false" hidden="false" ht="14" outlineLevel="0" r="27">
      <c r="A27" s="316"/>
      <c r="B27" s="316"/>
      <c r="C27" s="316"/>
      <c r="D27" s="316"/>
      <c r="E27" s="316"/>
      <c r="F27" s="316"/>
      <c r="G27" s="317"/>
      <c r="H27" s="317"/>
      <c r="I27" s="317"/>
    </row>
    <row collapsed="false" customFormat="false" customHeight="false" hidden="false" ht="14" outlineLevel="0" r="28">
      <c r="A28" s="316"/>
      <c r="B28" s="316"/>
      <c r="C28" s="316"/>
      <c r="D28" s="316"/>
      <c r="E28" s="316"/>
      <c r="F28" s="316"/>
      <c r="G28" s="317"/>
      <c r="H28" s="317"/>
      <c r="I28" s="317"/>
    </row>
    <row collapsed="false" customFormat="false" customHeight="false" hidden="false" ht="14" outlineLevel="0" r="29">
      <c r="A29" s="316"/>
      <c r="B29" s="316"/>
      <c r="C29" s="316"/>
      <c r="D29" s="316"/>
      <c r="E29" s="316"/>
      <c r="F29" s="316"/>
      <c r="G29" s="317"/>
      <c r="H29" s="317"/>
      <c r="I29" s="317"/>
    </row>
    <row collapsed="false" customFormat="false" customHeight="false" hidden="false" ht="14" outlineLevel="0" r="30">
      <c r="A30" s="316"/>
      <c r="B30" s="316"/>
      <c r="C30" s="316"/>
      <c r="D30" s="316"/>
      <c r="E30" s="316"/>
      <c r="F30" s="316"/>
      <c r="G30" s="317"/>
      <c r="H30" s="317"/>
      <c r="I30" s="317"/>
    </row>
    <row collapsed="false" customFormat="false" customHeight="false" hidden="false" ht="14" outlineLevel="0" r="31">
      <c r="A31" s="316"/>
      <c r="B31" s="316"/>
      <c r="C31" s="316"/>
      <c r="D31" s="316"/>
      <c r="E31" s="316"/>
      <c r="F31" s="316"/>
      <c r="G31" s="317"/>
      <c r="H31" s="317"/>
      <c r="I31" s="317"/>
    </row>
    <row collapsed="false" customFormat="false" customHeight="false" hidden="false" ht="14" outlineLevel="0" r="32">
      <c r="A32" s="316"/>
      <c r="B32" s="316"/>
      <c r="C32" s="316"/>
      <c r="D32" s="316"/>
      <c r="E32" s="316"/>
      <c r="F32" s="316"/>
      <c r="G32" s="317"/>
      <c r="H32" s="317"/>
      <c r="I32"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3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31" activeCellId="1" pane="topLeft" sqref="A3:IV3 A31"/>
    </sheetView>
  </sheetViews>
  <cols>
    <col collapsed="false" hidden="false" max="1" min="1" style="101" width="17.6392156862745"/>
    <col collapsed="false" hidden="false" max="2" min="2" style="83" width="15.3450980392157"/>
    <col collapsed="false" hidden="false" max="3" min="3" style="227" width="30.4117647058824"/>
    <col collapsed="false" hidden="false" max="4" min="4" style="227" width="30.5490196078431"/>
    <col collapsed="false" hidden="false" max="5" min="5" style="227" width="48.9137254901961"/>
    <col collapsed="false" hidden="false" max="6" min="6" style="227" width="14.7725490196078"/>
    <col collapsed="false" hidden="false" max="7" min="7" style="101" width="12.0470588235294"/>
    <col collapsed="false" hidden="false" max="8" min="8" style="101" width="8.31764705882353"/>
    <col collapsed="false" hidden="false" max="9" min="9" style="101" width="16.6352941176471"/>
    <col collapsed="false" hidden="false" max="10" min="10" style="101" width="6.88235294117647"/>
    <col collapsed="false" hidden="false" max="11" min="11" style="101" width="14.2"/>
    <col collapsed="false" hidden="false" max="257" min="12" style="101" width="9.18039215686274"/>
  </cols>
  <sheetData>
    <row collapsed="false" customFormat="false" customHeight="false" hidden="false" ht="15.65" outlineLevel="0" r="1">
      <c r="A1" s="228" t="s">
        <v>476</v>
      </c>
      <c r="B1" s="229"/>
      <c r="C1" s="230" t="s">
        <v>600</v>
      </c>
    </row>
    <row collapsed="false" customFormat="false" customHeight="false" hidden="false" ht="14" outlineLevel="0" r="2">
      <c r="A2" s="231"/>
      <c r="B2" s="232"/>
      <c r="C2" s="233"/>
      <c r="D2" s="233"/>
      <c r="E2" s="233"/>
      <c r="F2" s="233"/>
      <c r="G2" s="231"/>
    </row>
    <row collapsed="false" customFormat="false" customHeight="false" hidden="false" ht="22.35" outlineLevel="0" r="3">
      <c r="A3" s="234" t="s">
        <v>478</v>
      </c>
      <c r="B3" s="234" t="s">
        <v>479</v>
      </c>
      <c r="C3" s="234" t="s">
        <v>480</v>
      </c>
      <c r="D3" s="234" t="s">
        <v>481</v>
      </c>
      <c r="E3" s="235" t="s">
        <v>482</v>
      </c>
      <c r="F3" s="151" t="s">
        <v>483</v>
      </c>
      <c r="G3" s="151" t="s">
        <v>484</v>
      </c>
    </row>
    <row collapsed="false" customFormat="false" customHeight="false" hidden="false" ht="14" outlineLevel="0" r="4">
      <c r="A4" s="236" t="s">
        <v>601</v>
      </c>
      <c r="B4" s="237"/>
      <c r="C4" s="238"/>
      <c r="D4" s="238" t="s">
        <v>602</v>
      </c>
      <c r="E4" s="239" t="s">
        <v>603</v>
      </c>
      <c r="F4" s="240"/>
      <c r="G4" s="240"/>
    </row>
    <row collapsed="false" customFormat="false" customHeight="false" hidden="false" ht="32.8" outlineLevel="0" r="5">
      <c r="A5" s="241" t="s">
        <v>604</v>
      </c>
      <c r="B5" s="242" t="s">
        <v>605</v>
      </c>
      <c r="C5" s="243"/>
      <c r="D5" s="243" t="s">
        <v>606</v>
      </c>
      <c r="E5" s="244" t="s">
        <v>607</v>
      </c>
      <c r="F5" s="245" t="s">
        <v>518</v>
      </c>
      <c r="G5" s="245" t="n">
        <v>195</v>
      </c>
    </row>
    <row collapsed="false" customFormat="false" customHeight="false" hidden="false" ht="22.35" outlineLevel="0" r="6">
      <c r="A6" s="241" t="s">
        <v>608</v>
      </c>
      <c r="B6" s="242" t="s">
        <v>609</v>
      </c>
      <c r="C6" s="243" t="s">
        <v>610</v>
      </c>
      <c r="D6" s="243"/>
      <c r="E6" s="244" t="s">
        <v>611</v>
      </c>
      <c r="F6" s="245" t="s">
        <v>518</v>
      </c>
      <c r="G6" s="245" t="n">
        <v>117</v>
      </c>
    </row>
    <row collapsed="false" customFormat="false" customHeight="false" hidden="false" ht="14" outlineLevel="0" r="7">
      <c r="A7" s="241" t="s">
        <v>54</v>
      </c>
      <c r="B7" s="242" t="s">
        <v>612</v>
      </c>
      <c r="C7" s="243" t="s">
        <v>613</v>
      </c>
      <c r="D7" s="243"/>
      <c r="E7" s="244" t="s">
        <v>614</v>
      </c>
      <c r="F7" s="245" t="s">
        <v>518</v>
      </c>
      <c r="G7" s="245" t="n">
        <f aca="false">103+56</f>
        <v>159</v>
      </c>
    </row>
    <row collapsed="false" customFormat="false" customHeight="false" hidden="false" ht="14" outlineLevel="0" r="8">
      <c r="A8" s="241" t="s">
        <v>119</v>
      </c>
      <c r="B8" s="242" t="n">
        <v>1</v>
      </c>
      <c r="C8" s="243" t="s">
        <v>615</v>
      </c>
      <c r="D8" s="243"/>
      <c r="E8" s="244" t="s">
        <v>616</v>
      </c>
      <c r="F8" s="245" t="s">
        <v>518</v>
      </c>
      <c r="G8" s="245" t="n">
        <v>1</v>
      </c>
    </row>
    <row collapsed="false" customFormat="false" customHeight="false" hidden="false" ht="22.35" outlineLevel="0" r="9">
      <c r="A9" s="241" t="s">
        <v>617</v>
      </c>
      <c r="B9" s="242" t="n">
        <v>1140</v>
      </c>
      <c r="C9" s="243" t="s">
        <v>618</v>
      </c>
      <c r="D9" s="243"/>
      <c r="E9" s="244" t="s">
        <v>619</v>
      </c>
      <c r="F9" s="245" t="s">
        <v>518</v>
      </c>
      <c r="G9" s="245" t="n">
        <v>1987</v>
      </c>
    </row>
    <row collapsed="false" customFormat="false" customHeight="false" hidden="false" ht="32.8" outlineLevel="0" r="10">
      <c r="A10" s="241" t="s">
        <v>620</v>
      </c>
      <c r="B10" s="242" t="s">
        <v>621</v>
      </c>
      <c r="C10" s="243" t="s">
        <v>622</v>
      </c>
      <c r="D10" s="243"/>
      <c r="E10" s="244" t="s">
        <v>623</v>
      </c>
      <c r="F10" s="245" t="s">
        <v>518</v>
      </c>
      <c r="G10" s="245" t="n">
        <v>2495</v>
      </c>
    </row>
    <row collapsed="false" customFormat="false" customHeight="false" hidden="false" ht="32.8" outlineLevel="0" r="11">
      <c r="A11" s="246" t="s">
        <v>624</v>
      </c>
      <c r="B11" s="247" t="s">
        <v>625</v>
      </c>
      <c r="C11" s="248" t="s">
        <v>626</v>
      </c>
      <c r="D11" s="248"/>
      <c r="E11" s="249" t="s">
        <v>627</v>
      </c>
      <c r="F11" s="240"/>
      <c r="G11" s="240"/>
    </row>
    <row collapsed="false" customFormat="false" customHeight="false" hidden="false" ht="22.35" outlineLevel="0" r="12">
      <c r="A12" s="241" t="s">
        <v>628</v>
      </c>
      <c r="B12" s="242"/>
      <c r="C12" s="243"/>
      <c r="D12" s="243" t="s">
        <v>629</v>
      </c>
      <c r="E12" s="244" t="s">
        <v>619</v>
      </c>
      <c r="F12" s="245"/>
      <c r="G12" s="245" t="n">
        <v>521</v>
      </c>
    </row>
    <row collapsed="false" customFormat="false" customHeight="false" hidden="false" ht="43.25" outlineLevel="0" r="13">
      <c r="A13" s="241" t="s">
        <v>630</v>
      </c>
      <c r="B13" s="242" t="s">
        <v>631</v>
      </c>
      <c r="C13" s="243"/>
      <c r="D13" s="243" t="s">
        <v>632</v>
      </c>
      <c r="E13" s="244" t="s">
        <v>633</v>
      </c>
      <c r="F13" s="245" t="s">
        <v>518</v>
      </c>
      <c r="G13" s="245" t="n">
        <v>1990</v>
      </c>
    </row>
    <row collapsed="false" customFormat="false" customHeight="false" hidden="false" ht="22.35" outlineLevel="0" r="14">
      <c r="A14" s="246" t="s">
        <v>634</v>
      </c>
      <c r="B14" s="247" t="s">
        <v>635</v>
      </c>
      <c r="C14" s="248" t="s">
        <v>636</v>
      </c>
      <c r="D14" s="248"/>
      <c r="E14" s="249" t="s">
        <v>637</v>
      </c>
      <c r="F14" s="250"/>
      <c r="G14" s="250"/>
    </row>
    <row collapsed="false" customFormat="false" customHeight="false" hidden="false" ht="22.35" outlineLevel="0" r="15">
      <c r="A15" s="251" t="s">
        <v>638</v>
      </c>
      <c r="B15" s="252" t="s">
        <v>639</v>
      </c>
      <c r="C15" s="253" t="s">
        <v>640</v>
      </c>
      <c r="D15" s="253"/>
      <c r="E15" s="254" t="s">
        <v>637</v>
      </c>
      <c r="F15" s="240"/>
      <c r="G15" s="240"/>
    </row>
    <row collapsed="false" customFormat="false" customHeight="false" hidden="false" ht="20" outlineLevel="0" r="18">
      <c r="D18" s="134" t="s">
        <v>600</v>
      </c>
    </row>
    <row collapsed="false" customFormat="false" customHeight="false" hidden="false" ht="15.2" outlineLevel="0" r="19">
      <c r="A19" s="135" t="s">
        <v>497</v>
      </c>
    </row>
    <row collapsed="false" customFormat="false" customHeight="false" hidden="false" ht="15.65" outlineLevel="0" r="20">
      <c r="A20" s="136" t="s">
        <v>0</v>
      </c>
      <c r="B20" s="255" t="s">
        <v>1</v>
      </c>
      <c r="C20" s="137" t="s">
        <v>2</v>
      </c>
      <c r="D20" s="137" t="s">
        <v>3</v>
      </c>
      <c r="E20" s="137" t="s">
        <v>4</v>
      </c>
      <c r="F20" s="256" t="s">
        <v>498</v>
      </c>
      <c r="G20" s="138" t="s">
        <v>6</v>
      </c>
      <c r="H20" s="138" t="s">
        <v>7</v>
      </c>
      <c r="I20" s="139" t="s">
        <v>641</v>
      </c>
    </row>
    <row collapsed="false" customFormat="false" customHeight="false" hidden="false" ht="28.35" outlineLevel="0" r="21">
      <c r="A21" s="257" t="n">
        <v>40606</v>
      </c>
      <c r="B21" s="82" t="s">
        <v>57</v>
      </c>
      <c r="C21" s="3" t="s">
        <v>642</v>
      </c>
      <c r="D21" s="3" t="s">
        <v>643</v>
      </c>
      <c r="E21" s="3" t="s">
        <v>644</v>
      </c>
      <c r="F21" s="100" t="s">
        <v>645</v>
      </c>
      <c r="G21" s="144" t="n">
        <v>40666</v>
      </c>
      <c r="H21" s="100" t="s">
        <v>16</v>
      </c>
      <c r="I21" s="100" t="s">
        <v>646</v>
      </c>
    </row>
    <row collapsed="false" customFormat="false" customHeight="false" hidden="false" ht="28.35" outlineLevel="0" r="22">
      <c r="A22" s="257" t="n">
        <v>40604</v>
      </c>
      <c r="B22" s="82" t="s">
        <v>57</v>
      </c>
      <c r="C22" s="3" t="s">
        <v>647</v>
      </c>
      <c r="D22" s="3" t="s">
        <v>648</v>
      </c>
      <c r="E22" s="3" t="s">
        <v>649</v>
      </c>
      <c r="F22" s="100" t="s">
        <v>645</v>
      </c>
      <c r="G22" s="144" t="n">
        <v>40666</v>
      </c>
      <c r="H22" s="100" t="s">
        <v>16</v>
      </c>
      <c r="I22" s="100" t="s">
        <v>646</v>
      </c>
    </row>
    <row collapsed="false" customFormat="false" customHeight="false" hidden="false" ht="28.35" outlineLevel="0" r="23">
      <c r="A23" s="257" t="n">
        <v>40656</v>
      </c>
      <c r="B23" s="82" t="s">
        <v>57</v>
      </c>
      <c r="C23" s="3" t="s">
        <v>157</v>
      </c>
      <c r="D23" s="3" t="s">
        <v>650</v>
      </c>
      <c r="E23" s="258" t="s">
        <v>651</v>
      </c>
      <c r="F23" s="100" t="s">
        <v>652</v>
      </c>
      <c r="G23" s="144" t="n">
        <v>40666</v>
      </c>
      <c r="H23" s="100"/>
      <c r="I23" s="100" t="s">
        <v>646</v>
      </c>
    </row>
    <row collapsed="false" customFormat="false" customHeight="false" hidden="false" ht="41.75" outlineLevel="0" r="24">
      <c r="A24" s="257" t="n">
        <v>40564</v>
      </c>
      <c r="B24" s="82" t="s">
        <v>57</v>
      </c>
      <c r="C24" s="3" t="s">
        <v>43</v>
      </c>
      <c r="D24" s="3" t="s">
        <v>653</v>
      </c>
      <c r="E24" s="3"/>
      <c r="F24" s="100"/>
      <c r="G24" s="144" t="n">
        <v>40564</v>
      </c>
      <c r="H24" s="100"/>
      <c r="I24" s="100" t="s">
        <v>654</v>
      </c>
    </row>
    <row collapsed="false" customFormat="false" customHeight="false" hidden="false" ht="41.75" outlineLevel="0" r="25">
      <c r="A25" s="257" t="n">
        <v>40665</v>
      </c>
      <c r="B25" s="82" t="s">
        <v>57</v>
      </c>
      <c r="C25" s="3" t="s">
        <v>36</v>
      </c>
      <c r="D25" s="3" t="s">
        <v>37</v>
      </c>
      <c r="E25" s="3" t="s">
        <v>38</v>
      </c>
      <c r="F25" s="100" t="s">
        <v>655</v>
      </c>
      <c r="G25" s="144" t="n">
        <v>40665</v>
      </c>
      <c r="H25" s="100" t="s">
        <v>263</v>
      </c>
      <c r="I25" s="100" t="s">
        <v>40</v>
      </c>
    </row>
    <row collapsed="false" customFormat="false" customHeight="false" hidden="false" ht="41.75" outlineLevel="0" r="26">
      <c r="A26" s="257" t="n">
        <v>40673</v>
      </c>
      <c r="B26" s="82" t="s">
        <v>57</v>
      </c>
      <c r="C26" s="3" t="s">
        <v>36</v>
      </c>
      <c r="D26" s="3" t="s">
        <v>41</v>
      </c>
      <c r="E26" s="3" t="s">
        <v>42</v>
      </c>
      <c r="F26" s="100" t="s">
        <v>655</v>
      </c>
      <c r="G26" s="144" t="n">
        <v>40673</v>
      </c>
      <c r="H26" s="100" t="s">
        <v>263</v>
      </c>
      <c r="I26" s="100" t="s">
        <v>40</v>
      </c>
    </row>
    <row collapsed="false" customFormat="false" customHeight="false" hidden="false" ht="41.75" outlineLevel="0" r="27">
      <c r="A27" s="257" t="n">
        <v>40656</v>
      </c>
      <c r="B27" s="82" t="s">
        <v>57</v>
      </c>
      <c r="C27" s="3" t="s">
        <v>43</v>
      </c>
      <c r="D27" s="3" t="s">
        <v>44</v>
      </c>
      <c r="E27" s="3" t="s">
        <v>45</v>
      </c>
      <c r="F27" s="3" t="s">
        <v>656</v>
      </c>
      <c r="G27" s="102" t="n">
        <v>40675</v>
      </c>
      <c r="H27" s="3"/>
      <c r="I27" s="3" t="s">
        <v>654</v>
      </c>
    </row>
    <row collapsed="false" customFormat="false" customHeight="false" hidden="false" ht="41.75" outlineLevel="0" r="28">
      <c r="A28" s="257" t="n">
        <v>40656</v>
      </c>
      <c r="B28" s="82" t="s">
        <v>57</v>
      </c>
      <c r="C28" s="3" t="s">
        <v>43</v>
      </c>
      <c r="D28" s="3" t="s">
        <v>47</v>
      </c>
      <c r="E28" s="3" t="s">
        <v>48</v>
      </c>
      <c r="F28" s="100" t="s">
        <v>656</v>
      </c>
      <c r="G28" s="144" t="n">
        <v>40675</v>
      </c>
      <c r="H28" s="100"/>
      <c r="I28" s="100" t="s">
        <v>654</v>
      </c>
    </row>
    <row collapsed="false" customFormat="false" customHeight="false" hidden="false" ht="41.75" outlineLevel="0" r="29">
      <c r="A29" s="257" t="n">
        <v>40656</v>
      </c>
      <c r="B29" s="82" t="s">
        <v>57</v>
      </c>
      <c r="C29" s="3" t="s">
        <v>43</v>
      </c>
      <c r="D29" s="3" t="s">
        <v>49</v>
      </c>
      <c r="E29" s="3" t="s">
        <v>50</v>
      </c>
      <c r="F29" s="100" t="s">
        <v>656</v>
      </c>
      <c r="G29" s="144" t="n">
        <v>40675</v>
      </c>
      <c r="H29" s="100"/>
      <c r="I29" s="100" t="s">
        <v>654</v>
      </c>
    </row>
    <row collapsed="false" customFormat="false" customHeight="false" hidden="false" ht="41.75" outlineLevel="0" r="30">
      <c r="A30" s="257" t="n">
        <v>40656</v>
      </c>
      <c r="B30" s="82" t="s">
        <v>57</v>
      </c>
      <c r="C30" s="3" t="s">
        <v>43</v>
      </c>
      <c r="D30" s="3" t="s">
        <v>51</v>
      </c>
      <c r="E30" s="3" t="s">
        <v>52</v>
      </c>
      <c r="F30" s="100" t="s">
        <v>656</v>
      </c>
      <c r="G30" s="144" t="n">
        <v>40618</v>
      </c>
      <c r="H30" s="100"/>
      <c r="I30" s="100" t="s">
        <v>654</v>
      </c>
    </row>
    <row collapsed="false" customFormat="false" customHeight="false" hidden="false" ht="41.75" outlineLevel="0" r="31">
      <c r="A31" s="257" t="n">
        <v>40714</v>
      </c>
      <c r="B31" s="82" t="s">
        <v>57</v>
      </c>
      <c r="C31" s="3" t="s">
        <v>58</v>
      </c>
      <c r="D31" s="3" t="s">
        <v>59</v>
      </c>
      <c r="E31" s="3" t="s">
        <v>60</v>
      </c>
      <c r="F31" s="100" t="s">
        <v>61</v>
      </c>
      <c r="G31" s="144" t="n">
        <v>40715</v>
      </c>
      <c r="H31" s="100" t="s">
        <v>16</v>
      </c>
      <c r="I31" s="100" t="s">
        <v>40</v>
      </c>
    </row>
    <row collapsed="false" customFormat="false" customHeight="false" hidden="false" ht="55.2" outlineLevel="0" r="32">
      <c r="A32" s="257" t="n">
        <v>40714</v>
      </c>
      <c r="B32" s="82" t="s">
        <v>57</v>
      </c>
      <c r="C32" s="3" t="s">
        <v>43</v>
      </c>
      <c r="D32" s="3" t="s">
        <v>601</v>
      </c>
      <c r="E32" s="3" t="s">
        <v>657</v>
      </c>
      <c r="F32" s="100" t="s">
        <v>656</v>
      </c>
      <c r="G32" s="144" t="n">
        <v>40715</v>
      </c>
      <c r="H32" s="100" t="s">
        <v>16</v>
      </c>
      <c r="I32" s="100" t="s">
        <v>658</v>
      </c>
    </row>
    <row collapsed="false" customFormat="false" customHeight="false" hidden="false" ht="14" outlineLevel="0" r="33">
      <c r="A33" s="257"/>
      <c r="B33" s="82"/>
      <c r="C33" s="3"/>
      <c r="D33" s="3"/>
      <c r="E33" s="3"/>
      <c r="F33" s="100"/>
      <c r="G33" s="144"/>
      <c r="H33" s="100"/>
      <c r="I33" s="100"/>
    </row>
    <row collapsed="false" customFormat="false" customHeight="false" hidden="false" ht="14" outlineLevel="0" r="34">
      <c r="A34" s="257"/>
      <c r="B34" s="82"/>
      <c r="C34" s="3"/>
      <c r="D34" s="3"/>
      <c r="E34" s="3"/>
      <c r="F34" s="100"/>
      <c r="G34" s="144"/>
      <c r="H34" s="100"/>
      <c r="I34" s="100"/>
    </row>
    <row collapsed="false" customFormat="false" customHeight="false" hidden="false" ht="14" outlineLevel="0" r="35">
      <c r="A35" s="257"/>
      <c r="B35" s="82"/>
      <c r="C35" s="3"/>
      <c r="D35" s="3"/>
      <c r="E35" s="3"/>
      <c r="F35" s="100"/>
      <c r="G35" s="144"/>
      <c r="H35" s="100"/>
      <c r="I35" s="100"/>
    </row>
    <row collapsed="false" customFormat="false" customHeight="false" hidden="false" ht="14" outlineLevel="0" r="36">
      <c r="A36" s="257"/>
      <c r="B36" s="82"/>
      <c r="C36" s="3"/>
      <c r="D36" s="3"/>
      <c r="E36" s="3"/>
      <c r="F36" s="100"/>
      <c r="G36" s="144"/>
      <c r="H36" s="100"/>
      <c r="I36" s="100"/>
    </row>
    <row collapsed="false" customFormat="false" customHeight="false" hidden="false" ht="14" outlineLevel="0" r="37">
      <c r="A37" s="102"/>
      <c r="B37" s="82"/>
      <c r="C37" s="3"/>
      <c r="D37" s="3"/>
      <c r="E37" s="3"/>
      <c r="F37" s="100"/>
      <c r="G37" s="144"/>
      <c r="H37" s="100"/>
      <c r="I37" s="100"/>
    </row>
  </sheetData>
  <hyperlinks>
    <hyperlink display="AzGS Well headers WMS" ref="D22" r:id="rId1"/>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J28"/>
  <sheetViews>
    <sheetView colorId="64" defaultGridColor="true" rightToLeft="false" showFormulas="false" showGridLines="true" showOutlineSymbols="true" showRowColHeaders="true" showZeros="true" tabSelected="false" topLeftCell="B1" view="normal" windowProtection="false" workbookViewId="0" zoomScale="100" zoomScaleNormal="100" zoomScalePageLayoutView="100">
      <selection activeCell="I7" activeCellId="1" pane="topLeft" sqref="A3:IV3 I7"/>
    </sheetView>
  </sheetViews>
  <cols>
    <col collapsed="false" hidden="false" max="1" min="1" style="0" width="16.0705882352941"/>
    <col collapsed="false" hidden="false" max="2" min="2" style="0" width="8.56862745098039"/>
    <col collapsed="false" hidden="false" max="3" min="3" style="0" width="31.9882352941176"/>
    <col collapsed="false" hidden="false" max="4" min="4" style="0" width="28.2588235294118"/>
    <col collapsed="false" hidden="false" max="6" min="5" style="0" width="36.5803921568627"/>
    <col collapsed="false" hidden="false" max="7" min="7" style="0" width="14.3411764705882"/>
    <col collapsed="false" hidden="false" max="8" min="8" style="0" width="14.6274509803922"/>
    <col collapsed="false" hidden="false" max="10" min="9" style="0" width="36.4352941176471"/>
    <col collapsed="false" hidden="false" max="257" min="11" style="0" width="8.56862745098039"/>
  </cols>
  <sheetData>
    <row collapsed="false" customFormat="false" customHeight="false" hidden="false" ht="15.2" outlineLevel="0" r="1">
      <c r="A1" s="416" t="s">
        <v>476</v>
      </c>
      <c r="B1" s="468"/>
      <c r="C1" s="442" t="s">
        <v>1971</v>
      </c>
    </row>
    <row collapsed="false" customFormat="false" customHeight="false" hidden="false" ht="29.85" outlineLevel="0" r="3">
      <c r="A3" s="723" t="s">
        <v>478</v>
      </c>
      <c r="B3" s="724" t="s">
        <v>1895</v>
      </c>
      <c r="C3" s="724" t="s">
        <v>480</v>
      </c>
      <c r="D3" s="724" t="s">
        <v>1972</v>
      </c>
      <c r="E3" s="724" t="s">
        <v>506</v>
      </c>
      <c r="F3" s="724" t="s">
        <v>482</v>
      </c>
      <c r="G3" s="725" t="s">
        <v>483</v>
      </c>
      <c r="H3" s="725" t="s">
        <v>484</v>
      </c>
      <c r="I3" s="726"/>
      <c r="J3" s="716"/>
    </row>
    <row collapsed="false" customFormat="false" customHeight="false" hidden="false" ht="35.05" outlineLevel="0" r="4">
      <c r="A4" s="643" t="s">
        <v>554</v>
      </c>
      <c r="B4" s="727" t="n">
        <v>25</v>
      </c>
      <c r="C4" s="643" t="s">
        <v>1973</v>
      </c>
      <c r="D4" s="643"/>
      <c r="E4" s="643" t="s">
        <v>1974</v>
      </c>
      <c r="F4" s="643" t="s">
        <v>1975</v>
      </c>
      <c r="G4" s="629"/>
      <c r="H4" s="630"/>
    </row>
    <row collapsed="false" customFormat="false" customHeight="false" hidden="false" ht="23.85" outlineLevel="0" r="5">
      <c r="A5" s="643" t="s">
        <v>1976</v>
      </c>
      <c r="B5" s="706"/>
      <c r="C5" s="643"/>
      <c r="D5" s="643" t="s">
        <v>1977</v>
      </c>
      <c r="E5" s="628" t="s">
        <v>1978</v>
      </c>
      <c r="F5" s="643" t="s">
        <v>1979</v>
      </c>
      <c r="G5" s="633"/>
      <c r="H5" s="633"/>
    </row>
    <row collapsed="false" customFormat="false" customHeight="false" hidden="false" ht="35.05" outlineLevel="0" r="6">
      <c r="A6" s="359" t="s">
        <v>490</v>
      </c>
      <c r="B6" s="728" t="n">
        <v>3000</v>
      </c>
      <c r="C6" s="728" t="s">
        <v>1980</v>
      </c>
      <c r="D6" s="678"/>
      <c r="E6" s="678" t="s">
        <v>1981</v>
      </c>
      <c r="F6" s="678" t="s">
        <v>1982</v>
      </c>
      <c r="G6" s="696"/>
      <c r="H6" s="696" t="n">
        <v>47</v>
      </c>
    </row>
    <row collapsed="false" customFormat="false" customHeight="false" hidden="false" ht="35.05" outlineLevel="0" r="7">
      <c r="A7" s="359" t="s">
        <v>1983</v>
      </c>
      <c r="B7" s="359"/>
      <c r="C7" s="359"/>
      <c r="D7" s="359" t="s">
        <v>1984</v>
      </c>
      <c r="E7" s="359" t="s">
        <v>1985</v>
      </c>
      <c r="F7" s="359" t="s">
        <v>1986</v>
      </c>
      <c r="G7" s="633"/>
      <c r="H7" s="633"/>
    </row>
    <row collapsed="false" customFormat="false" customHeight="false" hidden="false" ht="23.85" outlineLevel="0" r="8">
      <c r="A8" s="643" t="s">
        <v>1987</v>
      </c>
      <c r="B8" s="643"/>
      <c r="C8" s="643"/>
      <c r="D8" s="643" t="s">
        <v>1988</v>
      </c>
      <c r="E8" s="643" t="s">
        <v>1989</v>
      </c>
      <c r="F8" s="643" t="s">
        <v>1986</v>
      </c>
      <c r="G8" s="633"/>
      <c r="H8" s="633"/>
    </row>
    <row collapsed="false" customFormat="false" customHeight="false" hidden="false" ht="23.85" outlineLevel="0" r="9">
      <c r="A9" s="643" t="s">
        <v>1990</v>
      </c>
      <c r="B9" s="643"/>
      <c r="C9" s="643"/>
      <c r="D9" s="643" t="s">
        <v>1991</v>
      </c>
      <c r="E9" s="643" t="s">
        <v>1989</v>
      </c>
      <c r="F9" s="643" t="s">
        <v>1986</v>
      </c>
      <c r="G9" s="633"/>
      <c r="H9" s="633"/>
    </row>
    <row collapsed="false" customFormat="false" customHeight="false" hidden="false" ht="17.6" outlineLevel="0" r="11">
      <c r="D11" s="721" t="s">
        <v>1971</v>
      </c>
    </row>
    <row collapsed="false" customFormat="false" customHeight="false" hidden="false" ht="15.2" outlineLevel="0" r="12">
      <c r="A12" s="135" t="s">
        <v>497</v>
      </c>
      <c r="B12" s="83"/>
      <c r="C12" s="227"/>
      <c r="D12" s="227"/>
      <c r="E12" s="227"/>
      <c r="F12" s="227"/>
      <c r="G12" s="101"/>
      <c r="H12" s="101"/>
      <c r="I12" s="101"/>
    </row>
    <row collapsed="false" customFormat="false" customHeight="false" hidden="false" ht="15.65" outlineLevel="0" r="13">
      <c r="A13" s="136" t="s">
        <v>0</v>
      </c>
      <c r="B13" s="255" t="s">
        <v>1</v>
      </c>
      <c r="C13" s="137" t="s">
        <v>2</v>
      </c>
      <c r="D13" s="137" t="s">
        <v>3</v>
      </c>
      <c r="E13" s="137" t="s">
        <v>4</v>
      </c>
      <c r="F13" s="137" t="s">
        <v>498</v>
      </c>
      <c r="G13" s="138" t="s">
        <v>6</v>
      </c>
      <c r="H13" s="138" t="s">
        <v>7</v>
      </c>
      <c r="I13" s="139" t="s">
        <v>1093</v>
      </c>
    </row>
    <row collapsed="false" customFormat="false" customHeight="false" hidden="false" ht="14" outlineLevel="0" r="14">
      <c r="A14" s="324" t="n">
        <v>40688</v>
      </c>
      <c r="B14" s="316" t="s">
        <v>461</v>
      </c>
      <c r="C14" s="316"/>
      <c r="D14" s="316" t="s">
        <v>462</v>
      </c>
      <c r="E14" s="316" t="s">
        <v>463</v>
      </c>
      <c r="F14" s="316" t="s">
        <v>311</v>
      </c>
      <c r="G14" s="326" t="n">
        <v>40695</v>
      </c>
      <c r="H14" s="317" t="s">
        <v>16</v>
      </c>
      <c r="I14" s="317" t="s">
        <v>1992</v>
      </c>
    </row>
    <row collapsed="false" customFormat="false" customHeight="false" hidden="false" ht="14" outlineLevel="0" r="15">
      <c r="A15" s="324" t="n">
        <v>40688</v>
      </c>
      <c r="B15" s="316" t="s">
        <v>461</v>
      </c>
      <c r="C15" s="316"/>
      <c r="D15" s="316" t="s">
        <v>462</v>
      </c>
      <c r="E15" s="316" t="s">
        <v>464</v>
      </c>
      <c r="F15" s="316" t="s">
        <v>311</v>
      </c>
      <c r="G15" s="317"/>
      <c r="H15" s="317"/>
      <c r="I15" s="317"/>
    </row>
    <row collapsed="false" customFormat="false" customHeight="false" hidden="false" ht="14" outlineLevel="0" r="16">
      <c r="A16" s="324" t="n">
        <v>40688</v>
      </c>
      <c r="B16" s="316" t="s">
        <v>461</v>
      </c>
      <c r="C16" s="316"/>
      <c r="D16" s="316" t="s">
        <v>462</v>
      </c>
      <c r="E16" s="316" t="s">
        <v>465</v>
      </c>
      <c r="F16" s="316" t="s">
        <v>311</v>
      </c>
      <c r="G16" s="317"/>
      <c r="H16" s="317"/>
      <c r="I16" s="317"/>
    </row>
    <row collapsed="false" customFormat="false" customHeight="false" hidden="false" ht="14" outlineLevel="0" r="17">
      <c r="A17" s="324" t="n">
        <v>40688</v>
      </c>
      <c r="B17" s="316" t="s">
        <v>461</v>
      </c>
      <c r="C17" s="316"/>
      <c r="D17" s="316" t="s">
        <v>462</v>
      </c>
      <c r="E17" s="316" t="s">
        <v>466</v>
      </c>
      <c r="F17" s="316" t="s">
        <v>311</v>
      </c>
      <c r="G17" s="317"/>
      <c r="H17" s="317"/>
      <c r="I17" s="317"/>
    </row>
    <row collapsed="false" customFormat="false" customHeight="false" hidden="false" ht="14" outlineLevel="0" r="18">
      <c r="A18" s="324" t="n">
        <v>40688</v>
      </c>
      <c r="B18" s="316" t="s">
        <v>461</v>
      </c>
      <c r="C18" s="316"/>
      <c r="D18" s="316" t="s">
        <v>467</v>
      </c>
      <c r="E18" s="316" t="s">
        <v>464</v>
      </c>
      <c r="F18" s="316" t="s">
        <v>311</v>
      </c>
      <c r="G18" s="317"/>
      <c r="H18" s="317"/>
      <c r="I18" s="317"/>
    </row>
    <row collapsed="false" customFormat="false" customHeight="false" hidden="false" ht="14" outlineLevel="0" r="19">
      <c r="A19" s="324" t="n">
        <v>40688</v>
      </c>
      <c r="B19" s="316" t="s">
        <v>461</v>
      </c>
      <c r="C19" s="316"/>
      <c r="D19" s="316" t="s">
        <v>467</v>
      </c>
      <c r="E19" s="316" t="s">
        <v>465</v>
      </c>
      <c r="F19" s="316" t="s">
        <v>311</v>
      </c>
      <c r="G19" s="317"/>
      <c r="H19" s="317"/>
      <c r="I19" s="317"/>
    </row>
    <row collapsed="false" customFormat="false" customHeight="false" hidden="false" ht="14" outlineLevel="0" r="20">
      <c r="A20" s="324" t="n">
        <v>40688</v>
      </c>
      <c r="B20" s="316" t="s">
        <v>461</v>
      </c>
      <c r="C20" s="316"/>
      <c r="D20" s="316" t="s">
        <v>467</v>
      </c>
      <c r="E20" s="316" t="s">
        <v>466</v>
      </c>
      <c r="F20" s="316" t="s">
        <v>311</v>
      </c>
      <c r="G20" s="317"/>
      <c r="H20" s="317"/>
      <c r="I20" s="317"/>
    </row>
    <row collapsed="false" customFormat="false" customHeight="false" hidden="false" ht="14" outlineLevel="0" r="21">
      <c r="A21" s="316"/>
      <c r="B21" s="316"/>
      <c r="C21" s="316"/>
      <c r="D21" s="316"/>
      <c r="E21" s="316"/>
      <c r="F21" s="316"/>
      <c r="G21" s="317"/>
      <c r="H21" s="317"/>
      <c r="I21" s="317"/>
    </row>
    <row collapsed="false" customFormat="false" customHeight="false" hidden="false" ht="14" outlineLevel="0" r="22">
      <c r="A22" s="316"/>
      <c r="B22" s="316"/>
      <c r="C22" s="316"/>
      <c r="D22" s="316"/>
      <c r="E22" s="316"/>
      <c r="F22" s="316"/>
      <c r="G22" s="317"/>
      <c r="H22" s="317"/>
      <c r="I22" s="317"/>
    </row>
    <row collapsed="false" customFormat="false" customHeight="false" hidden="false" ht="14" outlineLevel="0" r="23">
      <c r="A23" s="316"/>
      <c r="B23" s="316"/>
      <c r="C23" s="316"/>
      <c r="D23" s="316"/>
      <c r="E23" s="316"/>
      <c r="F23" s="316"/>
      <c r="G23" s="317"/>
      <c r="H23" s="317"/>
      <c r="I23" s="317"/>
    </row>
    <row collapsed="false" customFormat="false" customHeight="false" hidden="false" ht="14" outlineLevel="0" r="24">
      <c r="A24" s="316"/>
      <c r="B24" s="316"/>
      <c r="C24" s="316"/>
      <c r="D24" s="316"/>
      <c r="E24" s="316"/>
      <c r="F24" s="316"/>
      <c r="G24" s="317"/>
      <c r="H24" s="317"/>
      <c r="I24" s="317"/>
    </row>
    <row collapsed="false" customFormat="false" customHeight="false" hidden="false" ht="14" outlineLevel="0" r="25">
      <c r="A25" s="316"/>
      <c r="B25" s="316"/>
      <c r="C25" s="316"/>
      <c r="D25" s="316"/>
      <c r="E25" s="316"/>
      <c r="F25" s="316"/>
      <c r="G25" s="317"/>
      <c r="H25" s="317"/>
      <c r="I25" s="317"/>
    </row>
    <row collapsed="false" customFormat="false" customHeight="false" hidden="false" ht="14" outlineLevel="0" r="26">
      <c r="A26" s="316"/>
      <c r="B26" s="316"/>
      <c r="C26" s="316"/>
      <c r="D26" s="316"/>
      <c r="E26" s="316"/>
      <c r="F26" s="316"/>
      <c r="G26" s="317"/>
      <c r="H26" s="317"/>
      <c r="I26" s="317"/>
    </row>
    <row collapsed="false" customFormat="false" customHeight="false" hidden="false" ht="14" outlineLevel="0" r="27">
      <c r="A27" s="316"/>
      <c r="B27" s="316"/>
      <c r="C27" s="316"/>
      <c r="D27" s="316"/>
      <c r="E27" s="316"/>
      <c r="F27" s="316"/>
      <c r="G27" s="317"/>
      <c r="H27" s="317"/>
      <c r="I27" s="317"/>
    </row>
    <row collapsed="false" customFormat="false" customHeight="false" hidden="false" ht="14" outlineLevel="0" r="28">
      <c r="A28" s="316"/>
      <c r="B28" s="316"/>
      <c r="C28" s="316"/>
      <c r="D28" s="316"/>
      <c r="E28" s="316"/>
      <c r="F28" s="316"/>
      <c r="G28" s="317"/>
      <c r="H28" s="317"/>
      <c r="I28"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I2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16" activeCellId="1" pane="topLeft" sqref="A3:IV3 E16"/>
    </sheetView>
  </sheetViews>
  <cols>
    <col collapsed="false" hidden="false" max="1" min="1" style="0" width="17.7843137254902"/>
    <col collapsed="false" hidden="false" max="2" min="2" style="0" width="8.56862745098039"/>
    <col collapsed="false" hidden="false" max="5" min="3" style="0" width="37.1529411764706"/>
    <col collapsed="false" hidden="false" max="6" min="6" style="0" width="24.3803921568627"/>
    <col collapsed="false" hidden="false" max="7" min="7" style="0" width="9.75294117647059"/>
    <col collapsed="false" hidden="false" max="8" min="8" style="0" width="8.56862745098039"/>
    <col collapsed="false" hidden="false" max="9" min="9" style="0" width="20.7960784313725"/>
    <col collapsed="false" hidden="false" max="257" min="10" style="0" width="8.56862745098039"/>
  </cols>
  <sheetData>
    <row collapsed="false" customFormat="false" customHeight="false" hidden="false" ht="15.2" outlineLevel="0" r="1">
      <c r="A1" s="416" t="s">
        <v>476</v>
      </c>
      <c r="B1" s="468"/>
      <c r="C1" s="442" t="s">
        <v>1993</v>
      </c>
    </row>
    <row collapsed="false" customFormat="false" customHeight="false" hidden="false" ht="23.85" outlineLevel="0" r="3">
      <c r="A3" s="729" t="s">
        <v>478</v>
      </c>
      <c r="B3" s="730" t="s">
        <v>479</v>
      </c>
      <c r="C3" s="730" t="s">
        <v>480</v>
      </c>
      <c r="D3" s="730" t="s">
        <v>506</v>
      </c>
      <c r="E3" s="730" t="s">
        <v>482</v>
      </c>
      <c r="F3" s="408" t="s">
        <v>483</v>
      </c>
      <c r="G3" s="408" t="s">
        <v>484</v>
      </c>
    </row>
    <row collapsed="false" customFormat="false" customHeight="false" hidden="false" ht="46.25" outlineLevel="0" r="4">
      <c r="A4" s="359" t="s">
        <v>1994</v>
      </c>
      <c r="B4" s="359" t="s">
        <v>1995</v>
      </c>
      <c r="C4" s="731" t="s">
        <v>1996</v>
      </c>
      <c r="D4" s="359" t="s">
        <v>1997</v>
      </c>
      <c r="E4" s="359" t="s">
        <v>1998</v>
      </c>
      <c r="F4" s="629"/>
      <c r="G4" s="630"/>
    </row>
    <row collapsed="false" customFormat="false" customHeight="false" hidden="false" ht="35.05" outlineLevel="0" r="5">
      <c r="A5" s="359" t="s">
        <v>1999</v>
      </c>
      <c r="B5" s="731" t="s">
        <v>2000</v>
      </c>
      <c r="C5" s="359" t="s">
        <v>2001</v>
      </c>
      <c r="D5" s="359" t="s">
        <v>2002</v>
      </c>
      <c r="E5" s="359" t="s">
        <v>2003</v>
      </c>
      <c r="F5" s="632"/>
      <c r="G5" s="632"/>
    </row>
    <row collapsed="false" customFormat="false" customHeight="false" hidden="false" ht="35.05" outlineLevel="0" r="6">
      <c r="A6" s="643" t="s">
        <v>2004</v>
      </c>
      <c r="B6" s="643" t="n">
        <v>4</v>
      </c>
      <c r="C6" s="643" t="s">
        <v>2005</v>
      </c>
      <c r="D6" s="643" t="s">
        <v>2006</v>
      </c>
      <c r="E6" s="643" t="s">
        <v>2007</v>
      </c>
      <c r="F6" s="632"/>
      <c r="G6" s="632"/>
    </row>
    <row collapsed="false" customFormat="false" customHeight="false" hidden="false" ht="23.85" outlineLevel="0" r="7">
      <c r="A7" s="643" t="s">
        <v>494</v>
      </c>
      <c r="B7" s="643" t="n">
        <v>6</v>
      </c>
      <c r="C7" s="643" t="s">
        <v>2008</v>
      </c>
      <c r="D7" s="643" t="s">
        <v>2009</v>
      </c>
      <c r="E7" s="643" t="s">
        <v>2010</v>
      </c>
      <c r="F7" s="632"/>
      <c r="G7" s="632"/>
    </row>
    <row collapsed="false" customFormat="false" customHeight="false" hidden="false" ht="17.6" outlineLevel="0" r="9">
      <c r="D9" s="721" t="s">
        <v>1993</v>
      </c>
    </row>
    <row collapsed="false" customFormat="false" customHeight="false" hidden="false" ht="15.2" outlineLevel="0" r="10">
      <c r="A10" s="135" t="s">
        <v>497</v>
      </c>
      <c r="B10" s="83"/>
      <c r="C10" s="227"/>
      <c r="D10" s="227"/>
      <c r="E10" s="227"/>
      <c r="F10" s="227"/>
      <c r="G10" s="101"/>
      <c r="H10" s="101"/>
      <c r="I10" s="101"/>
    </row>
    <row collapsed="false" customFormat="false" customHeight="false" hidden="false" ht="15.65" outlineLevel="0" r="11">
      <c r="A11" s="136" t="s">
        <v>0</v>
      </c>
      <c r="B11" s="255" t="s">
        <v>1</v>
      </c>
      <c r="C11" s="137" t="s">
        <v>2</v>
      </c>
      <c r="D11" s="137" t="s">
        <v>3</v>
      </c>
      <c r="E11" s="137" t="s">
        <v>4</v>
      </c>
      <c r="F11" s="137" t="s">
        <v>498</v>
      </c>
      <c r="G11" s="138" t="s">
        <v>6</v>
      </c>
      <c r="H11" s="138" t="s">
        <v>7</v>
      </c>
      <c r="I11" s="139" t="s">
        <v>641</v>
      </c>
    </row>
    <row collapsed="false" customFormat="true" customHeight="false" hidden="false" ht="55.2" outlineLevel="0" r="12" s="83">
      <c r="A12" s="386" t="n">
        <v>40681</v>
      </c>
      <c r="B12" s="387" t="s">
        <v>468</v>
      </c>
      <c r="C12" s="387"/>
      <c r="D12" s="387" t="s">
        <v>469</v>
      </c>
      <c r="E12" s="387" t="s">
        <v>470</v>
      </c>
      <c r="F12" s="389" t="s">
        <v>471</v>
      </c>
      <c r="G12" s="85" t="n">
        <v>40683</v>
      </c>
      <c r="H12" s="86" t="s">
        <v>16</v>
      </c>
      <c r="I12" s="388" t="s">
        <v>471</v>
      </c>
    </row>
    <row collapsed="false" customFormat="true" customHeight="false" hidden="false" ht="55.2" outlineLevel="0" r="13" s="83">
      <c r="A13" s="386" t="n">
        <v>40686</v>
      </c>
      <c r="B13" s="387" t="s">
        <v>468</v>
      </c>
      <c r="C13" s="387" t="s">
        <v>473</v>
      </c>
      <c r="D13" s="387" t="s">
        <v>412</v>
      </c>
      <c r="E13" s="387" t="s">
        <v>474</v>
      </c>
      <c r="F13" s="387" t="s">
        <v>311</v>
      </c>
      <c r="G13" s="85" t="n">
        <v>40696</v>
      </c>
      <c r="H13" s="86" t="s">
        <v>16</v>
      </c>
      <c r="I13" s="388" t="s">
        <v>471</v>
      </c>
    </row>
    <row collapsed="false" customFormat="true" customHeight="false" hidden="false" ht="14" outlineLevel="0" r="14" s="83">
      <c r="A14" s="387"/>
      <c r="B14" s="387"/>
      <c r="C14" s="387"/>
      <c r="D14" s="387"/>
      <c r="E14" s="387"/>
      <c r="F14" s="387"/>
      <c r="G14" s="86"/>
      <c r="H14" s="86"/>
      <c r="I14" s="86"/>
    </row>
    <row collapsed="false" customFormat="true" customHeight="false" hidden="false" ht="14" outlineLevel="0" r="15" s="83">
      <c r="A15" s="387"/>
      <c r="B15" s="387"/>
      <c r="C15" s="387"/>
      <c r="D15" s="387"/>
      <c r="E15" s="387"/>
      <c r="F15" s="387"/>
      <c r="G15" s="86"/>
      <c r="H15" s="86"/>
      <c r="I15" s="86"/>
    </row>
    <row collapsed="false" customFormat="true" customHeight="false" hidden="false" ht="14" outlineLevel="0" r="16" s="83">
      <c r="A16" s="387"/>
      <c r="B16" s="387"/>
      <c r="C16" s="387"/>
      <c r="D16" s="387"/>
      <c r="E16" s="387"/>
      <c r="F16" s="387"/>
      <c r="G16" s="86"/>
      <c r="H16" s="86"/>
      <c r="I16" s="86"/>
    </row>
    <row collapsed="false" customFormat="true" customHeight="false" hidden="false" ht="14" outlineLevel="0" r="17" s="83">
      <c r="A17" s="387"/>
      <c r="B17" s="387"/>
      <c r="C17" s="387"/>
      <c r="D17" s="387"/>
      <c r="E17" s="387"/>
      <c r="F17" s="387"/>
      <c r="G17" s="86"/>
      <c r="H17" s="86"/>
      <c r="I17" s="86"/>
    </row>
    <row collapsed="false" customFormat="true" customHeight="false" hidden="false" ht="14" outlineLevel="0" r="18" s="83">
      <c r="A18" s="387"/>
      <c r="B18" s="387"/>
      <c r="C18" s="387"/>
      <c r="D18" s="387"/>
      <c r="E18" s="387"/>
      <c r="F18" s="387"/>
      <c r="G18" s="86"/>
      <c r="H18" s="86"/>
      <c r="I18" s="86"/>
    </row>
    <row collapsed="false" customFormat="true" customHeight="false" hidden="false" ht="14" outlineLevel="0" r="19" s="83">
      <c r="A19" s="387"/>
      <c r="B19" s="387"/>
      <c r="C19" s="387"/>
      <c r="D19" s="387"/>
      <c r="E19" s="387"/>
      <c r="F19" s="387"/>
      <c r="G19" s="86"/>
      <c r="H19" s="86"/>
      <c r="I19" s="86"/>
    </row>
    <row collapsed="false" customFormat="false" customHeight="false" hidden="false" ht="14" outlineLevel="0" r="20">
      <c r="A20" s="316"/>
      <c r="B20" s="316"/>
      <c r="C20" s="316"/>
      <c r="D20" s="316"/>
      <c r="E20" s="316"/>
      <c r="F20" s="316"/>
      <c r="G20" s="317"/>
      <c r="H20" s="317"/>
      <c r="I20" s="317"/>
    </row>
    <row collapsed="false" customFormat="false" customHeight="false" hidden="false" ht="14" outlineLevel="0" r="21">
      <c r="A21" s="316"/>
      <c r="B21" s="316"/>
      <c r="C21" s="316"/>
      <c r="D21" s="316"/>
      <c r="E21" s="316"/>
      <c r="F21" s="316"/>
      <c r="G21" s="317"/>
      <c r="H21" s="317"/>
      <c r="I21" s="317"/>
    </row>
    <row collapsed="false" customFormat="false" customHeight="false" hidden="false" ht="14" outlineLevel="0" r="22">
      <c r="A22" s="316"/>
      <c r="B22" s="316"/>
      <c r="C22" s="316"/>
      <c r="D22" s="316"/>
      <c r="E22" s="316"/>
      <c r="F22" s="316"/>
      <c r="G22" s="317"/>
      <c r="H22" s="317"/>
      <c r="I22" s="317"/>
    </row>
    <row collapsed="false" customFormat="false" customHeight="false" hidden="false" ht="14" outlineLevel="0" r="23">
      <c r="A23" s="316"/>
      <c r="B23" s="316"/>
      <c r="C23" s="316"/>
      <c r="D23" s="316"/>
      <c r="E23" s="316"/>
      <c r="F23" s="316"/>
      <c r="G23" s="317"/>
      <c r="H23" s="317"/>
      <c r="I23" s="317"/>
    </row>
    <row collapsed="false" customFormat="false" customHeight="false" hidden="false" ht="14" outlineLevel="0" r="24">
      <c r="A24" s="316"/>
      <c r="B24" s="316"/>
      <c r="C24" s="316"/>
      <c r="D24" s="316"/>
      <c r="E24" s="316"/>
      <c r="F24" s="316"/>
      <c r="G24" s="317"/>
      <c r="H24" s="317"/>
      <c r="I24" s="317"/>
    </row>
    <row collapsed="false" customFormat="false" customHeight="false" hidden="false" ht="14" outlineLevel="0" r="25">
      <c r="A25" s="316"/>
      <c r="B25" s="316"/>
      <c r="C25" s="316"/>
      <c r="D25" s="316"/>
      <c r="E25" s="316"/>
      <c r="F25" s="316"/>
      <c r="G25" s="317"/>
      <c r="H25" s="317"/>
      <c r="I25" s="317"/>
    </row>
    <row collapsed="false" customFormat="false" customHeight="false" hidden="false" ht="14" outlineLevel="0" r="26">
      <c r="A26" s="316"/>
      <c r="B26" s="316"/>
      <c r="C26" s="316"/>
      <c r="D26" s="316"/>
      <c r="E26" s="316"/>
      <c r="F26" s="316"/>
      <c r="G26" s="317"/>
      <c r="H26" s="317"/>
      <c r="I26"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7"/>
  <sheetViews>
    <sheetView colorId="64" defaultGridColor="true" rightToLeft="false" showFormulas="false" showGridLines="true" showOutlineSymbols="true" showRowColHeaders="true" showZeros="true" tabSelected="false" topLeftCell="A2" view="normal" windowProtection="false" workbookViewId="0" zoomScale="80" zoomScaleNormal="80" zoomScalePageLayoutView="100">
      <selection activeCell="A34" activeCellId="1" pane="topLeft" sqref="A3:IV3 A34"/>
    </sheetView>
  </sheetViews>
  <cols>
    <col collapsed="false" hidden="false" max="1" min="1" style="57" width="19.2196078431373"/>
    <col collapsed="false" hidden="false" max="2" min="2" style="57" width="9.18039215686274"/>
    <col collapsed="false" hidden="false" max="3" min="3" style="259" width="17.6392156862745"/>
    <col collapsed="false" hidden="false" max="4" min="4" style="259" width="33.5686274509804"/>
    <col collapsed="false" hidden="false" max="5" min="5" style="259" width="56.5137254901961"/>
    <col collapsed="false" hidden="false" max="6" min="6" style="259" width="18.2156862745098"/>
    <col collapsed="false" hidden="false" max="7" min="7" style="57" width="13.0509803921569"/>
    <col collapsed="false" hidden="false" max="8" min="8" style="57" width="8.46274509803922"/>
    <col collapsed="false" hidden="false" max="9" min="9" style="259" width="42.1725490196078"/>
    <col collapsed="false" hidden="false" max="10" min="10" style="57" width="19.2196078431373"/>
    <col collapsed="false" hidden="false" max="11" min="11" style="57" width="14.6274509803922"/>
    <col collapsed="false" hidden="false" max="257" min="12" style="57" width="9.18039215686274"/>
  </cols>
  <sheetData>
    <row collapsed="false" customFormat="false" customHeight="false" hidden="false" ht="14.9" outlineLevel="0" r="1">
      <c r="A1" s="57" t="s">
        <v>476</v>
      </c>
      <c r="C1" s="260" t="s">
        <v>659</v>
      </c>
    </row>
    <row collapsed="false" customFormat="false" customHeight="false" hidden="false" ht="22.35" outlineLevel="0" r="3">
      <c r="A3" s="149" t="s">
        <v>478</v>
      </c>
      <c r="B3" s="149" t="s">
        <v>479</v>
      </c>
      <c r="C3" s="149" t="s">
        <v>480</v>
      </c>
      <c r="D3" s="149" t="s">
        <v>481</v>
      </c>
      <c r="E3" s="261" t="s">
        <v>482</v>
      </c>
      <c r="F3" s="151" t="s">
        <v>483</v>
      </c>
      <c r="G3" s="151" t="s">
        <v>484</v>
      </c>
      <c r="H3" s="43"/>
      <c r="I3" s="262"/>
      <c r="J3" s="36"/>
      <c r="K3" s="263"/>
    </row>
    <row collapsed="false" customFormat="false" customHeight="false" hidden="false" ht="14" outlineLevel="0" r="4">
      <c r="A4" s="264" t="s">
        <v>660</v>
      </c>
      <c r="B4" s="265" t="n">
        <v>1</v>
      </c>
      <c r="C4" s="265" t="s">
        <v>661</v>
      </c>
      <c r="D4" s="265" t="s">
        <v>662</v>
      </c>
      <c r="E4" s="264" t="s">
        <v>663</v>
      </c>
      <c r="F4" s="161" t="s">
        <v>518</v>
      </c>
      <c r="G4" s="161" t="n">
        <v>1</v>
      </c>
      <c r="H4" s="43"/>
      <c r="I4" s="262"/>
      <c r="J4" s="36"/>
      <c r="K4" s="266"/>
    </row>
    <row collapsed="false" customFormat="false" customHeight="false" hidden="false" ht="14" outlineLevel="0" r="5">
      <c r="A5" s="264" t="s">
        <v>664</v>
      </c>
      <c r="B5" s="265" t="n">
        <v>304</v>
      </c>
      <c r="C5" s="264" t="s">
        <v>665</v>
      </c>
      <c r="D5" s="265" t="s">
        <v>666</v>
      </c>
      <c r="E5" s="265" t="s">
        <v>667</v>
      </c>
      <c r="F5" s="161" t="s">
        <v>518</v>
      </c>
      <c r="G5" s="161" t="n">
        <v>304</v>
      </c>
      <c r="H5" s="43"/>
      <c r="I5" s="262"/>
      <c r="J5" s="36"/>
      <c r="K5" s="266"/>
    </row>
    <row collapsed="false" customFormat="false" customHeight="false" hidden="false" ht="14" outlineLevel="0" r="6">
      <c r="A6" s="264" t="s">
        <v>360</v>
      </c>
      <c r="B6" s="264" t="n">
        <v>1</v>
      </c>
      <c r="C6" s="264" t="s">
        <v>665</v>
      </c>
      <c r="D6" s="265" t="s">
        <v>668</v>
      </c>
      <c r="E6" s="265" t="s">
        <v>669</v>
      </c>
      <c r="F6" s="161" t="s">
        <v>518</v>
      </c>
      <c r="G6" s="161" t="n">
        <v>1</v>
      </c>
      <c r="H6" s="43"/>
      <c r="I6" s="262"/>
      <c r="J6" s="266"/>
      <c r="K6" s="266"/>
    </row>
    <row collapsed="false" customFormat="false" customHeight="false" hidden="false" ht="22.35" outlineLevel="0" r="7">
      <c r="A7" s="264" t="s">
        <v>670</v>
      </c>
      <c r="B7" s="267" t="n">
        <v>11</v>
      </c>
      <c r="C7" s="264" t="s">
        <v>671</v>
      </c>
      <c r="D7" s="265" t="s">
        <v>672</v>
      </c>
      <c r="E7" s="264" t="s">
        <v>673</v>
      </c>
      <c r="F7" s="161" t="s">
        <v>518</v>
      </c>
      <c r="G7" s="161" t="n">
        <v>157</v>
      </c>
      <c r="H7" s="43"/>
      <c r="I7" s="262"/>
    </row>
    <row collapsed="false" customFormat="false" customHeight="false" hidden="false" ht="14" outlineLevel="0" r="8">
      <c r="A8" s="264" t="s">
        <v>674</v>
      </c>
      <c r="B8" s="267" t="n">
        <v>212</v>
      </c>
      <c r="C8" s="264"/>
      <c r="D8" s="265"/>
      <c r="E8" s="264" t="s">
        <v>675</v>
      </c>
      <c r="F8" s="161"/>
      <c r="G8" s="161" t="n">
        <v>212</v>
      </c>
      <c r="H8" s="43"/>
      <c r="I8" s="262"/>
    </row>
    <row collapsed="false" customFormat="false" customHeight="false" hidden="false" ht="14" outlineLevel="0" r="9">
      <c r="A9" s="268" t="s">
        <v>676</v>
      </c>
      <c r="B9" s="269"/>
      <c r="C9" s="269"/>
      <c r="D9" s="269"/>
      <c r="E9" s="268" t="s">
        <v>677</v>
      </c>
      <c r="F9" s="155"/>
      <c r="G9" s="155" t="s">
        <v>678</v>
      </c>
      <c r="H9" s="43"/>
      <c r="I9" s="262"/>
    </row>
    <row collapsed="false" customFormat="false" customHeight="false" hidden="false" ht="22.35" outlineLevel="0" r="10">
      <c r="A10" s="264" t="s">
        <v>679</v>
      </c>
      <c r="B10" s="270" t="n">
        <v>20</v>
      </c>
      <c r="C10" s="265"/>
      <c r="D10" s="265" t="n">
        <v>20</v>
      </c>
      <c r="E10" s="264" t="s">
        <v>680</v>
      </c>
      <c r="F10" s="161" t="s">
        <v>518</v>
      </c>
      <c r="G10" s="161" t="n">
        <v>20</v>
      </c>
      <c r="H10" s="43"/>
      <c r="I10" s="262"/>
    </row>
    <row collapsed="false" customFormat="false" customHeight="false" hidden="false" ht="22.35" outlineLevel="0" r="11">
      <c r="A11" s="271" t="s">
        <v>681</v>
      </c>
      <c r="B11" s="271" t="n">
        <v>1</v>
      </c>
      <c r="C11" s="272" t="s">
        <v>665</v>
      </c>
      <c r="D11" s="273" t="s">
        <v>682</v>
      </c>
      <c r="E11" s="271" t="s">
        <v>683</v>
      </c>
      <c r="F11" s="274" t="s">
        <v>518</v>
      </c>
      <c r="G11" s="274" t="n">
        <v>1814</v>
      </c>
      <c r="H11" s="43"/>
      <c r="I11" s="262"/>
    </row>
    <row collapsed="false" customFormat="false" customHeight="false" hidden="false" ht="14" outlineLevel="0" r="12">
      <c r="A12" s="268" t="s">
        <v>684</v>
      </c>
      <c r="B12" s="269" t="n">
        <v>222</v>
      </c>
      <c r="C12" s="269"/>
      <c r="D12" s="269" t="n">
        <v>222</v>
      </c>
      <c r="E12" s="269" t="s">
        <v>685</v>
      </c>
      <c r="F12" s="155"/>
      <c r="G12" s="155"/>
      <c r="H12" s="43"/>
      <c r="I12" s="262"/>
    </row>
    <row collapsed="false" customFormat="false" customHeight="false" hidden="false" ht="43.25" outlineLevel="0" r="13">
      <c r="A13" s="271" t="s">
        <v>686</v>
      </c>
      <c r="B13" s="273" t="n">
        <v>1</v>
      </c>
      <c r="C13" s="273"/>
      <c r="D13" s="271" t="s">
        <v>208</v>
      </c>
      <c r="E13" s="271" t="s">
        <v>687</v>
      </c>
      <c r="F13" s="274" t="s">
        <v>518</v>
      </c>
      <c r="G13" s="274" t="n">
        <v>1</v>
      </c>
      <c r="H13" s="43"/>
      <c r="I13" s="262"/>
    </row>
    <row collapsed="false" customFormat="false" customHeight="false" hidden="false" ht="22.35" outlineLevel="0" r="14">
      <c r="A14" s="271" t="s">
        <v>688</v>
      </c>
      <c r="B14" s="271" t="n">
        <v>3064</v>
      </c>
      <c r="C14" s="271"/>
      <c r="D14" s="271" t="s">
        <v>689</v>
      </c>
      <c r="E14" s="271" t="s">
        <v>690</v>
      </c>
      <c r="F14" s="274" t="s">
        <v>518</v>
      </c>
      <c r="G14" s="274" t="n">
        <v>3065</v>
      </c>
      <c r="H14" s="43"/>
      <c r="I14" s="262"/>
    </row>
    <row collapsed="false" customFormat="false" customHeight="false" hidden="false" ht="14" outlineLevel="0" r="15">
      <c r="A15" s="275" t="s">
        <v>691</v>
      </c>
      <c r="B15" s="275" t="n">
        <v>1</v>
      </c>
      <c r="C15" s="275" t="s">
        <v>661</v>
      </c>
      <c r="D15" s="276" t="s">
        <v>692</v>
      </c>
      <c r="E15" s="275" t="s">
        <v>693</v>
      </c>
      <c r="F15" s="277"/>
      <c r="G15" s="277" t="s">
        <v>678</v>
      </c>
      <c r="H15" s="43"/>
      <c r="I15" s="262"/>
    </row>
    <row collapsed="false" customFormat="false" customHeight="false" hidden="false" ht="22.35" outlineLevel="0" r="16">
      <c r="A16" s="264" t="s">
        <v>694</v>
      </c>
      <c r="B16" s="264" t="n">
        <v>1</v>
      </c>
      <c r="C16" s="264" t="s">
        <v>665</v>
      </c>
      <c r="D16" s="265" t="s">
        <v>695</v>
      </c>
      <c r="E16" s="264" t="s">
        <v>696</v>
      </c>
      <c r="F16" s="161" t="s">
        <v>518</v>
      </c>
      <c r="G16" s="161" t="n">
        <v>1814</v>
      </c>
      <c r="H16" s="43"/>
      <c r="I16" s="262"/>
    </row>
    <row collapsed="false" customFormat="false" customHeight="false" hidden="false" ht="22.35" outlineLevel="0" r="17">
      <c r="A17" s="275" t="s">
        <v>697</v>
      </c>
      <c r="B17" s="276" t="n">
        <v>19558</v>
      </c>
      <c r="C17" s="276" t="s">
        <v>698</v>
      </c>
      <c r="D17" s="276" t="s">
        <v>699</v>
      </c>
      <c r="E17" s="276" t="s">
        <v>700</v>
      </c>
      <c r="F17" s="277"/>
      <c r="G17" s="277" t="s">
        <v>678</v>
      </c>
      <c r="H17" s="43" t="s">
        <v>701</v>
      </c>
    </row>
    <row collapsed="false" customFormat="false" customHeight="false" hidden="false" ht="14" outlineLevel="0" r="18">
      <c r="A18" s="43"/>
      <c r="B18" s="106"/>
      <c r="C18" s="262"/>
      <c r="D18" s="262"/>
      <c r="E18" s="262"/>
      <c r="F18" s="262"/>
      <c r="G18" s="43"/>
      <c r="H18" s="43"/>
      <c r="I18" s="262"/>
    </row>
    <row collapsed="false" customFormat="false" customHeight="false" hidden="false" ht="20" outlineLevel="0" r="19">
      <c r="A19" s="43"/>
      <c r="B19" s="106"/>
      <c r="C19" s="262"/>
      <c r="D19" s="180" t="s">
        <v>659</v>
      </c>
      <c r="E19" s="262"/>
      <c r="F19" s="262"/>
      <c r="G19" s="43"/>
      <c r="H19" s="43"/>
      <c r="I19" s="262"/>
    </row>
    <row collapsed="false" customFormat="false" customHeight="false" hidden="false" ht="14" outlineLevel="0" r="20">
      <c r="A20" s="43"/>
      <c r="B20" s="106"/>
      <c r="C20" s="262"/>
      <c r="D20" s="262"/>
      <c r="E20" s="262"/>
      <c r="F20" s="262"/>
      <c r="G20" s="43"/>
      <c r="H20" s="43"/>
      <c r="I20" s="262"/>
    </row>
    <row collapsed="false" customFormat="false" customHeight="false" hidden="false" ht="15.2" outlineLevel="0" r="21">
      <c r="A21" s="135" t="s">
        <v>497</v>
      </c>
      <c r="B21" s="106"/>
      <c r="C21" s="262"/>
      <c r="D21" s="262"/>
      <c r="E21" s="262"/>
      <c r="F21" s="262"/>
      <c r="G21" s="43"/>
      <c r="H21" s="43"/>
      <c r="I21" s="262"/>
    </row>
    <row collapsed="false" customFormat="false" customHeight="false" hidden="false" ht="15.65" outlineLevel="0" r="22">
      <c r="A22" s="278" t="s">
        <v>0</v>
      </c>
      <c r="B22" s="279" t="s">
        <v>1</v>
      </c>
      <c r="C22" s="280" t="s">
        <v>2</v>
      </c>
      <c r="D22" s="280" t="s">
        <v>3</v>
      </c>
      <c r="E22" s="280" t="s">
        <v>4</v>
      </c>
      <c r="F22" s="280" t="s">
        <v>498</v>
      </c>
      <c r="G22" s="281" t="s">
        <v>6</v>
      </c>
      <c r="H22" s="281" t="s">
        <v>7</v>
      </c>
      <c r="I22" s="282" t="s">
        <v>641</v>
      </c>
    </row>
    <row collapsed="false" customFormat="true" customHeight="true" hidden="false" ht="35.25" outlineLevel="0" r="23" s="35">
      <c r="A23" s="185" t="n">
        <v>40638</v>
      </c>
      <c r="B23" s="27" t="s">
        <v>106</v>
      </c>
      <c r="C23" s="7" t="s">
        <v>36</v>
      </c>
      <c r="D23" s="7" t="s">
        <v>82</v>
      </c>
      <c r="E23" s="7" t="s">
        <v>83</v>
      </c>
      <c r="F23" s="7" t="s">
        <v>84</v>
      </c>
      <c r="G23" s="283" t="n">
        <v>40659</v>
      </c>
      <c r="H23" s="103" t="s">
        <v>46</v>
      </c>
      <c r="I23" s="103" t="s">
        <v>24</v>
      </c>
    </row>
    <row collapsed="false" customFormat="true" customHeight="false" hidden="false" ht="28.35" outlineLevel="0" r="24" s="35">
      <c r="A24" s="185" t="n">
        <v>40654</v>
      </c>
      <c r="B24" s="27" t="s">
        <v>106</v>
      </c>
      <c r="C24" s="7" t="s">
        <v>36</v>
      </c>
      <c r="D24" s="7" t="s">
        <v>702</v>
      </c>
      <c r="E24" s="7" t="s">
        <v>703</v>
      </c>
      <c r="F24" s="7" t="s">
        <v>704</v>
      </c>
      <c r="G24" s="283"/>
      <c r="H24" s="103"/>
      <c r="I24" s="103" t="s">
        <v>24</v>
      </c>
    </row>
    <row collapsed="false" customFormat="true" customHeight="false" hidden="false" ht="28.35" outlineLevel="0" r="25" s="35">
      <c r="A25" s="185" t="n">
        <v>40662</v>
      </c>
      <c r="B25" s="27" t="s">
        <v>106</v>
      </c>
      <c r="C25" s="7" t="s">
        <v>36</v>
      </c>
      <c r="D25" s="7" t="s">
        <v>85</v>
      </c>
      <c r="E25" s="284" t="s">
        <v>86</v>
      </c>
      <c r="F25" s="7" t="s">
        <v>704</v>
      </c>
      <c r="G25" s="283"/>
      <c r="H25" s="103"/>
      <c r="I25" s="103" t="s">
        <v>24</v>
      </c>
    </row>
    <row collapsed="false" customFormat="true" customHeight="false" hidden="false" ht="14.9" outlineLevel="0" r="26" s="35">
      <c r="A26" s="185" t="n">
        <v>40659</v>
      </c>
      <c r="B26" s="27" t="s">
        <v>106</v>
      </c>
      <c r="C26" s="7" t="s">
        <v>36</v>
      </c>
      <c r="D26" s="7" t="s">
        <v>89</v>
      </c>
      <c r="E26" s="7" t="s">
        <v>90</v>
      </c>
      <c r="F26" s="7" t="s">
        <v>87</v>
      </c>
      <c r="G26" s="283"/>
      <c r="H26" s="103"/>
      <c r="I26" s="103" t="s">
        <v>24</v>
      </c>
    </row>
    <row collapsed="false" customFormat="true" customHeight="false" hidden="false" ht="14.9" outlineLevel="0" r="27" s="35">
      <c r="A27" s="185" t="n">
        <v>40662</v>
      </c>
      <c r="B27" s="27" t="s">
        <v>106</v>
      </c>
      <c r="C27" s="7" t="s">
        <v>36</v>
      </c>
      <c r="D27" s="7" t="s">
        <v>91</v>
      </c>
      <c r="E27" s="7" t="s">
        <v>92</v>
      </c>
      <c r="F27" s="7" t="s">
        <v>87</v>
      </c>
      <c r="G27" s="283"/>
      <c r="H27" s="103"/>
      <c r="I27" s="103"/>
    </row>
    <row collapsed="false" customFormat="true" customHeight="false" hidden="false" ht="14.9" outlineLevel="0" r="28" s="35">
      <c r="A28" s="185" t="n">
        <v>40669</v>
      </c>
      <c r="B28" s="27" t="s">
        <v>106</v>
      </c>
      <c r="C28" s="7"/>
      <c r="D28" s="7" t="s">
        <v>93</v>
      </c>
      <c r="E28" s="7" t="s">
        <v>94</v>
      </c>
      <c r="F28" s="7" t="s">
        <v>84</v>
      </c>
      <c r="G28" s="283" t="n">
        <v>40673</v>
      </c>
      <c r="H28" s="103" t="s">
        <v>46</v>
      </c>
      <c r="I28" s="103" t="s">
        <v>24</v>
      </c>
    </row>
    <row collapsed="false" customFormat="true" customHeight="false" hidden="false" ht="14.9" outlineLevel="0" r="29" s="35">
      <c r="A29" s="185" t="n">
        <v>40674</v>
      </c>
      <c r="B29" s="27" t="s">
        <v>106</v>
      </c>
      <c r="C29" s="7"/>
      <c r="D29" s="7" t="s">
        <v>89</v>
      </c>
      <c r="E29" s="7" t="s">
        <v>95</v>
      </c>
      <c r="F29" s="7"/>
      <c r="G29" s="283"/>
      <c r="H29" s="103"/>
      <c r="I29" s="103" t="s">
        <v>96</v>
      </c>
    </row>
    <row collapsed="false" customFormat="true" customHeight="true" hidden="false" ht="35.25" outlineLevel="0" r="30" s="35">
      <c r="A30" s="185" t="n">
        <v>40676</v>
      </c>
      <c r="B30" s="27" t="s">
        <v>106</v>
      </c>
      <c r="C30" s="7" t="s">
        <v>36</v>
      </c>
      <c r="D30" s="7" t="s">
        <v>97</v>
      </c>
      <c r="E30" s="7" t="s">
        <v>98</v>
      </c>
      <c r="F30" s="7" t="s">
        <v>84</v>
      </c>
      <c r="G30" s="283" t="n">
        <v>40676</v>
      </c>
      <c r="H30" s="103" t="s">
        <v>46</v>
      </c>
      <c r="I30" s="103" t="s">
        <v>24</v>
      </c>
    </row>
    <row collapsed="false" customFormat="true" customHeight="false" hidden="false" ht="14.9" outlineLevel="0" r="31" s="35">
      <c r="A31" s="185" t="n">
        <v>40680</v>
      </c>
      <c r="B31" s="27" t="s">
        <v>106</v>
      </c>
      <c r="C31" s="7" t="s">
        <v>157</v>
      </c>
      <c r="D31" s="7" t="s">
        <v>99</v>
      </c>
      <c r="E31" s="7" t="s">
        <v>100</v>
      </c>
      <c r="F31" s="7" t="s">
        <v>705</v>
      </c>
      <c r="G31" s="283"/>
      <c r="H31" s="103"/>
      <c r="I31" s="103" t="s">
        <v>24</v>
      </c>
    </row>
    <row collapsed="false" customFormat="true" customHeight="false" hidden="false" ht="28.35" outlineLevel="0" r="32" s="35">
      <c r="A32" s="185" t="n">
        <v>40680</v>
      </c>
      <c r="B32" s="27" t="s">
        <v>106</v>
      </c>
      <c r="C32" s="7" t="s">
        <v>157</v>
      </c>
      <c r="D32" s="7" t="s">
        <v>102</v>
      </c>
      <c r="E32" s="7" t="s">
        <v>706</v>
      </c>
      <c r="F32" s="7" t="s">
        <v>704</v>
      </c>
      <c r="G32" s="283" t="n">
        <v>40689</v>
      </c>
      <c r="H32" s="103" t="s">
        <v>16</v>
      </c>
      <c r="I32" s="103" t="s">
        <v>24</v>
      </c>
    </row>
    <row collapsed="false" customFormat="true" customHeight="false" hidden="false" ht="14.9" outlineLevel="0" r="33" s="35">
      <c r="A33" s="185" t="n">
        <v>40676</v>
      </c>
      <c r="B33" s="27" t="s">
        <v>106</v>
      </c>
      <c r="C33" s="7" t="s">
        <v>46</v>
      </c>
      <c r="D33" s="7" t="s">
        <v>104</v>
      </c>
      <c r="E33" s="7" t="s">
        <v>105</v>
      </c>
      <c r="F33" s="7" t="s">
        <v>84</v>
      </c>
      <c r="G33" s="283" t="n">
        <v>40676</v>
      </c>
      <c r="H33" s="103" t="s">
        <v>46</v>
      </c>
      <c r="I33" s="103" t="s">
        <v>24</v>
      </c>
    </row>
    <row collapsed="false" customFormat="true" customHeight="false" hidden="false" ht="28.35" outlineLevel="0" r="34" s="35">
      <c r="A34" s="185" t="n">
        <v>40714</v>
      </c>
      <c r="B34" s="27" t="s">
        <v>106</v>
      </c>
      <c r="C34" s="7" t="s">
        <v>58</v>
      </c>
      <c r="D34" s="7" t="s">
        <v>59</v>
      </c>
      <c r="E34" s="7" t="s">
        <v>107</v>
      </c>
      <c r="F34" s="7" t="s">
        <v>107</v>
      </c>
      <c r="G34" s="283" t="n">
        <v>40714</v>
      </c>
      <c r="H34" s="103" t="s">
        <v>16</v>
      </c>
      <c r="I34" s="103" t="s">
        <v>96</v>
      </c>
    </row>
    <row collapsed="false" customFormat="true" customHeight="false" hidden="false" ht="14" outlineLevel="0" r="35" s="35">
      <c r="A35" s="185"/>
      <c r="B35" s="27"/>
      <c r="C35" s="7"/>
      <c r="D35" s="7"/>
      <c r="E35" s="7"/>
      <c r="F35" s="7"/>
      <c r="G35" s="283"/>
      <c r="H35" s="103"/>
      <c r="I35" s="103"/>
    </row>
    <row collapsed="false" customFormat="true" customHeight="false" hidden="false" ht="14" outlineLevel="0" r="36" s="35">
      <c r="A36" s="185"/>
      <c r="B36" s="27"/>
      <c r="C36" s="7"/>
      <c r="D36" s="7"/>
      <c r="E36" s="7"/>
      <c r="F36" s="7"/>
      <c r="G36" s="283"/>
      <c r="H36" s="103"/>
      <c r="I36" s="103"/>
    </row>
    <row collapsed="false" customFormat="true" customHeight="false" hidden="false" ht="14" outlineLevel="0" r="37" s="35">
      <c r="A37" s="285"/>
      <c r="B37" s="27"/>
      <c r="C37" s="7"/>
      <c r="D37" s="7"/>
      <c r="E37" s="7"/>
      <c r="F37" s="7"/>
      <c r="G37" s="283"/>
      <c r="H37" s="103"/>
      <c r="I37" s="103"/>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33"/>
  <sheetViews>
    <sheetView colorId="64" defaultGridColor="true" rightToLeft="false" showFormulas="false" showGridLines="true" showOutlineSymbols="true" showRowColHeaders="true" showZeros="true" tabSelected="false" topLeftCell="B1" view="normal" windowProtection="false" workbookViewId="0" zoomScale="90" zoomScaleNormal="90" zoomScalePageLayoutView="100">
      <selection activeCell="A14" activeCellId="1" pane="topLeft" sqref="A3:IV3 A14"/>
    </sheetView>
  </sheetViews>
  <cols>
    <col collapsed="false" hidden="false" max="1" min="1" style="0" width="22.9450980392157"/>
    <col collapsed="false" hidden="false" max="2" min="2" style="0" width="8.56862745098039"/>
    <col collapsed="false" hidden="false" max="3" min="3" style="113" width="27.4"/>
    <col collapsed="false" hidden="false" max="4" min="4" style="113" width="26.9607843137255"/>
    <col collapsed="false" hidden="false" max="5" min="5" style="113" width="69.7137254901961"/>
    <col collapsed="false" hidden="false" max="6" min="6" style="113" width="16.0705882352941"/>
    <col collapsed="false" hidden="false" max="7" min="7" style="0" width="11.7607843137255"/>
    <col collapsed="false" hidden="false" max="8" min="8" style="0" width="8.46274509803922"/>
    <col collapsed="false" hidden="false" max="9" min="9" style="0" width="13.1960784313725"/>
    <col collapsed="false" hidden="false" max="10" min="10" style="0" width="19.2196078431373"/>
    <col collapsed="false" hidden="false" max="11" min="11" style="0" width="14.7725490196078"/>
    <col collapsed="false" hidden="false" max="257" min="12" style="0" width="8.56862745098039"/>
  </cols>
  <sheetData>
    <row collapsed="false" customFormat="false" customHeight="false" hidden="false" ht="14.9" outlineLevel="0" r="1">
      <c r="A1" s="286" t="s">
        <v>476</v>
      </c>
      <c r="C1" s="287" t="s">
        <v>707</v>
      </c>
    </row>
    <row collapsed="false" customFormat="false" customHeight="false" hidden="false" ht="22.35" outlineLevel="0" r="3">
      <c r="A3" s="288" t="s">
        <v>478</v>
      </c>
      <c r="B3" s="288" t="s">
        <v>479</v>
      </c>
      <c r="C3" s="288" t="s">
        <v>480</v>
      </c>
      <c r="D3" s="288" t="s">
        <v>481</v>
      </c>
      <c r="E3" s="289" t="s">
        <v>482</v>
      </c>
      <c r="F3" s="290" t="s">
        <v>483</v>
      </c>
      <c r="G3" s="290" t="s">
        <v>484</v>
      </c>
      <c r="H3" s="32" t="s">
        <v>708</v>
      </c>
      <c r="I3" s="141"/>
    </row>
    <row collapsed="false" customFormat="false" customHeight="false" hidden="false" ht="22.35" outlineLevel="0" r="4">
      <c r="A4" s="291" t="s">
        <v>709</v>
      </c>
      <c r="B4" s="292" t="n">
        <v>1</v>
      </c>
      <c r="C4" s="291" t="s">
        <v>710</v>
      </c>
      <c r="D4" s="293"/>
      <c r="E4" s="291" t="s">
        <v>711</v>
      </c>
      <c r="F4" s="294" t="s">
        <v>518</v>
      </c>
      <c r="G4" s="294" t="n">
        <v>1</v>
      </c>
      <c r="H4" s="32"/>
      <c r="I4" s="141"/>
    </row>
    <row collapsed="false" customFormat="false" customHeight="false" hidden="false" ht="22.35" outlineLevel="0" r="5">
      <c r="A5" s="291" t="s">
        <v>712</v>
      </c>
      <c r="B5" s="292" t="s">
        <v>713</v>
      </c>
      <c r="C5" s="291" t="s">
        <v>714</v>
      </c>
      <c r="D5" s="293"/>
      <c r="E5" s="291" t="s">
        <v>715</v>
      </c>
      <c r="F5" s="294" t="s">
        <v>518</v>
      </c>
      <c r="G5" s="294" t="n">
        <v>1</v>
      </c>
      <c r="H5" s="32"/>
      <c r="I5" s="141"/>
    </row>
    <row collapsed="false" customFormat="false" customHeight="false" hidden="false" ht="22.35" outlineLevel="0" r="6">
      <c r="A6" s="295" t="s">
        <v>716</v>
      </c>
      <c r="B6" s="296" t="n">
        <v>2</v>
      </c>
      <c r="C6" s="295" t="s">
        <v>717</v>
      </c>
      <c r="D6" s="295" t="s">
        <v>718</v>
      </c>
      <c r="E6" s="295" t="s">
        <v>719</v>
      </c>
      <c r="F6" s="297"/>
      <c r="G6" s="297"/>
      <c r="H6" s="32"/>
      <c r="I6" s="141"/>
    </row>
    <row collapsed="false" customFormat="false" customHeight="false" hidden="false" ht="22.35" outlineLevel="0" r="7">
      <c r="A7" s="295" t="s">
        <v>720</v>
      </c>
      <c r="B7" s="296" t="n">
        <v>6</v>
      </c>
      <c r="C7" s="295" t="s">
        <v>721</v>
      </c>
      <c r="D7" s="298"/>
      <c r="E7" s="295" t="s">
        <v>722</v>
      </c>
      <c r="F7" s="297"/>
      <c r="G7" s="297"/>
      <c r="H7" s="32"/>
      <c r="I7" s="141"/>
    </row>
    <row collapsed="false" customFormat="false" customHeight="false" hidden="false" ht="22.35" outlineLevel="0" r="8">
      <c r="A8" s="295" t="s">
        <v>723</v>
      </c>
      <c r="B8" s="299" t="s">
        <v>724</v>
      </c>
      <c r="C8" s="300" t="s">
        <v>725</v>
      </c>
      <c r="D8" s="298"/>
      <c r="E8" s="300" t="s">
        <v>726</v>
      </c>
      <c r="F8" s="297"/>
      <c r="G8" s="297"/>
      <c r="H8" s="32"/>
      <c r="I8" s="141"/>
    </row>
    <row collapsed="false" customFormat="false" customHeight="false" hidden="false" ht="22.35" outlineLevel="0" r="9">
      <c r="A9" s="291" t="s">
        <v>727</v>
      </c>
      <c r="B9" s="292" t="s">
        <v>728</v>
      </c>
      <c r="C9" s="291" t="s">
        <v>729</v>
      </c>
      <c r="D9" s="293"/>
      <c r="E9" s="291" t="s">
        <v>730</v>
      </c>
      <c r="F9" s="294" t="s">
        <v>518</v>
      </c>
      <c r="G9" s="294" t="n">
        <v>391</v>
      </c>
      <c r="H9" s="32"/>
      <c r="I9" s="141"/>
    </row>
    <row collapsed="false" customFormat="false" customHeight="false" hidden="false" ht="32.8" outlineLevel="0" r="10">
      <c r="A10" s="291" t="s">
        <v>731</v>
      </c>
      <c r="B10" s="292" t="s">
        <v>732</v>
      </c>
      <c r="C10" s="291" t="s">
        <v>733</v>
      </c>
      <c r="D10" s="293"/>
      <c r="E10" s="291" t="s">
        <v>734</v>
      </c>
      <c r="F10" s="294" t="s">
        <v>518</v>
      </c>
      <c r="G10" s="294" t="n">
        <v>399</v>
      </c>
      <c r="H10" s="32"/>
      <c r="I10" s="141"/>
    </row>
    <row collapsed="false" customFormat="false" customHeight="false" hidden="false" ht="32.8" outlineLevel="0" r="11">
      <c r="A11" s="291" t="s">
        <v>735</v>
      </c>
      <c r="B11" s="292" t="s">
        <v>736</v>
      </c>
      <c r="C11" s="291" t="s">
        <v>737</v>
      </c>
      <c r="D11" s="293"/>
      <c r="E11" s="291" t="s">
        <v>738</v>
      </c>
      <c r="F11" s="294" t="s">
        <v>518</v>
      </c>
      <c r="G11" s="294" t="s">
        <v>739</v>
      </c>
      <c r="H11" s="32"/>
      <c r="I11" s="141"/>
    </row>
    <row collapsed="false" customFormat="false" customHeight="false" hidden="false" ht="22.35" outlineLevel="0" r="12">
      <c r="A12" s="295" t="s">
        <v>740</v>
      </c>
      <c r="B12" s="299" t="n">
        <v>1</v>
      </c>
      <c r="C12" s="295" t="s">
        <v>741</v>
      </c>
      <c r="D12" s="295" t="s">
        <v>742</v>
      </c>
      <c r="E12" s="295" t="s">
        <v>743</v>
      </c>
      <c r="F12" s="297"/>
      <c r="G12" s="297"/>
      <c r="H12" s="32"/>
      <c r="I12" s="141"/>
    </row>
    <row collapsed="false" customFormat="false" customHeight="false" hidden="false" ht="22.35" outlineLevel="0" r="13">
      <c r="A13" s="295" t="s">
        <v>744</v>
      </c>
      <c r="B13" s="300" t="n">
        <v>1</v>
      </c>
      <c r="C13" s="300"/>
      <c r="D13" s="300" t="s">
        <v>745</v>
      </c>
      <c r="E13" s="300" t="s">
        <v>746</v>
      </c>
      <c r="F13" s="297"/>
      <c r="G13" s="297"/>
      <c r="H13" s="32"/>
      <c r="I13" s="141"/>
    </row>
    <row collapsed="false" customFormat="false" customHeight="false" hidden="false" ht="43.25" outlineLevel="0" r="14">
      <c r="A14" s="301" t="s">
        <v>747</v>
      </c>
      <c r="B14" s="300" t="n">
        <v>1</v>
      </c>
      <c r="C14" s="301"/>
      <c r="D14" s="301" t="s">
        <v>748</v>
      </c>
      <c r="E14" s="301" t="s">
        <v>749</v>
      </c>
      <c r="F14" s="297"/>
      <c r="G14" s="297"/>
      <c r="H14" s="32"/>
      <c r="I14" s="141"/>
    </row>
    <row collapsed="false" customFormat="false" customHeight="false" hidden="false" ht="14" outlineLevel="0" r="15">
      <c r="A15" s="298"/>
      <c r="B15" s="298"/>
      <c r="C15" s="298"/>
      <c r="D15" s="298"/>
      <c r="E15" s="298"/>
      <c r="F15" s="297"/>
      <c r="G15" s="297"/>
      <c r="H15" s="32"/>
      <c r="I15" s="141"/>
    </row>
    <row collapsed="false" customFormat="false" customHeight="false" hidden="false" ht="20" outlineLevel="0" r="18">
      <c r="D18" s="134" t="s">
        <v>707</v>
      </c>
      <c r="E18" s="115" t="s">
        <v>750</v>
      </c>
    </row>
    <row collapsed="false" customFormat="false" customHeight="false" hidden="false" ht="15.2" outlineLevel="0" r="19">
      <c r="A19" s="135" t="s">
        <v>497</v>
      </c>
    </row>
    <row collapsed="false" customFormat="false" customHeight="false" hidden="false" ht="15.65" outlineLevel="0" r="20">
      <c r="A20" s="302" t="s">
        <v>0</v>
      </c>
      <c r="B20" s="302" t="s">
        <v>1</v>
      </c>
      <c r="C20" s="303" t="s">
        <v>3</v>
      </c>
      <c r="D20" s="303" t="s">
        <v>4</v>
      </c>
      <c r="E20" s="303" t="s">
        <v>5</v>
      </c>
      <c r="F20" s="139" t="s">
        <v>498</v>
      </c>
      <c r="G20" s="138" t="s">
        <v>6</v>
      </c>
      <c r="H20" s="138" t="s">
        <v>7</v>
      </c>
    </row>
    <row collapsed="false" customFormat="false" customHeight="false" hidden="false" ht="28.35" outlineLevel="0" r="21">
      <c r="A21" s="31" t="n">
        <v>40555</v>
      </c>
      <c r="B21" s="2" t="s">
        <v>108</v>
      </c>
      <c r="C21" s="3"/>
      <c r="D21" s="3" t="s">
        <v>111</v>
      </c>
      <c r="E21" s="3" t="s">
        <v>751</v>
      </c>
      <c r="F21" s="100" t="s">
        <v>752</v>
      </c>
      <c r="G21" s="304" t="n">
        <v>40592</v>
      </c>
      <c r="H21" s="99" t="s">
        <v>46</v>
      </c>
    </row>
    <row collapsed="false" customFormat="false" customHeight="false" hidden="false" ht="28.35" outlineLevel="0" r="22">
      <c r="A22" s="31" t="n">
        <v>40555</v>
      </c>
      <c r="B22" s="2" t="s">
        <v>108</v>
      </c>
      <c r="C22" s="3"/>
      <c r="D22" s="3" t="s">
        <v>115</v>
      </c>
      <c r="E22" s="3" t="s">
        <v>751</v>
      </c>
      <c r="F22" s="100" t="s">
        <v>753</v>
      </c>
      <c r="G22" s="304" t="n">
        <v>40592</v>
      </c>
      <c r="H22" s="99" t="s">
        <v>46</v>
      </c>
    </row>
    <row collapsed="false" customFormat="false" customHeight="false" hidden="false" ht="14.9" outlineLevel="0" r="23">
      <c r="A23" s="102" t="n">
        <v>40672</v>
      </c>
      <c r="B23" s="2" t="s">
        <v>108</v>
      </c>
      <c r="C23" s="3"/>
      <c r="D23" s="3" t="s">
        <v>754</v>
      </c>
      <c r="E23" s="3" t="s">
        <v>755</v>
      </c>
      <c r="F23" s="100" t="s">
        <v>24</v>
      </c>
      <c r="G23" s="144" t="n">
        <v>40675</v>
      </c>
      <c r="H23" s="100"/>
    </row>
    <row collapsed="false" customFormat="false" customHeight="false" hidden="false" ht="28.35" outlineLevel="0" r="24">
      <c r="A24" s="102" t="n">
        <v>40689</v>
      </c>
      <c r="B24" s="2" t="s">
        <v>108</v>
      </c>
      <c r="C24" s="3" t="s">
        <v>665</v>
      </c>
      <c r="D24" s="3" t="s">
        <v>756</v>
      </c>
      <c r="E24" s="3" t="s">
        <v>751</v>
      </c>
      <c r="F24" s="100" t="s">
        <v>752</v>
      </c>
      <c r="G24" s="144" t="n">
        <v>40689</v>
      </c>
      <c r="H24" s="100"/>
      <c r="I24" s="305"/>
      <c r="J24" s="305"/>
    </row>
    <row collapsed="false" customFormat="false" customHeight="false" hidden="false" ht="14.9" outlineLevel="0" r="25">
      <c r="A25" s="102" t="n">
        <v>40689</v>
      </c>
      <c r="B25" s="2" t="s">
        <v>108</v>
      </c>
      <c r="C25" s="3" t="s">
        <v>661</v>
      </c>
      <c r="D25" s="3" t="s">
        <v>756</v>
      </c>
      <c r="E25" s="3" t="s">
        <v>751</v>
      </c>
      <c r="F25" s="100" t="s">
        <v>757</v>
      </c>
      <c r="G25" s="144" t="n">
        <v>40689</v>
      </c>
      <c r="H25" s="100"/>
      <c r="I25" s="305"/>
      <c r="J25" s="305"/>
    </row>
    <row collapsed="false" customFormat="true" customHeight="false" hidden="false" ht="41.75" outlineLevel="0" r="26" s="8">
      <c r="A26" s="16" t="n">
        <v>40694</v>
      </c>
      <c r="B26" s="17" t="s">
        <v>108</v>
      </c>
      <c r="C26" s="36" t="s">
        <v>119</v>
      </c>
      <c r="D26" s="7" t="s">
        <v>120</v>
      </c>
      <c r="E26" s="7" t="s">
        <v>751</v>
      </c>
      <c r="F26" s="103" t="s">
        <v>122</v>
      </c>
      <c r="G26" s="283" t="n">
        <v>40700</v>
      </c>
      <c r="H26" s="103" t="s">
        <v>16</v>
      </c>
      <c r="I26" s="42"/>
      <c r="J26" s="42"/>
    </row>
    <row collapsed="false" customFormat="true" customHeight="false" hidden="false" ht="41.75" outlineLevel="0" r="27" s="8">
      <c r="A27" s="16" t="n">
        <v>40694</v>
      </c>
      <c r="B27" s="17" t="s">
        <v>108</v>
      </c>
      <c r="C27" s="7" t="s">
        <v>110</v>
      </c>
      <c r="D27" s="7" t="s">
        <v>117</v>
      </c>
      <c r="E27" s="7" t="s">
        <v>751</v>
      </c>
      <c r="F27" s="103" t="s">
        <v>122</v>
      </c>
      <c r="G27" s="283" t="n">
        <v>40700</v>
      </c>
      <c r="H27" s="103" t="s">
        <v>16</v>
      </c>
      <c r="I27" s="42"/>
      <c r="J27" s="42"/>
    </row>
    <row collapsed="false" customFormat="false" customHeight="false" hidden="false" ht="14" outlineLevel="0" r="28">
      <c r="A28" s="102"/>
      <c r="B28" s="3"/>
      <c r="C28" s="3"/>
      <c r="D28" s="3"/>
      <c r="E28" s="3"/>
      <c r="F28" s="100"/>
      <c r="G28" s="144"/>
      <c r="H28" s="100"/>
      <c r="I28" s="305"/>
      <c r="J28" s="305"/>
    </row>
    <row collapsed="false" customFormat="false" customHeight="false" hidden="false" ht="14" outlineLevel="0" r="29">
      <c r="A29" s="102"/>
      <c r="B29" s="3"/>
      <c r="C29" s="3"/>
      <c r="D29" s="3"/>
      <c r="E29" s="3"/>
      <c r="F29" s="100"/>
      <c r="G29" s="144"/>
      <c r="H29" s="100"/>
    </row>
    <row collapsed="false" customFormat="false" customHeight="false" hidden="false" ht="14" outlineLevel="0" r="30">
      <c r="A30" s="102"/>
      <c r="B30" s="3"/>
      <c r="C30" s="3"/>
      <c r="D30" s="3"/>
      <c r="E30" s="3"/>
      <c r="F30" s="100"/>
      <c r="G30" s="144"/>
      <c r="H30" s="100"/>
    </row>
    <row collapsed="false" customFormat="false" customHeight="false" hidden="false" ht="14" outlineLevel="0" r="31">
      <c r="A31" s="102"/>
      <c r="B31" s="3"/>
      <c r="C31" s="3"/>
      <c r="D31" s="3"/>
      <c r="E31" s="3"/>
      <c r="F31" s="100"/>
      <c r="G31" s="144"/>
      <c r="H31" s="100"/>
    </row>
    <row collapsed="false" customFormat="false" customHeight="false" hidden="false" ht="14" outlineLevel="0" r="32">
      <c r="A32" s="102"/>
      <c r="B32" s="3"/>
      <c r="C32" s="3"/>
      <c r="D32" s="3"/>
      <c r="E32" s="3"/>
      <c r="F32" s="100"/>
      <c r="G32" s="144"/>
      <c r="H32" s="100"/>
    </row>
    <row collapsed="false" customFormat="false" customHeight="false" hidden="false" ht="14" outlineLevel="0" r="33">
      <c r="A33" s="102"/>
      <c r="B33" s="3"/>
      <c r="C33" s="3"/>
      <c r="D33" s="3"/>
      <c r="E33" s="3"/>
      <c r="F33" s="100"/>
      <c r="G33" s="144"/>
      <c r="H33" s="100"/>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6" activeCellId="1" pane="topLeft" sqref="A3:IV3 A16"/>
    </sheetView>
  </sheetViews>
  <cols>
    <col collapsed="false" hidden="false" max="2" min="1" style="0" width="17.9254901960784"/>
    <col collapsed="false" hidden="false" max="3" min="3" style="0" width="30.6980392156863"/>
    <col collapsed="false" hidden="false" max="4" min="4" style="0" width="49.3411764705882"/>
    <col collapsed="false" hidden="false" max="5" min="5" style="0" width="50.0588235294118"/>
    <col collapsed="false" hidden="false" max="6" min="6" style="0" width="33.5686274509804"/>
    <col collapsed="false" hidden="false" max="7" min="7" style="0" width="15.3450980392157"/>
    <col collapsed="false" hidden="false" max="257" min="8" style="0" width="8.56862745098039"/>
  </cols>
  <sheetData>
    <row collapsed="false" customFormat="false" customHeight="false" hidden="false" ht="14.9" outlineLevel="0" r="1">
      <c r="A1" s="286" t="s">
        <v>476</v>
      </c>
      <c r="C1" s="287" t="s">
        <v>758</v>
      </c>
      <c r="D1" s="113"/>
      <c r="E1" s="113"/>
      <c r="F1" s="113"/>
    </row>
    <row collapsed="false" customFormat="false" customHeight="false" hidden="false" ht="14" outlineLevel="0" r="2">
      <c r="A2" s="286"/>
      <c r="C2" s="287"/>
      <c r="D2" s="113"/>
      <c r="E2" s="113"/>
      <c r="F2" s="113"/>
    </row>
    <row collapsed="false" customFormat="false" customHeight="false" hidden="false" ht="14" outlineLevel="0" r="3">
      <c r="A3" s="306" t="s">
        <v>478</v>
      </c>
      <c r="B3" s="307" t="s">
        <v>479</v>
      </c>
      <c r="C3" s="307" t="s">
        <v>480</v>
      </c>
      <c r="D3" s="307" t="s">
        <v>506</v>
      </c>
      <c r="E3" s="307" t="s">
        <v>482</v>
      </c>
      <c r="F3" s="308" t="s">
        <v>483</v>
      </c>
      <c r="G3" s="308" t="s">
        <v>484</v>
      </c>
    </row>
    <row collapsed="false" customFormat="false" customHeight="false" hidden="false" ht="22.35" outlineLevel="0" r="4">
      <c r="A4" s="309" t="s">
        <v>494</v>
      </c>
      <c r="B4" s="310"/>
      <c r="C4" s="310"/>
      <c r="D4" s="309" t="s">
        <v>759</v>
      </c>
      <c r="E4" s="309" t="s">
        <v>760</v>
      </c>
      <c r="F4" s="311"/>
      <c r="G4" s="311"/>
    </row>
    <row collapsed="false" customFormat="false" customHeight="false" hidden="false" ht="22.35" outlineLevel="0" r="5">
      <c r="A5" s="312" t="s">
        <v>761</v>
      </c>
      <c r="B5" s="313" t="n">
        <v>120</v>
      </c>
      <c r="C5" s="313" t="s">
        <v>762</v>
      </c>
      <c r="D5" s="313" t="s">
        <v>763</v>
      </c>
      <c r="E5" s="313" t="s">
        <v>764</v>
      </c>
      <c r="F5" s="311"/>
      <c r="G5" s="311"/>
    </row>
    <row collapsed="false" customFormat="false" customHeight="false" hidden="false" ht="22.35" outlineLevel="0" r="6">
      <c r="A6" s="312" t="s">
        <v>765</v>
      </c>
      <c r="B6" s="313" t="n">
        <v>120</v>
      </c>
      <c r="C6" s="313" t="s">
        <v>762</v>
      </c>
      <c r="D6" s="313" t="s">
        <v>766</v>
      </c>
      <c r="E6" s="313" t="s">
        <v>764</v>
      </c>
      <c r="F6" s="311"/>
      <c r="G6" s="311"/>
    </row>
    <row collapsed="false" customFormat="false" customHeight="false" hidden="false" ht="22.35" outlineLevel="0" r="7">
      <c r="A7" s="312" t="s">
        <v>767</v>
      </c>
      <c r="B7" s="313" t="n">
        <v>5</v>
      </c>
      <c r="C7" s="313" t="s">
        <v>768</v>
      </c>
      <c r="D7" s="313" t="s">
        <v>769</v>
      </c>
      <c r="E7" s="313" t="s">
        <v>770</v>
      </c>
      <c r="F7" s="314"/>
      <c r="G7" s="314"/>
    </row>
    <row collapsed="false" customFormat="false" customHeight="false" hidden="false" ht="22.35" outlineLevel="0" r="8">
      <c r="A8" s="312" t="s">
        <v>771</v>
      </c>
      <c r="B8" s="313" t="n">
        <v>1</v>
      </c>
      <c r="C8" s="313" t="s">
        <v>772</v>
      </c>
      <c r="D8" s="313" t="s">
        <v>773</v>
      </c>
      <c r="E8" s="313" t="s">
        <v>774</v>
      </c>
      <c r="F8" s="314"/>
      <c r="G8" s="314"/>
    </row>
    <row collapsed="false" customFormat="false" customHeight="false" hidden="false" ht="22.35" outlineLevel="0" r="9">
      <c r="A9" s="312" t="s">
        <v>775</v>
      </c>
      <c r="B9" s="313" t="n">
        <v>1</v>
      </c>
      <c r="C9" s="313" t="s">
        <v>776</v>
      </c>
      <c r="D9" s="313" t="s">
        <v>777</v>
      </c>
      <c r="E9" s="313" t="s">
        <v>774</v>
      </c>
      <c r="F9" s="314"/>
      <c r="G9" s="314"/>
    </row>
    <row collapsed="false" customFormat="false" customHeight="false" hidden="false" ht="22.35" outlineLevel="0" r="10">
      <c r="A10" s="312" t="s">
        <v>775</v>
      </c>
      <c r="B10" s="313" t="n">
        <v>1</v>
      </c>
      <c r="C10" s="313" t="s">
        <v>778</v>
      </c>
      <c r="D10" s="313" t="s">
        <v>777</v>
      </c>
      <c r="E10" s="313" t="s">
        <v>774</v>
      </c>
      <c r="F10" s="315"/>
      <c r="G10" s="315"/>
    </row>
    <row collapsed="false" customFormat="false" customHeight="false" hidden="false" ht="20" outlineLevel="0" r="13">
      <c r="D13" s="134" t="s">
        <v>758</v>
      </c>
    </row>
    <row collapsed="false" customFormat="false" customHeight="false" hidden="false" ht="15.2" outlineLevel="0" r="14">
      <c r="A14" s="135" t="s">
        <v>497</v>
      </c>
      <c r="B14" s="83"/>
      <c r="C14" s="227"/>
      <c r="D14" s="227"/>
      <c r="E14" s="227"/>
      <c r="F14" s="227"/>
      <c r="G14" s="101"/>
      <c r="H14" s="101"/>
      <c r="I14" s="101"/>
    </row>
    <row collapsed="false" customFormat="false" customHeight="false" hidden="false" ht="15.65" outlineLevel="0" r="15">
      <c r="A15" s="136" t="s">
        <v>0</v>
      </c>
      <c r="B15" s="255" t="s">
        <v>1</v>
      </c>
      <c r="C15" s="137" t="s">
        <v>2</v>
      </c>
      <c r="D15" s="137" t="s">
        <v>3</v>
      </c>
      <c r="E15" s="137" t="s">
        <v>4</v>
      </c>
      <c r="F15" s="137" t="s">
        <v>498</v>
      </c>
      <c r="G15" s="138" t="s">
        <v>6</v>
      </c>
      <c r="H15" s="138" t="s">
        <v>7</v>
      </c>
      <c r="I15" s="139" t="s">
        <v>641</v>
      </c>
    </row>
    <row collapsed="false" customFormat="false" customHeight="false" hidden="false" ht="14" outlineLevel="0" r="16">
      <c r="A16" s="218"/>
      <c r="B16" s="316"/>
      <c r="C16" s="316"/>
      <c r="D16" s="316"/>
      <c r="E16" s="316"/>
      <c r="F16" s="316"/>
      <c r="G16" s="317"/>
      <c r="H16" s="317"/>
      <c r="I16" s="317"/>
    </row>
    <row collapsed="false" customFormat="false" customHeight="false" hidden="false" ht="14" outlineLevel="0" r="17">
      <c r="A17" s="218"/>
      <c r="B17" s="316"/>
      <c r="C17" s="316"/>
      <c r="D17" s="316"/>
      <c r="E17" s="316"/>
      <c r="F17" s="316"/>
      <c r="G17" s="317"/>
      <c r="H17" s="317"/>
      <c r="I17" s="317"/>
    </row>
    <row collapsed="false" customFormat="false" customHeight="false" hidden="false" ht="14" outlineLevel="0" r="18">
      <c r="A18" s="218"/>
      <c r="B18" s="316"/>
      <c r="C18" s="316"/>
      <c r="D18" s="316"/>
      <c r="E18" s="316"/>
      <c r="F18" s="316"/>
      <c r="G18" s="317"/>
      <c r="H18" s="317"/>
      <c r="I18" s="317"/>
    </row>
    <row collapsed="false" customFormat="false" customHeight="false" hidden="false" ht="14" outlineLevel="0" r="19">
      <c r="A19" s="218"/>
      <c r="B19" s="316"/>
      <c r="C19" s="316"/>
      <c r="D19" s="316"/>
      <c r="E19" s="316"/>
      <c r="F19" s="316"/>
      <c r="G19" s="317"/>
      <c r="H19" s="317"/>
      <c r="I19" s="317"/>
    </row>
    <row collapsed="false" customFormat="false" customHeight="false" hidden="false" ht="14" outlineLevel="0" r="20">
      <c r="A20" s="218"/>
      <c r="B20" s="316"/>
      <c r="C20" s="316"/>
      <c r="D20" s="316"/>
      <c r="E20" s="316"/>
      <c r="F20" s="316"/>
      <c r="G20" s="317"/>
      <c r="H20" s="317"/>
      <c r="I20" s="317"/>
    </row>
    <row collapsed="false" customFormat="false" customHeight="false" hidden="false" ht="14" outlineLevel="0" r="21">
      <c r="A21" s="316"/>
      <c r="B21" s="316"/>
      <c r="C21" s="316"/>
      <c r="D21" s="316"/>
      <c r="E21" s="316"/>
      <c r="F21" s="316"/>
      <c r="G21" s="317"/>
      <c r="H21" s="317"/>
      <c r="I21" s="317"/>
    </row>
    <row collapsed="false" customFormat="false" customHeight="false" hidden="false" ht="14" outlineLevel="0" r="22">
      <c r="A22" s="316"/>
      <c r="B22" s="316"/>
      <c r="C22" s="316"/>
      <c r="D22" s="316"/>
      <c r="E22" s="316"/>
      <c r="F22" s="316"/>
      <c r="G22" s="317"/>
      <c r="H22" s="317"/>
      <c r="I22" s="317"/>
    </row>
    <row collapsed="false" customFormat="false" customHeight="false" hidden="false" ht="14" outlineLevel="0" r="23">
      <c r="A23" s="316"/>
      <c r="B23" s="316"/>
      <c r="C23" s="316"/>
      <c r="D23" s="316"/>
      <c r="E23" s="316"/>
      <c r="F23" s="316"/>
      <c r="G23" s="317"/>
      <c r="H23" s="317"/>
      <c r="I23" s="317"/>
    </row>
    <row collapsed="false" customFormat="false" customHeight="false" hidden="false" ht="14" outlineLevel="0" r="24">
      <c r="A24" s="316"/>
      <c r="B24" s="316"/>
      <c r="C24" s="316"/>
      <c r="D24" s="316"/>
      <c r="E24" s="316"/>
      <c r="F24" s="316"/>
      <c r="G24" s="317"/>
      <c r="H24" s="317"/>
      <c r="I24" s="317"/>
    </row>
    <row collapsed="false" customFormat="false" customHeight="false" hidden="false" ht="14" outlineLevel="0" r="25">
      <c r="A25" s="316"/>
      <c r="B25" s="316"/>
      <c r="C25" s="316"/>
      <c r="D25" s="316"/>
      <c r="E25" s="316"/>
      <c r="F25" s="316"/>
      <c r="G25" s="317"/>
      <c r="H25" s="317"/>
      <c r="I25" s="317"/>
    </row>
    <row collapsed="false" customFormat="false" customHeight="false" hidden="false" ht="14" outlineLevel="0" r="26">
      <c r="A26" s="316"/>
      <c r="B26" s="316"/>
      <c r="C26" s="316"/>
      <c r="D26" s="316"/>
      <c r="E26" s="316"/>
      <c r="F26" s="316"/>
      <c r="G26" s="317"/>
      <c r="H26" s="317"/>
      <c r="I26" s="317"/>
    </row>
    <row collapsed="false" customFormat="false" customHeight="false" hidden="false" ht="14" outlineLevel="0" r="27">
      <c r="A27" s="316"/>
      <c r="B27" s="316"/>
      <c r="C27" s="316"/>
      <c r="D27" s="316"/>
      <c r="E27" s="316"/>
      <c r="F27" s="316"/>
      <c r="G27" s="317"/>
      <c r="H27" s="317"/>
      <c r="I27" s="317"/>
    </row>
    <row collapsed="false" customFormat="false" customHeight="false" hidden="false" ht="14" outlineLevel="0" r="28">
      <c r="A28" s="316"/>
      <c r="B28" s="316"/>
      <c r="C28" s="316"/>
      <c r="D28" s="316"/>
      <c r="E28" s="316"/>
      <c r="F28" s="316"/>
      <c r="G28" s="317"/>
      <c r="H28" s="317"/>
      <c r="I28" s="317"/>
    </row>
    <row collapsed="false" customFormat="false" customHeight="false" hidden="false" ht="14" outlineLevel="0" r="29">
      <c r="A29" s="316"/>
      <c r="B29" s="316"/>
      <c r="C29" s="316"/>
      <c r="D29" s="316"/>
      <c r="E29" s="316"/>
      <c r="F29" s="316"/>
      <c r="G29" s="317"/>
      <c r="H29" s="317"/>
      <c r="I29" s="317"/>
    </row>
    <row collapsed="false" customFormat="false" customHeight="false" hidden="false" ht="14" outlineLevel="0" r="30">
      <c r="A30" s="316"/>
      <c r="B30" s="316"/>
      <c r="C30" s="316"/>
      <c r="D30" s="316"/>
      <c r="E30" s="316"/>
      <c r="F30" s="316"/>
      <c r="G30" s="317"/>
      <c r="H30" s="317"/>
      <c r="I30"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35"/>
  <sheetViews>
    <sheetView colorId="64" defaultGridColor="true" rightToLeft="false" showFormulas="false" showGridLines="true" showOutlineSymbols="true" showRowColHeaders="true" showZeros="true" tabSelected="false" topLeftCell="A4" view="normal" windowProtection="false" workbookViewId="0" zoomScale="100" zoomScaleNormal="100" zoomScalePageLayoutView="100">
      <selection activeCell="F13" activeCellId="1" pane="topLeft" sqref="A3:IV3 F13"/>
    </sheetView>
  </sheetViews>
  <cols>
    <col collapsed="false" hidden="false" max="2" min="1" style="0" width="15.3450980392157"/>
    <col collapsed="false" hidden="false" max="3" min="3" style="0" width="32.9921568627451"/>
    <col collapsed="false" hidden="false" max="4" min="4" style="0" width="37.1529411764706"/>
    <col collapsed="false" hidden="false" max="5" min="5" style="0" width="47.9098039215686"/>
    <col collapsed="false" hidden="false" max="6" min="6" style="0" width="26.9607843137255"/>
    <col collapsed="false" hidden="false" max="7" min="7" style="0" width="13.6235294117647"/>
    <col collapsed="false" hidden="false" max="8" min="8" style="0" width="10.8980392156863"/>
    <col collapsed="false" hidden="false" max="9" min="9" style="0" width="14.4862745098039"/>
    <col collapsed="false" hidden="false" max="10" min="10" style="0" width="53.6470588235294"/>
    <col collapsed="false" hidden="false" max="257" min="11" style="0" width="8.56862745098039"/>
  </cols>
  <sheetData>
    <row collapsed="false" customFormat="false" customHeight="false" hidden="false" ht="14.9" outlineLevel="0" r="1">
      <c r="A1" s="286" t="s">
        <v>476</v>
      </c>
      <c r="C1" s="287" t="s">
        <v>779</v>
      </c>
    </row>
    <row collapsed="false" customFormat="false" customHeight="false" hidden="false" ht="14" outlineLevel="0" r="3">
      <c r="A3" s="318" t="s">
        <v>478</v>
      </c>
      <c r="B3" s="318" t="s">
        <v>479</v>
      </c>
      <c r="C3" s="318" t="s">
        <v>480</v>
      </c>
      <c r="D3" s="318" t="s">
        <v>506</v>
      </c>
      <c r="E3" s="318" t="s">
        <v>482</v>
      </c>
      <c r="F3" s="308" t="s">
        <v>483</v>
      </c>
      <c r="G3" s="308" t="s">
        <v>484</v>
      </c>
    </row>
    <row collapsed="false" customFormat="false" customHeight="false" hidden="false" ht="32.8" outlineLevel="0" r="4">
      <c r="A4" s="319" t="s">
        <v>780</v>
      </c>
      <c r="B4" s="319" t="n">
        <v>5</v>
      </c>
      <c r="C4" s="319" t="s">
        <v>781</v>
      </c>
      <c r="D4" s="319" t="s">
        <v>782</v>
      </c>
      <c r="E4" s="319" t="s">
        <v>783</v>
      </c>
      <c r="F4" s="316"/>
      <c r="G4" s="316"/>
    </row>
    <row collapsed="false" customFormat="false" customHeight="false" hidden="false" ht="32.8" outlineLevel="0" r="5">
      <c r="A5" s="319" t="s">
        <v>784</v>
      </c>
      <c r="B5" s="319" t="n">
        <v>200</v>
      </c>
      <c r="C5" s="319" t="s">
        <v>781</v>
      </c>
      <c r="D5" s="319" t="s">
        <v>782</v>
      </c>
      <c r="E5" s="319" t="s">
        <v>785</v>
      </c>
      <c r="F5" s="316"/>
      <c r="G5" s="316"/>
    </row>
    <row collapsed="false" customFormat="false" customHeight="false" hidden="false" ht="32.8" outlineLevel="0" r="6">
      <c r="A6" s="319" t="s">
        <v>490</v>
      </c>
      <c r="B6" s="319" t="n">
        <v>100</v>
      </c>
      <c r="C6" s="319" t="s">
        <v>786</v>
      </c>
      <c r="D6" s="319" t="s">
        <v>787</v>
      </c>
      <c r="E6" s="319" t="s">
        <v>788</v>
      </c>
      <c r="F6" s="316"/>
      <c r="G6" s="316"/>
    </row>
    <row collapsed="false" customFormat="false" customHeight="false" hidden="false" ht="43.25" outlineLevel="0" r="7">
      <c r="A7" s="319" t="s">
        <v>789</v>
      </c>
      <c r="B7" s="319" t="n">
        <v>5</v>
      </c>
      <c r="C7" s="319" t="s">
        <v>790</v>
      </c>
      <c r="D7" s="319" t="s">
        <v>791</v>
      </c>
      <c r="E7" s="319" t="s">
        <v>792</v>
      </c>
      <c r="F7" s="316"/>
      <c r="G7" s="316"/>
    </row>
    <row collapsed="false" customFormat="false" customHeight="false" hidden="false" ht="43.25" outlineLevel="0" r="8">
      <c r="A8" s="319" t="s">
        <v>793</v>
      </c>
      <c r="B8" s="319" t="n">
        <v>100</v>
      </c>
      <c r="C8" s="319" t="s">
        <v>790</v>
      </c>
      <c r="D8" s="319" t="s">
        <v>791</v>
      </c>
      <c r="E8" s="319" t="s">
        <v>794</v>
      </c>
      <c r="F8" s="316"/>
      <c r="G8" s="316"/>
    </row>
    <row collapsed="false" customFormat="false" customHeight="false" hidden="false" ht="32.8" outlineLevel="0" r="9">
      <c r="A9" s="319" t="s">
        <v>208</v>
      </c>
      <c r="B9" s="319" t="n">
        <v>30</v>
      </c>
      <c r="C9" s="319" t="s">
        <v>795</v>
      </c>
      <c r="D9" s="319" t="s">
        <v>796</v>
      </c>
      <c r="E9" s="319" t="s">
        <v>797</v>
      </c>
      <c r="F9" s="316"/>
      <c r="G9" s="316"/>
    </row>
    <row collapsed="false" customFormat="false" customHeight="false" hidden="false" ht="74.6" outlineLevel="0" r="10">
      <c r="A10" s="320" t="s">
        <v>798</v>
      </c>
      <c r="B10" s="320" t="n">
        <v>15</v>
      </c>
      <c r="C10" s="320" t="s">
        <v>799</v>
      </c>
      <c r="D10" s="320" t="s">
        <v>800</v>
      </c>
      <c r="E10" s="320" t="s">
        <v>801</v>
      </c>
      <c r="F10" s="321" t="s">
        <v>518</v>
      </c>
      <c r="G10" s="321" t="n">
        <v>16</v>
      </c>
    </row>
    <row collapsed="false" customFormat="false" customHeight="false" hidden="false" ht="32.8" outlineLevel="0" r="11">
      <c r="A11" s="320" t="s">
        <v>802</v>
      </c>
      <c r="B11" s="320" t="n">
        <v>50</v>
      </c>
      <c r="C11" s="320" t="s">
        <v>803</v>
      </c>
      <c r="D11" s="320" t="s">
        <v>804</v>
      </c>
      <c r="E11" s="320" t="s">
        <v>805</v>
      </c>
      <c r="F11" s="321" t="s">
        <v>518</v>
      </c>
      <c r="G11" s="321" t="n">
        <v>54</v>
      </c>
    </row>
    <row collapsed="false" customFormat="false" customHeight="false" hidden="false" ht="22.35" outlineLevel="0" r="12">
      <c r="A12" s="319" t="s">
        <v>806</v>
      </c>
      <c r="B12" s="319" t="n">
        <v>5</v>
      </c>
      <c r="C12" s="319" t="s">
        <v>807</v>
      </c>
      <c r="D12" s="319" t="s">
        <v>808</v>
      </c>
      <c r="E12" s="319" t="s">
        <v>809</v>
      </c>
      <c r="F12" s="316"/>
      <c r="G12" s="316"/>
    </row>
    <row collapsed="false" customFormat="false" customHeight="false" hidden="false" ht="22.35" outlineLevel="0" r="13">
      <c r="A13" s="319" t="s">
        <v>485</v>
      </c>
      <c r="B13" s="319"/>
      <c r="C13" s="319" t="s">
        <v>485</v>
      </c>
      <c r="D13" s="319"/>
      <c r="E13" s="319" t="s">
        <v>810</v>
      </c>
      <c r="F13" s="316"/>
      <c r="G13" s="316"/>
    </row>
    <row collapsed="false" customFormat="false" customHeight="false" hidden="false" ht="43.25" outlineLevel="0" r="14">
      <c r="A14" s="319" t="s">
        <v>811</v>
      </c>
      <c r="B14" s="319" t="n">
        <v>5</v>
      </c>
      <c r="C14" s="319" t="s">
        <v>812</v>
      </c>
      <c r="D14" s="319" t="s">
        <v>813</v>
      </c>
      <c r="E14" s="319" t="s">
        <v>814</v>
      </c>
      <c r="F14" s="316"/>
      <c r="G14" s="316"/>
    </row>
    <row collapsed="false" customFormat="false" customHeight="false" hidden="false" ht="32.8" outlineLevel="0" r="15">
      <c r="A15" s="319" t="s">
        <v>815</v>
      </c>
      <c r="B15" s="319"/>
      <c r="C15" s="319" t="s">
        <v>816</v>
      </c>
      <c r="D15" s="319" t="s">
        <v>817</v>
      </c>
      <c r="E15" s="319" t="s">
        <v>818</v>
      </c>
      <c r="F15" s="316"/>
      <c r="G15" s="316"/>
    </row>
    <row collapsed="false" customFormat="false" customHeight="false" hidden="false" ht="14" outlineLevel="0" r="16">
      <c r="A16" s="322"/>
      <c r="B16" s="323"/>
      <c r="C16" s="323"/>
      <c r="D16" s="323"/>
      <c r="E16" s="323" t="s">
        <v>819</v>
      </c>
      <c r="F16" s="316"/>
      <c r="G16" s="316"/>
    </row>
    <row collapsed="false" customFormat="false" customHeight="false" hidden="false" ht="20" outlineLevel="0" r="18">
      <c r="D18" s="134" t="s">
        <v>779</v>
      </c>
    </row>
    <row collapsed="false" customFormat="false" customHeight="false" hidden="false" ht="15.2" outlineLevel="0" r="19">
      <c r="A19" s="135" t="s">
        <v>497</v>
      </c>
      <c r="B19" s="83"/>
      <c r="C19" s="227"/>
      <c r="D19" s="227"/>
      <c r="E19" s="227"/>
      <c r="F19" s="227"/>
      <c r="G19" s="101"/>
      <c r="H19" s="101"/>
      <c r="I19" s="101"/>
    </row>
    <row collapsed="false" customFormat="false" customHeight="false" hidden="false" ht="15.65" outlineLevel="0" r="20">
      <c r="A20" s="136" t="s">
        <v>0</v>
      </c>
      <c r="B20" s="255" t="s">
        <v>1</v>
      </c>
      <c r="C20" s="137" t="s">
        <v>2</v>
      </c>
      <c r="D20" s="137" t="s">
        <v>3</v>
      </c>
      <c r="E20" s="137" t="s">
        <v>4</v>
      </c>
      <c r="F20" s="137" t="s">
        <v>498</v>
      </c>
      <c r="G20" s="138" t="s">
        <v>6</v>
      </c>
      <c r="H20" s="138" t="s">
        <v>7</v>
      </c>
      <c r="I20" s="139" t="s">
        <v>641</v>
      </c>
    </row>
    <row collapsed="false" customFormat="false" customHeight="false" hidden="false" ht="14" outlineLevel="0" r="21">
      <c r="A21" s="324" t="n">
        <v>40676</v>
      </c>
      <c r="B21" s="325" t="s">
        <v>124</v>
      </c>
      <c r="C21" s="316" t="s">
        <v>820</v>
      </c>
      <c r="D21" s="0" t="s">
        <v>821</v>
      </c>
      <c r="E21" s="316" t="s">
        <v>126</v>
      </c>
      <c r="F21" s="316" t="s">
        <v>127</v>
      </c>
      <c r="G21" s="326" t="n">
        <v>40694</v>
      </c>
      <c r="H21" s="317" t="s">
        <v>16</v>
      </c>
      <c r="I21" s="317" t="s">
        <v>822</v>
      </c>
    </row>
    <row collapsed="false" customFormat="false" customHeight="false" hidden="false" ht="14" outlineLevel="0" r="22">
      <c r="A22" s="324" t="n">
        <v>40702</v>
      </c>
      <c r="B22" s="325" t="s">
        <v>124</v>
      </c>
      <c r="C22" s="316" t="s">
        <v>820</v>
      </c>
      <c r="D22" s="0" t="s">
        <v>821</v>
      </c>
      <c r="E22" s="0" t="s">
        <v>823</v>
      </c>
      <c r="F22" s="316" t="s">
        <v>311</v>
      </c>
      <c r="G22" s="317"/>
      <c r="H22" s="317"/>
      <c r="I22" s="317"/>
    </row>
    <row collapsed="false" customFormat="false" customHeight="false" hidden="false" ht="14" outlineLevel="0" r="23">
      <c r="A23" s="316"/>
      <c r="B23" s="316"/>
      <c r="C23" s="316"/>
      <c r="D23" s="316"/>
      <c r="E23" s="316"/>
      <c r="F23" s="316"/>
      <c r="G23" s="317"/>
      <c r="H23" s="317"/>
      <c r="I23" s="317"/>
    </row>
    <row collapsed="false" customFormat="false" customHeight="false" hidden="false" ht="14" outlineLevel="0" r="24">
      <c r="A24" s="316"/>
      <c r="B24" s="316"/>
      <c r="C24" s="316"/>
      <c r="D24" s="316"/>
      <c r="E24" s="316"/>
      <c r="F24" s="316"/>
      <c r="G24" s="317"/>
      <c r="H24" s="317"/>
      <c r="I24" s="317"/>
    </row>
    <row collapsed="false" customFormat="false" customHeight="false" hidden="false" ht="14" outlineLevel="0" r="25">
      <c r="A25" s="316"/>
      <c r="B25" s="316"/>
      <c r="C25" s="316"/>
      <c r="D25" s="316"/>
      <c r="E25" s="316"/>
      <c r="F25" s="316"/>
      <c r="G25" s="317"/>
      <c r="H25" s="317"/>
      <c r="I25" s="317"/>
    </row>
    <row collapsed="false" customFormat="false" customHeight="false" hidden="false" ht="14" outlineLevel="0" r="26">
      <c r="A26" s="316"/>
      <c r="B26" s="316"/>
      <c r="C26" s="316"/>
      <c r="D26" s="316"/>
      <c r="E26" s="316"/>
      <c r="F26" s="316"/>
      <c r="G26" s="317"/>
      <c r="H26" s="317"/>
      <c r="I26" s="317"/>
    </row>
    <row collapsed="false" customFormat="false" customHeight="false" hidden="false" ht="14" outlineLevel="0" r="27">
      <c r="A27" s="316"/>
      <c r="B27" s="316"/>
      <c r="C27" s="316"/>
      <c r="D27" s="316"/>
      <c r="E27" s="316"/>
      <c r="F27" s="316"/>
      <c r="G27" s="317"/>
      <c r="H27" s="317"/>
      <c r="I27" s="317"/>
    </row>
    <row collapsed="false" customFormat="false" customHeight="false" hidden="false" ht="14" outlineLevel="0" r="28">
      <c r="A28" s="316"/>
      <c r="B28" s="316"/>
      <c r="C28" s="316"/>
      <c r="D28" s="316"/>
      <c r="E28" s="316"/>
      <c r="F28" s="316"/>
      <c r="G28" s="317"/>
      <c r="H28" s="317"/>
      <c r="I28" s="317"/>
    </row>
    <row collapsed="false" customFormat="false" customHeight="false" hidden="false" ht="14" outlineLevel="0" r="29">
      <c r="A29" s="316"/>
      <c r="B29" s="316"/>
      <c r="C29" s="316"/>
      <c r="D29" s="316"/>
      <c r="E29" s="316"/>
      <c r="F29" s="316"/>
      <c r="G29" s="317"/>
      <c r="H29" s="317"/>
      <c r="I29" s="317"/>
    </row>
    <row collapsed="false" customFormat="false" customHeight="false" hidden="false" ht="14" outlineLevel="0" r="30">
      <c r="A30" s="316"/>
      <c r="B30" s="316"/>
      <c r="C30" s="316"/>
      <c r="D30" s="316"/>
      <c r="E30" s="316"/>
      <c r="F30" s="316"/>
      <c r="G30" s="317"/>
      <c r="H30" s="317"/>
      <c r="I30" s="317"/>
    </row>
    <row collapsed="false" customFormat="false" customHeight="false" hidden="false" ht="14" outlineLevel="0" r="31">
      <c r="A31" s="316"/>
      <c r="B31" s="316"/>
      <c r="C31" s="316"/>
      <c r="D31" s="316"/>
      <c r="E31" s="316"/>
      <c r="F31" s="316"/>
      <c r="G31" s="317"/>
      <c r="H31" s="317"/>
      <c r="I31" s="317"/>
    </row>
    <row collapsed="false" customFormat="false" customHeight="false" hidden="false" ht="14" outlineLevel="0" r="32">
      <c r="A32" s="316"/>
      <c r="B32" s="316"/>
      <c r="C32" s="316"/>
      <c r="D32" s="316"/>
      <c r="E32" s="316"/>
      <c r="F32" s="316"/>
      <c r="G32" s="317"/>
      <c r="H32" s="317"/>
      <c r="I32" s="317"/>
    </row>
    <row collapsed="false" customFormat="false" customHeight="false" hidden="false" ht="14" outlineLevel="0" r="33">
      <c r="A33" s="316"/>
      <c r="B33" s="316"/>
      <c r="C33" s="316"/>
      <c r="D33" s="316"/>
      <c r="E33" s="316"/>
      <c r="F33" s="316"/>
      <c r="G33" s="317"/>
      <c r="H33" s="317"/>
      <c r="I33" s="317"/>
    </row>
    <row collapsed="false" customFormat="false" customHeight="false" hidden="false" ht="14" outlineLevel="0" r="34">
      <c r="A34" s="316"/>
      <c r="B34" s="316"/>
      <c r="C34" s="316"/>
      <c r="D34" s="316"/>
      <c r="E34" s="316"/>
      <c r="F34" s="316"/>
      <c r="G34" s="317"/>
      <c r="H34" s="317"/>
      <c r="I34" s="317"/>
    </row>
    <row collapsed="false" customFormat="false" customHeight="false" hidden="false" ht="14" outlineLevel="0" r="35">
      <c r="A35" s="316"/>
      <c r="B35" s="316"/>
      <c r="C35" s="316"/>
      <c r="D35" s="316"/>
      <c r="E35" s="316"/>
      <c r="F35" s="316"/>
      <c r="G35" s="317"/>
      <c r="H35" s="317"/>
      <c r="I35" s="31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2011-02-07T18:07:48.00Z</dcterms:created>
  <dc:creator>Diane Love</dc:creator>
  <cp:lastModifiedBy>Diane Love</cp:lastModifiedBy>
  <cp:lastPrinted>2011-05-09T20:30:59.00Z</cp:lastPrinted>
  <dcterms:modified xsi:type="dcterms:W3CDTF">2011-06-23T21:38:39.00Z</dcterms:modified>
  <cp:revision>0</cp:revision>
</cp:coreProperties>
</file>