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IXITE\Projects\Geothermal_DOE\ContentModelsDevelopment\Linked Data Registry\Links\Attribute-Property\"/>
    </mc:Choice>
  </mc:AlternateContent>
  <bookViews>
    <workbookView xWindow="0" yWindow="0" windowWidth="28800" windowHeight="1123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Sheet1!$D$1:$D$704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3" i="1" l="1"/>
  <c r="C328" i="1"/>
  <c r="A303" i="1"/>
  <c r="A328" i="1"/>
  <c r="C527" i="1"/>
  <c r="C659" i="1"/>
  <c r="A659" i="1"/>
  <c r="A527" i="1"/>
  <c r="C418" i="1"/>
  <c r="A418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4" i="1"/>
  <c r="C36" i="1"/>
  <c r="C43" i="1"/>
  <c r="C44" i="1"/>
  <c r="C37" i="1"/>
  <c r="C38" i="1"/>
  <c r="C39" i="1"/>
  <c r="C40" i="1"/>
  <c r="C41" i="1"/>
  <c r="C42" i="1"/>
  <c r="C45" i="1"/>
  <c r="C46" i="1"/>
  <c r="C47" i="1"/>
  <c r="C48" i="1"/>
  <c r="C251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7" i="1"/>
  <c r="C79" i="1"/>
  <c r="C80" i="1"/>
  <c r="C81" i="1"/>
  <c r="C82" i="1"/>
  <c r="C86" i="1"/>
  <c r="C83" i="1"/>
  <c r="C84" i="1"/>
  <c r="C85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8" i="1"/>
  <c r="C105" i="1"/>
  <c r="C106" i="1"/>
  <c r="C107" i="1"/>
  <c r="C109" i="1"/>
  <c r="C110" i="1"/>
  <c r="C111" i="1"/>
  <c r="C112" i="1"/>
  <c r="C113" i="1"/>
  <c r="C116" i="1"/>
  <c r="C117" i="1"/>
  <c r="C118" i="1"/>
  <c r="C114" i="1"/>
  <c r="C115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4" i="1"/>
  <c r="C135" i="1"/>
  <c r="C136" i="1"/>
  <c r="C137" i="1"/>
  <c r="C138" i="1"/>
  <c r="C139" i="1"/>
  <c r="C132" i="1"/>
  <c r="C133" i="1"/>
  <c r="C140" i="1"/>
  <c r="C141" i="1"/>
  <c r="C142" i="1"/>
  <c r="C143" i="1"/>
  <c r="C144" i="1"/>
  <c r="C145" i="1"/>
  <c r="C146" i="1"/>
  <c r="C151" i="1"/>
  <c r="C155" i="1"/>
  <c r="C147" i="1"/>
  <c r="C148" i="1"/>
  <c r="C150" i="1"/>
  <c r="C152" i="1"/>
  <c r="C153" i="1"/>
  <c r="C149" i="1"/>
  <c r="C154" i="1"/>
  <c r="C156" i="1"/>
  <c r="C157" i="1"/>
  <c r="C158" i="1"/>
  <c r="C159" i="1"/>
  <c r="C160" i="1"/>
  <c r="C161" i="1"/>
  <c r="C163" i="1"/>
  <c r="C164" i="1"/>
  <c r="C162" i="1"/>
  <c r="C165" i="1"/>
  <c r="C166" i="1"/>
  <c r="C167" i="1"/>
  <c r="C168" i="1"/>
  <c r="C171" i="1"/>
  <c r="C169" i="1"/>
  <c r="C170" i="1"/>
  <c r="C172" i="1"/>
  <c r="C173" i="1"/>
  <c r="C174" i="1"/>
  <c r="C175" i="1"/>
  <c r="C177" i="1"/>
  <c r="C176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2" i="1"/>
  <c r="C190" i="1"/>
  <c r="C191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9" i="1"/>
  <c r="C208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6" i="1"/>
  <c r="C235" i="1"/>
  <c r="C237" i="1"/>
  <c r="C238" i="1"/>
  <c r="C239" i="1"/>
  <c r="C240" i="1"/>
  <c r="C242" i="1"/>
  <c r="C241" i="1"/>
  <c r="C243" i="1"/>
  <c r="C244" i="1"/>
  <c r="C245" i="1"/>
  <c r="C246" i="1"/>
  <c r="C247" i="1"/>
  <c r="C248" i="1"/>
  <c r="C249" i="1"/>
  <c r="C250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86" i="1"/>
  <c r="C279" i="1"/>
  <c r="C280" i="1"/>
  <c r="C281" i="1"/>
  <c r="C282" i="1"/>
  <c r="C283" i="1"/>
  <c r="C284" i="1"/>
  <c r="C285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9" i="1"/>
  <c r="C330" i="1"/>
  <c r="C331" i="1"/>
  <c r="C332" i="1"/>
  <c r="C333" i="1"/>
  <c r="C334" i="1"/>
  <c r="C342" i="1"/>
  <c r="C343" i="1"/>
  <c r="C344" i="1"/>
  <c r="C335" i="1"/>
  <c r="C336" i="1"/>
  <c r="C337" i="1"/>
  <c r="C338" i="1"/>
  <c r="C339" i="1"/>
  <c r="C340" i="1"/>
  <c r="C341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78" i="1"/>
  <c r="C373" i="1"/>
  <c r="C374" i="1"/>
  <c r="C375" i="1"/>
  <c r="C379" i="1"/>
  <c r="C376" i="1"/>
  <c r="C377" i="1"/>
  <c r="C380" i="1"/>
  <c r="C381" i="1"/>
  <c r="C366" i="1"/>
  <c r="C367" i="1"/>
  <c r="C368" i="1"/>
  <c r="C369" i="1"/>
  <c r="C370" i="1"/>
  <c r="C371" i="1"/>
  <c r="C372" i="1"/>
  <c r="C382" i="1"/>
  <c r="C383" i="1"/>
  <c r="C384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41" i="1"/>
  <c r="C438" i="1"/>
  <c r="C439" i="1"/>
  <c r="C440" i="1"/>
  <c r="C446" i="1"/>
  <c r="C447" i="1"/>
  <c r="C448" i="1"/>
  <c r="C449" i="1"/>
  <c r="C442" i="1"/>
  <c r="C450" i="1"/>
  <c r="C443" i="1"/>
  <c r="C451" i="1"/>
  <c r="C452" i="1"/>
  <c r="C444" i="1"/>
  <c r="C453" i="1"/>
  <c r="C454" i="1"/>
  <c r="C455" i="1"/>
  <c r="C456" i="1"/>
  <c r="C457" i="1"/>
  <c r="C458" i="1"/>
  <c r="C459" i="1"/>
  <c r="C460" i="1"/>
  <c r="C461" i="1"/>
  <c r="C462" i="1"/>
  <c r="C463" i="1"/>
  <c r="C465" i="1"/>
  <c r="C464" i="1"/>
  <c r="C466" i="1"/>
  <c r="C467" i="1"/>
  <c r="C468" i="1"/>
  <c r="C469" i="1"/>
  <c r="C471" i="1"/>
  <c r="C470" i="1"/>
  <c r="C472" i="1"/>
  <c r="C473" i="1"/>
  <c r="C474" i="1"/>
  <c r="C475" i="1"/>
  <c r="C476" i="1"/>
  <c r="C477" i="1"/>
  <c r="C480" i="1"/>
  <c r="C481" i="1"/>
  <c r="C482" i="1"/>
  <c r="C483" i="1"/>
  <c r="C484" i="1"/>
  <c r="C485" i="1"/>
  <c r="C486" i="1"/>
  <c r="C488" i="1"/>
  <c r="C487" i="1"/>
  <c r="C489" i="1"/>
  <c r="C490" i="1"/>
  <c r="C491" i="1"/>
  <c r="C492" i="1"/>
  <c r="C493" i="1"/>
  <c r="C495" i="1"/>
  <c r="C494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7" i="1"/>
  <c r="C516" i="1"/>
  <c r="C518" i="1"/>
  <c r="C519" i="1"/>
  <c r="C520" i="1"/>
  <c r="C521" i="1"/>
  <c r="C522" i="1"/>
  <c r="C523" i="1"/>
  <c r="C524" i="1"/>
  <c r="C385" i="1"/>
  <c r="C688" i="1"/>
  <c r="C525" i="1"/>
  <c r="C526" i="1"/>
  <c r="C528" i="1"/>
  <c r="C529" i="1"/>
  <c r="C530" i="1"/>
  <c r="C531" i="1"/>
  <c r="C532" i="1"/>
  <c r="C533" i="1"/>
  <c r="C534" i="1"/>
  <c r="C535" i="1"/>
  <c r="C536" i="1"/>
  <c r="C537" i="1"/>
  <c r="C538" i="1"/>
  <c r="C549" i="1"/>
  <c r="C550" i="1"/>
  <c r="C551" i="1"/>
  <c r="C552" i="1"/>
  <c r="C553" i="1"/>
  <c r="C539" i="1"/>
  <c r="C540" i="1"/>
  <c r="C541" i="1"/>
  <c r="C542" i="1"/>
  <c r="C543" i="1"/>
  <c r="C544" i="1"/>
  <c r="C545" i="1"/>
  <c r="C546" i="1"/>
  <c r="C547" i="1"/>
  <c r="C548" i="1"/>
  <c r="C554" i="1"/>
  <c r="C555" i="1"/>
  <c r="C556" i="1"/>
  <c r="C557" i="1"/>
  <c r="C558" i="1"/>
  <c r="C559" i="1"/>
  <c r="C602" i="1"/>
  <c r="C603" i="1"/>
  <c r="C604" i="1"/>
  <c r="C561" i="1"/>
  <c r="C562" i="1"/>
  <c r="C605" i="1"/>
  <c r="C560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5" i="1"/>
  <c r="C580" i="1"/>
  <c r="C581" i="1"/>
  <c r="C582" i="1"/>
  <c r="C583" i="1"/>
  <c r="C584" i="1"/>
  <c r="C586" i="1"/>
  <c r="C587" i="1"/>
  <c r="C588" i="1"/>
  <c r="C589" i="1"/>
  <c r="C590" i="1"/>
  <c r="C591" i="1"/>
  <c r="C592" i="1"/>
  <c r="C593" i="1"/>
  <c r="C594" i="1"/>
  <c r="C595" i="1"/>
  <c r="C597" i="1"/>
  <c r="C596" i="1"/>
  <c r="C598" i="1"/>
  <c r="C599" i="1"/>
  <c r="C600" i="1"/>
  <c r="C601" i="1"/>
  <c r="C606" i="1"/>
  <c r="C607" i="1"/>
  <c r="C608" i="1"/>
  <c r="C609" i="1"/>
  <c r="C610" i="1"/>
  <c r="C611" i="1"/>
  <c r="C612" i="1"/>
  <c r="C613" i="1"/>
  <c r="C614" i="1"/>
  <c r="C616" i="1"/>
  <c r="C617" i="1"/>
  <c r="C618" i="1"/>
  <c r="C619" i="1"/>
  <c r="C620" i="1"/>
  <c r="C621" i="1"/>
  <c r="C622" i="1"/>
  <c r="C623" i="1"/>
  <c r="C626" i="1"/>
  <c r="C628" i="1"/>
  <c r="C627" i="1"/>
  <c r="C629" i="1"/>
  <c r="C630" i="1"/>
  <c r="C631" i="1"/>
  <c r="C632" i="1"/>
  <c r="C633" i="1"/>
  <c r="C624" i="1"/>
  <c r="C625" i="1"/>
  <c r="C634" i="1"/>
  <c r="C635" i="1"/>
  <c r="C636" i="1"/>
  <c r="C637" i="1"/>
  <c r="C638" i="1"/>
  <c r="C639" i="1"/>
  <c r="C640" i="1"/>
  <c r="C641" i="1"/>
  <c r="C642" i="1"/>
  <c r="C645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60" i="1"/>
  <c r="C664" i="1"/>
  <c r="C665" i="1"/>
  <c r="C661" i="1"/>
  <c r="C662" i="1"/>
  <c r="C663" i="1"/>
  <c r="C666" i="1"/>
  <c r="C478" i="1"/>
  <c r="C643" i="1"/>
  <c r="C667" i="1"/>
  <c r="C445" i="1"/>
  <c r="C479" i="1"/>
  <c r="C615" i="1"/>
  <c r="C644" i="1"/>
  <c r="C646" i="1"/>
  <c r="C668" i="1"/>
  <c r="C669" i="1"/>
  <c r="C670" i="1"/>
  <c r="C673" i="1"/>
  <c r="C672" i="1"/>
  <c r="C671" i="1"/>
  <c r="C674" i="1"/>
  <c r="C675" i="1"/>
  <c r="C676" i="1"/>
  <c r="C677" i="1"/>
  <c r="C678" i="1"/>
  <c r="C679" i="1"/>
  <c r="C680" i="1"/>
  <c r="C681" i="1"/>
  <c r="C683" i="1"/>
  <c r="C682" i="1"/>
  <c r="C684" i="1"/>
  <c r="C685" i="1"/>
  <c r="C686" i="1"/>
  <c r="C687" i="1"/>
  <c r="C689" i="1"/>
  <c r="C693" i="1"/>
  <c r="C690" i="1"/>
  <c r="C691" i="1"/>
  <c r="C692" i="1"/>
  <c r="C701" i="1"/>
  <c r="C694" i="1"/>
  <c r="C702" i="1"/>
  <c r="C695" i="1"/>
  <c r="C696" i="1"/>
  <c r="C697" i="1"/>
  <c r="C698" i="1"/>
  <c r="C699" i="1"/>
  <c r="C700" i="1"/>
  <c r="C703" i="1"/>
  <c r="C704" i="1"/>
  <c r="C705" i="1"/>
  <c r="C706" i="1"/>
  <c r="C707" i="1"/>
  <c r="C708" i="1"/>
  <c r="C709" i="1"/>
  <c r="C2" i="1"/>
  <c r="A4" i="1" l="1"/>
  <c r="A8" i="1"/>
  <c r="A12" i="1"/>
  <c r="A16" i="1"/>
  <c r="A20" i="1"/>
  <c r="A24" i="1"/>
  <c r="A28" i="1"/>
  <c r="A32" i="1"/>
  <c r="A36" i="1"/>
  <c r="A38" i="1"/>
  <c r="A42" i="1"/>
  <c r="A48" i="1"/>
  <c r="A51" i="1"/>
  <c r="A55" i="1"/>
  <c r="A59" i="1"/>
  <c r="A63" i="1"/>
  <c r="A67" i="1"/>
  <c r="A71" i="1"/>
  <c r="A75" i="1"/>
  <c r="A79" i="1"/>
  <c r="A86" i="1"/>
  <c r="A87" i="1"/>
  <c r="A91" i="1"/>
  <c r="A95" i="1"/>
  <c r="A99" i="1"/>
  <c r="A103" i="1"/>
  <c r="A106" i="1"/>
  <c r="A111" i="1"/>
  <c r="A117" i="1"/>
  <c r="A119" i="1"/>
  <c r="A123" i="1"/>
  <c r="A127" i="1"/>
  <c r="A131" i="1"/>
  <c r="A137" i="1"/>
  <c r="A133" i="1"/>
  <c r="A143" i="1"/>
  <c r="A151" i="1"/>
  <c r="A150" i="1"/>
  <c r="A154" i="1"/>
  <c r="A159" i="1"/>
  <c r="A164" i="1"/>
  <c r="A167" i="1"/>
  <c r="A170" i="1"/>
  <c r="A175" i="1"/>
  <c r="A179" i="1"/>
  <c r="A183" i="1"/>
  <c r="A187" i="1"/>
  <c r="A190" i="1"/>
  <c r="A195" i="1"/>
  <c r="A199" i="1"/>
  <c r="A203" i="1"/>
  <c r="A207" i="1"/>
  <c r="A211" i="1"/>
  <c r="A215" i="1"/>
  <c r="A219" i="1"/>
  <c r="A223" i="1"/>
  <c r="A227" i="1"/>
  <c r="A231" i="1"/>
  <c r="A236" i="1"/>
  <c r="A239" i="1"/>
  <c r="A243" i="1"/>
  <c r="A247" i="1"/>
  <c r="A252" i="1"/>
  <c r="A256" i="1"/>
  <c r="A260" i="1"/>
  <c r="A264" i="1"/>
  <c r="A268" i="1"/>
  <c r="A272" i="1"/>
  <c r="A276" i="1"/>
  <c r="A279" i="1"/>
  <c r="A283" i="1"/>
  <c r="A288" i="1"/>
  <c r="A292" i="1"/>
  <c r="A296" i="1"/>
  <c r="A300" i="1"/>
  <c r="A305" i="1"/>
  <c r="A309" i="1"/>
  <c r="A313" i="1"/>
  <c r="A317" i="1"/>
  <c r="A321" i="1"/>
  <c r="A325" i="1"/>
  <c r="A330" i="1"/>
  <c r="A334" i="1"/>
  <c r="A335" i="1"/>
  <c r="A339" i="1"/>
  <c r="A3" i="1"/>
  <c r="A9" i="1"/>
  <c r="A14" i="1"/>
  <c r="A19" i="1"/>
  <c r="A25" i="1"/>
  <c r="A30" i="1"/>
  <c r="A34" i="1"/>
  <c r="A39" i="1"/>
  <c r="A46" i="1"/>
  <c r="A50" i="1"/>
  <c r="A56" i="1"/>
  <c r="A61" i="1"/>
  <c r="A66" i="1"/>
  <c r="A72" i="1"/>
  <c r="A78" i="1"/>
  <c r="A82" i="1"/>
  <c r="A88" i="1"/>
  <c r="A93" i="1"/>
  <c r="A98" i="1"/>
  <c r="A104" i="1"/>
  <c r="A109" i="1"/>
  <c r="A116" i="1"/>
  <c r="A120" i="1"/>
  <c r="A125" i="1"/>
  <c r="A130" i="1"/>
  <c r="A138" i="1"/>
  <c r="A141" i="1"/>
  <c r="A146" i="1"/>
  <c r="A152" i="1"/>
  <c r="A157" i="1"/>
  <c r="A163" i="1"/>
  <c r="A168" i="1"/>
  <c r="A173" i="1"/>
  <c r="A178" i="1"/>
  <c r="A184" i="1"/>
  <c r="A189" i="1"/>
  <c r="A194" i="1"/>
  <c r="A200" i="1"/>
  <c r="A205" i="1"/>
  <c r="A210" i="1"/>
  <c r="A216" i="1"/>
  <c r="A221" i="1"/>
  <c r="A226" i="1"/>
  <c r="A232" i="1"/>
  <c r="A237" i="1"/>
  <c r="A241" i="1"/>
  <c r="A248" i="1"/>
  <c r="A254" i="1"/>
  <c r="A259" i="1"/>
  <c r="A265" i="1"/>
  <c r="A270" i="1"/>
  <c r="A275" i="1"/>
  <c r="A280" i="1"/>
  <c r="A285" i="1"/>
  <c r="A291" i="1"/>
  <c r="A297" i="1"/>
  <c r="A302" i="1"/>
  <c r="A308" i="1"/>
  <c r="A314" i="1"/>
  <c r="A319" i="1"/>
  <c r="A324" i="1"/>
  <c r="A331" i="1"/>
  <c r="A343" i="1"/>
  <c r="A338" i="1"/>
  <c r="A346" i="1"/>
  <c r="A350" i="1"/>
  <c r="A354" i="1"/>
  <c r="A358" i="1"/>
  <c r="A362" i="1"/>
  <c r="A378" i="1"/>
  <c r="A379" i="1"/>
  <c r="A381" i="1"/>
  <c r="A369" i="1"/>
  <c r="A382" i="1"/>
  <c r="A387" i="1"/>
  <c r="A391" i="1"/>
  <c r="A395" i="1"/>
  <c r="A399" i="1"/>
  <c r="A403" i="1"/>
  <c r="A407" i="1"/>
  <c r="A411" i="1"/>
  <c r="A415" i="1"/>
  <c r="A420" i="1"/>
  <c r="A424" i="1"/>
  <c r="A428" i="1"/>
  <c r="A5" i="1"/>
  <c r="A11" i="1"/>
  <c r="A18" i="1"/>
  <c r="A26" i="1"/>
  <c r="A33" i="1"/>
  <c r="A37" i="1"/>
  <c r="A47" i="1"/>
  <c r="A53" i="1"/>
  <c r="A60" i="1"/>
  <c r="A68" i="1"/>
  <c r="A74" i="1"/>
  <c r="A81" i="1"/>
  <c r="A89" i="1"/>
  <c r="A96" i="1"/>
  <c r="A102" i="1"/>
  <c r="A110" i="1"/>
  <c r="A114" i="1"/>
  <c r="A124" i="1"/>
  <c r="A134" i="1"/>
  <c r="A132" i="1"/>
  <c r="A145" i="1"/>
  <c r="A153" i="1"/>
  <c r="A160" i="1"/>
  <c r="A166" i="1"/>
  <c r="A174" i="1"/>
  <c r="A181" i="1"/>
  <c r="A188" i="1"/>
  <c r="A196" i="1"/>
  <c r="A202" i="1"/>
  <c r="A208" i="1"/>
  <c r="A217" i="1"/>
  <c r="A224" i="1"/>
  <c r="A230" i="1"/>
  <c r="A238" i="1"/>
  <c r="A245" i="1"/>
  <c r="A253" i="1"/>
  <c r="A261" i="1"/>
  <c r="A267" i="1"/>
  <c r="A274" i="1"/>
  <c r="A281" i="1"/>
  <c r="A289" i="1"/>
  <c r="A295" i="1"/>
  <c r="A304" i="1"/>
  <c r="A311" i="1"/>
  <c r="A318" i="1"/>
  <c r="A326" i="1"/>
  <c r="A333" i="1"/>
  <c r="A337" i="1"/>
  <c r="A347" i="1"/>
  <c r="A352" i="1"/>
  <c r="A357" i="1"/>
  <c r="A363" i="1"/>
  <c r="A374" i="1"/>
  <c r="A380" i="1"/>
  <c r="A370" i="1"/>
  <c r="A384" i="1"/>
  <c r="A390" i="1"/>
  <c r="A396" i="1"/>
  <c r="A401" i="1"/>
  <c r="A406" i="1"/>
  <c r="A412" i="1"/>
  <c r="A417" i="1"/>
  <c r="A423" i="1"/>
  <c r="A429" i="1"/>
  <c r="A433" i="1"/>
  <c r="A437" i="1"/>
  <c r="A440" i="1"/>
  <c r="A449" i="1"/>
  <c r="A451" i="1"/>
  <c r="A454" i="1"/>
  <c r="A458" i="1"/>
  <c r="A462" i="1"/>
  <c r="A466" i="1"/>
  <c r="A471" i="1"/>
  <c r="A474" i="1"/>
  <c r="A480" i="1"/>
  <c r="A484" i="1"/>
  <c r="A487" i="1"/>
  <c r="A492" i="1"/>
  <c r="A496" i="1"/>
  <c r="A500" i="1"/>
  <c r="A504" i="1"/>
  <c r="A508" i="1"/>
  <c r="A512" i="1"/>
  <c r="A517" i="1"/>
  <c r="A520" i="1"/>
  <c r="A524" i="1"/>
  <c r="A526" i="1"/>
  <c r="A531" i="1"/>
  <c r="A535" i="1"/>
  <c r="A549" i="1"/>
  <c r="A553" i="1"/>
  <c r="A542" i="1"/>
  <c r="A546" i="1"/>
  <c r="A555" i="1"/>
  <c r="A559" i="1"/>
  <c r="A561" i="1"/>
  <c r="A563" i="1"/>
  <c r="A567" i="1"/>
  <c r="A571" i="1"/>
  <c r="A575" i="1"/>
  <c r="A579" i="1"/>
  <c r="A582" i="1"/>
  <c r="A587" i="1"/>
  <c r="A591" i="1"/>
  <c r="A595" i="1"/>
  <c r="A599" i="1"/>
  <c r="A607" i="1"/>
  <c r="A611" i="1"/>
  <c r="A616" i="1"/>
  <c r="A620" i="1"/>
  <c r="A626" i="1"/>
  <c r="A630" i="1"/>
  <c r="A624" i="1"/>
  <c r="A636" i="1"/>
  <c r="A640" i="1"/>
  <c r="A647" i="1"/>
  <c r="A651" i="1"/>
  <c r="A655" i="1"/>
  <c r="A660" i="1"/>
  <c r="A662" i="1"/>
  <c r="A643" i="1"/>
  <c r="A615" i="1"/>
  <c r="A669" i="1"/>
  <c r="A671" i="1"/>
  <c r="A677" i="1"/>
  <c r="A681" i="1"/>
  <c r="A685" i="1"/>
  <c r="A693" i="1"/>
  <c r="A701" i="1"/>
  <c r="A696" i="1"/>
  <c r="A700" i="1"/>
  <c r="A706" i="1"/>
  <c r="A2" i="1"/>
  <c r="A6" i="1"/>
  <c r="A13" i="1"/>
  <c r="A21" i="1"/>
  <c r="A27" i="1"/>
  <c r="A35" i="1"/>
  <c r="A40" i="1"/>
  <c r="A251" i="1"/>
  <c r="A54" i="1"/>
  <c r="A62" i="1"/>
  <c r="A69" i="1"/>
  <c r="A76" i="1"/>
  <c r="A83" i="1"/>
  <c r="A90" i="1"/>
  <c r="A97" i="1"/>
  <c r="A108" i="1"/>
  <c r="A112" i="1"/>
  <c r="A115" i="1"/>
  <c r="A126" i="1"/>
  <c r="A135" i="1"/>
  <c r="A140" i="1"/>
  <c r="A155" i="1"/>
  <c r="A149" i="1"/>
  <c r="A161" i="1"/>
  <c r="A171" i="1"/>
  <c r="A177" i="1"/>
  <c r="A182" i="1"/>
  <c r="A192" i="1"/>
  <c r="A197" i="1"/>
  <c r="A204" i="1"/>
  <c r="A212" i="1"/>
  <c r="A218" i="1"/>
  <c r="A225" i="1"/>
  <c r="A233" i="1"/>
  <c r="A240" i="1"/>
  <c r="A246" i="1"/>
  <c r="A255" i="1"/>
  <c r="A7" i="1"/>
  <c r="A22" i="1"/>
  <c r="A43" i="1"/>
  <c r="A49" i="1"/>
  <c r="A64" i="1"/>
  <c r="A77" i="1"/>
  <c r="A92" i="1"/>
  <c r="A105" i="1"/>
  <c r="A121" i="1"/>
  <c r="A136" i="1"/>
  <c r="A147" i="1"/>
  <c r="A162" i="1"/>
  <c r="A176" i="1"/>
  <c r="A191" i="1"/>
  <c r="A206" i="1"/>
  <c r="A220" i="1"/>
  <c r="A234" i="1"/>
  <c r="A249" i="1"/>
  <c r="A262" i="1"/>
  <c r="A271" i="1"/>
  <c r="A286" i="1"/>
  <c r="A290" i="1"/>
  <c r="A299" i="1"/>
  <c r="A310" i="1"/>
  <c r="A320" i="1"/>
  <c r="A329" i="1"/>
  <c r="A336" i="1"/>
  <c r="A348" i="1"/>
  <c r="A355" i="1"/>
  <c r="A361" i="1"/>
  <c r="A375" i="1"/>
  <c r="A367" i="1"/>
  <c r="A383" i="1"/>
  <c r="A392" i="1"/>
  <c r="A398" i="1"/>
  <c r="A405" i="1"/>
  <c r="A413" i="1"/>
  <c r="A421" i="1"/>
  <c r="A427" i="1"/>
  <c r="A434" i="1"/>
  <c r="A438" i="1"/>
  <c r="A448" i="1"/>
  <c r="A452" i="1"/>
  <c r="A456" i="1"/>
  <c r="A461" i="1"/>
  <c r="A467" i="1"/>
  <c r="A472" i="1"/>
  <c r="A477" i="1"/>
  <c r="A485" i="1"/>
  <c r="A490" i="1"/>
  <c r="A494" i="1"/>
  <c r="A501" i="1"/>
  <c r="A506" i="1"/>
  <c r="A511" i="1"/>
  <c r="A516" i="1"/>
  <c r="A522" i="1"/>
  <c r="A525" i="1"/>
  <c r="A532" i="1"/>
  <c r="A537" i="1"/>
  <c r="A552" i="1"/>
  <c r="A543" i="1"/>
  <c r="A548" i="1"/>
  <c r="A558" i="1"/>
  <c r="A562" i="1"/>
  <c r="A565" i="1"/>
  <c r="A570" i="1"/>
  <c r="A576" i="1"/>
  <c r="A580" i="1"/>
  <c r="A586" i="1"/>
  <c r="A592" i="1"/>
  <c r="A596" i="1"/>
  <c r="A606" i="1"/>
  <c r="A612" i="1"/>
  <c r="A618" i="1"/>
  <c r="A623" i="1"/>
  <c r="A631" i="1"/>
  <c r="A634" i="1"/>
  <c r="A639" i="1"/>
  <c r="A648" i="1"/>
  <c r="A653" i="1"/>
  <c r="A658" i="1"/>
  <c r="A663" i="1"/>
  <c r="A445" i="1"/>
  <c r="A668" i="1"/>
  <c r="A674" i="1"/>
  <c r="A679" i="1"/>
  <c r="A684" i="1"/>
  <c r="A690" i="1"/>
  <c r="A702" i="1"/>
  <c r="A699" i="1"/>
  <c r="A707" i="1"/>
  <c r="A10" i="1"/>
  <c r="A23" i="1"/>
  <c r="A44" i="1"/>
  <c r="A52" i="1"/>
  <c r="A65" i="1"/>
  <c r="A80" i="1"/>
  <c r="A94" i="1"/>
  <c r="A107" i="1"/>
  <c r="A122" i="1"/>
  <c r="A139" i="1"/>
  <c r="A148" i="1"/>
  <c r="A165" i="1"/>
  <c r="A180" i="1"/>
  <c r="A193" i="1"/>
  <c r="A209" i="1"/>
  <c r="A222" i="1"/>
  <c r="A235" i="1"/>
  <c r="A250" i="1"/>
  <c r="A263" i="1"/>
  <c r="A273" i="1"/>
  <c r="A282" i="1"/>
  <c r="A293" i="1"/>
  <c r="A301" i="1"/>
  <c r="A312" i="1"/>
  <c r="A322" i="1"/>
  <c r="A332" i="1"/>
  <c r="A340" i="1"/>
  <c r="A349" i="1"/>
  <c r="A356" i="1"/>
  <c r="A364" i="1"/>
  <c r="A376" i="1"/>
  <c r="A368" i="1"/>
  <c r="A386" i="1"/>
  <c r="A393" i="1"/>
  <c r="A400" i="1"/>
  <c r="A408" i="1"/>
  <c r="A414" i="1"/>
  <c r="A422" i="1"/>
  <c r="A430" i="1"/>
  <c r="A435" i="1"/>
  <c r="A439" i="1"/>
  <c r="A442" i="1"/>
  <c r="A444" i="1"/>
  <c r="A457" i="1"/>
  <c r="A463" i="1"/>
  <c r="A468" i="1"/>
  <c r="A473" i="1"/>
  <c r="A481" i="1"/>
  <c r="A486" i="1"/>
  <c r="A491" i="1"/>
  <c r="A497" i="1"/>
  <c r="A502" i="1"/>
  <c r="A507" i="1"/>
  <c r="A513" i="1"/>
  <c r="A518" i="1"/>
  <c r="A523" i="1"/>
  <c r="A528" i="1"/>
  <c r="A533" i="1"/>
  <c r="A538" i="1"/>
  <c r="A539" i="1"/>
  <c r="A544" i="1"/>
  <c r="A554" i="1"/>
  <c r="A602" i="1"/>
  <c r="A605" i="1"/>
  <c r="A566" i="1"/>
  <c r="A572" i="1"/>
  <c r="A577" i="1"/>
  <c r="A581" i="1"/>
  <c r="A588" i="1"/>
  <c r="A593" i="1"/>
  <c r="A598" i="1"/>
  <c r="A608" i="1"/>
  <c r="A613" i="1"/>
  <c r="A619" i="1"/>
  <c r="A628" i="1"/>
  <c r="A632" i="1"/>
  <c r="A635" i="1"/>
  <c r="A641" i="1"/>
  <c r="A649" i="1"/>
  <c r="A654" i="1"/>
  <c r="A664" i="1"/>
  <c r="A666" i="1"/>
  <c r="A479" i="1"/>
  <c r="A670" i="1"/>
  <c r="A675" i="1"/>
  <c r="A680" i="1"/>
  <c r="A686" i="1"/>
  <c r="A691" i="1"/>
  <c r="A695" i="1"/>
  <c r="A703" i="1"/>
  <c r="A708" i="1"/>
  <c r="A15" i="1"/>
  <c r="A29" i="1"/>
  <c r="A41" i="1"/>
  <c r="A57" i="1"/>
  <c r="A70" i="1"/>
  <c r="A84" i="1"/>
  <c r="A100" i="1"/>
  <c r="A113" i="1"/>
  <c r="A128" i="1"/>
  <c r="A142" i="1"/>
  <c r="A156" i="1"/>
  <c r="A169" i="1"/>
  <c r="A185" i="1"/>
  <c r="A198" i="1"/>
  <c r="A213" i="1"/>
  <c r="A228" i="1"/>
  <c r="A242" i="1"/>
  <c r="A257" i="1"/>
  <c r="A266" i="1"/>
  <c r="A277" i="1"/>
  <c r="A284" i="1"/>
  <c r="A294" i="1"/>
  <c r="A306" i="1"/>
  <c r="A315" i="1"/>
  <c r="A323" i="1"/>
  <c r="A342" i="1"/>
  <c r="A341" i="1"/>
  <c r="A351" i="1"/>
  <c r="A359" i="1"/>
  <c r="A365" i="1"/>
  <c r="A377" i="1"/>
  <c r="A371" i="1"/>
  <c r="A388" i="1"/>
  <c r="A394" i="1"/>
  <c r="A402" i="1"/>
  <c r="A409" i="1"/>
  <c r="A416" i="1"/>
  <c r="A425" i="1"/>
  <c r="A431" i="1"/>
  <c r="A436" i="1"/>
  <c r="A446" i="1"/>
  <c r="A450" i="1"/>
  <c r="A453" i="1"/>
  <c r="A459" i="1"/>
  <c r="A465" i="1"/>
  <c r="A469" i="1"/>
  <c r="A475" i="1"/>
  <c r="A482" i="1"/>
  <c r="A488" i="1"/>
  <c r="A493" i="1"/>
  <c r="A498" i="1"/>
  <c r="A503" i="1"/>
  <c r="A509" i="1"/>
  <c r="A514" i="1"/>
  <c r="A519" i="1"/>
  <c r="A385" i="1"/>
  <c r="A529" i="1"/>
  <c r="A534" i="1"/>
  <c r="A550" i="1"/>
  <c r="A540" i="1"/>
  <c r="A545" i="1"/>
  <c r="A556" i="1"/>
  <c r="A603" i="1"/>
  <c r="A560" i="1"/>
  <c r="A568" i="1"/>
  <c r="A573" i="1"/>
  <c r="A578" i="1"/>
  <c r="A583" i="1"/>
  <c r="A589" i="1"/>
  <c r="A594" i="1"/>
  <c r="A600" i="1"/>
  <c r="A609" i="1"/>
  <c r="A614" i="1"/>
  <c r="A621" i="1"/>
  <c r="A627" i="1"/>
  <c r="A633" i="1"/>
  <c r="A637" i="1"/>
  <c r="A642" i="1"/>
  <c r="A650" i="1"/>
  <c r="A656" i="1"/>
  <c r="A665" i="1"/>
  <c r="A478" i="1"/>
  <c r="A644" i="1"/>
  <c r="A673" i="1"/>
  <c r="A676" i="1"/>
  <c r="A683" i="1"/>
  <c r="A687" i="1"/>
  <c r="A692" i="1"/>
  <c r="A697" i="1"/>
  <c r="A704" i="1"/>
  <c r="A709" i="1"/>
  <c r="A17" i="1"/>
  <c r="A31" i="1"/>
  <c r="A45" i="1"/>
  <c r="A58" i="1"/>
  <c r="A73" i="1"/>
  <c r="A85" i="1"/>
  <c r="A101" i="1"/>
  <c r="A118" i="1"/>
  <c r="A129" i="1"/>
  <c r="A144" i="1"/>
  <c r="A158" i="1"/>
  <c r="A172" i="1"/>
  <c r="A186" i="1"/>
  <c r="A201" i="1"/>
  <c r="A214" i="1"/>
  <c r="A229" i="1"/>
  <c r="A244" i="1"/>
  <c r="A258" i="1"/>
  <c r="A269" i="1"/>
  <c r="A278" i="1"/>
  <c r="A287" i="1"/>
  <c r="A298" i="1"/>
  <c r="A307" i="1"/>
  <c r="A316" i="1"/>
  <c r="A327" i="1"/>
  <c r="A344" i="1"/>
  <c r="A345" i="1"/>
  <c r="A353" i="1"/>
  <c r="A360" i="1"/>
  <c r="A373" i="1"/>
  <c r="A366" i="1"/>
  <c r="A372" i="1"/>
  <c r="A389" i="1"/>
  <c r="A397" i="1"/>
  <c r="A404" i="1"/>
  <c r="A410" i="1"/>
  <c r="A419" i="1"/>
  <c r="A426" i="1"/>
  <c r="A432" i="1"/>
  <c r="A441" i="1"/>
  <c r="A447" i="1"/>
  <c r="A443" i="1"/>
  <c r="A455" i="1"/>
  <c r="A460" i="1"/>
  <c r="A464" i="1"/>
  <c r="A470" i="1"/>
  <c r="A476" i="1"/>
  <c r="A483" i="1"/>
  <c r="A489" i="1"/>
  <c r="A495" i="1"/>
  <c r="A499" i="1"/>
  <c r="A505" i="1"/>
  <c r="A510" i="1"/>
  <c r="A515" i="1"/>
  <c r="A521" i="1"/>
  <c r="A688" i="1"/>
  <c r="A530" i="1"/>
  <c r="A536" i="1"/>
  <c r="A551" i="1"/>
  <c r="A541" i="1"/>
  <c r="A547" i="1"/>
  <c r="A557" i="1"/>
  <c r="A604" i="1"/>
  <c r="A564" i="1"/>
  <c r="A569" i="1"/>
  <c r="A574" i="1"/>
  <c r="A585" i="1"/>
  <c r="A584" i="1"/>
  <c r="A601" i="1"/>
  <c r="A629" i="1"/>
  <c r="A652" i="1"/>
  <c r="A646" i="1"/>
  <c r="A689" i="1"/>
  <c r="A610" i="1"/>
  <c r="A625" i="1"/>
  <c r="A657" i="1"/>
  <c r="A672" i="1"/>
  <c r="A694" i="1"/>
  <c r="A590" i="1"/>
  <c r="A617" i="1"/>
  <c r="A638" i="1"/>
  <c r="A661" i="1"/>
  <c r="A678" i="1"/>
  <c r="A698" i="1"/>
  <c r="A597" i="1"/>
  <c r="A622" i="1"/>
  <c r="A645" i="1"/>
  <c r="A667" i="1"/>
  <c r="A682" i="1"/>
  <c r="A705" i="1"/>
</calcChain>
</file>

<file path=xl/sharedStrings.xml><?xml version="1.0" encoding="utf-8"?>
<sst xmlns="http://schemas.openxmlformats.org/spreadsheetml/2006/main" count="1420" uniqueCount="888">
  <si>
    <t>Property Label</t>
  </si>
  <si>
    <t>Attribute Label</t>
  </si>
  <si>
    <t>dcdtr:meaning</t>
  </si>
  <si>
    <t>dcdtr:representation</t>
  </si>
  <si>
    <t>def/property/hydrologic-setting</t>
  </si>
  <si>
    <t>def/property/resource-use-restriction</t>
  </si>
  <si>
    <t>def/property/provenance</t>
  </si>
  <si>
    <t>def/property/uncertainty</t>
  </si>
  <si>
    <t>def/property/procedure-type</t>
  </si>
  <si>
    <t>def/property/observation-history</t>
  </si>
  <si>
    <t>def/property/observation-name</t>
  </si>
  <si>
    <t>def/property/observation-type</t>
  </si>
  <si>
    <t>def/property/observation-identifier</t>
  </si>
  <si>
    <t>def/property/constituent-type</t>
  </si>
  <si>
    <t>def/property/observation-procedure</t>
  </si>
  <si>
    <t>def/property/feature-identifier</t>
  </si>
  <si>
    <t>def/property/extent</t>
  </si>
  <si>
    <t>def/property/vertical-position</t>
  </si>
  <si>
    <t>def/property/temperature-gradient</t>
  </si>
  <si>
    <t>def/property/fluid-pressure</t>
  </si>
  <si>
    <t>def/property/fluid-flux</t>
  </si>
  <si>
    <t>def/property/price</t>
  </si>
  <si>
    <t>def/property/temperature</t>
  </si>
  <si>
    <t>def/property/thermal-conductivity</t>
  </si>
  <si>
    <t>def/property/feature-name</t>
  </si>
  <si>
    <t>def/property/feature-extent</t>
  </si>
  <si>
    <t>def/property/volume</t>
  </si>
  <si>
    <t>def/property/coverage-domain-bound</t>
  </si>
  <si>
    <t>def/property/gravity-observation-correction</t>
  </si>
  <si>
    <t>def/property/heat-production</t>
  </si>
  <si>
    <t>def/property/power-production-capacity</t>
  </si>
  <si>
    <t>def/property/unit-of-measure</t>
  </si>
  <si>
    <t>def/property/borehole-casing-extent</t>
  </si>
  <si>
    <t>def/property/borehole-casing-thickness</t>
  </si>
  <si>
    <t>def/property/material-type</t>
  </si>
  <si>
    <t>def/property/borehole-casing-weight</t>
  </si>
  <si>
    <t>def/property/borehole-casing-weight-uom</t>
  </si>
  <si>
    <t>def/property/cementation-factor</t>
  </si>
  <si>
    <t>def/property/sedimentary-rock-cement</t>
  </si>
  <si>
    <t>def/property/duration</t>
  </si>
  <si>
    <t>def/property/event-name</t>
  </si>
  <si>
    <t>def/property/procedure-name</t>
  </si>
  <si>
    <t>def/property/purpose</t>
  </si>
  <si>
    <t>def/property/substance-of-interest</t>
  </si>
  <si>
    <t>def/property/acceleration-of-gravity</t>
  </si>
  <si>
    <t>def/property/measurement-count</t>
  </si>
  <si>
    <t>def/property/sample-type</t>
  </si>
  <si>
    <t>def/property/contact-information</t>
  </si>
  <si>
    <t>def/property/e-mail-address</t>
  </si>
  <si>
    <t>def/property/telephone-number</t>
  </si>
  <si>
    <t>def/property/variable-type</t>
  </si>
  <si>
    <t>def/property/feature-type</t>
  </si>
  <si>
    <t>def/property/contour-identifier</t>
  </si>
  <si>
    <t>def/property/value</t>
  </si>
  <si>
    <t>def/property/procedure-description</t>
  </si>
  <si>
    <t>def/property/thermal-conductivity-correction</t>
  </si>
  <si>
    <t>def/property/location-name</t>
  </si>
  <si>
    <t>def/property/recharge-extent</t>
  </si>
  <si>
    <t>def/property/agent-identifier</t>
  </si>
  <si>
    <t>def/property/curation-location</t>
  </si>
  <si>
    <t>def/property/resource-history</t>
  </si>
  <si>
    <t>def/property/feature-history</t>
  </si>
  <si>
    <t>def/property/vertical-datum</t>
  </si>
  <si>
    <t>def/property/density</t>
  </si>
  <si>
    <t>def/property/datum-type</t>
  </si>
  <si>
    <t>def/property/feature-description</t>
  </si>
  <si>
    <t>def/property/analytical-procedure-metadata</t>
  </si>
  <si>
    <t>def/property/geospatial-orientation</t>
  </si>
  <si>
    <t>def/property/area</t>
  </si>
  <si>
    <t>def/property/name</t>
  </si>
  <si>
    <t>def/property/resource-responsible-party</t>
  </si>
  <si>
    <t>def/property/category--name</t>
  </si>
  <si>
    <t>def/property/drilling-method</t>
  </si>
  <si>
    <t>def/property/pipe-extent-</t>
  </si>
  <si>
    <t>def/property/process-type</t>
  </si>
  <si>
    <t>def/property/porosity</t>
  </si>
  <si>
    <t>def/property/borehole-collar-elevation</t>
  </si>
  <si>
    <t>def/property/event-in-history</t>
  </si>
  <si>
    <t>def/property/energy</t>
  </si>
  <si>
    <t>def/property/vertical-extent</t>
  </si>
  <si>
    <t>def/property/pressure</t>
  </si>
  <si>
    <t>def/property/event-type</t>
  </si>
  <si>
    <t>def/property/facility-name</t>
  </si>
  <si>
    <t>def/property/resource-owner</t>
  </si>
  <si>
    <t>def/property/postal-address</t>
  </si>
  <si>
    <t>def/property/zip-code</t>
  </si>
  <si>
    <t>def/property/resource-state</t>
  </si>
  <si>
    <t>def/property/self-identifier</t>
  </si>
  <si>
    <t>def/property/fault-count</t>
  </si>
  <si>
    <t>def/property/fault-boundary</t>
  </si>
  <si>
    <t>def/property/hydraulic-conductivity</t>
  </si>
  <si>
    <t>def/property/fiat-geographic-area</t>
  </si>
  <si>
    <t>def/property/flow-continuity</t>
  </si>
  <si>
    <t>def/property/history</t>
  </si>
  <si>
    <t>def/property/eruptive-style-type</t>
  </si>
  <si>
    <t>def/property/fluid-temperature</t>
  </si>
  <si>
    <t>def/property/pore-geometry-characteristics</t>
  </si>
  <si>
    <t>def/property/feature-of-interest</t>
  </si>
  <si>
    <t>def/property/correction</t>
  </si>
  <si>
    <t>def/property/functional-characterization</t>
  </si>
  <si>
    <t>def/property/representation</t>
  </si>
  <si>
    <t>def/property/geospatial-position</t>
  </si>
  <si>
    <t>def/property/notional-location</t>
  </si>
  <si>
    <t>def/property/geothermal-resource-type</t>
  </si>
  <si>
    <t>def/property/flow-direction</t>
  </si>
  <si>
    <t>def/property/location-uncertainty</t>
  </si>
  <si>
    <t>def/property/usage</t>
  </si>
  <si>
    <t>def/property/information</t>
  </si>
  <si>
    <t>def/property/instrument-name</t>
  </si>
  <si>
    <t>def/property/heat-flow</t>
  </si>
  <si>
    <t>Table for now</t>
  </si>
  <si>
    <t>def/property/index-term</t>
  </si>
  <si>
    <t>def/property/designation</t>
  </si>
  <si>
    <t>def/property/access-link</t>
  </si>
  <si>
    <t>def/property/latitude</t>
  </si>
  <si>
    <t>def/property/local-identifier</t>
  </si>
  <si>
    <t>def/property/lithology-type</t>
  </si>
  <si>
    <t>def/property/location</t>
  </si>
  <si>
    <t>def/property/identifier</t>
  </si>
  <si>
    <t>def/property/longitude</t>
  </si>
  <si>
    <t>def/property/seismic-magnitude</t>
  </si>
  <si>
    <t>def/property/heat-flux</t>
  </si>
  <si>
    <t>def/property/flow-velocity-magnitude</t>
  </si>
  <si>
    <t>def/property/residence-time</t>
  </si>
  <si>
    <t>def/property/precipitation-quantity</t>
  </si>
  <si>
    <t>def/property/orientation</t>
  </si>
  <si>
    <t>def/property/metadata-reference</t>
  </si>
  <si>
    <t>def/property/market-proximity</t>
  </si>
  <si>
    <t>def/property/fault-movement-type</t>
  </si>
  <si>
    <t>def/property/count</t>
  </si>
  <si>
    <t>def/property/feature-count</t>
  </si>
  <si>
    <t>def/property/auto-id</t>
  </si>
  <si>
    <t>def/property/observed-property</t>
  </si>
  <si>
    <t>def/property/older-age</t>
  </si>
  <si>
    <t>def/property/time-position</t>
  </si>
  <si>
    <t>def/property/facility-operational-date</t>
  </si>
  <si>
    <t>def/property/facility-operator</t>
  </si>
  <si>
    <t>def/property/relation</t>
  </si>
  <si>
    <t>def/property/parent-feature-identifier</t>
  </si>
  <si>
    <t>def/property/composition</t>
  </si>
  <si>
    <t>def/property/air-permeability</t>
  </si>
  <si>
    <t>def/property/permeability</t>
  </si>
  <si>
    <t>def/property/intrinsic-permeability</t>
  </si>
  <si>
    <t>def/property/local-permeability</t>
  </si>
  <si>
    <t>def/property/pore-scale-permeability</t>
  </si>
  <si>
    <t>def/property/related-resource</t>
  </si>
  <si>
    <t>def/property/chemical-character</t>
  </si>
  <si>
    <t>def/property/plant-name</t>
  </si>
  <si>
    <t>def/property/spatial-reference-system</t>
  </si>
  <si>
    <t>def/property/range-number</t>
  </si>
  <si>
    <t>def/property/section-number</t>
  </si>
  <si>
    <t>def/property/section-part</t>
  </si>
  <si>
    <t>def/property/township-number</t>
  </si>
  <si>
    <t>def/property/customer</t>
  </si>
  <si>
    <t>def/property/facility-status</t>
  </si>
  <si>
    <t>def/property/periodicity</t>
  </si>
  <si>
    <t>def/property/publication-date</t>
  </si>
  <si>
    <t>def/property/age</t>
  </si>
  <si>
    <t>def/property/resource-assessment</t>
  </si>
  <si>
    <t>def/property/resistivity</t>
  </si>
  <si>
    <t>def/property/quantifier</t>
  </si>
  <si>
    <t>def/property/mass</t>
  </si>
  <si>
    <t>def/property/shape</t>
  </si>
  <si>
    <t>def/property/velocity-magnitude</t>
  </si>
  <si>
    <t>def/property/source-identifier</t>
  </si>
  <si>
    <t>def/property/borehole-spacing</t>
  </si>
  <si>
    <t>def/property/description</t>
  </si>
  <si>
    <t>def/property/specific-heat</t>
  </si>
  <si>
    <t>def/property/aquifer-productivity</t>
  </si>
  <si>
    <t>def/property/sampling-feature-identifier</t>
  </si>
  <si>
    <t>def/property/reporting-date</t>
  </si>
  <si>
    <t>def/property/thermal-diffusivity</t>
  </si>
  <si>
    <t>def/property/displacement</t>
  </si>
  <si>
    <t>def/property/hydraulic-transmissivity</t>
  </si>
  <si>
    <t>def/property/update-time-stamp</t>
  </si>
  <si>
    <t>def/property/use-application</t>
  </si>
  <si>
    <t>def/property/utm-easting</t>
  </si>
  <si>
    <t>def/property/utm-northing</t>
  </si>
  <si>
    <t>def/property/viscosity</t>
  </si>
  <si>
    <t>def/property/fluid-quantity</t>
  </si>
  <si>
    <t>def/property/feature-shape</t>
  </si>
  <si>
    <t>def/property/younger-age</t>
  </si>
  <si>
    <t>class/attribute/abovebelowwatertable</t>
  </si>
  <si>
    <t>class/attribute/accessconstraint</t>
  </si>
  <si>
    <t>class/attribute/additionalsources</t>
  </si>
  <si>
    <t>class/attribute/ageassignmentbasis</t>
  </si>
  <si>
    <t>class/attribute/agesource</t>
  </si>
  <si>
    <t>class/attribute/ageuncertainty-ma</t>
  </si>
  <si>
    <t>class/attribute/aggregationtype</t>
  </si>
  <si>
    <t>class/attribute/analysisdate</t>
  </si>
  <si>
    <t>class/attribute/analysisdatetime</t>
  </si>
  <si>
    <t>class/attribute/analysisname</t>
  </si>
  <si>
    <t>class/attribute/analysistype</t>
  </si>
  <si>
    <t>class/attribute/analysisuri</t>
  </si>
  <si>
    <t>class/attribute/analyte</t>
  </si>
  <si>
    <t>class/attribute/analyticalprocedure</t>
  </si>
  <si>
    <t>class/attribute/apino</t>
  </si>
  <si>
    <t>class/attribute/area-m2</t>
  </si>
  <si>
    <t>class/attribute/averagedepthreservoir</t>
  </si>
  <si>
    <t>class/attribute/averagefieldwidegradient-degcm</t>
  </si>
  <si>
    <t>class/attribute/averagefieldwidepressure-mpa</t>
  </si>
  <si>
    <t>class/attribute/averagemonthlywaterproduction-bbl</t>
  </si>
  <si>
    <t>class/attribute/averagenettargetrockthickness-m</t>
  </si>
  <si>
    <t>class/attribute/averagenettargetrockthicknessmethodology</t>
  </si>
  <si>
    <t>class/attribute/averagenettargetrockthicknessuncertainty</t>
  </si>
  <si>
    <t>class/attribute/averageperforatedthickness-m</t>
  </si>
  <si>
    <t>class/attribute/averageprice-c-kw-h</t>
  </si>
  <si>
    <t>class/attribute/averagereservoirdepth-m</t>
  </si>
  <si>
    <t>class/attribute/averagereservoirdepthmethodology</t>
  </si>
  <si>
    <t>class/attribute/averagereservoirdepthuncertainty</t>
  </si>
  <si>
    <t>class/attribute/averagesurfacetemperature-degc</t>
  </si>
  <si>
    <t>class/attribute/averagesurfacetemperaturesource</t>
  </si>
  <si>
    <t>class/attribute/averagetemperaturegeofluid</t>
  </si>
  <si>
    <t>class/attribute/averagethermalconductivity</t>
  </si>
  <si>
    <t>class/attribute/averechargerategrndwtrvol-m3yr</t>
  </si>
  <si>
    <t>class/attribute/avethicknessminedeposit-m</t>
  </si>
  <si>
    <t>class/attribute/basestationname</t>
  </si>
  <si>
    <t>class/attribute/bhintercepturi</t>
  </si>
  <si>
    <t>class/attribute/bhintervaluri</t>
  </si>
  <si>
    <t>class/attribute/bht</t>
  </si>
  <si>
    <t>class/attribute/bhtcorrectedvalue</t>
  </si>
  <si>
    <t>class/attribute/bhtcorrectiontype</t>
  </si>
  <si>
    <t>class/attribute/bitdiametercollar</t>
  </si>
  <si>
    <t>class/attribute/bitdiametertd</t>
  </si>
  <si>
    <t>class/attribute/blockvolume-m3</t>
  </si>
  <si>
    <t>class/attribute/boreholename</t>
  </si>
  <si>
    <t>class/attribute/bottomloggedinterval-ft</t>
  </si>
  <si>
    <t>class/attribute/bouguercorrection-mgal</t>
  </si>
  <si>
    <t>class/attribute/bulkmixingformula</t>
  </si>
  <si>
    <t>class/attribute/capacity</t>
  </si>
  <si>
    <t>class/attribute/capacity-mw</t>
  </si>
  <si>
    <t>class/attribute/capacityprocedure</t>
  </si>
  <si>
    <t>class/attribute/capacityunits</t>
  </si>
  <si>
    <t>class/attribute/casingbottomdepthdriller</t>
  </si>
  <si>
    <t>class/attribute/casingdepth-ft</t>
  </si>
  <si>
    <t>class/attribute/casingdiameter-in</t>
  </si>
  <si>
    <t>class/attribute/casinglogger</t>
  </si>
  <si>
    <t>class/attribute/casingpipediameter</t>
  </si>
  <si>
    <t>class/attribute/casingthickness</t>
  </si>
  <si>
    <t>class/attribute/casingtopdepth</t>
  </si>
  <si>
    <t>class/attribute/casingtype</t>
  </si>
  <si>
    <t>class/attribute/casingweight</t>
  </si>
  <si>
    <t>class/attribute/casingweightunits</t>
  </si>
  <si>
    <t>class/attribute/catalogsourcecode</t>
  </si>
  <si>
    <t>class/attribute/cementationfactor</t>
  </si>
  <si>
    <t>class/attribute/cementationmineralogy</t>
  </si>
  <si>
    <t>class/attribute/circulationduration</t>
  </si>
  <si>
    <t>class/attribute/citation</t>
  </si>
  <si>
    <t>class/attribute/classification</t>
  </si>
  <si>
    <t>class/attribute/collectionactivityname</t>
  </si>
  <si>
    <t>class/attribute/collectionactivityuri</t>
  </si>
  <si>
    <t>class/attribute/collectionmethod</t>
  </si>
  <si>
    <t>class/attribute/collectionpurpose</t>
  </si>
  <si>
    <t>class/attribute/commodityofinterest</t>
  </si>
  <si>
    <t>class/attribute/completebouguervalue-mgal</t>
  </si>
  <si>
    <t>class/attribute/conductivitymeasureduri</t>
  </si>
  <si>
    <t>class/attribute/conductivitynumsamples</t>
  </si>
  <si>
    <t>class/attribute/conductivitysampletype</t>
  </si>
  <si>
    <t>class/attribute/contact</t>
  </si>
  <si>
    <t>class/attribute/contactemailaddress</t>
  </si>
  <si>
    <t>class/attribute/contactintervalbottom</t>
  </si>
  <si>
    <t>class/attribute/contactintervaltop</t>
  </si>
  <si>
    <t>class/attribute/contactname</t>
  </si>
  <si>
    <t>class/attribute/contactphone</t>
  </si>
  <si>
    <t>class/attribute/contourtype</t>
  </si>
  <si>
    <t>class/attribute/contourtype-uri</t>
  </si>
  <si>
    <t>class/attribute/contoururi</t>
  </si>
  <si>
    <t>class/attribute/contourvalue</t>
  </si>
  <si>
    <t>class/attribute/correctedtemperature</t>
  </si>
  <si>
    <t>class/attribute/correctiondescription</t>
  </si>
  <si>
    <t>class/attribute/correctiontc</t>
  </si>
  <si>
    <t>class/attribute/correctiontype</t>
  </si>
  <si>
    <t>class/attribute/county</t>
  </si>
  <si>
    <t>class/attribute/crosssectionarea-m2</t>
  </si>
  <si>
    <t>class/attribute/crosssectionareaprocedure</t>
  </si>
  <si>
    <t>class/attribute/curatoruri</t>
  </si>
  <si>
    <t>class/attribute/currentcurationlocation</t>
  </si>
  <si>
    <t>class/attribute/dataentrysource</t>
  </si>
  <si>
    <t>class/attribute/datecollected</t>
  </si>
  <si>
    <t>class/attribute/dateinstalled</t>
  </si>
  <si>
    <t>class/attribute/datemostrecentevent</t>
  </si>
  <si>
    <t>class/attribute/datetimelogrun</t>
  </si>
  <si>
    <t>class/attribute/datumelevation</t>
  </si>
  <si>
    <t>class/attribute/datumelevation-m</t>
  </si>
  <si>
    <t>class/attribute/density</t>
  </si>
  <si>
    <t>class/attribute/depth</t>
  </si>
  <si>
    <t>class/attribute/depth-ft</t>
  </si>
  <si>
    <t>class/attribute/depthbottominterval</t>
  </si>
  <si>
    <t>class/attribute/depthbottominterval-ft</t>
  </si>
  <si>
    <t>class/attribute/depthbottomopenzone</t>
  </si>
  <si>
    <t>class/attribute/depthdeterminationmethod</t>
  </si>
  <si>
    <t>class/attribute/depthofmeasurement</t>
  </si>
  <si>
    <t>class/attribute/depthofmine-km</t>
  </si>
  <si>
    <t>class/attribute/depthreferencepoint</t>
  </si>
  <si>
    <t>class/attribute/depthtobottom-m</t>
  </si>
  <si>
    <t>class/attribute/depthtopinterval</t>
  </si>
  <si>
    <t>class/attribute/depthtopinterval-ft</t>
  </si>
  <si>
    <t>class/attribute/depthtopopenzone</t>
  </si>
  <si>
    <t>class/attribute/depthtotop-m</t>
  </si>
  <si>
    <t>class/attribute/depthtowater-ft</t>
  </si>
  <si>
    <t>class/attribute/depthuncertainty</t>
  </si>
  <si>
    <t>class/attribute/depthunits</t>
  </si>
  <si>
    <t>class/attribute/description</t>
  </si>
  <si>
    <t>class/attribute/detectionlimituri</t>
  </si>
  <si>
    <t>class/attribute/developmentarea</t>
  </si>
  <si>
    <t>class/attribute/diameterunits</t>
  </si>
  <si>
    <t>class/attribute/dipdirection</t>
  </si>
  <si>
    <t>class/attribute/discharge</t>
  </si>
  <si>
    <t>class/attribute/dischargethickness-m</t>
  </si>
  <si>
    <t>class/attribute/dischargeunits</t>
  </si>
  <si>
    <t>class/attribute/displacement</t>
  </si>
  <si>
    <t>class/attribute/displayname</t>
  </si>
  <si>
    <t>class/attribute/dominantformationname</t>
  </si>
  <si>
    <t>class/attribute/drilleddepth-ft</t>
  </si>
  <si>
    <t>class/attribute/driller</t>
  </si>
  <si>
    <t>class/attribute/drillertotaldepth</t>
  </si>
  <si>
    <t>class/attribute/drillertotaldepth-ft</t>
  </si>
  <si>
    <t>class/attribute/drillingfluid</t>
  </si>
  <si>
    <t>class/attribute/drillingmethod</t>
  </si>
  <si>
    <t>class/attribute/drillpipeinternaldiameter-in</t>
  </si>
  <si>
    <t>class/attribute/drillpipelength</t>
  </si>
  <si>
    <t>class/attribute/drive</t>
  </si>
  <si>
    <t>class/attribute/drysampleconductivity</t>
  </si>
  <si>
    <t>class/attribute/durationdays</t>
  </si>
  <si>
    <t>class/attribute/effectivecrosssectionarea-m2</t>
  </si>
  <si>
    <t>class/attribute/effectiveporosity</t>
  </si>
  <si>
    <t>class/attribute/effectivevolume-m3</t>
  </si>
  <si>
    <t>class/attribute/elevation</t>
  </si>
  <si>
    <t>class/attribute/elevation-ft-msl</t>
  </si>
  <si>
    <t>class/attribute/elevation-m</t>
  </si>
  <si>
    <t>class/attribute/elevationbottomopenzone-msl</t>
  </si>
  <si>
    <t>class/attribute/elevationdatum</t>
  </si>
  <si>
    <t>class/attribute/elevationdatum-m</t>
  </si>
  <si>
    <t>class/attribute/elevationdf</t>
  </si>
  <si>
    <t>class/attribute/elevationgl</t>
  </si>
  <si>
    <t>class/attribute/elevationgl-ft</t>
  </si>
  <si>
    <t>class/attribute/elevationgl-m</t>
  </si>
  <si>
    <t>class/attribute/elevationkb</t>
  </si>
  <si>
    <t>class/attribute/elevationtopopenzone-msl</t>
  </si>
  <si>
    <t>class/attribute/elevationtype</t>
  </si>
  <si>
    <t>class/attribute/elevationunits</t>
  </si>
  <si>
    <t>class/attribute/elevationuom</t>
  </si>
  <si>
    <t>class/attribute/emailaddress</t>
  </si>
  <si>
    <t>class/attribute/endeddrillingdate</t>
  </si>
  <si>
    <t>class/attribute/endedminingdate</t>
  </si>
  <si>
    <t>class/attribute/endreportinterval</t>
  </si>
  <si>
    <t>class/attribute/energyuse</t>
  </si>
  <si>
    <t>class/attribute/energyuseprocedure</t>
  </si>
  <si>
    <t>class/attribute/energyuseunits</t>
  </si>
  <si>
    <t>class/attribute/eqlog-measurementdate</t>
  </si>
  <si>
    <t>class/attribute/eqlog-totaldepth</t>
  </si>
  <si>
    <t>class/attribute/eqlogtemperaturebottom</t>
  </si>
  <si>
    <t>class/attribute/eqlogtemperaturemax</t>
  </si>
  <si>
    <t>class/attribute/eqlogtemperaturetop</t>
  </si>
  <si>
    <t>class/attribute/equilibriumpressure</t>
  </si>
  <si>
    <t>class/attribute/equilibriumpressuremethod</t>
  </si>
  <si>
    <t>class/attribute/estairtemp-c</t>
  </si>
  <si>
    <t>class/attribute/estimatedreservoirvolume</t>
  </si>
  <si>
    <t>class/attribute/estminewtrtemp-c</t>
  </si>
  <si>
    <t>class/attribute/eventname</t>
  </si>
  <si>
    <t>class/attribute/eventtype</t>
  </si>
  <si>
    <t>class/attribute/eventtypeterm</t>
  </si>
  <si>
    <t>class/attribute/eventuri</t>
  </si>
  <si>
    <t>class/attribute/facilityname</t>
  </si>
  <si>
    <t>class/attribute/facilityowner</t>
  </si>
  <si>
    <t>class/attribute/facilitypostaladdress</t>
  </si>
  <si>
    <t>class/attribute/facilitypostalzipcode</t>
  </si>
  <si>
    <t>class/attribute/facilitystatus</t>
  </si>
  <si>
    <t>class/attribute/facilitytype</t>
  </si>
  <si>
    <t>class/attribute/facilityuri</t>
  </si>
  <si>
    <t>class/attribute/faultcount</t>
  </si>
  <si>
    <t>class/attribute/faulted</t>
  </si>
  <si>
    <t>class/attribute/faulthydrauliccharacter</t>
  </si>
  <si>
    <t>class/attribute/faulttype</t>
  </si>
  <si>
    <t>class/attribute/featureofinteresturi</t>
  </si>
  <si>
    <t>class/attribute/featuretype</t>
  </si>
  <si>
    <t>class/attribute/featureuri</t>
  </si>
  <si>
    <t>class/attribute/field</t>
  </si>
  <si>
    <t>class/attribute/fieldname</t>
  </si>
  <si>
    <t>class/attribute/firstproductiondate</t>
  </si>
  <si>
    <t>class/attribute/flow</t>
  </si>
  <si>
    <t>class/attribute/flowcontinuity</t>
  </si>
  <si>
    <t>class/attribute/flowgpm</t>
  </si>
  <si>
    <t>class/attribute/flowhistory</t>
  </si>
  <si>
    <t>class/attribute/flowmeasurementdatetime</t>
  </si>
  <si>
    <t>class/attribute/flowmeasurementprocedure</t>
  </si>
  <si>
    <t>class/attribute/flowpressuremax</t>
  </si>
  <si>
    <t>class/attribute/flowpressuremethod</t>
  </si>
  <si>
    <t>class/attribute/flowpressuremin</t>
  </si>
  <si>
    <t>class/attribute/flowtype</t>
  </si>
  <si>
    <t>class/attribute/flowunits</t>
  </si>
  <si>
    <t>class/attribute/fluidlevel</t>
  </si>
  <si>
    <t>class/attribute/fluidloss</t>
  </si>
  <si>
    <t>class/attribute/fluidtemperature-c</t>
  </si>
  <si>
    <t>class/attribute/fluidtemperaturec</t>
  </si>
  <si>
    <t>class/attribute/fluidtype</t>
  </si>
  <si>
    <t>class/attribute/fluidvolume</t>
  </si>
  <si>
    <t>class/attribute/fluidvolumeunits</t>
  </si>
  <si>
    <t>class/attribute/formationfactor</t>
  </si>
  <si>
    <t>class/attribute/formationname</t>
  </si>
  <si>
    <t>class/attribute/formationtd</t>
  </si>
  <si>
    <t>class/attribute/formationtemperature</t>
  </si>
  <si>
    <t>class/attribute/freeaircorrection-mgal</t>
  </si>
  <si>
    <t>class/attribute/fullname</t>
  </si>
  <si>
    <t>class/attribute/function</t>
  </si>
  <si>
    <t>class/attribute/genericsymbolizer</t>
  </si>
  <si>
    <t>class/attribute/geographicposition</t>
  </si>
  <si>
    <t>class/attribute/geologicage</t>
  </si>
  <si>
    <t>class/attribute/geologicformation</t>
  </si>
  <si>
    <t>class/attribute/geologicformationname</t>
  </si>
  <si>
    <t>class/attribute/geologicformationtype</t>
  </si>
  <si>
    <t>class/attribute/geologicformationuri</t>
  </si>
  <si>
    <t>class/attribute/geologichistory</t>
  </si>
  <si>
    <t>class/attribute/geologicsetting</t>
  </si>
  <si>
    <t>class/attribute/geologicunit</t>
  </si>
  <si>
    <t>class/attribute/geologicunitname</t>
  </si>
  <si>
    <t>class/attribute/geothermalareauri</t>
  </si>
  <si>
    <t>class/attribute/geothermtempcharacterization</t>
  </si>
  <si>
    <t>class/attribute/gradientunits</t>
  </si>
  <si>
    <t>class/attribute/grossproduction-mwhr</t>
  </si>
  <si>
    <t>class/attribute/grossproductioncapacity</t>
  </si>
  <si>
    <t>class/attribute/groundwaterflowdirection</t>
  </si>
  <si>
    <t>class/attribute/gtepicenterquality</t>
  </si>
  <si>
    <t>class/attribute/gtqualitysupportdata</t>
  </si>
  <si>
    <t>class/attribute/gwdischargedistance-m</t>
  </si>
  <si>
    <t>class/attribute/headeruri</t>
  </si>
  <si>
    <t>class/attribute/heatapplication</t>
  </si>
  <si>
    <t>class/attribute/heatexchangesystem</t>
  </si>
  <si>
    <t>class/attribute/heatflowtype</t>
  </si>
  <si>
    <t>class/attribute/heatflowunits</t>
  </si>
  <si>
    <t>class/attribute/heatgeneration</t>
  </si>
  <si>
    <t>class/attribute/heatgenerationunits</t>
  </si>
  <si>
    <t>class/attribute/heatproduction-mwm3</t>
  </si>
  <si>
    <t>class/attribute/heatproductionuncertainty</t>
  </si>
  <si>
    <t>class/attribute/hf-qualitystatisticsmethod</t>
  </si>
  <si>
    <t>class/attribute/hg-numbersamples</t>
  </si>
  <si>
    <t>class/attribute/holediameter-in</t>
  </si>
  <si>
    <t>class/attribute/horizontalconductivity-ft-day</t>
  </si>
  <si>
    <t>class/attribute/hucode</t>
  </si>
  <si>
    <t>class/attribute/hvac-specs</t>
  </si>
  <si>
    <t>class/attribute/hydraulicconductivityft-day</t>
  </si>
  <si>
    <t>class/attribute/hydraulicconductivitym-sec</t>
  </si>
  <si>
    <t>class/attribute/hydronarrative</t>
  </si>
  <si>
    <t>class/attribute/hydrostaticpressure</t>
  </si>
  <si>
    <t>class/attribute/hydrostaticpressuremethod</t>
  </si>
  <si>
    <t>class/attribute/hypocenteruri</t>
  </si>
  <si>
    <t>class/attribute/informationsource</t>
  </si>
  <si>
    <t>class/attribute/injectionordisposal</t>
  </si>
  <si>
    <t>class/attribute/instrument</t>
  </si>
  <si>
    <t>class/attribute/interceptdepth</t>
  </si>
  <si>
    <t>class/attribute/interceptname</t>
  </si>
  <si>
    <t>class/attribute/intercepttype</t>
  </si>
  <si>
    <t>class/attribute/intervalbottomdepth</t>
  </si>
  <si>
    <t>class/attribute/intervalcorrectedgradient</t>
  </si>
  <si>
    <t>class/attribute/intervalcorrectedgradientmethod</t>
  </si>
  <si>
    <t>class/attribute/intervalcorrectedheatflow</t>
  </si>
  <si>
    <t>class/attribute/intervalenddatetime</t>
  </si>
  <si>
    <t>class/attribute/intervalhf-qualitycode</t>
  </si>
  <si>
    <t>class/attribute/intervalname</t>
  </si>
  <si>
    <t>class/attribute/intervals</t>
  </si>
  <si>
    <t>class/attribute/intervalsincemovement</t>
  </si>
  <si>
    <t>class/attribute/intervalstartdatetime</t>
  </si>
  <si>
    <t>class/attribute/intervalthermalconductivity</t>
  </si>
  <si>
    <t>class/attribute/intervaltopdepth</t>
  </si>
  <si>
    <t>class/attribute/intervaltype</t>
  </si>
  <si>
    <t>class/attribute/intervaluncorrectedgradient</t>
  </si>
  <si>
    <t>class/attribute/intervaluncorrectedheatflow</t>
  </si>
  <si>
    <t>class/attribute/isolinerangemax</t>
  </si>
  <si>
    <t>class/attribute/isolinerangemin</t>
  </si>
  <si>
    <t>class/attribute/isolinetypeandunits</t>
  </si>
  <si>
    <t>class/attribute/isostaticcorrection-mgal</t>
  </si>
  <si>
    <t>class/attribute/keywords</t>
  </si>
  <si>
    <t>class/attribute/label</t>
  </si>
  <si>
    <t>class/attribute/laboratorycontact</t>
  </si>
  <si>
    <t>class/attribute/laboratoryuri</t>
  </si>
  <si>
    <t>class/attribute/landleaseowner</t>
  </si>
  <si>
    <t>class/attribute/landowner</t>
  </si>
  <si>
    <t>class/attribute/lasfileurl</t>
  </si>
  <si>
    <t>class/attribute/lastproductiondate</t>
  </si>
  <si>
    <t>class/attribute/latcentroid</t>
  </si>
  <si>
    <t>class/attribute/latdegreewgs84</t>
  </si>
  <si>
    <t>class/attribute/latitudecorrection-mgal</t>
  </si>
  <si>
    <t>class/attribute/latitudedegrees</t>
  </si>
  <si>
    <t>class/attribute/leasename</t>
  </si>
  <si>
    <t>class/attribute/leaseno</t>
  </si>
  <si>
    <t>class/attribute/leaseowner</t>
  </si>
  <si>
    <t>class/attribute/length-m</t>
  </si>
  <si>
    <t>class/attribute/lengthunits</t>
  </si>
  <si>
    <t>class/attribute/lithology</t>
  </si>
  <si>
    <t>class/attribute/lithologydescription</t>
  </si>
  <si>
    <t>class/attribute/lithologyinformation</t>
  </si>
  <si>
    <t>class/attribute/lithologyterm</t>
  </si>
  <si>
    <t>class/attribute/lithologyterms</t>
  </si>
  <si>
    <t>class/attribute/loadfactor</t>
  </si>
  <si>
    <t>class/attribute/localityterms</t>
  </si>
  <si>
    <t>class/attribute/locationdescription</t>
  </si>
  <si>
    <t>class/attribute/locationkeyword</t>
  </si>
  <si>
    <t>class/attribute/locationname</t>
  </si>
  <si>
    <t>class/attribute/locationuncertaintycode</t>
  </si>
  <si>
    <t>class/attribute/locationuncertaintyradius</t>
  </si>
  <si>
    <t>class/attribute/locationuncertaintystatement</t>
  </si>
  <si>
    <t>class/attribute/logtypename</t>
  </si>
  <si>
    <t>class/attribute/logtypeterm</t>
  </si>
  <si>
    <t>class/attribute/loguri</t>
  </si>
  <si>
    <t>class/attribute/longcentroid</t>
  </si>
  <si>
    <t>class/attribute/longdegreewgs84</t>
  </si>
  <si>
    <t>class/attribute/longitudedegree</t>
  </si>
  <si>
    <t>class/attribute/magnitude</t>
  </si>
  <si>
    <t>class/attribute/magnitudetype</t>
  </si>
  <si>
    <t>class/attribute/majorfields</t>
  </si>
  <si>
    <t>class/attribute/maplabel</t>
  </si>
  <si>
    <t>class/attribute/materialclass</t>
  </si>
  <si>
    <t>class/attribute/materialcomposition</t>
  </si>
  <si>
    <t>class/attribute/maxhf-kjyr</t>
  </si>
  <si>
    <t>class/attribute/maximummonthlywaterproduction-bbl</t>
  </si>
  <si>
    <t>class/attribute/maximumrecordedtemperature</t>
  </si>
  <si>
    <t>class/attribute/maxminerechargevol2-m3yr</t>
  </si>
  <si>
    <t>class/attribute/maxminerechargevolgrndwtr1-m3yr</t>
  </si>
  <si>
    <t>class/attribute/maxminewtrvel1-myr</t>
  </si>
  <si>
    <t>class/attribute/maxminewtrvel2-myr</t>
  </si>
  <si>
    <t>class/attribute/maxrechargearea-km2</t>
  </si>
  <si>
    <t>class/attribute/maxresidencetime1-yr</t>
  </si>
  <si>
    <t>class/attribute/maxresidencetime2-yr</t>
  </si>
  <si>
    <t>class/attribute/meanannualprecip-in</t>
  </si>
  <si>
    <t>class/attribute/meancapacity-mw</t>
  </si>
  <si>
    <t>class/attribute/meanreservoirtemp</t>
  </si>
  <si>
    <t>class/attribute/measuredtemperature</t>
  </si>
  <si>
    <t>class/attribute/measurementcount</t>
  </si>
  <si>
    <t>class/attribute/measurementdatetime</t>
  </si>
  <si>
    <t>class/attribute/measurementdevice</t>
  </si>
  <si>
    <t>class/attribute/measurementdirection</t>
  </si>
  <si>
    <t>class/attribute/measurementduration</t>
  </si>
  <si>
    <t>class/attribute/measurementformation</t>
  </si>
  <si>
    <t>class/attribute/measurementmethod</t>
  </si>
  <si>
    <t>class/attribute/measurementnotes</t>
  </si>
  <si>
    <t>class/attribute/measurementpressure</t>
  </si>
  <si>
    <t>class/attribute/measurementpressureunits</t>
  </si>
  <si>
    <t>class/attribute/measurementprocedure</t>
  </si>
  <si>
    <t>class/attribute/measurementrun</t>
  </si>
  <si>
    <t>class/attribute/measurementsource</t>
  </si>
  <si>
    <t>class/attribute/measurementunits</t>
  </si>
  <si>
    <t>class/attribute/metadata-uri</t>
  </si>
  <si>
    <t>class/attribute/metadatauri</t>
  </si>
  <si>
    <t>class/attribute/methodology</t>
  </si>
  <si>
    <t>class/attribute/mine-city-distance-km</t>
  </si>
  <si>
    <t>class/attribute/minedepositarea-m2</t>
  </si>
  <si>
    <t>class/attribute/minename</t>
  </si>
  <si>
    <t>class/attribute/mineoropeningtype</t>
  </si>
  <si>
    <t>class/attribute/mineralowner</t>
  </si>
  <si>
    <t>class/attribute/minestartdate</t>
  </si>
  <si>
    <t>class/attribute/minevolume-m3</t>
  </si>
  <si>
    <t>class/attribute/minhf-kjyr</t>
  </si>
  <si>
    <t>class/attribute/minimummonthlywaterproduction-bbl</t>
  </si>
  <si>
    <t>class/attribute/minminerechargegrndwtrvol1-m3yr</t>
  </si>
  <si>
    <t>class/attribute/minminerechargevol2-m3yr</t>
  </si>
  <si>
    <t>class/attribute/minminewtrvel1-myr</t>
  </si>
  <si>
    <t>class/attribute/minminewtrvel2-myr</t>
  </si>
  <si>
    <t>class/attribute/minrechargearea-km2</t>
  </si>
  <si>
    <t>class/attribute/minresidencetime1-yr</t>
  </si>
  <si>
    <t>class/attribute/minresidencetime2-yr</t>
  </si>
  <si>
    <t>class/attribute/monthlyproduction-bbl</t>
  </si>
  <si>
    <t>class/attribute/movementsense</t>
  </si>
  <si>
    <t>class/attribute/movementtype</t>
  </si>
  <si>
    <t>class/attribute/name</t>
  </si>
  <si>
    <t>class/attribute/netproductioncapacity-mw</t>
  </si>
  <si>
    <t>class/attribute/netproductionmwhr</t>
  </si>
  <si>
    <t>class/attribute/notes</t>
  </si>
  <si>
    <t>class/attribute/numberinjectionwells</t>
  </si>
  <si>
    <t>class/attribute/numberoftrenches</t>
  </si>
  <si>
    <t>class/attribute/numberofwells</t>
  </si>
  <si>
    <t>class/attribute/numberoperatingplants</t>
  </si>
  <si>
    <t>class/attribute/numberproductionwells</t>
  </si>
  <si>
    <t>class/attribute/objectid</t>
  </si>
  <si>
    <t>class/attribute/observationdate</t>
  </si>
  <si>
    <t>class/attribute/observationlabel</t>
  </si>
  <si>
    <t>class/attribute/observationmethod</t>
  </si>
  <si>
    <t>class/attribute/observationname</t>
  </si>
  <si>
    <t>class/attribute/observationuri</t>
  </si>
  <si>
    <t>class/attribute/observedgravity-mgal</t>
  </si>
  <si>
    <t>class/attribute/observednumericvalue</t>
  </si>
  <si>
    <t>class/attribute/observednumericvaluemaximum</t>
  </si>
  <si>
    <t>class/attribute/observednumericvalueminimum</t>
  </si>
  <si>
    <t>class/attribute/observedpropertyname</t>
  </si>
  <si>
    <t>class/attribute/observer</t>
  </si>
  <si>
    <t>class/attribute/olderageuri</t>
  </si>
  <si>
    <t>class/attribute/oldestage</t>
  </si>
  <si>
    <t>class/attribute/oldestradiometricage-ma</t>
  </si>
  <si>
    <t>class/attribute/operationaldate</t>
  </si>
  <si>
    <t>class/attribute/operator</t>
  </si>
  <si>
    <t>class/attribute/origindatetime</t>
  </si>
  <si>
    <t>class/attribute/otheranalysisid</t>
  </si>
  <si>
    <t>class/attribute/otheranalyticaldata</t>
  </si>
  <si>
    <t>class/attribute/otherdistribution</t>
  </si>
  <si>
    <t>class/attribute/otherfeatureid</t>
  </si>
  <si>
    <t>class/attribute/otherformationname</t>
  </si>
  <si>
    <t>class/attribute/otheridentifier</t>
  </si>
  <si>
    <t>class/attribute/otherlithologyname</t>
  </si>
  <si>
    <t>class/attribute/otherlocationinformation</t>
  </si>
  <si>
    <t>class/attribute/otherlocationname</t>
  </si>
  <si>
    <t>class/attribute/otherlogid</t>
  </si>
  <si>
    <t>class/attribute/othername</t>
  </si>
  <si>
    <t>class/attribute/othersiteid</t>
  </si>
  <si>
    <t>class/attribute/otherspecimenid</t>
  </si>
  <si>
    <t>class/attribute/overburdenthickness-m</t>
  </si>
  <si>
    <t>class/attribute/owner</t>
  </si>
  <si>
    <t>class/attribute/owners</t>
  </si>
  <si>
    <t>class/attribute/papercopylocation</t>
  </si>
  <si>
    <t>class/attribute/parcel</t>
  </si>
  <si>
    <t>class/attribute/parentfeatureuri</t>
  </si>
  <si>
    <t>class/attribute/parentsampleuri</t>
  </si>
  <si>
    <t>class/attribute/parentspecimenuri</t>
  </si>
  <si>
    <t>class/attribute/parentwelluri</t>
  </si>
  <si>
    <t>class/attribute/percenttargetrock</t>
  </si>
  <si>
    <t>class/attribute/permeabilityair-md</t>
  </si>
  <si>
    <t>class/attribute/permeability-md</t>
  </si>
  <si>
    <t>class/attribute/permeabilityaverage-m2</t>
  </si>
  <si>
    <t>class/attribute/permeabilityaveragemethod</t>
  </si>
  <si>
    <t>class/attribute/permeabilityaverageuncertainty</t>
  </si>
  <si>
    <t>class/attribute/permeabilitycommonlyobserved-md</t>
  </si>
  <si>
    <t>class/attribute/permeabilitygeometricmean-md</t>
  </si>
  <si>
    <t>class/attribute/permeabilityintrinsic-md</t>
  </si>
  <si>
    <t>class/attribute/permeabilitylocal-md</t>
  </si>
  <si>
    <t>class/attribute/permeabilitymax-m2</t>
  </si>
  <si>
    <t>class/attribute/permeabilitymean-md</t>
  </si>
  <si>
    <t>class/attribute/permeabilitymeanintrinsic-md</t>
  </si>
  <si>
    <t>class/attribute/permeabilitymedian-md</t>
  </si>
  <si>
    <t>class/attribute/permeabilitymedianporescale-md</t>
  </si>
  <si>
    <t>class/attribute/permeabilitymin-m2</t>
  </si>
  <si>
    <t>class/attribute/permeabilityporescale-md</t>
  </si>
  <si>
    <t>class/attribute/permit</t>
  </si>
  <si>
    <t>class/attribute/ph</t>
  </si>
  <si>
    <t>class/attribute/phone</t>
  </si>
  <si>
    <t>class/attribute/pipediameter-in</t>
  </si>
  <si>
    <t>class/attribute/pipematerial</t>
  </si>
  <si>
    <t>class/attribute/pipetotallength-ft</t>
  </si>
  <si>
    <t>class/attribute/plantname</t>
  </si>
  <si>
    <t>class/attribute/plantproductionstatlabel</t>
  </si>
  <si>
    <t>class/attribute/plantproductionstaturi</t>
  </si>
  <si>
    <t>class/attribute/planttype</t>
  </si>
  <si>
    <t>class/attribute/plss-meridians</t>
  </si>
  <si>
    <t>class/attribute/plsslocation</t>
  </si>
  <si>
    <t>class/attribute/plssrange</t>
  </si>
  <si>
    <t>class/attribute/plsssectionnumber</t>
  </si>
  <si>
    <t>class/attribute/plsssectionpart</t>
  </si>
  <si>
    <t>class/attribute/plsstownship</t>
  </si>
  <si>
    <t>class/attribute/porosityaverage-pct</t>
  </si>
  <si>
    <t>class/attribute/porosityaveragemethod</t>
  </si>
  <si>
    <t>class/attribute/porosityaverageuncertainty</t>
  </si>
  <si>
    <t>class/attribute/porositymax-pct</t>
  </si>
  <si>
    <t>class/attribute/porositymean-pct</t>
  </si>
  <si>
    <t>class/attribute/porositymedian-pct</t>
  </si>
  <si>
    <t>class/attribute/porositymin-pct</t>
  </si>
  <si>
    <t>class/attribute/porositypercent</t>
  </si>
  <si>
    <t>class/attribute/positionaccuracy</t>
  </si>
  <si>
    <t>class/attribute/positionaccuracymeters</t>
  </si>
  <si>
    <t>class/attribute/positionalaccuracy</t>
  </si>
  <si>
    <t>class/attribute/postaladdress</t>
  </si>
  <si>
    <t>class/attribute/powerplantfacilityuri</t>
  </si>
  <si>
    <t>class/attribute/powerpurchasers</t>
  </si>
  <si>
    <t>class/attribute/preferredpressure</t>
  </si>
  <si>
    <t>class/attribute/pressure-psi</t>
  </si>
  <si>
    <t>class/attribute/pressurefinalshutin</t>
  </si>
  <si>
    <t>class/attribute/pressureinitialshutin</t>
  </si>
  <si>
    <t>class/attribute/proceduresummary</t>
  </si>
  <si>
    <t>class/attribute/producingfeature</t>
  </si>
  <si>
    <t>class/attribute/producinginterval</t>
  </si>
  <si>
    <t>class/attribute/production</t>
  </si>
  <si>
    <t>class/attribute/productionreportdate</t>
  </si>
  <si>
    <t>class/attribute/publicationsource</t>
  </si>
  <si>
    <t>class/attribute/qualifier</t>
  </si>
  <si>
    <t>class/attribute/radioactivitymeasurementdevice</t>
  </si>
  <si>
    <t>class/attribute/rank</t>
  </si>
  <si>
    <t>class/attribute/rechargeprocedure1</t>
  </si>
  <si>
    <t>class/attribute/rechargeprocedure2</t>
  </si>
  <si>
    <t>class/attribute/recordname</t>
  </si>
  <si>
    <t>class/attribute/recurrenceinterval</t>
  </si>
  <si>
    <t>class/attribute/registrant</t>
  </si>
  <si>
    <t>class/attribute/registranturi</t>
  </si>
  <si>
    <t>class/attribute/relatedfault</t>
  </si>
  <si>
    <t>class/attribute/relatedfaulturi</t>
  </si>
  <si>
    <t>class/attribute/relatedfeature</t>
  </si>
  <si>
    <t>class/attribute/relatedheatflowintervalsuri</t>
  </si>
  <si>
    <t>class/attribute/relatedresource</t>
  </si>
  <si>
    <t>class/attribute/relatedresources</t>
  </si>
  <si>
    <t>class/attribute/relatedsampleuri</t>
  </si>
  <si>
    <t>class/attribute/relatedwaterchemistry</t>
  </si>
  <si>
    <t>class/attribute/releasedate</t>
  </si>
  <si>
    <t>class/attribute/remarks</t>
  </si>
  <si>
    <t>class/attribute/reportingperiod</t>
  </si>
  <si>
    <t>class/attribute/reportyear</t>
  </si>
  <si>
    <t>class/attribute/representativeageuri</t>
  </si>
  <si>
    <t>class/attribute/representativelithologyuri</t>
  </si>
  <si>
    <t>class/attribute/reservoirfavorability</t>
  </si>
  <si>
    <t>class/attribute/reservoirfavorabilitymethodology</t>
  </si>
  <si>
    <t>class/attribute/reservoirfavorabilityuncertainty</t>
  </si>
  <si>
    <t>class/attribute/reservoirname</t>
  </si>
  <si>
    <t>class/attribute/reservoiruri</t>
  </si>
  <si>
    <t>class/attribute/resistivitymud</t>
  </si>
  <si>
    <t>class/attribute/resistivitywater-ohm-m</t>
  </si>
  <si>
    <t>class/attribute/resourcetype</t>
  </si>
  <si>
    <t>class/attribute/result</t>
  </si>
  <si>
    <t>class/attribute/rockname</t>
  </si>
  <si>
    <t>class/attribute/rocktype</t>
  </si>
  <si>
    <t>class/attribute/salinity</t>
  </si>
  <si>
    <t>class/attribute/samplecollectiondate</t>
  </si>
  <si>
    <t>class/attribute/samplecollectionmethod</t>
  </si>
  <si>
    <t>class/attribute/samplecureduration</t>
  </si>
  <si>
    <t>class/attribute/sampledensity</t>
  </si>
  <si>
    <t>class/attribute/sampledensity-g-cc</t>
  </si>
  <si>
    <t>class/attribute/sampledensityunits</t>
  </si>
  <si>
    <t>class/attribute/sampledepth</t>
  </si>
  <si>
    <t>class/attribute/sampledepth-m</t>
  </si>
  <si>
    <t>class/attribute/sampledfeatureagelabel</t>
  </si>
  <si>
    <t>class/attribute/sampledfeaturemaxage-ma</t>
  </si>
  <si>
    <t>class/attribute/sampledfeatureminage-ma</t>
  </si>
  <si>
    <t>class/attribute/sampledgeologicunit</t>
  </si>
  <si>
    <t>class/attribute/sampledgeologicunitage</t>
  </si>
  <si>
    <t>class/attribute/sampledimensionsheight</t>
  </si>
  <si>
    <t>class/attribute/sampledimensionslength</t>
  </si>
  <si>
    <t>class/attribute/sampledimensionsunits</t>
  </si>
  <si>
    <t>class/attribute/sampledimensionswidth</t>
  </si>
  <si>
    <t>class/attribute/samplemass-kg</t>
  </si>
  <si>
    <t>class/attribute/samplemeasurementdate</t>
  </si>
  <si>
    <t>class/attribute/sampleshape</t>
  </si>
  <si>
    <t>class/attribute/sampletemperature</t>
  </si>
  <si>
    <t>class/attribute/sampletemperatureunits</t>
  </si>
  <si>
    <t>class/attribute/sampletype</t>
  </si>
  <si>
    <t>class/attribute/samplingfeaturename</t>
  </si>
  <si>
    <t>class/attribute/samplingfeaturetype</t>
  </si>
  <si>
    <t>class/attribute/samplingfeatureuri</t>
  </si>
  <si>
    <t>class/attribute/saturatedsampleconductivity</t>
  </si>
  <si>
    <t>class/attribute/saturationfluid</t>
  </si>
  <si>
    <t>class/attribute/scannedfileurl</t>
  </si>
  <si>
    <t>class/attribute/se-conductivity</t>
  </si>
  <si>
    <t>class/attribute/se-correctedgradient</t>
  </si>
  <si>
    <t>class/attribute/se-correctedheatflow</t>
  </si>
  <si>
    <t>class/attribute/se-uncorrectedgradient</t>
  </si>
  <si>
    <t>class/attribute/se-uncorrectedheatflow</t>
  </si>
  <si>
    <t>class/attribute/section-</t>
  </si>
  <si>
    <t>class/attribute/sectionpart</t>
  </si>
  <si>
    <t>class/attribute/seisometernetwork</t>
  </si>
  <si>
    <t>class/attribute/shape</t>
  </si>
  <si>
    <t>class/attribute/shape-area</t>
  </si>
  <si>
    <t>class/attribute/shape-length</t>
  </si>
  <si>
    <t>class/attribute/shutinpressuremethod</t>
  </si>
  <si>
    <t>class/attribute/siteheatflow</t>
  </si>
  <si>
    <t>class/attribute/sitelocationname</t>
  </si>
  <si>
    <t>class/attribute/sitelocationuri</t>
  </si>
  <si>
    <t>class/attribute/sitename</t>
  </si>
  <si>
    <t>class/attribute/sitevaluemethod</t>
  </si>
  <si>
    <t>class/attribute/slipaccumulationinterval</t>
  </si>
  <si>
    <t>class/attribute/sliprate</t>
  </si>
  <si>
    <t>class/attribute/source</t>
  </si>
  <si>
    <t>class/attribute/sourcecitation</t>
  </si>
  <si>
    <t>class/attribute/sourcecitationuri</t>
  </si>
  <si>
    <t>class/attribute/sourceuri</t>
  </si>
  <si>
    <t>class/attribute/spacingavg-ft</t>
  </si>
  <si>
    <t>class/attribute/specification-uri</t>
  </si>
  <si>
    <t>class/attribute/specificationuri</t>
  </si>
  <si>
    <t>class/attribute/specificheat</t>
  </si>
  <si>
    <t>class/attribute/specificheat-kjkgc</t>
  </si>
  <si>
    <t>class/attribute/specificheatunits</t>
  </si>
  <si>
    <t>class/attribute/specificstorage</t>
  </si>
  <si>
    <t>class/attribute/specificyield-percent</t>
  </si>
  <si>
    <t>class/attribute/specimencollectiondate</t>
  </si>
  <si>
    <t>class/attribute/specimencollectionmethod</t>
  </si>
  <si>
    <t>class/attribute/specimencollector</t>
  </si>
  <si>
    <t>class/attribute/specimencollectoruri</t>
  </si>
  <si>
    <t>class/attribute/specimencuration</t>
  </si>
  <si>
    <t>class/attribute/specimendescription</t>
  </si>
  <si>
    <t>class/attribute/specimenid</t>
  </si>
  <si>
    <t>class/attribute/specimenlabel</t>
  </si>
  <si>
    <t>class/attribute/specimenmass-kg</t>
  </si>
  <si>
    <t>class/attribute/specimentype</t>
  </si>
  <si>
    <t>class/attribute/specimenuri</t>
  </si>
  <si>
    <t>class/attribute/springname</t>
  </si>
  <si>
    <t>class/attribute/spuddate</t>
  </si>
  <si>
    <t>class/attribute/srs</t>
  </si>
  <si>
    <t>class/attribute/standarddeviation</t>
  </si>
  <si>
    <t>class/attribute/standardmagnitudeerror</t>
  </si>
  <si>
    <t>class/attribute/startreportinterval</t>
  </si>
  <si>
    <t>class/attribute/state</t>
  </si>
  <si>
    <t>class/attribute/stationidentifier</t>
  </si>
  <si>
    <t>class/attribute/stationname</t>
  </si>
  <si>
    <t>class/attribute/statisticalprocedure</t>
  </si>
  <si>
    <t>class/attribute/status</t>
  </si>
  <si>
    <t>class/attribute/statusdate</t>
  </si>
  <si>
    <t>class/attribute/stimulation</t>
  </si>
  <si>
    <t>class/attribute/surfacetemperature</t>
  </si>
  <si>
    <t>class/attribute/symbol</t>
  </si>
  <si>
    <t>class/attribute/systemtype</t>
  </si>
  <si>
    <t>class/attribute/targetfeatureuri</t>
  </si>
  <si>
    <t>class/attribute/targetformation</t>
  </si>
  <si>
    <t>class/attribute/targetrockname</t>
  </si>
  <si>
    <t>class/attribute/targetrockvolume-m3</t>
  </si>
  <si>
    <t>class/attribute/tectonicprovince</t>
  </si>
  <si>
    <t>class/attribute/temperature</t>
  </si>
  <si>
    <t>class/attribute/temperature-f</t>
  </si>
  <si>
    <t>class/attribute/temperaturecorrection</t>
  </si>
  <si>
    <t>class/attribute/temperatureflowing</t>
  </si>
  <si>
    <t>class/attribute/temperaturemax-c</t>
  </si>
  <si>
    <t>class/attribute/temperaturemeasuretype</t>
  </si>
  <si>
    <t>class/attribute/temperaturemin-c</t>
  </si>
  <si>
    <t>class/attribute/temperatureunits</t>
  </si>
  <si>
    <t>class/attribute/tempmeasurementdatetime</t>
  </si>
  <si>
    <t>class/attribute/tempmeasurementprocedure</t>
  </si>
  <si>
    <t>class/attribute/terraincorrection-mgal</t>
  </si>
  <si>
    <t>class/attribute/testdatetime</t>
  </si>
  <si>
    <t>class/attribute/testfluid</t>
  </si>
  <si>
    <t>class/attribute/testname</t>
  </si>
  <si>
    <t>class/attribute/testnumber</t>
  </si>
  <si>
    <t>class/attribute/testoperator</t>
  </si>
  <si>
    <t>class/attribute/testtype</t>
  </si>
  <si>
    <t>class/attribute/testtypedescription</t>
  </si>
  <si>
    <t>class/attribute/thermalconductivityunits</t>
  </si>
  <si>
    <t>class/attribute/thermaldiffusivity</t>
  </si>
  <si>
    <t>class/attribute/thermalspringuri</t>
  </si>
  <si>
    <t>class/attribute/timefinalshutin-min</t>
  </si>
  <si>
    <t>class/attribute/timeinitialshutin-min</t>
  </si>
  <si>
    <t>class/attribute/timesincecirculation</t>
  </si>
  <si>
    <t>class/attribute/toploggedinterval-ft</t>
  </si>
  <si>
    <t>class/attribute/totalmineheat-kj</t>
  </si>
  <si>
    <t>class/attribute/totalslip</t>
  </si>
  <si>
    <t>class/attribute/transmissivity</t>
  </si>
  <si>
    <t>class/attribute/transmissivity-units</t>
  </si>
  <si>
    <t>class/attribute/trap</t>
  </si>
  <si>
    <t>class/attribute/trueverticaldepth</t>
  </si>
  <si>
    <t>class/attribute/uncertainty</t>
  </si>
  <si>
    <t>class/attribute/uncertainty-mgal</t>
  </si>
  <si>
    <t>class/attribute/uncertaintydensity</t>
  </si>
  <si>
    <t>class/attribute/uncertaintyspecificheat</t>
  </si>
  <si>
    <t>class/attribute/uncertaintytc</t>
  </si>
  <si>
    <t>class/attribute/uncertaintythermaldiffusivity</t>
  </si>
  <si>
    <t>class/attribute/units</t>
  </si>
  <si>
    <t>class/attribute/units-pressure</t>
  </si>
  <si>
    <t>class/attribute/units-temperature</t>
  </si>
  <si>
    <t>class/attribute/unitsofmeasure</t>
  </si>
  <si>
    <t>class/attribute/unitspermeability</t>
  </si>
  <si>
    <t>class/attribute/unitsporosity</t>
  </si>
  <si>
    <t>class/attribute/unitsstorage</t>
  </si>
  <si>
    <t>class/attribute/unitstc</t>
  </si>
  <si>
    <t>class/attribute/unitsthermaldiffusivity</t>
  </si>
  <si>
    <t>class/attribute/updatedate</t>
  </si>
  <si>
    <t>class/attribute/updatetimestamp</t>
  </si>
  <si>
    <t>class/attribute/useapplication</t>
  </si>
  <si>
    <t>class/attribute/utm-e</t>
  </si>
  <si>
    <t>class/attribute/utm-n</t>
  </si>
  <si>
    <t>class/attribute/utmdatumzone</t>
  </si>
  <si>
    <t>class/attribute/utmzone</t>
  </si>
  <si>
    <t>class/attribute/ventelevation</t>
  </si>
  <si>
    <t>class/attribute/verticalconductivity-ft-day</t>
  </si>
  <si>
    <t>class/attribute/verticaldatum</t>
  </si>
  <si>
    <t>class/attribute/verticalextentmax-m</t>
  </si>
  <si>
    <t>class/attribute/verticalextentmin-m</t>
  </si>
  <si>
    <t>class/attribute/verticalunits</t>
  </si>
  <si>
    <t>class/attribute/viscosity</t>
  </si>
  <si>
    <t>class/attribute/volcanicgroup</t>
  </si>
  <si>
    <t>class/attribute/volcventname</t>
  </si>
  <si>
    <t>class/attribute/waterdensity-kgm3</t>
  </si>
  <si>
    <t>class/attribute/waterdensity-mgl</t>
  </si>
  <si>
    <t>class/attribute/waterinjection-bbl</t>
  </si>
  <si>
    <t>class/attribute/watermass-kg</t>
  </si>
  <si>
    <t>class/attribute/watersaturation-pct</t>
  </si>
  <si>
    <t>class/attribute/watershedname</t>
  </si>
  <si>
    <t>class/attribute/watertabletemperature</t>
  </si>
  <si>
    <t>class/attribute/watertabletop</t>
  </si>
  <si>
    <t>class/attribute/watertds-mgl</t>
  </si>
  <si>
    <t>class/attribute/wellborename</t>
  </si>
  <si>
    <t>class/attribute/wellboreshape</t>
  </si>
  <si>
    <t>class/attribute/wellboreuri</t>
  </si>
  <si>
    <t>class/attribute/wellcount</t>
  </si>
  <si>
    <t>class/attribute/welldrilldate</t>
  </si>
  <si>
    <t>class/attribute/welldrilldatetype</t>
  </si>
  <si>
    <t>class/attribute/wellheaderuri</t>
  </si>
  <si>
    <t>class/attribute/wellname</t>
  </si>
  <si>
    <t>class/attribute/welltype</t>
  </si>
  <si>
    <t>class/attribute/width-m</t>
  </si>
  <si>
    <t>class/attribute/yearcommissioned</t>
  </si>
  <si>
    <t>class/attribute/yearsinproduction</t>
  </si>
  <si>
    <t>class/attribute/youngerageuri</t>
  </si>
  <si>
    <t>class/attribute/youngestage</t>
  </si>
  <si>
    <t>class/attribute/youngestradiometricage-ma</t>
  </si>
  <si>
    <t>class/attribute/zip</t>
  </si>
  <si>
    <t>class/attribute/otherid</t>
  </si>
  <si>
    <t>class/attribute/twp</t>
  </si>
  <si>
    <t>class/attribute/rge</t>
  </si>
  <si>
    <t>class/attribute/latdegree</t>
  </si>
  <si>
    <t>class/attribute/longdegree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</si>
</sst>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 applyAlignment="1">
      <alignment horizontal="left" vertical="top"/>
    </xf>
    <xf numFmtId="0" fontId="0" fillId="0" borderId="0" xfId="0" applyProtection="1">
      <protection locked="0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Attribu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Definitions/Proper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class/attribute/depth-ft</v>
          </cell>
          <cell r="C106" t="str">
            <v>Depth ft</v>
          </cell>
        </row>
        <row r="107">
          <cell r="A107" t="str">
            <v>class/attribute/depthbottominterval</v>
          </cell>
          <cell r="C107" t="str">
            <v>Depth Bottom Interval</v>
          </cell>
        </row>
        <row r="108">
          <cell r="A108" t="str">
            <v>class/attribute/depthbottominterval-ft</v>
          </cell>
          <cell r="C108" t="str">
            <v>Depth Bottom Interval ft</v>
          </cell>
        </row>
        <row r="109">
          <cell r="A109" t="str">
            <v>class/attribute/depthbottomopenzone</v>
          </cell>
          <cell r="C109" t="str">
            <v>Depth Bottom Open Zone</v>
          </cell>
        </row>
        <row r="110">
          <cell r="A110" t="str">
            <v>class/attribute/depthdeterminationmethod</v>
          </cell>
          <cell r="C110" t="str">
            <v>Depth Determination Method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class/attribute/elevation-ft-msl</v>
          </cell>
          <cell r="C148" t="str">
            <v>Elevation ft msl</v>
          </cell>
        </row>
        <row r="149">
          <cell r="A149" t="str">
            <v>class/attribute/elevation-m</v>
          </cell>
          <cell r="C149" t="str">
            <v>Elevation m</v>
          </cell>
        </row>
        <row r="150">
          <cell r="A150" t="str">
            <v>class/attribute/elevationbottomopenzone-msl</v>
          </cell>
          <cell r="C150" t="str">
            <v>Elevation Bottom Open Zone msl</v>
          </cell>
        </row>
        <row r="151">
          <cell r="A151" t="str">
            <v>class/attribute/elevationdatum</v>
          </cell>
          <cell r="C151" t="str">
            <v>Elevation Datum</v>
          </cell>
        </row>
        <row r="152">
          <cell r="A152" t="str">
            <v>class/attribute/elevationdatum-m</v>
          </cell>
          <cell r="C152" t="str">
            <v>Elevation Datum meters</v>
          </cell>
        </row>
        <row r="153">
          <cell r="A153" t="str">
            <v>class/attribute/elevationdf</v>
          </cell>
          <cell r="C153" t="str">
            <v>Elevation DF</v>
          </cell>
        </row>
        <row r="154">
          <cell r="A154" t="str">
            <v>class/attribute/elevationgl</v>
          </cell>
          <cell r="C154" t="str">
            <v>Elevation GL</v>
          </cell>
        </row>
        <row r="155">
          <cell r="A155" t="str">
            <v>class/attribute/elevationgl-ft</v>
          </cell>
          <cell r="C155" t="str">
            <v>Elevation  Ground Level feet</v>
          </cell>
        </row>
        <row r="156">
          <cell r="A156" t="str">
            <v>class/attribute/elevationgl-m</v>
          </cell>
          <cell r="C156" t="str">
            <v>Elevation Ground Level meters</v>
          </cell>
        </row>
        <row r="157">
          <cell r="A157" t="str">
            <v>class/attribute/elevationkb</v>
          </cell>
          <cell r="C157" t="str">
            <v>Elevation KB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class/attribute/eqlog-totaldepth</v>
          </cell>
          <cell r="C170" t="str">
            <v>Eq Log Total Depth</v>
          </cell>
        </row>
        <row r="171">
          <cell r="A171" t="str">
            <v>class/attribute/eqlogtemperaturebottom</v>
          </cell>
          <cell r="C171" t="str">
            <v>Eq Log Temperature Bottom</v>
          </cell>
        </row>
        <row r="172">
          <cell r="A172" t="str">
            <v>class/attribute/eqlogtemperaturemax</v>
          </cell>
          <cell r="C172" t="str">
            <v>Eq Log Temperature Max</v>
          </cell>
        </row>
        <row r="173">
          <cell r="A173" t="str">
            <v>class/attribute/eqlogtemperaturetop</v>
          </cell>
          <cell r="C173" t="str">
            <v>Eq Log Temperature Top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class/attribute/fluidtemperature-c</v>
          </cell>
          <cell r="C213" t="str">
            <v>Fluid Temperature Centigrade</v>
          </cell>
        </row>
        <row r="214">
          <cell r="A214" t="str">
            <v>class/attribute/fluidtemperaturec</v>
          </cell>
          <cell r="C214" t="str">
            <v>Fluid Temperature C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class/attribute/grossproduction-mwhr</v>
          </cell>
          <cell r="C239" t="str">
            <v>Gross Production MWhr</v>
          </cell>
        </row>
        <row r="240">
          <cell r="A240" t="str">
            <v>class/attribute/grossproductioncapacity</v>
          </cell>
          <cell r="C240" t="str">
            <v>Gross Production Capacity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</v>
          </cell>
          <cell r="C300" t="str">
            <v>Latitude Degrees</v>
          </cell>
        </row>
        <row r="301">
          <cell r="A301" t="str">
            <v>class/attribute/latdegreewgs84</v>
          </cell>
          <cell r="C301" t="str">
            <v>Lat Degree WGS84</v>
          </cell>
        </row>
        <row r="302">
          <cell r="A302" t="str">
            <v>class/attribute/latitudecorrection-mgal</v>
          </cell>
          <cell r="C302" t="str">
            <v>Latitude Correction mgal</v>
          </cell>
        </row>
        <row r="303">
          <cell r="A303" t="str">
            <v>class/attribute/latitudedegrees</v>
          </cell>
          <cell r="C303" t="str">
            <v>Latitude Degrees</v>
          </cell>
        </row>
        <row r="304">
          <cell r="A304" t="str">
            <v>class/attribute/leasename</v>
          </cell>
          <cell r="C304" t="str">
            <v>Lease Name</v>
          </cell>
        </row>
        <row r="305">
          <cell r="A305" t="str">
            <v>class/attribute/leaseno</v>
          </cell>
          <cell r="C305" t="str">
            <v>Lease No</v>
          </cell>
        </row>
        <row r="306">
          <cell r="A306" t="str">
            <v>class/attribute/leaseowner</v>
          </cell>
          <cell r="C306" t="str">
            <v>Lease Owner</v>
          </cell>
        </row>
        <row r="307">
          <cell r="A307" t="str">
            <v>class/attribute/length-m</v>
          </cell>
          <cell r="C307" t="str">
            <v>Length m</v>
          </cell>
        </row>
        <row r="308">
          <cell r="A308" t="str">
            <v>class/attribute/lengthunits</v>
          </cell>
          <cell r="C308" t="str">
            <v>Length Units</v>
          </cell>
        </row>
        <row r="309">
          <cell r="A309" t="str">
            <v>class/attribute/lithology</v>
          </cell>
          <cell r="C309" t="str">
            <v>Lithology</v>
          </cell>
        </row>
        <row r="310">
          <cell r="A310" t="str">
            <v>class/attribute/lithologydescription</v>
          </cell>
          <cell r="C310" t="str">
            <v>Lithology Description</v>
          </cell>
        </row>
        <row r="311">
          <cell r="A311" t="str">
            <v>class/attribute/lithologyinformation</v>
          </cell>
          <cell r="C311" t="str">
            <v>Lithology Information</v>
          </cell>
        </row>
        <row r="312">
          <cell r="A312" t="str">
            <v>class/attribute/lithologyterm</v>
          </cell>
          <cell r="C312" t="str">
            <v>Lithology Term</v>
          </cell>
        </row>
        <row r="313">
          <cell r="A313" t="str">
            <v>class/attribute/lithologyterms</v>
          </cell>
          <cell r="C313" t="str">
            <v>Lithology Terms</v>
          </cell>
        </row>
        <row r="314">
          <cell r="A314" t="str">
            <v>class/attribute/loadfactor</v>
          </cell>
          <cell r="C314" t="str">
            <v>Load Factor</v>
          </cell>
        </row>
        <row r="315">
          <cell r="A315" t="str">
            <v>class/attribute/localityterms</v>
          </cell>
          <cell r="C315" t="str">
            <v>Locality Terms</v>
          </cell>
        </row>
        <row r="316">
          <cell r="A316" t="str">
            <v>class/attribute/locationdescription</v>
          </cell>
          <cell r="C316" t="str">
            <v>Location Description</v>
          </cell>
        </row>
        <row r="317">
          <cell r="A317" t="str">
            <v>class/attribute/locationkeyword</v>
          </cell>
          <cell r="C317" t="str">
            <v>Location Keyword</v>
          </cell>
        </row>
        <row r="318">
          <cell r="A318" t="str">
            <v>class/attribute/locationname</v>
          </cell>
          <cell r="C318" t="str">
            <v>Location Name</v>
          </cell>
        </row>
        <row r="319">
          <cell r="A319" t="str">
            <v>class/attribute/locationuncertaintycode</v>
          </cell>
          <cell r="C319" t="str">
            <v>Location Uncertainty Code</v>
          </cell>
        </row>
        <row r="320">
          <cell r="A320" t="str">
            <v>class/attribute/locationuncertaintyradius</v>
          </cell>
          <cell r="C320" t="str">
            <v>Location Uncertainty Radius</v>
          </cell>
        </row>
        <row r="321">
          <cell r="A321" t="str">
            <v>class/attribute/locationuncertaintystatement</v>
          </cell>
          <cell r="C321" t="str">
            <v>Location Uncertainty Statement</v>
          </cell>
        </row>
        <row r="322">
          <cell r="A322" t="str">
            <v>class/attribute/logtypename</v>
          </cell>
          <cell r="C322" t="str">
            <v>Log Type Name</v>
          </cell>
        </row>
        <row r="323">
          <cell r="A323" t="str">
            <v>class/attribute/logtypeterm</v>
          </cell>
          <cell r="C323" t="str">
            <v>Log Type Term</v>
          </cell>
        </row>
        <row r="324">
          <cell r="A324" t="str">
            <v>class/attribute/loguri</v>
          </cell>
          <cell r="C324" t="str">
            <v>Log URI</v>
          </cell>
        </row>
        <row r="325">
          <cell r="A325" t="str">
            <v>class/attribute/longcentroid</v>
          </cell>
          <cell r="C325" t="str">
            <v>Long Centroid</v>
          </cell>
        </row>
        <row r="326">
          <cell r="A326" t="str">
            <v>class/attribute/longdegree</v>
          </cell>
          <cell r="C326" t="str">
            <v>Longitude Degree</v>
          </cell>
        </row>
        <row r="327">
          <cell r="A327" t="str">
            <v>class/attribute/longdegreewgs84</v>
          </cell>
          <cell r="C327" t="str">
            <v>Long Degree WGS84</v>
          </cell>
        </row>
        <row r="328">
          <cell r="A328" t="str">
            <v>class/attribute/longitudedegree</v>
          </cell>
          <cell r="C328" t="str">
            <v>Longitude Degree</v>
          </cell>
        </row>
        <row r="329">
          <cell r="A329" t="str">
            <v>class/attribute/magnitude</v>
          </cell>
          <cell r="C329" t="str">
            <v>Magnitude</v>
          </cell>
        </row>
        <row r="330">
          <cell r="A330" t="str">
            <v>class/attribute/magnitudetype</v>
          </cell>
          <cell r="C330" t="str">
            <v>Magnitude Type</v>
          </cell>
        </row>
        <row r="331">
          <cell r="A331" t="str">
            <v>class/attribute/majorfields</v>
          </cell>
          <cell r="C331" t="str">
            <v>Major Fields</v>
          </cell>
        </row>
        <row r="332">
          <cell r="A332" t="str">
            <v>class/attribute/maplabel</v>
          </cell>
          <cell r="C332" t="str">
            <v>Map Label</v>
          </cell>
        </row>
        <row r="333">
          <cell r="A333" t="str">
            <v>class/attribute/materialclass</v>
          </cell>
          <cell r="C333" t="str">
            <v>Material Class</v>
          </cell>
        </row>
        <row r="334">
          <cell r="A334" t="str">
            <v>class/attribute/materialcomposition</v>
          </cell>
          <cell r="C334" t="str">
            <v>Material Composition</v>
          </cell>
        </row>
        <row r="335">
          <cell r="A335" t="str">
            <v>class/attribute/maxhf-kjyr</v>
          </cell>
          <cell r="C335" t="str">
            <v>Maximum Heat Flux kJ/yr</v>
          </cell>
        </row>
        <row r="336">
          <cell r="A336" t="str">
            <v>class/attribute/maximummonthlywaterproduction-bbl</v>
          </cell>
          <cell r="C336" t="str">
            <v>Maximum Monthly Water Production bbl</v>
          </cell>
        </row>
        <row r="337">
          <cell r="A337" t="str">
            <v>class/attribute/maximumrecordedtemperature</v>
          </cell>
          <cell r="C337" t="str">
            <v>Maximum Recorded Temperature</v>
          </cell>
        </row>
        <row r="338">
          <cell r="A338" t="str">
            <v>class/attribute/maxminerechargevol2-m3yr</v>
          </cell>
          <cell r="C338" t="str">
            <v>Max Mine Recharge Vol2 m3yr</v>
          </cell>
        </row>
        <row r="339">
          <cell r="A339" t="str">
            <v>class/attribute/maxminerechargevolgrndwtr1-m3yr</v>
          </cell>
          <cell r="C339" t="str">
            <v>Max Mine Recharge VolGrndwtr1 m3yr</v>
          </cell>
        </row>
        <row r="340">
          <cell r="A340" t="str">
            <v>class/attribute/maxminewtrvel1-myr</v>
          </cell>
          <cell r="C340" t="str">
            <v>Max Mine WtrVel1 myr</v>
          </cell>
        </row>
        <row r="341">
          <cell r="A341" t="str">
            <v>class/attribute/maxminewtrvel2-myr</v>
          </cell>
          <cell r="C341" t="str">
            <v>Max Mine WtrVel2 myr</v>
          </cell>
        </row>
        <row r="342">
          <cell r="A342" t="str">
            <v>class/attribute/maxrechargearea-km2</v>
          </cell>
          <cell r="C342" t="str">
            <v>Max Recharge Area km2</v>
          </cell>
        </row>
        <row r="343">
          <cell r="A343" t="str">
            <v>class/attribute/maxresidencetime1-yr</v>
          </cell>
          <cell r="C343" t="str">
            <v>Max Residence Time 1 year</v>
          </cell>
        </row>
        <row r="344">
          <cell r="A344" t="str">
            <v>class/attribute/maxresidencetime2-yr</v>
          </cell>
          <cell r="C344" t="str">
            <v>Max Residence Time 2 year</v>
          </cell>
        </row>
        <row r="345">
          <cell r="A345" t="str">
            <v>class/attribute/meanannualprecip-in</v>
          </cell>
          <cell r="C345" t="str">
            <v>Mean Annual Precipitation Inchs</v>
          </cell>
        </row>
        <row r="346">
          <cell r="A346" t="str">
            <v>class/attribute/meancapacity-mw</v>
          </cell>
          <cell r="C346" t="str">
            <v>Mean Capacity MW</v>
          </cell>
        </row>
        <row r="347">
          <cell r="A347" t="str">
            <v>class/attribute/meanreservoirtemp</v>
          </cell>
          <cell r="C347" t="str">
            <v>Mean Reservoir Temperature</v>
          </cell>
        </row>
        <row r="348">
          <cell r="A348" t="str">
            <v>class/attribute/measuredtemperature</v>
          </cell>
          <cell r="C348" t="str">
            <v>Measured Temperature</v>
          </cell>
        </row>
        <row r="349">
          <cell r="A349" t="str">
            <v>class/attribute/measurementcount</v>
          </cell>
          <cell r="C349" t="str">
            <v>Measurement Count</v>
          </cell>
        </row>
        <row r="350">
          <cell r="A350" t="str">
            <v>class/attribute/measurementdatetime</v>
          </cell>
          <cell r="C350" t="str">
            <v>Measurement datetime</v>
          </cell>
        </row>
        <row r="351">
          <cell r="A351" t="str">
            <v>class/attribute/measurementdevice</v>
          </cell>
          <cell r="C351" t="str">
            <v>Measurement Device</v>
          </cell>
        </row>
        <row r="352">
          <cell r="A352" t="str">
            <v>class/attribute/measurementdirection</v>
          </cell>
          <cell r="C352" t="str">
            <v>Measurement Direction</v>
          </cell>
        </row>
        <row r="353">
          <cell r="A353" t="str">
            <v>class/attribute/measurementduration</v>
          </cell>
          <cell r="C353" t="str">
            <v>Measurement Duration</v>
          </cell>
        </row>
        <row r="354">
          <cell r="A354" t="str">
            <v>class/attribute/measurementformation</v>
          </cell>
          <cell r="C354" t="str">
            <v>Measurement Formation</v>
          </cell>
        </row>
        <row r="355">
          <cell r="A355" t="str">
            <v>class/attribute/measurementmethod</v>
          </cell>
          <cell r="C355" t="str">
            <v>Measurement Method</v>
          </cell>
        </row>
        <row r="356">
          <cell r="A356" t="str">
            <v>class/attribute/measurementnotes</v>
          </cell>
          <cell r="C356" t="str">
            <v>Measurement Notes</v>
          </cell>
        </row>
        <row r="357">
          <cell r="A357" t="str">
            <v>class/attribute/measurementpressure</v>
          </cell>
          <cell r="C357" t="str">
            <v>Measurement Pressure</v>
          </cell>
        </row>
        <row r="358">
          <cell r="A358" t="str">
            <v>class/attribute/measurementpressureunits</v>
          </cell>
          <cell r="C358" t="str">
            <v>Measurement Pressure Units</v>
          </cell>
        </row>
        <row r="359">
          <cell r="A359" t="str">
            <v>class/attribute/measurementprocedure</v>
          </cell>
          <cell r="C359" t="str">
            <v>Measurement Procedure</v>
          </cell>
        </row>
        <row r="360">
          <cell r="A360" t="str">
            <v>class/attribute/measurementrun</v>
          </cell>
          <cell r="C360" t="str">
            <v>Measurement Run</v>
          </cell>
        </row>
        <row r="361">
          <cell r="A361" t="str">
            <v>class/attribute/measurementsource</v>
          </cell>
          <cell r="C361" t="str">
            <v>Measurement Source</v>
          </cell>
        </row>
        <row r="362">
          <cell r="A362" t="str">
            <v>class/attribute/measurementunits</v>
          </cell>
          <cell r="C362" t="str">
            <v>Measurement Units</v>
          </cell>
        </row>
        <row r="363">
          <cell r="A363" t="str">
            <v>class/attribute/metadata-uri</v>
          </cell>
          <cell r="C363" t="str">
            <v>metadata uri</v>
          </cell>
        </row>
        <row r="364">
          <cell r="A364" t="str">
            <v>class/attribute/metadatauri</v>
          </cell>
          <cell r="C364" t="str">
            <v>MetadataURI</v>
          </cell>
        </row>
        <row r="365">
          <cell r="A365" t="str">
            <v>class/attribute/methodology</v>
          </cell>
          <cell r="C365" t="str">
            <v>Methodology</v>
          </cell>
        </row>
        <row r="366">
          <cell r="A366" t="str">
            <v>class/attribute/mine-city-distance-km</v>
          </cell>
          <cell r="C366" t="str">
            <v>Mine-City Distance km</v>
          </cell>
        </row>
        <row r="367">
          <cell r="A367" t="str">
            <v>class/attribute/minedepositarea-m2</v>
          </cell>
          <cell r="C367" t="str">
            <v>Mine Deposit Area m2</v>
          </cell>
        </row>
        <row r="368">
          <cell r="A368" t="str">
            <v>class/attribute/minename</v>
          </cell>
          <cell r="C368" t="str">
            <v>Mine Name</v>
          </cell>
        </row>
        <row r="369">
          <cell r="A369" t="str">
            <v>class/attribute/mineoropeningtype</v>
          </cell>
          <cell r="C369" t="str">
            <v>Mine Or Opening Type</v>
          </cell>
        </row>
        <row r="370">
          <cell r="A370" t="str">
            <v>class/attribute/mineralowner</v>
          </cell>
          <cell r="C370" t="str">
            <v>Mineral Owner</v>
          </cell>
        </row>
        <row r="371">
          <cell r="A371" t="str">
            <v>class/attribute/minestartdate</v>
          </cell>
          <cell r="C371" t="str">
            <v>Mine Start Date</v>
          </cell>
        </row>
        <row r="372">
          <cell r="A372" t="str">
            <v>class/attribute/minevolume-m3</v>
          </cell>
          <cell r="C372" t="str">
            <v>Mine Volume m3</v>
          </cell>
        </row>
        <row r="373">
          <cell r="A373" t="str">
            <v>class/attribute/minhf-kjyr</v>
          </cell>
          <cell r="C373" t="str">
            <v>Minimum Heat Flux kJ/yr</v>
          </cell>
        </row>
        <row r="374">
          <cell r="A374" t="str">
            <v>class/attribute/minimummonthlywaterproduction-bbl</v>
          </cell>
          <cell r="C374" t="str">
            <v>Minimum Monthly Water Production bbl</v>
          </cell>
        </row>
        <row r="375">
          <cell r="A375" t="str">
            <v>class/attribute/minminerechargegrndwtrvol1-m3yr</v>
          </cell>
          <cell r="C375" t="str">
            <v>Min Mine Recharge GrndwtrVol1 m3yr</v>
          </cell>
        </row>
        <row r="376">
          <cell r="A376" t="str">
            <v>class/attribute/minminerechargevol2-m3yr</v>
          </cell>
          <cell r="C376" t="str">
            <v>Min Mine Recharge Vol2 m3yr</v>
          </cell>
        </row>
        <row r="377">
          <cell r="A377" t="str">
            <v>class/attribute/minminewtrvel1-myr</v>
          </cell>
          <cell r="C377" t="str">
            <v>Min Mine WtrVel1 myr</v>
          </cell>
        </row>
        <row r="378">
          <cell r="A378" t="str">
            <v>class/attribute/minminewtrvel2-myr</v>
          </cell>
          <cell r="C378" t="str">
            <v>Min Mine WtrVel2 myr</v>
          </cell>
        </row>
        <row r="379">
          <cell r="A379" t="str">
            <v>class/attribute/minrechargearea-km2</v>
          </cell>
          <cell r="C379" t="str">
            <v>Min Recharge Area km2</v>
          </cell>
        </row>
        <row r="380">
          <cell r="A380" t="str">
            <v>class/attribute/minresidencetime1-yr</v>
          </cell>
          <cell r="C380" t="str">
            <v>Min Residence Time 1 year</v>
          </cell>
        </row>
        <row r="381">
          <cell r="A381" t="str">
            <v>class/attribute/minresidencetime2-yr</v>
          </cell>
          <cell r="C381" t="str">
            <v>Min Residence Time 2 year</v>
          </cell>
        </row>
        <row r="382">
          <cell r="A382" t="str">
            <v>class/attribute/monthlyproduction-bbl</v>
          </cell>
          <cell r="C382" t="str">
            <v>Monthly Production bbl</v>
          </cell>
        </row>
        <row r="383">
          <cell r="A383" t="str">
            <v>class/attribute/movementsense</v>
          </cell>
          <cell r="C383" t="str">
            <v>Movement Sense</v>
          </cell>
        </row>
        <row r="384">
          <cell r="A384" t="str">
            <v>class/attribute/movementtype</v>
          </cell>
          <cell r="C384" t="str">
            <v>Movement Type</v>
          </cell>
        </row>
        <row r="385">
          <cell r="A385" t="str">
            <v>class/attribute/name</v>
          </cell>
          <cell r="C385" t="str">
            <v>Name</v>
          </cell>
        </row>
        <row r="386">
          <cell r="A386" t="str">
            <v>class/attribute/netproductioncapacity-mw</v>
          </cell>
          <cell r="C386" t="str">
            <v>Net Production Capacity MW</v>
          </cell>
        </row>
        <row r="387">
          <cell r="A387" t="str">
            <v>class/attribute/netproductionmwhr</v>
          </cell>
          <cell r="C387" t="str">
            <v>Net Production MWhr</v>
          </cell>
        </row>
        <row r="388">
          <cell r="A388" t="str">
            <v>class/attribute/notes</v>
          </cell>
          <cell r="C388" t="str">
            <v>Notes</v>
          </cell>
        </row>
        <row r="389">
          <cell r="A389" t="str">
            <v>class/attribute/numberinjectionwells</v>
          </cell>
          <cell r="C389" t="str">
            <v>Number Injection Wells</v>
          </cell>
        </row>
        <row r="390">
          <cell r="A390" t="str">
            <v>class/attribute/numberoftrenches</v>
          </cell>
          <cell r="C390" t="str">
            <v>Number Of Trenches</v>
          </cell>
        </row>
        <row r="391">
          <cell r="A391" t="str">
            <v>class/attribute/numberofwells</v>
          </cell>
          <cell r="C391" t="str">
            <v>Number Of Wells</v>
          </cell>
        </row>
        <row r="392">
          <cell r="A392" t="str">
            <v>class/attribute/numberoperatingplants</v>
          </cell>
          <cell r="C392" t="str">
            <v>Number Operating Plants</v>
          </cell>
        </row>
        <row r="393">
          <cell r="A393" t="str">
            <v>class/attribute/numberproductionwells</v>
          </cell>
          <cell r="C393" t="str">
            <v>Number Production Wells</v>
          </cell>
        </row>
        <row r="394">
          <cell r="A394" t="str">
            <v>class/attribute/objectid</v>
          </cell>
          <cell r="C394" t="str">
            <v>OBJECTID</v>
          </cell>
        </row>
        <row r="395">
          <cell r="A395" t="str">
            <v>class/attribute/observationdate</v>
          </cell>
          <cell r="C395" t="str">
            <v>Observation Date</v>
          </cell>
        </row>
        <row r="396">
          <cell r="A396" t="str">
            <v>class/attribute/observationlabel</v>
          </cell>
          <cell r="C396" t="str">
            <v>Observation Label</v>
          </cell>
        </row>
        <row r="397">
          <cell r="A397" t="str">
            <v>class/attribute/observationmethod</v>
          </cell>
          <cell r="C397" t="str">
            <v>Observation Method</v>
          </cell>
        </row>
        <row r="398">
          <cell r="A398" t="str">
            <v>class/attribute/observationname</v>
          </cell>
          <cell r="C398" t="str">
            <v>Observation Name</v>
          </cell>
        </row>
        <row r="399">
          <cell r="A399" t="str">
            <v>class/attribute/observationuri</v>
          </cell>
          <cell r="C399" t="str">
            <v>Observation URI</v>
          </cell>
        </row>
        <row r="400">
          <cell r="A400" t="str">
            <v>class/attribute/observedgravity-mgal</v>
          </cell>
          <cell r="C400" t="str">
            <v>Observed Gravity mgal</v>
          </cell>
        </row>
        <row r="401">
          <cell r="A401" t="str">
            <v>class/attribute/observednumericvalue</v>
          </cell>
          <cell r="C401" t="str">
            <v>Observed Numeric Value</v>
          </cell>
        </row>
        <row r="402">
          <cell r="A402" t="str">
            <v>class/attribute/observednumericvaluemaximum</v>
          </cell>
          <cell r="C402" t="str">
            <v>Observed Numeric Value, maximum</v>
          </cell>
        </row>
        <row r="403">
          <cell r="A403" t="str">
            <v>class/attribute/observednumericvalueminimum</v>
          </cell>
          <cell r="C403" t="str">
            <v xml:space="preserve">Observed Numeric Value, minimum </v>
          </cell>
        </row>
        <row r="404">
          <cell r="A404" t="str">
            <v>class/attribute/observedpropertyname</v>
          </cell>
          <cell r="C404" t="str">
            <v>Observed Property Name</v>
          </cell>
        </row>
        <row r="405">
          <cell r="A405" t="str">
            <v>class/attribute/observer</v>
          </cell>
          <cell r="C405" t="str">
            <v>Observer</v>
          </cell>
        </row>
        <row r="406">
          <cell r="A406" t="str">
            <v>class/attribute/olderageuri</v>
          </cell>
          <cell r="C406" t="str">
            <v>Older Age URI</v>
          </cell>
        </row>
        <row r="407">
          <cell r="A407" t="str">
            <v>class/attribute/oldestage</v>
          </cell>
          <cell r="C407" t="str">
            <v>Oldest Age</v>
          </cell>
        </row>
        <row r="408">
          <cell r="A408" t="str">
            <v>class/attribute/oldestradiometricage-ma</v>
          </cell>
          <cell r="C408" t="str">
            <v>Oldest Radiometric Age Ma</v>
          </cell>
        </row>
        <row r="409">
          <cell r="A409" t="str">
            <v>class/attribute/operationaldate</v>
          </cell>
          <cell r="C409" t="str">
            <v>Operational Date</v>
          </cell>
        </row>
        <row r="410">
          <cell r="A410" t="str">
            <v>class/attribute/operator</v>
          </cell>
          <cell r="C410" t="str">
            <v>Operator</v>
          </cell>
        </row>
        <row r="411">
          <cell r="A411" t="str">
            <v>class/attribute/origindatetime</v>
          </cell>
          <cell r="C411" t="str">
            <v>Origin datetime</v>
          </cell>
        </row>
        <row r="412">
          <cell r="A412" t="str">
            <v>class/attribute/otheranalysisid</v>
          </cell>
          <cell r="C412" t="str">
            <v>Other Analysis ID</v>
          </cell>
        </row>
        <row r="413">
          <cell r="A413" t="str">
            <v>class/attribute/otheranalyticaldata</v>
          </cell>
          <cell r="C413" t="str">
            <v>Other Analytical Data</v>
          </cell>
        </row>
        <row r="414">
          <cell r="A414" t="str">
            <v>class/attribute/otherdistribution</v>
          </cell>
          <cell r="C414" t="str">
            <v>Other Distribution</v>
          </cell>
        </row>
        <row r="415">
          <cell r="A415" t="str">
            <v>class/attribute/otherfeatureid</v>
          </cell>
          <cell r="C415" t="str">
            <v>Other Feature ID</v>
          </cell>
        </row>
        <row r="416">
          <cell r="A416" t="str">
            <v>class/attribute/otherformationname</v>
          </cell>
          <cell r="C416" t="str">
            <v>Other Formation Name</v>
          </cell>
        </row>
        <row r="417">
          <cell r="A417" t="str">
            <v>class/attribute/otherid</v>
          </cell>
          <cell r="C417" t="str">
            <v>Other ID</v>
          </cell>
        </row>
        <row r="418">
          <cell r="A418" t="str">
            <v>class/attribute/otheridentifier</v>
          </cell>
          <cell r="C418" t="str">
            <v>Other Identifier</v>
          </cell>
        </row>
        <row r="419">
          <cell r="A419" t="str">
            <v>class/attribute/otherlithologyname</v>
          </cell>
          <cell r="C419" t="str">
            <v>Other Lithology Name</v>
          </cell>
        </row>
        <row r="420">
          <cell r="A420" t="str">
            <v>class/attribute/otherlocationinformation</v>
          </cell>
          <cell r="C420" t="str">
            <v>Other Location Information</v>
          </cell>
        </row>
        <row r="421">
          <cell r="A421" t="str">
            <v>class/attribute/otherlocationname</v>
          </cell>
          <cell r="C421" t="str">
            <v>Other Location Name</v>
          </cell>
        </row>
        <row r="422">
          <cell r="A422" t="str">
            <v>class/attribute/otherlogid</v>
          </cell>
          <cell r="C422" t="str">
            <v>Other Log ID</v>
          </cell>
        </row>
        <row r="423">
          <cell r="A423" t="str">
            <v>class/attribute/othername</v>
          </cell>
          <cell r="C423" t="str">
            <v>Other Name</v>
          </cell>
        </row>
        <row r="424">
          <cell r="A424" t="str">
            <v>class/attribute/othersiteid</v>
          </cell>
          <cell r="C424" t="str">
            <v>Other Site ID</v>
          </cell>
        </row>
        <row r="425">
          <cell r="A425" t="str">
            <v>class/attribute/otherspecimenid</v>
          </cell>
          <cell r="C425" t="str">
            <v>Other Specimen ID</v>
          </cell>
        </row>
        <row r="426">
          <cell r="A426" t="str">
            <v>class/attribute/overburdenthickness-m</v>
          </cell>
          <cell r="C426" t="str">
            <v>Overburden Thickness m</v>
          </cell>
        </row>
        <row r="427">
          <cell r="A427" t="str">
            <v>class/attribute/owner</v>
          </cell>
          <cell r="C427" t="str">
            <v>Owner</v>
          </cell>
        </row>
        <row r="428">
          <cell r="A428" t="str">
            <v>class/attribute/owners</v>
          </cell>
          <cell r="C428" t="str">
            <v>Owners</v>
          </cell>
        </row>
        <row r="429">
          <cell r="A429" t="str">
            <v>class/attribute/papercopylocation</v>
          </cell>
          <cell r="C429" t="str">
            <v>Paper Copy Location</v>
          </cell>
        </row>
        <row r="430">
          <cell r="A430" t="str">
            <v>class/attribute/parcel</v>
          </cell>
          <cell r="C430" t="str">
            <v>Parcel</v>
          </cell>
        </row>
        <row r="431">
          <cell r="A431" t="str">
            <v>class/attribute/parentfeatureuri</v>
          </cell>
          <cell r="C431" t="str">
            <v>Parent Feature URI</v>
          </cell>
        </row>
        <row r="432">
          <cell r="A432" t="str">
            <v>class/attribute/parentsampleuri</v>
          </cell>
          <cell r="C432" t="str">
            <v>Parent Sample URI</v>
          </cell>
        </row>
        <row r="433">
          <cell r="A433" t="str">
            <v>class/attribute/parentspecimenuri</v>
          </cell>
          <cell r="C433" t="str">
            <v>Parent Specimen URI</v>
          </cell>
        </row>
        <row r="434">
          <cell r="A434" t="str">
            <v>class/attribute/parentwelluri</v>
          </cell>
          <cell r="C434" t="str">
            <v>Parent Well URI</v>
          </cell>
        </row>
        <row r="435">
          <cell r="A435" t="str">
            <v>class/attribute/percenttargetrock</v>
          </cell>
          <cell r="C435" t="str">
            <v>Percent Target Rock</v>
          </cell>
        </row>
        <row r="436">
          <cell r="A436" t="str">
            <v>class/attribute/permeability-md</v>
          </cell>
          <cell r="C436" t="str">
            <v>Permeability md</v>
          </cell>
        </row>
        <row r="437">
          <cell r="A437" t="str">
            <v>class/attribute/permeabilityair-md</v>
          </cell>
          <cell r="C437" t="str">
            <v>Permeability, air mD</v>
          </cell>
        </row>
        <row r="438">
          <cell r="A438" t="str">
            <v>class/attribute/permeabilityaverage-m2</v>
          </cell>
          <cell r="C438" t="str">
            <v>Permeability Average m2</v>
          </cell>
        </row>
        <row r="439">
          <cell r="A439" t="str">
            <v>class/attribute/permeabilityaveragemethod</v>
          </cell>
          <cell r="C439" t="str">
            <v>Permeability Average Method</v>
          </cell>
        </row>
        <row r="440">
          <cell r="A440" t="str">
            <v>class/attribute/permeabilityaverageuncertainty</v>
          </cell>
          <cell r="C440" t="str">
            <v>Permeability Average Uncertainty</v>
          </cell>
        </row>
        <row r="441">
          <cell r="A441" t="str">
            <v>class/attribute/permeabilitycommonlyobserved-md</v>
          </cell>
          <cell r="C441" t="str">
            <v>Permeability, Commonly observed mD</v>
          </cell>
        </row>
        <row r="442">
          <cell r="A442" t="str">
            <v>class/attribute/permeabilitygeometricmean-md</v>
          </cell>
          <cell r="C442" t="str">
            <v>Permeability, Geometric mean  mD</v>
          </cell>
        </row>
        <row r="443">
          <cell r="A443" t="str">
            <v>class/attribute/permeabilityintrinsic-md</v>
          </cell>
          <cell r="C443" t="str">
            <v>Permeability, Intrinsic mD</v>
          </cell>
        </row>
        <row r="444">
          <cell r="A444" t="str">
            <v>class/attribute/permeabilitylocal-md</v>
          </cell>
          <cell r="C444" t="str">
            <v>Permeability, Local mD</v>
          </cell>
        </row>
        <row r="445">
          <cell r="A445" t="str">
            <v>class/attribute/permeabilitymax-m2</v>
          </cell>
          <cell r="C445" t="str">
            <v>Permeability Max m2</v>
          </cell>
        </row>
        <row r="446">
          <cell r="A446" t="str">
            <v>class/attribute/permeabilitymean-md</v>
          </cell>
          <cell r="C446" t="str">
            <v>Permeability, mean mD</v>
          </cell>
        </row>
        <row r="447">
          <cell r="A447" t="str">
            <v>class/attribute/permeabilitymeanintrinsic-md</v>
          </cell>
          <cell r="C447" t="str">
            <v>Permeability, Mean intrinsic mD</v>
          </cell>
        </row>
        <row r="448">
          <cell r="A448" t="str">
            <v>class/attribute/permeabilitymedian-md</v>
          </cell>
          <cell r="C448" t="str">
            <v>Permeability, median mD</v>
          </cell>
        </row>
        <row r="449">
          <cell r="A449" t="str">
            <v>class/attribute/permeabilitymedianporescale-md</v>
          </cell>
          <cell r="C449" t="str">
            <v>Permeability, median pore-scale mD</v>
          </cell>
        </row>
        <row r="450">
          <cell r="A450" t="str">
            <v>class/attribute/permeabilitymin-m2</v>
          </cell>
          <cell r="C450" t="str">
            <v>Permeability Min m2</v>
          </cell>
        </row>
        <row r="451">
          <cell r="A451" t="str">
            <v>class/attribute/permeabilityporescale-md</v>
          </cell>
          <cell r="C451" t="str">
            <v>Permeability, pore-scale mD</v>
          </cell>
        </row>
        <row r="452">
          <cell r="A452" t="str">
            <v>class/attribute/permit</v>
          </cell>
          <cell r="C452" t="str">
            <v>Permit</v>
          </cell>
        </row>
        <row r="453">
          <cell r="A453" t="str">
            <v>class/attribute/ph</v>
          </cell>
          <cell r="C453" t="str">
            <v>pH</v>
          </cell>
        </row>
        <row r="454">
          <cell r="A454" t="str">
            <v>class/attribute/phone</v>
          </cell>
          <cell r="C454" t="str">
            <v>Phone</v>
          </cell>
        </row>
        <row r="455">
          <cell r="A455" t="str">
            <v>class/attribute/pipediameter-in</v>
          </cell>
          <cell r="C455" t="str">
            <v>Pipe Diameter in</v>
          </cell>
        </row>
        <row r="456">
          <cell r="A456" t="str">
            <v>class/attribute/pipematerial</v>
          </cell>
          <cell r="C456" t="str">
            <v>Pipe Material</v>
          </cell>
        </row>
        <row r="457">
          <cell r="A457" t="str">
            <v>class/attribute/pipetotallength-ft</v>
          </cell>
          <cell r="C457" t="str">
            <v>Pipe Total Length ft</v>
          </cell>
        </row>
        <row r="458">
          <cell r="A458" t="str">
            <v>class/attribute/plantname</v>
          </cell>
          <cell r="C458" t="str">
            <v>Plant Name</v>
          </cell>
        </row>
        <row r="459">
          <cell r="A459" t="str">
            <v>class/attribute/plantproductionstatlabel</v>
          </cell>
          <cell r="C459" t="str">
            <v>Plant Production Stat Label</v>
          </cell>
        </row>
        <row r="460">
          <cell r="A460" t="str">
            <v>class/attribute/plantproductionstaturi</v>
          </cell>
          <cell r="C460" t="str">
            <v>Plant Production Stat URI</v>
          </cell>
        </row>
        <row r="461">
          <cell r="A461" t="str">
            <v>class/attribute/planttype</v>
          </cell>
          <cell r="C461" t="str">
            <v>Plant Type</v>
          </cell>
        </row>
        <row r="462">
          <cell r="A462" t="str">
            <v>class/attribute/plss-meridians</v>
          </cell>
          <cell r="C462" t="str">
            <v>PLSS Meridians</v>
          </cell>
        </row>
        <row r="463">
          <cell r="A463" t="str">
            <v>class/attribute/plsslocation</v>
          </cell>
          <cell r="C463" t="str">
            <v>PLSS Location</v>
          </cell>
        </row>
        <row r="464">
          <cell r="A464" t="str">
            <v>class/attribute/plssrange</v>
          </cell>
          <cell r="C464" t="str">
            <v>PLSS Range</v>
          </cell>
        </row>
        <row r="465">
          <cell r="A465" t="str">
            <v>class/attribute/plsssectionnumber</v>
          </cell>
          <cell r="C465" t="str">
            <v>PLSS section number</v>
          </cell>
        </row>
        <row r="466">
          <cell r="A466" t="str">
            <v>class/attribute/plsssectionpart</v>
          </cell>
          <cell r="C466" t="str">
            <v>PLSS Section Part</v>
          </cell>
        </row>
        <row r="467">
          <cell r="A467" t="str">
            <v>class/attribute/plsstownship</v>
          </cell>
          <cell r="C467" t="str">
            <v>PLSS Township</v>
          </cell>
        </row>
        <row r="468">
          <cell r="A468" t="str">
            <v>class/attribute/porosityaverage-pct</v>
          </cell>
          <cell r="C468" t="str">
            <v>Porosity Average pct</v>
          </cell>
        </row>
        <row r="469">
          <cell r="A469" t="str">
            <v>class/attribute/porosityaveragemethod</v>
          </cell>
          <cell r="C469" t="str">
            <v>Porosity Average Method</v>
          </cell>
        </row>
        <row r="470">
          <cell r="A470" t="str">
            <v>class/attribute/porosityaverageuncertainty</v>
          </cell>
          <cell r="C470" t="str">
            <v>Porosity Average Uncertainty</v>
          </cell>
        </row>
        <row r="471">
          <cell r="A471" t="str">
            <v>class/attribute/porositymax-pct</v>
          </cell>
          <cell r="C471" t="str">
            <v>Porosity Max pct</v>
          </cell>
        </row>
        <row r="472">
          <cell r="A472" t="str">
            <v>class/attribute/porositymean-pct</v>
          </cell>
          <cell r="C472" t="str">
            <v>porosity mean pct</v>
          </cell>
        </row>
        <row r="473">
          <cell r="A473" t="str">
            <v>class/attribute/porositymedian-pct</v>
          </cell>
          <cell r="C473" t="str">
            <v>porosity median pct</v>
          </cell>
        </row>
        <row r="474">
          <cell r="A474" t="str">
            <v>class/attribute/porositymin-pct</v>
          </cell>
          <cell r="C474" t="str">
            <v>Porosity Min pct</v>
          </cell>
        </row>
        <row r="475">
          <cell r="A475" t="str">
            <v>class/attribute/porositypercent</v>
          </cell>
          <cell r="C475" t="str">
            <v>porosity percent</v>
          </cell>
        </row>
        <row r="476">
          <cell r="A476" t="str">
            <v>class/attribute/positionaccuracy</v>
          </cell>
          <cell r="C476" t="str">
            <v>Position Accuracy</v>
          </cell>
        </row>
        <row r="477">
          <cell r="A477" t="str">
            <v>class/attribute/positionaccuracymeters</v>
          </cell>
          <cell r="C477" t="str">
            <v>Position Accuracy Meters</v>
          </cell>
        </row>
        <row r="478">
          <cell r="A478" t="str">
            <v>class/attribute/positionalaccuracy</v>
          </cell>
          <cell r="C478" t="str">
            <v>Positional Accuracy</v>
          </cell>
        </row>
        <row r="479">
          <cell r="A479" t="str">
            <v>class/attribute/postaladdress</v>
          </cell>
          <cell r="C479" t="str">
            <v>Postal Address</v>
          </cell>
        </row>
        <row r="480">
          <cell r="A480" t="str">
            <v>class/attribute/powerplantfacilityuri</v>
          </cell>
          <cell r="C480" t="str">
            <v>Power Plant Facility URI</v>
          </cell>
        </row>
        <row r="481">
          <cell r="A481" t="str">
            <v>class/attribute/powerpurchasers</v>
          </cell>
          <cell r="C481" t="str">
            <v>Power Purchasers</v>
          </cell>
        </row>
        <row r="482">
          <cell r="A482" t="str">
            <v>class/attribute/preferredpressure</v>
          </cell>
          <cell r="C482" t="str">
            <v>Preferred Pressure</v>
          </cell>
        </row>
        <row r="483">
          <cell r="A483" t="str">
            <v>class/attribute/pressure-psi</v>
          </cell>
          <cell r="C483" t="str">
            <v>Pressure psi</v>
          </cell>
        </row>
        <row r="484">
          <cell r="A484" t="str">
            <v>class/attribute/pressurefinalshutin</v>
          </cell>
          <cell r="C484" t="str">
            <v>Pressure Final Shut In</v>
          </cell>
        </row>
        <row r="485">
          <cell r="A485" t="str">
            <v>class/attribute/pressureinitialshutin</v>
          </cell>
          <cell r="C485" t="str">
            <v>Pressure Initial Shut In</v>
          </cell>
        </row>
        <row r="486">
          <cell r="A486" t="str">
            <v>class/attribute/proceduresummary</v>
          </cell>
          <cell r="C486" t="str">
            <v>Procedure Summary</v>
          </cell>
        </row>
        <row r="487">
          <cell r="A487" t="str">
            <v>class/attribute/producingfeature</v>
          </cell>
          <cell r="C487" t="str">
            <v>Producing Feature</v>
          </cell>
        </row>
        <row r="488">
          <cell r="A488" t="str">
            <v>class/attribute/producinginterval</v>
          </cell>
          <cell r="C488" t="str">
            <v>Producing Interval</v>
          </cell>
        </row>
        <row r="489">
          <cell r="A489" t="str">
            <v>class/attribute/producinginterval</v>
          </cell>
          <cell r="C489" t="str">
            <v xml:space="preserve">Producing Interval </v>
          </cell>
        </row>
        <row r="490">
          <cell r="A490" t="str">
            <v>class/attribute/production</v>
          </cell>
          <cell r="C490" t="str">
            <v>Production status</v>
          </cell>
        </row>
        <row r="491">
          <cell r="A491" t="str">
            <v>class/attribute/productionreportdate</v>
          </cell>
          <cell r="C491" t="str">
            <v>Production Report Date</v>
          </cell>
        </row>
        <row r="492">
          <cell r="A492" t="str">
            <v>class/attribute/publicationsource</v>
          </cell>
          <cell r="C492" t="str">
            <v>Publication Source</v>
          </cell>
        </row>
        <row r="493">
          <cell r="A493" t="str">
            <v>class/attribute/qualifier</v>
          </cell>
          <cell r="C493" t="str">
            <v>qualifier</v>
          </cell>
        </row>
        <row r="494">
          <cell r="A494" t="str">
            <v>class/attribute/radioactivitymeasurementdevice</v>
          </cell>
          <cell r="C494" t="str">
            <v>Radioactivity Measurement Device</v>
          </cell>
        </row>
        <row r="495">
          <cell r="A495" t="str">
            <v>class/attribute/rank</v>
          </cell>
          <cell r="C495" t="str">
            <v>Rank</v>
          </cell>
        </row>
        <row r="496">
          <cell r="A496" t="str">
            <v>class/attribute/rechargeprocedure1</v>
          </cell>
          <cell r="C496" t="str">
            <v>Recharge Procedure 1</v>
          </cell>
        </row>
        <row r="497">
          <cell r="A497" t="str">
            <v>class/attribute/rechargeprocedure2</v>
          </cell>
          <cell r="C497" t="str">
            <v>Recharge Procedure 2</v>
          </cell>
        </row>
        <row r="498">
          <cell r="A498" t="str">
            <v>class/attribute/recordname</v>
          </cell>
          <cell r="C498" t="str">
            <v>Record Name</v>
          </cell>
        </row>
        <row r="499">
          <cell r="A499" t="str">
            <v>class/attribute/recurrenceinterval</v>
          </cell>
          <cell r="C499" t="str">
            <v>Recurrence Interval</v>
          </cell>
        </row>
        <row r="500">
          <cell r="A500" t="str">
            <v>class/attribute/registrant</v>
          </cell>
          <cell r="C500" t="str">
            <v>Registrant</v>
          </cell>
        </row>
        <row r="501">
          <cell r="A501" t="str">
            <v>class/attribute/registranturi</v>
          </cell>
          <cell r="C501" t="str">
            <v>Registrant URI</v>
          </cell>
        </row>
        <row r="502">
          <cell r="A502" t="str">
            <v>class/attribute/relatedfault</v>
          </cell>
          <cell r="C502" t="str">
            <v>Related Fault</v>
          </cell>
        </row>
        <row r="503">
          <cell r="A503" t="str">
            <v>class/attribute/relatedfaulturi</v>
          </cell>
          <cell r="C503" t="str">
            <v>Related Fault URI</v>
          </cell>
        </row>
        <row r="504">
          <cell r="A504" t="str">
            <v>class/attribute/relatedfeature</v>
          </cell>
          <cell r="C504" t="str">
            <v>Related Feature</v>
          </cell>
        </row>
        <row r="505">
          <cell r="A505" t="str">
            <v>class/attribute/relatedheatflowintervalsuri</v>
          </cell>
          <cell r="C505" t="str">
            <v>Related Heat Flow Intervals URI</v>
          </cell>
        </row>
        <row r="506">
          <cell r="A506" t="str">
            <v>class/attribute/relatedresource</v>
          </cell>
          <cell r="C506" t="str">
            <v>Related Resource</v>
          </cell>
        </row>
        <row r="507">
          <cell r="A507" t="str">
            <v>class/attribute/relatedresources</v>
          </cell>
          <cell r="C507" t="str">
            <v>Related Resources</v>
          </cell>
        </row>
        <row r="508">
          <cell r="A508" t="str">
            <v>class/attribute/relatedsampleuri</v>
          </cell>
          <cell r="C508" t="str">
            <v>Related Sample URI</v>
          </cell>
        </row>
        <row r="509">
          <cell r="A509" t="str">
            <v>class/attribute/relatedwaterchemistry</v>
          </cell>
          <cell r="C509" t="str">
            <v>Related Water Chemistry</v>
          </cell>
        </row>
        <row r="510">
          <cell r="A510" t="str">
            <v>class/attribute/releasedate</v>
          </cell>
          <cell r="C510" t="str">
            <v>Release Date</v>
          </cell>
        </row>
        <row r="511">
          <cell r="A511" t="str">
            <v>class/attribute/remarks</v>
          </cell>
          <cell r="C511" t="str">
            <v>Remarks</v>
          </cell>
        </row>
        <row r="512">
          <cell r="A512" t="str">
            <v>class/attribute/reportingperiod</v>
          </cell>
          <cell r="C512" t="str">
            <v>Reporting Period</v>
          </cell>
        </row>
        <row r="513">
          <cell r="A513" t="str">
            <v>class/attribute/reportyear</v>
          </cell>
          <cell r="C513" t="str">
            <v>Report Year</v>
          </cell>
        </row>
        <row r="514">
          <cell r="A514" t="str">
            <v>class/attribute/representativeageuri</v>
          </cell>
          <cell r="C514" t="str">
            <v>Representative Age URI</v>
          </cell>
        </row>
        <row r="515">
          <cell r="A515" t="str">
            <v>class/attribute/representativelithologyuri</v>
          </cell>
          <cell r="C515" t="str">
            <v>Representative Lithology URI</v>
          </cell>
        </row>
        <row r="516">
          <cell r="A516" t="str">
            <v>class/attribute/reservoirfavorability</v>
          </cell>
          <cell r="C516" t="str">
            <v>Reservoir Favorability</v>
          </cell>
        </row>
        <row r="517">
          <cell r="A517" t="str">
            <v>class/attribute/reservoirfavorabilitymethodology</v>
          </cell>
          <cell r="C517" t="str">
            <v>Reservoir Favorability Methodology</v>
          </cell>
        </row>
        <row r="518">
          <cell r="A518" t="str">
            <v>class/attribute/reservoirfavorabilityuncertainty</v>
          </cell>
          <cell r="C518" t="str">
            <v>Reservoir Favorability Uncertainty</v>
          </cell>
        </row>
        <row r="519">
          <cell r="A519" t="str">
            <v>class/attribute/reservoirname</v>
          </cell>
          <cell r="C519" t="str">
            <v xml:space="preserve">Reservoir Name </v>
          </cell>
        </row>
        <row r="520">
          <cell r="A520" t="str">
            <v>class/attribute/reservoiruri</v>
          </cell>
          <cell r="C520" t="str">
            <v>Reservoir URI</v>
          </cell>
        </row>
        <row r="521">
          <cell r="A521" t="str">
            <v>class/attribute/resistivitymud</v>
          </cell>
          <cell r="C521" t="str">
            <v>Mud Resistivity</v>
          </cell>
        </row>
        <row r="522">
          <cell r="A522" t="str">
            <v>class/attribute/resistivitywater-ohm-m</v>
          </cell>
          <cell r="C522" t="str">
            <v>Water Resistivity ohm/m</v>
          </cell>
        </row>
        <row r="523">
          <cell r="A523" t="str">
            <v>class/attribute/resourcetype</v>
          </cell>
          <cell r="C523" t="str">
            <v>Resource Type</v>
          </cell>
        </row>
        <row r="524">
          <cell r="A524" t="str">
            <v>class/attribute/result</v>
          </cell>
          <cell r="C524" t="str">
            <v>Result</v>
          </cell>
        </row>
        <row r="525">
          <cell r="A525" t="str">
            <v>class/attribute/rge</v>
          </cell>
          <cell r="C525" t="str">
            <v>RGE</v>
          </cell>
        </row>
        <row r="526">
          <cell r="A526" t="str">
            <v>class/attribute/rockname</v>
          </cell>
          <cell r="C526" t="str">
            <v>Rock Name</v>
          </cell>
        </row>
        <row r="527">
          <cell r="A527" t="str">
            <v>class/attribute/rocktype</v>
          </cell>
          <cell r="C527" t="str">
            <v>Rock Type</v>
          </cell>
        </row>
        <row r="528">
          <cell r="A528" t="str">
            <v>class/attribute/salinity</v>
          </cell>
          <cell r="C528" t="str">
            <v>Salinity</v>
          </cell>
        </row>
        <row r="529">
          <cell r="A529" t="str">
            <v>class/attribute/samplecollectiondate</v>
          </cell>
          <cell r="C529" t="str">
            <v>Sample Collection Date</v>
          </cell>
        </row>
        <row r="530">
          <cell r="A530" t="str">
            <v>class/attribute/samplecollectionmethod</v>
          </cell>
          <cell r="C530" t="str">
            <v>Sample Collection Method</v>
          </cell>
        </row>
        <row r="531">
          <cell r="A531" t="str">
            <v>class/attribute/samplecureduration</v>
          </cell>
          <cell r="C531" t="str">
            <v>Sample Cure Duration</v>
          </cell>
        </row>
        <row r="532">
          <cell r="A532" t="str">
            <v>class/attribute/sampledensity</v>
          </cell>
          <cell r="C532" t="str">
            <v>Sample Density</v>
          </cell>
        </row>
        <row r="533">
          <cell r="A533" t="str">
            <v>class/attribute/sampledensity-g-cc</v>
          </cell>
          <cell r="C533" t="str">
            <v>Sample Density g-cc</v>
          </cell>
        </row>
        <row r="534">
          <cell r="A534" t="str">
            <v>class/attribute/sampledensityunits</v>
          </cell>
          <cell r="C534" t="str">
            <v>Sample Density Units</v>
          </cell>
        </row>
        <row r="535">
          <cell r="A535" t="str">
            <v>class/attribute/sampledepth</v>
          </cell>
          <cell r="C535" t="str">
            <v>Sample Depth</v>
          </cell>
        </row>
        <row r="536">
          <cell r="A536" t="str">
            <v>class/attribute/sampledepth-m</v>
          </cell>
          <cell r="C536" t="str">
            <v>Sample Depth meters</v>
          </cell>
        </row>
        <row r="537">
          <cell r="A537" t="str">
            <v>class/attribute/sampledfeatureagelabel</v>
          </cell>
          <cell r="C537" t="str">
            <v>Sampled Feature Age Label</v>
          </cell>
        </row>
        <row r="538">
          <cell r="A538" t="str">
            <v>class/attribute/sampledfeaturemaxage-ma</v>
          </cell>
          <cell r="C538" t="str">
            <v>Sampled Feature Max Age Ma</v>
          </cell>
        </row>
        <row r="539">
          <cell r="A539" t="str">
            <v>class/attribute/sampledfeatureminage-ma</v>
          </cell>
          <cell r="C539" t="str">
            <v>Sampled Feature Min Age Ma</v>
          </cell>
        </row>
        <row r="540">
          <cell r="A540" t="str">
            <v>class/attribute/sampledgeologicunit</v>
          </cell>
          <cell r="C540" t="str">
            <v>Sampled Geologic Unit</v>
          </cell>
        </row>
        <row r="541">
          <cell r="A541" t="str">
            <v>class/attribute/sampledgeologicunitage</v>
          </cell>
          <cell r="C541" t="str">
            <v>Sampled Geologic Unit Age</v>
          </cell>
        </row>
        <row r="542">
          <cell r="A542" t="str">
            <v>class/attribute/sampledimensionsheight</v>
          </cell>
          <cell r="C542" t="str">
            <v>Sample Dimensions Height</v>
          </cell>
        </row>
        <row r="543">
          <cell r="A543" t="str">
            <v>class/attribute/sampledimensionslength</v>
          </cell>
          <cell r="C543" t="str">
            <v>Sample Dimensions Length</v>
          </cell>
        </row>
        <row r="544">
          <cell r="A544" t="str">
            <v>class/attribute/sampledimensionsunits</v>
          </cell>
          <cell r="C544" t="str">
            <v>Sample Dimensions Units</v>
          </cell>
        </row>
        <row r="545">
          <cell r="A545" t="str">
            <v>class/attribute/sampledimensionswidth</v>
          </cell>
          <cell r="C545" t="str">
            <v>Sample Dimensions Width</v>
          </cell>
        </row>
        <row r="546">
          <cell r="A546" t="str">
            <v>class/attribute/samplemass-kg</v>
          </cell>
          <cell r="C546" t="str">
            <v>Sample Mass kg</v>
          </cell>
        </row>
        <row r="547">
          <cell r="A547" t="str">
            <v>class/attribute/samplemeasurementdate</v>
          </cell>
          <cell r="C547" t="str">
            <v>Sample Measurement Date</v>
          </cell>
        </row>
        <row r="548">
          <cell r="A548" t="str">
            <v>class/attribute/sampleshape</v>
          </cell>
          <cell r="C548" t="str">
            <v>Sample Shape</v>
          </cell>
        </row>
        <row r="549">
          <cell r="A549" t="str">
            <v>class/attribute/sampletemperature</v>
          </cell>
          <cell r="C549" t="str">
            <v>Sample Temperature</v>
          </cell>
        </row>
        <row r="550">
          <cell r="A550" t="str">
            <v>class/attribute/sampletemperatureunits</v>
          </cell>
          <cell r="C550" t="str">
            <v>Sample Temperature Units</v>
          </cell>
        </row>
        <row r="551">
          <cell r="A551" t="str">
            <v>class/attribute/sampletype</v>
          </cell>
          <cell r="C551" t="str">
            <v>Sample Type</v>
          </cell>
        </row>
        <row r="552">
          <cell r="A552" t="str">
            <v>class/attribute/samplingfeaturename</v>
          </cell>
          <cell r="C552" t="str">
            <v>Sampling Feature Name</v>
          </cell>
        </row>
        <row r="553">
          <cell r="A553" t="str">
            <v>class/attribute/samplingfeaturetype</v>
          </cell>
          <cell r="C553" t="str">
            <v>Sampling Feature Type</v>
          </cell>
        </row>
        <row r="554">
          <cell r="A554" t="str">
            <v>class/attribute/samplingfeatureuri</v>
          </cell>
          <cell r="C554" t="str">
            <v>Sampling Feature URI</v>
          </cell>
        </row>
        <row r="555">
          <cell r="A555" t="str">
            <v>class/attribute/saturatedsampleconductivity</v>
          </cell>
          <cell r="C555" t="str">
            <v>Saturated Sample Conductivity</v>
          </cell>
        </row>
        <row r="556">
          <cell r="A556" t="str">
            <v>class/attribute/saturationfluid</v>
          </cell>
          <cell r="C556" t="str">
            <v>Saturation Fluid</v>
          </cell>
        </row>
        <row r="557">
          <cell r="A557" t="str">
            <v>class/attribute/scannedfileurl</v>
          </cell>
          <cell r="C557" t="str">
            <v>ScannedFileURL</v>
          </cell>
        </row>
        <row r="558">
          <cell r="A558" t="str">
            <v>class/attribute/se-conductivity</v>
          </cell>
          <cell r="C558" t="str">
            <v>Standard Error Conductivity</v>
          </cell>
        </row>
        <row r="559">
          <cell r="A559" t="str">
            <v>class/attribute/se-correctedgradient</v>
          </cell>
          <cell r="C559" t="str">
            <v>Standard Error Corrected Gradient</v>
          </cell>
        </row>
        <row r="560">
          <cell r="A560" t="str">
            <v>class/attribute/se-correctedheatflow</v>
          </cell>
          <cell r="C560" t="str">
            <v>Standard Error Corrected HeatFlow</v>
          </cell>
        </row>
        <row r="561">
          <cell r="A561" t="str">
            <v>class/attribute/se-uncorrectedgradient</v>
          </cell>
          <cell r="C561" t="str">
            <v>Standard Error Uncorrected Gradient</v>
          </cell>
        </row>
        <row r="562">
          <cell r="A562" t="str">
            <v>class/attribute/se-uncorrectedheatflow</v>
          </cell>
          <cell r="C562" t="str">
            <v>Standard Error Uncorrected HeatFlow</v>
          </cell>
        </row>
        <row r="563">
          <cell r="A563" t="str">
            <v>class/attribute/section-</v>
          </cell>
          <cell r="C563" t="str">
            <v xml:space="preserve">Section </v>
          </cell>
        </row>
        <row r="564">
          <cell r="A564" t="str">
            <v>class/attribute/sectionpart</v>
          </cell>
          <cell r="C564" t="str">
            <v>Section Part</v>
          </cell>
        </row>
        <row r="565">
          <cell r="A565" t="str">
            <v>class/attribute/seisometernetwork</v>
          </cell>
          <cell r="C565" t="str">
            <v>Seisometer Network</v>
          </cell>
        </row>
        <row r="566">
          <cell r="A566" t="str">
            <v>class/attribute/shape</v>
          </cell>
          <cell r="C566" t="str">
            <v>Shape</v>
          </cell>
        </row>
        <row r="567">
          <cell r="A567" t="str">
            <v>class/attribute/shape-area</v>
          </cell>
          <cell r="C567" t="str">
            <v>Shape Area</v>
          </cell>
        </row>
        <row r="568">
          <cell r="A568" t="str">
            <v>class/attribute/shape-length</v>
          </cell>
          <cell r="C568" t="str">
            <v>Shape Length</v>
          </cell>
        </row>
        <row r="569">
          <cell r="A569" t="str">
            <v>class/attribute/shutinpressuremethod</v>
          </cell>
          <cell r="C569" t="str">
            <v>Shut In Pressure Method</v>
          </cell>
        </row>
        <row r="570">
          <cell r="A570" t="str">
            <v>class/attribute/siteheatflow</v>
          </cell>
          <cell r="C570" t="str">
            <v>Site Heat Flow</v>
          </cell>
        </row>
        <row r="571">
          <cell r="A571" t="str">
            <v>class/attribute/sitelocationname</v>
          </cell>
          <cell r="C571" t="str">
            <v>Site Location Name</v>
          </cell>
        </row>
        <row r="572">
          <cell r="A572" t="str">
            <v>class/attribute/sitelocationuri</v>
          </cell>
          <cell r="C572" t="str">
            <v>Site Location URI</v>
          </cell>
        </row>
        <row r="573">
          <cell r="A573" t="str">
            <v>class/attribute/sitename</v>
          </cell>
          <cell r="C573" t="str">
            <v>Site Name</v>
          </cell>
        </row>
        <row r="574">
          <cell r="A574" t="str">
            <v>class/attribute/sitevaluemethod</v>
          </cell>
          <cell r="C574" t="str">
            <v>Site Value Method</v>
          </cell>
        </row>
        <row r="575">
          <cell r="A575" t="str">
            <v>class/attribute/slipaccumulationinterval</v>
          </cell>
          <cell r="C575" t="str">
            <v>Slip Accumulation Interval</v>
          </cell>
        </row>
        <row r="576">
          <cell r="A576" t="str">
            <v>class/attribute/sliprate</v>
          </cell>
          <cell r="C576" t="str">
            <v>Slip Rate</v>
          </cell>
        </row>
        <row r="577">
          <cell r="A577" t="str">
            <v>class/attribute/source</v>
          </cell>
          <cell r="C577" t="str">
            <v>Source</v>
          </cell>
        </row>
        <row r="578">
          <cell r="A578" t="str">
            <v>class/attribute/sourcecitation</v>
          </cell>
          <cell r="C578" t="str">
            <v>Source Citation</v>
          </cell>
        </row>
        <row r="579">
          <cell r="A579" t="str">
            <v>class/attribute/sourcecitationuri</v>
          </cell>
          <cell r="C579" t="str">
            <v>Source Citation URI</v>
          </cell>
        </row>
        <row r="580">
          <cell r="A580" t="str">
            <v>class/attribute/sourceuri</v>
          </cell>
          <cell r="C580" t="str">
            <v>Source URI</v>
          </cell>
        </row>
        <row r="581">
          <cell r="A581" t="str">
            <v>class/attribute/spacingavg-ft</v>
          </cell>
          <cell r="C581" t="str">
            <v>Spacing Avg ft</v>
          </cell>
        </row>
        <row r="582">
          <cell r="A582" t="str">
            <v>class/attribute/specification-uri</v>
          </cell>
          <cell r="C582" t="str">
            <v>specification  uri</v>
          </cell>
        </row>
        <row r="583">
          <cell r="A583" t="str">
            <v>class/attribute/specificationuri</v>
          </cell>
          <cell r="C583" t="str">
            <v>Specification URI</v>
          </cell>
        </row>
        <row r="584">
          <cell r="A584" t="str">
            <v>class/attribute/specificheat</v>
          </cell>
          <cell r="C584" t="str">
            <v>Specific Heat</v>
          </cell>
        </row>
        <row r="585">
          <cell r="A585" t="str">
            <v>class/attribute/specificheat-kjkgc</v>
          </cell>
          <cell r="C585" t="str">
            <v>Specific Heat kJkgC</v>
          </cell>
        </row>
        <row r="586">
          <cell r="A586" t="str">
            <v>class/attribute/specificheatunits</v>
          </cell>
          <cell r="C586" t="str">
            <v>Specific Heat Units</v>
          </cell>
        </row>
        <row r="587">
          <cell r="A587" t="str">
            <v>class/attribute/specificstorage</v>
          </cell>
          <cell r="C587" t="str">
            <v>Specific Storage</v>
          </cell>
        </row>
        <row r="588">
          <cell r="A588" t="str">
            <v>class/attribute/specificyield-percent</v>
          </cell>
          <cell r="C588" t="str">
            <v>SpecificYield percent</v>
          </cell>
        </row>
        <row r="589">
          <cell r="A589" t="str">
            <v>class/attribute/specimencollectiondate</v>
          </cell>
          <cell r="C589" t="str">
            <v>Specimen Collection Date</v>
          </cell>
        </row>
        <row r="590">
          <cell r="A590" t="str">
            <v>class/attribute/specimencollectionmethod</v>
          </cell>
          <cell r="C590" t="str">
            <v>Specimen Collection Method</v>
          </cell>
        </row>
        <row r="591">
          <cell r="A591" t="str">
            <v>class/attribute/specimencollector</v>
          </cell>
          <cell r="C591" t="str">
            <v>Specimen Collector</v>
          </cell>
        </row>
        <row r="592">
          <cell r="A592" t="str">
            <v>class/attribute/specimencollectoruri</v>
          </cell>
          <cell r="C592" t="str">
            <v>Specimen Collector URI</v>
          </cell>
        </row>
        <row r="593">
          <cell r="A593" t="str">
            <v>class/attribute/specimencuration</v>
          </cell>
          <cell r="C593" t="str">
            <v>Specimen Curation</v>
          </cell>
        </row>
        <row r="594">
          <cell r="A594" t="str">
            <v>class/attribute/specimendescription</v>
          </cell>
          <cell r="C594" t="str">
            <v>Specimen Description</v>
          </cell>
        </row>
        <row r="595">
          <cell r="A595" t="str">
            <v>class/attribute/specimenid</v>
          </cell>
          <cell r="C595" t="str">
            <v>Specimen ID</v>
          </cell>
        </row>
        <row r="596">
          <cell r="A596" t="str">
            <v>class/attribute/specimenlabel</v>
          </cell>
          <cell r="C596" t="str">
            <v>Specimen Label</v>
          </cell>
        </row>
        <row r="597">
          <cell r="A597" t="str">
            <v>class/attribute/specimenmass-kg</v>
          </cell>
          <cell r="C597" t="str">
            <v>Specimen Mass kg</v>
          </cell>
        </row>
        <row r="598">
          <cell r="A598" t="str">
            <v>class/attribute/specimentype</v>
          </cell>
          <cell r="C598" t="str">
            <v>SpecimenType</v>
          </cell>
        </row>
        <row r="599">
          <cell r="A599" t="str">
            <v>class/attribute/specimenuri</v>
          </cell>
          <cell r="C599" t="str">
            <v>Specimen URI</v>
          </cell>
        </row>
        <row r="600">
          <cell r="A600" t="str">
            <v>class/attribute/springname</v>
          </cell>
          <cell r="C600" t="str">
            <v>Spring Name</v>
          </cell>
        </row>
        <row r="601">
          <cell r="A601" t="str">
            <v>class/attribute/spuddate</v>
          </cell>
          <cell r="C601" t="str">
            <v>Spud Date</v>
          </cell>
        </row>
        <row r="602">
          <cell r="A602" t="str">
            <v>class/attribute/srs</v>
          </cell>
          <cell r="C602" t="str">
            <v>SRS</v>
          </cell>
        </row>
        <row r="603">
          <cell r="A603" t="str">
            <v>class/attribute/standarddeviation</v>
          </cell>
          <cell r="C603" t="str">
            <v>Standard Deviation</v>
          </cell>
        </row>
        <row r="604">
          <cell r="A604" t="str">
            <v>class/attribute/standardmagnitudeerror</v>
          </cell>
          <cell r="C604" t="str">
            <v>Standard Magnitude Error</v>
          </cell>
        </row>
        <row r="605">
          <cell r="A605" t="str">
            <v>class/attribute/startreportinterval</v>
          </cell>
          <cell r="C605" t="str">
            <v>Start Report Interval</v>
          </cell>
        </row>
        <row r="606">
          <cell r="A606" t="str">
            <v>class/attribute/state</v>
          </cell>
          <cell r="C606" t="str">
            <v>State</v>
          </cell>
        </row>
        <row r="607">
          <cell r="A607" t="str">
            <v>class/attribute/stationidentifier</v>
          </cell>
          <cell r="C607" t="str">
            <v>Station Identifier</v>
          </cell>
        </row>
        <row r="608">
          <cell r="A608" t="str">
            <v>class/attribute/stationname</v>
          </cell>
          <cell r="C608" t="str">
            <v>Station Name</v>
          </cell>
        </row>
        <row r="609">
          <cell r="A609" t="str">
            <v>class/attribute/statisticalprocedure</v>
          </cell>
          <cell r="C609" t="str">
            <v>Statistical procedure</v>
          </cell>
        </row>
        <row r="610">
          <cell r="A610" t="str">
            <v>class/attribute/status</v>
          </cell>
          <cell r="C610" t="str">
            <v>Status</v>
          </cell>
        </row>
        <row r="611">
          <cell r="A611" t="str">
            <v>class/attribute/statusdate</v>
          </cell>
          <cell r="C611" t="str">
            <v>Status Date</v>
          </cell>
        </row>
        <row r="612">
          <cell r="A612" t="str">
            <v>class/attribute/stimulation</v>
          </cell>
          <cell r="C612" t="str">
            <v>Stimulation</v>
          </cell>
        </row>
        <row r="613">
          <cell r="A613" t="str">
            <v>class/attribute/surfacetemperature</v>
          </cell>
          <cell r="C613" t="str">
            <v>Surface Temperature</v>
          </cell>
        </row>
        <row r="614">
          <cell r="A614" t="str">
            <v>class/attribute/symbol</v>
          </cell>
          <cell r="C614" t="str">
            <v>Symbol</v>
          </cell>
        </row>
        <row r="615">
          <cell r="A615" t="str">
            <v>class/attribute/systemtype</v>
          </cell>
          <cell r="C615" t="str">
            <v>System Type</v>
          </cell>
        </row>
        <row r="616">
          <cell r="A616" t="str">
            <v>class/attribute/targetfeatureuri</v>
          </cell>
          <cell r="C616" t="str">
            <v>Target Feature URI</v>
          </cell>
        </row>
        <row r="617">
          <cell r="A617" t="str">
            <v>class/attribute/targetformation</v>
          </cell>
          <cell r="C617" t="str">
            <v>Target Formation</v>
          </cell>
        </row>
        <row r="618">
          <cell r="A618" t="str">
            <v>class/attribute/targetrockname</v>
          </cell>
          <cell r="C618" t="str">
            <v>Target Rock Name</v>
          </cell>
        </row>
        <row r="619">
          <cell r="A619" t="str">
            <v>class/attribute/targetrockvolume-m3</v>
          </cell>
          <cell r="C619" t="str">
            <v>Target Rock Volume m3</v>
          </cell>
        </row>
        <row r="620">
          <cell r="A620" t="str">
            <v>class/attribute/tectonicprovince</v>
          </cell>
          <cell r="C620" t="str">
            <v>Tectonic Province</v>
          </cell>
        </row>
        <row r="621">
          <cell r="A621" t="str">
            <v>class/attribute/temperature</v>
          </cell>
          <cell r="C621" t="str">
            <v>Temperature</v>
          </cell>
        </row>
        <row r="622">
          <cell r="A622" t="str">
            <v>class/attribute/temperature-f</v>
          </cell>
          <cell r="C622" t="str">
            <v>Temperature Fahrenheit</v>
          </cell>
        </row>
        <row r="623">
          <cell r="A623" t="str">
            <v>class/attribute/temperaturecorrection</v>
          </cell>
          <cell r="C623" t="str">
            <v>Temperature Correction</v>
          </cell>
        </row>
        <row r="624">
          <cell r="A624" t="str">
            <v>class/attribute/temperatureflowing</v>
          </cell>
          <cell r="C624" t="str">
            <v>Temperature Flowing</v>
          </cell>
        </row>
        <row r="625">
          <cell r="A625" t="str">
            <v>class/attribute/temperaturemax-c</v>
          </cell>
          <cell r="C625" t="str">
            <v>Temperature Max C</v>
          </cell>
        </row>
        <row r="626">
          <cell r="A626" t="str">
            <v>class/attribute/temperaturemeasuretype</v>
          </cell>
          <cell r="C626" t="str">
            <v>Temperature Measure Type</v>
          </cell>
        </row>
        <row r="627">
          <cell r="A627" t="str">
            <v>class/attribute/temperaturemin-c</v>
          </cell>
          <cell r="C627" t="str">
            <v>Temperature Min C</v>
          </cell>
        </row>
        <row r="628">
          <cell r="A628" t="str">
            <v>class/attribute/temperatureunits</v>
          </cell>
          <cell r="C628" t="str">
            <v>Temperature Units</v>
          </cell>
        </row>
        <row r="629">
          <cell r="A629" t="str">
            <v>class/attribute/tempmeasurementdatetime</v>
          </cell>
          <cell r="C629" t="str">
            <v>Temp Measurement Date Time</v>
          </cell>
        </row>
        <row r="630">
          <cell r="A630" t="str">
            <v>class/attribute/tempmeasurementprocedure</v>
          </cell>
          <cell r="C630" t="str">
            <v>Temp Measurement Procedure</v>
          </cell>
        </row>
        <row r="631">
          <cell r="A631" t="str">
            <v>class/attribute/terraincorrection-mgal</v>
          </cell>
          <cell r="C631" t="str">
            <v>Terrain Correction mgal</v>
          </cell>
        </row>
        <row r="632">
          <cell r="A632" t="str">
            <v>class/attribute/testdatetime</v>
          </cell>
          <cell r="C632" t="str">
            <v>Test date time</v>
          </cell>
        </row>
        <row r="633">
          <cell r="A633" t="str">
            <v>class/attribute/testfluid</v>
          </cell>
          <cell r="C633" t="str">
            <v>Test Fluid</v>
          </cell>
        </row>
        <row r="634">
          <cell r="A634" t="str">
            <v>class/attribute/testname</v>
          </cell>
          <cell r="C634" t="str">
            <v>Test Name</v>
          </cell>
        </row>
        <row r="635">
          <cell r="A635" t="str">
            <v>class/attribute/testnumber</v>
          </cell>
          <cell r="C635" t="str">
            <v>Test Number</v>
          </cell>
        </row>
        <row r="636">
          <cell r="A636" t="str">
            <v>class/attribute/testoperator</v>
          </cell>
          <cell r="C636" t="str">
            <v>Test Operator</v>
          </cell>
        </row>
        <row r="637">
          <cell r="A637" t="str">
            <v>class/attribute/testtype</v>
          </cell>
          <cell r="C637" t="str">
            <v>Test Type</v>
          </cell>
        </row>
        <row r="638">
          <cell r="A638" t="str">
            <v>class/attribute/testtypedescription</v>
          </cell>
          <cell r="C638" t="str">
            <v>Test Type Description</v>
          </cell>
        </row>
        <row r="639">
          <cell r="A639" t="str">
            <v>class/attribute/thermalconductivityunits</v>
          </cell>
          <cell r="C639" t="str">
            <v>Thermal Conductivity Units</v>
          </cell>
        </row>
        <row r="640">
          <cell r="A640" t="str">
            <v>class/attribute/thermaldiffusivity</v>
          </cell>
          <cell r="C640" t="str">
            <v>Thermal Diffusivity</v>
          </cell>
        </row>
        <row r="641">
          <cell r="A641" t="str">
            <v>class/attribute/thermalspringuri</v>
          </cell>
          <cell r="C641" t="str">
            <v>Thermal Spring URI</v>
          </cell>
        </row>
        <row r="642">
          <cell r="A642" t="str">
            <v>class/attribute/timefinalshutin-min</v>
          </cell>
          <cell r="C642" t="str">
            <v>Time Final Shut In min</v>
          </cell>
        </row>
        <row r="643">
          <cell r="A643" t="str">
            <v>class/attribute/timeinitialshutin-min</v>
          </cell>
          <cell r="C643" t="str">
            <v>Time Initial Shut In min</v>
          </cell>
        </row>
        <row r="644">
          <cell r="A644" t="str">
            <v>class/attribute/timesincecirculation</v>
          </cell>
          <cell r="C644" t="str">
            <v>Time Since Circulation</v>
          </cell>
        </row>
        <row r="645">
          <cell r="A645" t="str">
            <v>class/attribute/timesincecirculation</v>
          </cell>
          <cell r="C645" t="str">
            <v xml:space="preserve">Time Since Circulation </v>
          </cell>
        </row>
        <row r="646">
          <cell r="A646" t="str">
            <v>class/attribute/toploggedinterval-ft</v>
          </cell>
          <cell r="C646" t="str">
            <v>Top Logged Interval ft</v>
          </cell>
        </row>
        <row r="647">
          <cell r="A647" t="str">
            <v>class/attribute/totalmineheat-kj</v>
          </cell>
          <cell r="C647" t="str">
            <v>Total Mine Heat kJ</v>
          </cell>
        </row>
        <row r="648">
          <cell r="A648" t="str">
            <v>class/attribute/totalslip</v>
          </cell>
          <cell r="C648" t="str">
            <v>Total Slip</v>
          </cell>
        </row>
        <row r="649">
          <cell r="A649" t="str">
            <v>class/attribute/transmissivity</v>
          </cell>
          <cell r="C649" t="str">
            <v>Transmissivity</v>
          </cell>
        </row>
        <row r="650">
          <cell r="A650" t="str">
            <v>class/attribute/transmissivity-units</v>
          </cell>
          <cell r="C650" t="str">
            <v>Transmissivity units</v>
          </cell>
        </row>
        <row r="651">
          <cell r="A651" t="str">
            <v>class/attribute/trap</v>
          </cell>
          <cell r="C651" t="str">
            <v>Trap</v>
          </cell>
        </row>
        <row r="652">
          <cell r="A652" t="str">
            <v>class/attribute/trueverticaldepth</v>
          </cell>
          <cell r="C652" t="str">
            <v>True Vertical Depth</v>
          </cell>
        </row>
        <row r="653">
          <cell r="A653" t="str">
            <v>class/attribute/twp</v>
          </cell>
          <cell r="C653" t="str">
            <v>TWP</v>
          </cell>
        </row>
        <row r="654">
          <cell r="A654" t="str">
            <v>class/attribute/uncertainty</v>
          </cell>
          <cell r="C654" t="str">
            <v>uncertainty</v>
          </cell>
        </row>
        <row r="655">
          <cell r="A655" t="str">
            <v>class/attribute/uncertainty-mgal</v>
          </cell>
          <cell r="C655" t="str">
            <v>Uncertainty mgal</v>
          </cell>
        </row>
        <row r="656">
          <cell r="A656" t="str">
            <v>class/attribute/uncertaintydensity</v>
          </cell>
          <cell r="C656" t="str">
            <v>UncertaintyDensity</v>
          </cell>
        </row>
        <row r="657">
          <cell r="A657" t="str">
            <v>class/attribute/uncertaintyspecificheat</v>
          </cell>
          <cell r="C657" t="str">
            <v>Uncertainty Specific Heat</v>
          </cell>
        </row>
        <row r="658">
          <cell r="A658" t="str">
            <v>class/attribute/uncertaintytc</v>
          </cell>
          <cell r="C658" t="str">
            <v>Uncertainty Thermal Conductivity</v>
          </cell>
        </row>
        <row r="659">
          <cell r="A659" t="str">
            <v>class/attribute/uncertaintythermaldiffusivity</v>
          </cell>
          <cell r="C659" t="str">
            <v>Uncertainty Thermal Diffusivity</v>
          </cell>
        </row>
        <row r="660">
          <cell r="A660" t="str">
            <v>class/attribute/units</v>
          </cell>
          <cell r="C660" t="str">
            <v>Units Of Measure</v>
          </cell>
        </row>
        <row r="661">
          <cell r="A661" t="str">
            <v>class/attribute/units-pressure</v>
          </cell>
          <cell r="C661" t="str">
            <v>Pressure units</v>
          </cell>
        </row>
        <row r="662">
          <cell r="A662" t="str">
            <v>class/attribute/units-temperature</v>
          </cell>
          <cell r="C662" t="str">
            <v>Temperature units</v>
          </cell>
        </row>
        <row r="663">
          <cell r="A663" t="str">
            <v>class/attribute/unitsofmeasure</v>
          </cell>
          <cell r="C663" t="str">
            <v>Units Of Measure</v>
          </cell>
        </row>
        <row r="664">
          <cell r="A664" t="str">
            <v>class/attribute/unitspermeability</v>
          </cell>
          <cell r="C664" t="str">
            <v>Permeability units</v>
          </cell>
        </row>
        <row r="665">
          <cell r="A665" t="str">
            <v>class/attribute/unitsporosity</v>
          </cell>
          <cell r="C665" t="str">
            <v>Porosity units</v>
          </cell>
        </row>
        <row r="666">
          <cell r="A666" t="str">
            <v>class/attribute/unitsstorage</v>
          </cell>
          <cell r="C666" t="str">
            <v>Storage units</v>
          </cell>
        </row>
        <row r="667">
          <cell r="A667" t="str">
            <v>class/attribute/unitstc</v>
          </cell>
          <cell r="C667" t="str">
            <v>Thermal Conductivity Units</v>
          </cell>
        </row>
        <row r="668">
          <cell r="A668" t="str">
            <v>class/attribute/unitsthermaldiffusivity</v>
          </cell>
          <cell r="C668" t="str">
            <v>Thermal Diffusivity units</v>
          </cell>
        </row>
        <row r="669">
          <cell r="A669" t="str">
            <v>class/attribute/updatedate</v>
          </cell>
          <cell r="C669" t="str">
            <v>Update Date</v>
          </cell>
        </row>
        <row r="670">
          <cell r="A670" t="str">
            <v>class/attribute/updatetimestamp</v>
          </cell>
          <cell r="C670" t="str">
            <v>Update Time Stamp</v>
          </cell>
        </row>
        <row r="671">
          <cell r="A671" t="str">
            <v>class/attribute/useapplication</v>
          </cell>
          <cell r="C671" t="str">
            <v>Use Application</v>
          </cell>
        </row>
        <row r="672">
          <cell r="A672" t="str">
            <v>class/attribute/utm-e</v>
          </cell>
          <cell r="C672" t="str">
            <v>UTM E</v>
          </cell>
        </row>
        <row r="673">
          <cell r="A673" t="str">
            <v>class/attribute/utm-n</v>
          </cell>
          <cell r="C673" t="str">
            <v>UTM N</v>
          </cell>
        </row>
        <row r="674">
          <cell r="A674" t="str">
            <v>class/attribute/utmdatumzone</v>
          </cell>
          <cell r="C674" t="str">
            <v>UTM Datum Zone</v>
          </cell>
        </row>
        <row r="675">
          <cell r="A675" t="str">
            <v>class/attribute/utmzone</v>
          </cell>
          <cell r="C675" t="str">
            <v>UTM Zone</v>
          </cell>
        </row>
        <row r="676">
          <cell r="A676" t="str">
            <v>class/attribute/ventelevation</v>
          </cell>
          <cell r="C676" t="str">
            <v>Vent Elevation</v>
          </cell>
        </row>
        <row r="677">
          <cell r="A677" t="str">
            <v>class/attribute/verticalconductivity-ft-day</v>
          </cell>
          <cell r="C677" t="str">
            <v>Vertical Conductivity ft day</v>
          </cell>
        </row>
        <row r="678">
          <cell r="A678" t="str">
            <v>class/attribute/verticaldatum</v>
          </cell>
          <cell r="C678" t="str">
            <v>Vertical Datum</v>
          </cell>
        </row>
        <row r="679">
          <cell r="A679" t="str">
            <v>class/attribute/verticalextentmax-m</v>
          </cell>
          <cell r="C679" t="str">
            <v>Vertical Extent Max m</v>
          </cell>
        </row>
        <row r="680">
          <cell r="A680" t="str">
            <v>class/attribute/verticalextentmin-m</v>
          </cell>
          <cell r="C680" t="str">
            <v>Vertical Extent Min m</v>
          </cell>
        </row>
        <row r="681">
          <cell r="A681" t="str">
            <v>class/attribute/verticalunits</v>
          </cell>
          <cell r="C681" t="str">
            <v>Vertical Units</v>
          </cell>
        </row>
        <row r="682">
          <cell r="A682" t="str">
            <v>class/attribute/viscosity</v>
          </cell>
          <cell r="C682" t="str">
            <v>Viscosity</v>
          </cell>
        </row>
        <row r="683">
          <cell r="A683" t="str">
            <v>class/attribute/volcanicgroup</v>
          </cell>
          <cell r="C683" t="str">
            <v>Volcanic Group</v>
          </cell>
        </row>
        <row r="684">
          <cell r="A684" t="str">
            <v>class/attribute/volcventname</v>
          </cell>
          <cell r="C684" t="str">
            <v>Volc Vent Name</v>
          </cell>
        </row>
        <row r="685">
          <cell r="A685" t="str">
            <v>class/attribute/waterdensity-kgm3</v>
          </cell>
          <cell r="C685" t="str">
            <v>Water Density  kgm3</v>
          </cell>
        </row>
        <row r="686">
          <cell r="A686" t="str">
            <v>class/attribute/waterdensity-mgl</v>
          </cell>
          <cell r="C686" t="str">
            <v>Water Density  mgL</v>
          </cell>
        </row>
        <row r="687">
          <cell r="A687" t="str">
            <v>class/attribute/waterinjection-bbl</v>
          </cell>
          <cell r="C687" t="str">
            <v>Water Injection bbl</v>
          </cell>
        </row>
        <row r="688">
          <cell r="A688" t="str">
            <v>class/attribute/watermass-kg</v>
          </cell>
          <cell r="C688" t="str">
            <v>Water Mass kg</v>
          </cell>
        </row>
        <row r="689">
          <cell r="A689" t="str">
            <v>class/attribute/watersaturation-pct</v>
          </cell>
          <cell r="C689" t="str">
            <v>Water Saturation pct</v>
          </cell>
        </row>
        <row r="690">
          <cell r="A690" t="str">
            <v>class/attribute/watershedname</v>
          </cell>
          <cell r="C690" t="str">
            <v>Watershed Name</v>
          </cell>
        </row>
        <row r="691">
          <cell r="A691" t="str">
            <v>class/attribute/watertabletemperature</v>
          </cell>
          <cell r="C691" t="str">
            <v>Water Table Temperature</v>
          </cell>
        </row>
        <row r="692">
          <cell r="A692" t="str">
            <v>class/attribute/watertabletop</v>
          </cell>
          <cell r="C692" t="str">
            <v>Water Table Top</v>
          </cell>
        </row>
        <row r="693">
          <cell r="A693" t="str">
            <v>class/attribute/watertds-mgl</v>
          </cell>
          <cell r="C693" t="str">
            <v>Water TDS mgl</v>
          </cell>
        </row>
        <row r="694">
          <cell r="A694" t="str">
            <v>class/attribute/wellborename</v>
          </cell>
          <cell r="C694" t="str">
            <v xml:space="preserve">WellBore Name </v>
          </cell>
        </row>
        <row r="695">
          <cell r="A695" t="str">
            <v>class/attribute/wellboreshape</v>
          </cell>
          <cell r="C695" t="str">
            <v>Well Bore Shape</v>
          </cell>
        </row>
        <row r="696">
          <cell r="A696" t="str">
            <v>class/attribute/wellboreuri</v>
          </cell>
          <cell r="C696" t="str">
            <v>WellBore URI</v>
          </cell>
        </row>
        <row r="697">
          <cell r="A697" t="str">
            <v>class/attribute/wellcount</v>
          </cell>
          <cell r="C697" t="str">
            <v>Well Count</v>
          </cell>
        </row>
        <row r="698">
          <cell r="A698" t="str">
            <v>class/attribute/welldrilldate</v>
          </cell>
          <cell r="C698" t="str">
            <v>Well Drill Date</v>
          </cell>
        </row>
        <row r="699">
          <cell r="A699" t="str">
            <v>class/attribute/welldrilldatetype</v>
          </cell>
          <cell r="C699" t="str">
            <v>Well Drill Date Type</v>
          </cell>
        </row>
        <row r="700">
          <cell r="A700" t="str">
            <v>class/attribute/wellheaderuri</v>
          </cell>
          <cell r="C700" t="str">
            <v>Well Header URI</v>
          </cell>
        </row>
        <row r="701">
          <cell r="A701" t="str">
            <v>class/attribute/wellname</v>
          </cell>
          <cell r="C701" t="str">
            <v>Well Name</v>
          </cell>
        </row>
        <row r="702">
          <cell r="A702" t="str">
            <v>class/attribute/welltype</v>
          </cell>
          <cell r="C702" t="str">
            <v>Well Type</v>
          </cell>
        </row>
        <row r="703">
          <cell r="A703" t="str">
            <v>class/attribute/width-m</v>
          </cell>
          <cell r="C703" t="str">
            <v>Width m</v>
          </cell>
        </row>
        <row r="704">
          <cell r="A704" t="str">
            <v>class/attribute/yearcommissioned</v>
          </cell>
          <cell r="C704" t="str">
            <v>Year Commissioned</v>
          </cell>
        </row>
        <row r="705">
          <cell r="A705" t="str">
            <v>class/attribute/yearsinproduction</v>
          </cell>
          <cell r="C705" t="str">
            <v>Years In Production</v>
          </cell>
        </row>
        <row r="706">
          <cell r="A706" t="str">
            <v>class/attribute/youngerageuri</v>
          </cell>
          <cell r="C706" t="str">
            <v>Younger Age URI</v>
          </cell>
        </row>
        <row r="707">
          <cell r="A707" t="str">
            <v>class/attribute/youngestage</v>
          </cell>
          <cell r="C707" t="str">
            <v>Youngest Age</v>
          </cell>
        </row>
        <row r="708">
          <cell r="A708" t="str">
            <v>class/attribute/youngestradiometricage-ma</v>
          </cell>
          <cell r="C708" t="str">
            <v>Youngest Radiometric Age Ma</v>
          </cell>
        </row>
        <row r="709">
          <cell r="A709" t="str">
            <v>class/attribute/zip</v>
          </cell>
          <cell r="C709" t="str">
            <v>Zip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def/property/acceleration-of-gravity</v>
          </cell>
          <cell r="B2" t="str">
            <v>Acceleration of gravity</v>
          </cell>
        </row>
        <row r="3">
          <cell r="A3" t="str">
            <v>def/property/access-link</v>
          </cell>
          <cell r="B3" t="str">
            <v>Access Link</v>
          </cell>
        </row>
        <row r="4">
          <cell r="A4" t="str">
            <v>def/property/administrative-position-name</v>
          </cell>
          <cell r="B4" t="str">
            <v>Administrative Position Name</v>
          </cell>
        </row>
        <row r="5">
          <cell r="A5" t="str">
            <v>def/property/age</v>
          </cell>
          <cell r="B5" t="str">
            <v>Age</v>
          </cell>
        </row>
        <row r="6">
          <cell r="A6" t="str">
            <v>def/property/agent-identifier</v>
          </cell>
          <cell r="B6" t="str">
            <v>Agent Identifier</v>
          </cell>
        </row>
        <row r="7">
          <cell r="A7" t="str">
            <v>def/property/agent-name</v>
          </cell>
          <cell r="B7" t="str">
            <v>Agent Name</v>
          </cell>
        </row>
        <row r="8">
          <cell r="A8" t="str">
            <v>def/property/air-permeability</v>
          </cell>
          <cell r="B8" t="str">
            <v>Air permeability</v>
          </cell>
        </row>
        <row r="9">
          <cell r="A9" t="str">
            <v>def/property/analytical-procedure-metadata</v>
          </cell>
          <cell r="B9" t="str">
            <v>Analytical Procedure Metadata</v>
          </cell>
        </row>
        <row r="10">
          <cell r="A10" t="str">
            <v>def/property/aquifer-productivity</v>
          </cell>
          <cell r="B10" t="str">
            <v>Aquifer Productivity</v>
          </cell>
        </row>
        <row r="11">
          <cell r="A11" t="str">
            <v>def/property/area</v>
          </cell>
          <cell r="B11" t="str">
            <v>Area</v>
          </cell>
        </row>
        <row r="12">
          <cell r="A12" t="str">
            <v>def/property/auto-id</v>
          </cell>
          <cell r="B12" t="str">
            <v>Auto ID</v>
          </cell>
        </row>
        <row r="13">
          <cell r="A13" t="str">
            <v>def/property/borehole-casing-extent</v>
          </cell>
          <cell r="B13" t="str">
            <v>Borehole Casing Extent</v>
          </cell>
        </row>
        <row r="14">
          <cell r="A14" t="str">
            <v>def/property/borehole-casing-thickness</v>
          </cell>
          <cell r="B14" t="str">
            <v>Borehole Casing Thickness</v>
          </cell>
        </row>
        <row r="15">
          <cell r="A15" t="str">
            <v>def/property/borehole-casing-weight</v>
          </cell>
          <cell r="B15" t="str">
            <v>Borehole Casing Weight</v>
          </cell>
        </row>
        <row r="16">
          <cell r="A16" t="str">
            <v>def/property/borehole-casing-weight-uom</v>
          </cell>
          <cell r="B16" t="str">
            <v>Borehole Casing Weight UOM</v>
          </cell>
        </row>
        <row r="17">
          <cell r="A17" t="str">
            <v>def/property/borehole-collar-elevation</v>
          </cell>
          <cell r="B17" t="str">
            <v>Borehole Collar Elevation</v>
          </cell>
        </row>
        <row r="18">
          <cell r="A18" t="str">
            <v>def/property/borehole-spacing</v>
          </cell>
          <cell r="B18" t="str">
            <v>Borehole Spacing</v>
          </cell>
        </row>
        <row r="19">
          <cell r="A19" t="str">
            <v>def/property/capacity_mw</v>
          </cell>
          <cell r="B19" t="str">
            <v>Capacity_MW</v>
          </cell>
        </row>
        <row r="20">
          <cell r="A20" t="str">
            <v>def/property/category--name</v>
          </cell>
          <cell r="B20" t="str">
            <v>Category  Name</v>
          </cell>
        </row>
        <row r="21">
          <cell r="A21" t="str">
            <v>def/property/cementation-factor</v>
          </cell>
          <cell r="B21" t="str">
            <v>Cementation factor</v>
          </cell>
        </row>
        <row r="22">
          <cell r="A22" t="str">
            <v>def/property/chemical-character</v>
          </cell>
          <cell r="B22" t="str">
            <v>Chemical Character</v>
          </cell>
        </row>
        <row r="23">
          <cell r="A23" t="str">
            <v>def/property/composition</v>
          </cell>
          <cell r="B23" t="str">
            <v>Composition</v>
          </cell>
        </row>
        <row r="24">
          <cell r="A24" t="str">
            <v>def/property/conductivity</v>
          </cell>
          <cell r="B24" t="str">
            <v>Conductivity</v>
          </cell>
        </row>
        <row r="25">
          <cell r="A25" t="str">
            <v>def/property/constituent-type</v>
          </cell>
          <cell r="B25" t="str">
            <v>Constituent Type</v>
          </cell>
        </row>
        <row r="26">
          <cell r="A26" t="str">
            <v>def/property/contact-information</v>
          </cell>
          <cell r="B26" t="str">
            <v>Contact Information</v>
          </cell>
        </row>
        <row r="27">
          <cell r="A27" t="str">
            <v>def/property/contour-identifier</v>
          </cell>
          <cell r="B27" t="str">
            <v>Contour Identifier</v>
          </cell>
        </row>
        <row r="28">
          <cell r="A28" t="str">
            <v>def/property/coordinate</v>
          </cell>
          <cell r="B28" t="str">
            <v>Coordinate</v>
          </cell>
        </row>
        <row r="29">
          <cell r="A29" t="str">
            <v>def/property/coordinate-location</v>
          </cell>
          <cell r="B29" t="str">
            <v>Coordinate Location</v>
          </cell>
        </row>
        <row r="30">
          <cell r="A30" t="str">
            <v>def/property/coordinate-reference-system</v>
          </cell>
          <cell r="B30" t="str">
            <v>Coordinate Reference System</v>
          </cell>
        </row>
        <row r="31">
          <cell r="A31" t="str">
            <v>def/property/correction</v>
          </cell>
          <cell r="B31" t="str">
            <v>Correction</v>
          </cell>
        </row>
        <row r="32">
          <cell r="A32" t="str">
            <v>def/property/count</v>
          </cell>
          <cell r="B32" t="str">
            <v>Count</v>
          </cell>
        </row>
        <row r="33">
          <cell r="A33" t="str">
            <v>def/property/coverage-domain-bound</v>
          </cell>
          <cell r="B33" t="str">
            <v>Coverage Domain Bound</v>
          </cell>
        </row>
        <row r="34">
          <cell r="A34" t="str">
            <v>def/property/curation-location</v>
          </cell>
          <cell r="B34" t="str">
            <v>Curation Location</v>
          </cell>
        </row>
        <row r="35">
          <cell r="A35" t="str">
            <v>def/property/customer</v>
          </cell>
          <cell r="B35" t="str">
            <v>Customer</v>
          </cell>
        </row>
        <row r="36">
          <cell r="A36" t="str">
            <v>def/property/data-history</v>
          </cell>
          <cell r="B36" t="str">
            <v>Data History</v>
          </cell>
        </row>
        <row r="37">
          <cell r="A37" t="str">
            <v>def/property/datum-type</v>
          </cell>
          <cell r="B37" t="str">
            <v>Datum Type</v>
          </cell>
        </row>
        <row r="38">
          <cell r="A38" t="str">
            <v>def/property/density</v>
          </cell>
          <cell r="B38" t="str">
            <v>Density</v>
          </cell>
        </row>
        <row r="39">
          <cell r="A39" t="str">
            <v>def/property/description</v>
          </cell>
          <cell r="B39" t="str">
            <v>Description</v>
          </cell>
        </row>
        <row r="40">
          <cell r="A40" t="str">
            <v>def/property/designation</v>
          </cell>
          <cell r="B40" t="str">
            <v>Designation</v>
          </cell>
        </row>
        <row r="41">
          <cell r="A41" t="str">
            <v>def/property/displacement</v>
          </cell>
          <cell r="B41" t="str">
            <v>Displacement</v>
          </cell>
        </row>
        <row r="42">
          <cell r="A42" t="str">
            <v>def/property/documentation</v>
          </cell>
          <cell r="B42" t="str">
            <v>Documentation</v>
          </cell>
        </row>
        <row r="43">
          <cell r="A43" t="str">
            <v>def/property/drilling-method</v>
          </cell>
          <cell r="B43" t="str">
            <v>Drilling Method</v>
          </cell>
        </row>
        <row r="44">
          <cell r="A44" t="str">
            <v>def/property/duration</v>
          </cell>
          <cell r="B44" t="str">
            <v>Duration</v>
          </cell>
        </row>
        <row r="45">
          <cell r="A45" t="str">
            <v>def/property/elevation</v>
          </cell>
          <cell r="B45" t="str">
            <v>Elevation</v>
          </cell>
        </row>
        <row r="46">
          <cell r="A46" t="str">
            <v>def/property/elevation-datum</v>
          </cell>
          <cell r="B46" t="str">
            <v>Elevation Datum</v>
          </cell>
        </row>
        <row r="47">
          <cell r="A47" t="str">
            <v>def/property/e-mail-address</v>
          </cell>
          <cell r="B47" t="str">
            <v>E-Mail Address</v>
          </cell>
        </row>
        <row r="48">
          <cell r="A48" t="str">
            <v>def/property/energy</v>
          </cell>
          <cell r="B48" t="str">
            <v>Energy</v>
          </cell>
        </row>
        <row r="49">
          <cell r="A49" t="str">
            <v>def/property/eruptive-style-type</v>
          </cell>
          <cell r="B49" t="str">
            <v>Eruptive Style Type</v>
          </cell>
        </row>
        <row r="50">
          <cell r="A50" t="str">
            <v>def/property/event-in-history</v>
          </cell>
          <cell r="B50" t="str">
            <v>Event in History</v>
          </cell>
        </row>
        <row r="51">
          <cell r="A51" t="str">
            <v>def/property/event-name</v>
          </cell>
          <cell r="B51" t="str">
            <v>Event Name</v>
          </cell>
        </row>
        <row r="52">
          <cell r="A52" t="str">
            <v>def/property/event-type</v>
          </cell>
          <cell r="B52" t="str">
            <v>Event Type</v>
          </cell>
        </row>
        <row r="53">
          <cell r="A53" t="str">
            <v>def/property/extent</v>
          </cell>
          <cell r="B53" t="str">
            <v>Extent</v>
          </cell>
        </row>
        <row r="54">
          <cell r="A54" t="str">
            <v>def/property/facility-contact</v>
          </cell>
          <cell r="B54" t="str">
            <v>Facility Contact</v>
          </cell>
        </row>
        <row r="55">
          <cell r="A55" t="str">
            <v>def/property/facility-name</v>
          </cell>
          <cell r="B55" t="str">
            <v>Facility Name</v>
          </cell>
        </row>
        <row r="56">
          <cell r="A56" t="str">
            <v>def/property/facility-operational-date</v>
          </cell>
          <cell r="B56" t="str">
            <v>Facility Operational Date</v>
          </cell>
        </row>
        <row r="57">
          <cell r="A57" t="str">
            <v>def/property/facility-operator</v>
          </cell>
          <cell r="B57" t="str">
            <v>Facility Operator</v>
          </cell>
        </row>
        <row r="58">
          <cell r="A58" t="str">
            <v>def/property/facility-status</v>
          </cell>
          <cell r="B58" t="str">
            <v>Facility Status</v>
          </cell>
        </row>
        <row r="59">
          <cell r="A59" t="str">
            <v>def/property/fault-boundary</v>
          </cell>
          <cell r="B59" t="str">
            <v>Fault Boundary</v>
          </cell>
        </row>
        <row r="60">
          <cell r="A60" t="str">
            <v>def/property/fault-count</v>
          </cell>
          <cell r="B60" t="str">
            <v>Fault Count</v>
          </cell>
        </row>
        <row r="61">
          <cell r="A61" t="str">
            <v>def/property/fault-movement-type</v>
          </cell>
          <cell r="B61" t="str">
            <v>Fault Movement Type</v>
          </cell>
        </row>
        <row r="62">
          <cell r="A62" t="str">
            <v>def/property/feature-count</v>
          </cell>
          <cell r="B62" t="str">
            <v>Feature Count</v>
          </cell>
        </row>
        <row r="63">
          <cell r="A63" t="str">
            <v>def/property/feature-description</v>
          </cell>
          <cell r="B63" t="str">
            <v>Feature Description</v>
          </cell>
        </row>
        <row r="64">
          <cell r="A64" t="str">
            <v>def/property/feature-extent</v>
          </cell>
          <cell r="B64" t="str">
            <v>Feature Extent</v>
          </cell>
        </row>
        <row r="65">
          <cell r="A65" t="str">
            <v>def/property/feature-history</v>
          </cell>
          <cell r="B65" t="str">
            <v>Feature History</v>
          </cell>
        </row>
        <row r="66">
          <cell r="A66" t="str">
            <v>def/property/feature-identifier</v>
          </cell>
          <cell r="B66" t="str">
            <v>Feature Identifier</v>
          </cell>
        </row>
        <row r="67">
          <cell r="A67" t="str">
            <v>def/property/feature-name</v>
          </cell>
          <cell r="B67" t="str">
            <v>Feature Name</v>
          </cell>
        </row>
        <row r="68">
          <cell r="A68" t="str">
            <v>def/property/feature-of-interest</v>
          </cell>
          <cell r="B68" t="str">
            <v>Feature of Interest</v>
          </cell>
        </row>
        <row r="69">
          <cell r="A69" t="str">
            <v>def/property/feature-shape</v>
          </cell>
          <cell r="B69" t="str">
            <v>Feature Shape</v>
          </cell>
        </row>
        <row r="70">
          <cell r="A70" t="str">
            <v>def/property/feature-type</v>
          </cell>
          <cell r="B70" t="str">
            <v>Feature Type</v>
          </cell>
        </row>
        <row r="71">
          <cell r="A71" t="str">
            <v>def/property/fiat-geographic-area</v>
          </cell>
          <cell r="B71" t="str">
            <v>Fiat Geographic Area</v>
          </cell>
        </row>
        <row r="72">
          <cell r="A72" t="str">
            <v>def/property/fiat-geographic-position</v>
          </cell>
          <cell r="B72" t="str">
            <v>Fiat Geographic Position</v>
          </cell>
        </row>
        <row r="73">
          <cell r="A73" t="str">
            <v>def/property/flow-continuity</v>
          </cell>
          <cell r="B73" t="str">
            <v>Flow Continuity</v>
          </cell>
        </row>
        <row r="74">
          <cell r="A74" t="str">
            <v>def/property/flow-direction</v>
          </cell>
          <cell r="B74" t="str">
            <v>Flow Direction</v>
          </cell>
        </row>
        <row r="75">
          <cell r="A75" t="str">
            <v>def/property/flow-velocity-magnitude</v>
          </cell>
          <cell r="B75" t="str">
            <v>Flow Velocity Magnitude</v>
          </cell>
        </row>
        <row r="76">
          <cell r="A76" t="str">
            <v>def/property/fluid-flux</v>
          </cell>
          <cell r="B76" t="str">
            <v>Fluid Flux</v>
          </cell>
        </row>
        <row r="77">
          <cell r="A77" t="str">
            <v>def/property/mass-fluid-flux</v>
          </cell>
          <cell r="B77" t="str">
            <v>Mass fluid flux</v>
          </cell>
        </row>
        <row r="78">
          <cell r="A78" t="str">
            <v>def/property/volume-fluid-flux</v>
          </cell>
          <cell r="B78" t="str">
            <v>Volume fluid flux</v>
          </cell>
        </row>
        <row r="79">
          <cell r="A79" t="str">
            <v>def/property/fluid-pressure</v>
          </cell>
          <cell r="B79" t="str">
            <v>Fluid Pressure</v>
          </cell>
        </row>
        <row r="80">
          <cell r="A80" t="str">
            <v>def/property/fluid-quantity</v>
          </cell>
          <cell r="B80" t="str">
            <v>Fluid Quantity</v>
          </cell>
        </row>
        <row r="81">
          <cell r="A81" t="str">
            <v>def/property/fluid-temperature</v>
          </cell>
          <cell r="B81" t="str">
            <v>Fluid Temperature</v>
          </cell>
        </row>
        <row r="82">
          <cell r="A82" t="str">
            <v>def/property/functional-characterization</v>
          </cell>
          <cell r="B82" t="str">
            <v>Functional Characterization</v>
          </cell>
        </row>
        <row r="83">
          <cell r="A83" t="str">
            <v>def/property/geospatial-coordinate-extent</v>
          </cell>
          <cell r="B83" t="str">
            <v>Geospatial Coordinate Extent</v>
          </cell>
        </row>
        <row r="84">
          <cell r="A84" t="str">
            <v>def/property/geospatial-extent</v>
          </cell>
          <cell r="B84" t="str">
            <v>Geospatial Extent</v>
          </cell>
        </row>
        <row r="85">
          <cell r="A85" t="str">
            <v>def/property/geospatial-orientation</v>
          </cell>
          <cell r="B85" t="str">
            <v>Geospatial Orientation</v>
          </cell>
        </row>
        <row r="86">
          <cell r="A86" t="str">
            <v>def/property/geospatial-position</v>
          </cell>
          <cell r="B86" t="str">
            <v>Geospatial Position</v>
          </cell>
        </row>
        <row r="87">
          <cell r="A87" t="str">
            <v>def/property/geospatial-x-coordinate</v>
          </cell>
          <cell r="B87" t="str">
            <v>Geospatial X-coordinate</v>
          </cell>
        </row>
        <row r="88">
          <cell r="A88" t="str">
            <v>def/property/geospatial-y-coordinate</v>
          </cell>
          <cell r="B88" t="str">
            <v>Geospatial Y-coordinate</v>
          </cell>
        </row>
        <row r="89">
          <cell r="A89" t="str">
            <v>def/property/geothermal-resource-type</v>
          </cell>
          <cell r="B89" t="str">
            <v>Geothermal Resource Type</v>
          </cell>
        </row>
        <row r="90">
          <cell r="A90" t="str">
            <v>def/property/gravity-observation-correction</v>
          </cell>
          <cell r="B90" t="str">
            <v>Gravity Observation Correction</v>
          </cell>
        </row>
        <row r="91">
          <cell r="A91" t="str">
            <v>def/property/gravity-observed-value</v>
          </cell>
          <cell r="B91" t="str">
            <v>Gravity Observed Value</v>
          </cell>
        </row>
        <row r="92">
          <cell r="A92" t="str">
            <v>def/property/ground-elevation</v>
          </cell>
          <cell r="B92" t="str">
            <v>Ground Elevation</v>
          </cell>
        </row>
        <row r="93">
          <cell r="A93" t="str">
            <v>def/property/heat-flow</v>
          </cell>
          <cell r="B93" t="str">
            <v>Heat Flow</v>
          </cell>
        </row>
        <row r="94">
          <cell r="A94" t="str">
            <v>def/property/heat-flux</v>
          </cell>
          <cell r="B94" t="str">
            <v>Heat Flux</v>
          </cell>
        </row>
        <row r="95">
          <cell r="A95" t="str">
            <v>def/property/heat-production</v>
          </cell>
          <cell r="B95" t="str">
            <v>Heat Production</v>
          </cell>
        </row>
        <row r="96">
          <cell r="A96" t="str">
            <v>def/property/history</v>
          </cell>
          <cell r="B96" t="str">
            <v>History</v>
          </cell>
        </row>
        <row r="97">
          <cell r="A97" t="str">
            <v>def/property/hydraulic-conductivity</v>
          </cell>
          <cell r="B97" t="str">
            <v>Hydraulic conductivity</v>
          </cell>
        </row>
        <row r="98">
          <cell r="A98" t="str">
            <v>def/property/hydraulic-transmissivity</v>
          </cell>
          <cell r="B98" t="str">
            <v>Hydraulic Transmissivity</v>
          </cell>
        </row>
        <row r="99">
          <cell r="A99" t="str">
            <v>def/property/hydrologic-setting</v>
          </cell>
          <cell r="B99" t="str">
            <v>Hydrologic Setting</v>
          </cell>
        </row>
        <row r="100">
          <cell r="A100" t="str">
            <v>def/property/identifier</v>
          </cell>
          <cell r="B100" t="str">
            <v>Identifier</v>
          </cell>
        </row>
        <row r="101">
          <cell r="A101" t="str">
            <v>def/property/index-term</v>
          </cell>
          <cell r="B101" t="str">
            <v>Index Term</v>
          </cell>
        </row>
        <row r="102">
          <cell r="A102" t="str">
            <v>def/property/individual-name</v>
          </cell>
          <cell r="B102" t="str">
            <v>Individual Name</v>
          </cell>
        </row>
        <row r="103">
          <cell r="A103" t="str">
            <v>def/property/information</v>
          </cell>
          <cell r="B103" t="str">
            <v>Information</v>
          </cell>
        </row>
        <row r="104">
          <cell r="A104" t="str">
            <v>def/property/instrument-name</v>
          </cell>
          <cell r="B104" t="str">
            <v>Instrument Name</v>
          </cell>
        </row>
        <row r="105">
          <cell r="A105" t="str">
            <v>def/property/intrinsic-permeability</v>
          </cell>
          <cell r="B105" t="str">
            <v>intrinsic permeability</v>
          </cell>
        </row>
        <row r="106">
          <cell r="A106" t="str">
            <v>def/property/label</v>
          </cell>
          <cell r="B106" t="str">
            <v>Label</v>
          </cell>
        </row>
        <row r="107">
          <cell r="A107" t="str">
            <v>def/property/latitude</v>
          </cell>
          <cell r="B107" t="str">
            <v>Latitude</v>
          </cell>
        </row>
        <row r="108">
          <cell r="A108" t="str">
            <v>def/property/lithology-type</v>
          </cell>
          <cell r="B108" t="str">
            <v>Lithology Type</v>
          </cell>
        </row>
        <row r="109">
          <cell r="A109" t="str">
            <v>def/property/local-identifier</v>
          </cell>
          <cell r="B109" t="str">
            <v>Local Identifier</v>
          </cell>
        </row>
        <row r="110">
          <cell r="A110" t="str">
            <v>def/property/local-permeability</v>
          </cell>
          <cell r="B110" t="str">
            <v>Local permeability</v>
          </cell>
        </row>
        <row r="111">
          <cell r="A111" t="str">
            <v>def/property/location</v>
          </cell>
          <cell r="B111" t="str">
            <v>Location</v>
          </cell>
        </row>
        <row r="112">
          <cell r="A112" t="str">
            <v>def/property/location-name</v>
          </cell>
          <cell r="B112" t="str">
            <v>Location Name</v>
          </cell>
        </row>
        <row r="113">
          <cell r="A113" t="str">
            <v>def/property/location-uncertainty</v>
          </cell>
          <cell r="B113" t="str">
            <v>Location Uncertainty</v>
          </cell>
        </row>
        <row r="114">
          <cell r="A114" t="str">
            <v>def/property/location-uncertainty-code</v>
          </cell>
          <cell r="B114" t="str">
            <v>Location Uncertainty Code</v>
          </cell>
        </row>
        <row r="115">
          <cell r="A115" t="str">
            <v>def/property/longitude</v>
          </cell>
          <cell r="B115" t="str">
            <v>Longitude</v>
          </cell>
        </row>
        <row r="116">
          <cell r="A116" t="str">
            <v>def/property/market-proximity</v>
          </cell>
          <cell r="B116" t="str">
            <v>Market Proximity</v>
          </cell>
        </row>
        <row r="117">
          <cell r="A117" t="str">
            <v>def/property/mass</v>
          </cell>
          <cell r="B117" t="str">
            <v>Mass</v>
          </cell>
        </row>
        <row r="118">
          <cell r="A118" t="str">
            <v>def/property/material-type</v>
          </cell>
          <cell r="B118" t="str">
            <v>Material Type</v>
          </cell>
        </row>
        <row r="119">
          <cell r="A119" t="str">
            <v>def/property/measurement-count</v>
          </cell>
          <cell r="B119" t="str">
            <v>Measurement Count</v>
          </cell>
        </row>
        <row r="120">
          <cell r="A120" t="str">
            <v>def/property/metadata-reference</v>
          </cell>
          <cell r="B120" t="str">
            <v>Metadata Reference</v>
          </cell>
        </row>
        <row r="121">
          <cell r="A121" t="str">
            <v>def/property/name</v>
          </cell>
          <cell r="B121" t="str">
            <v>Name</v>
          </cell>
        </row>
        <row r="122">
          <cell r="A122" t="str">
            <v>def/property/notes</v>
          </cell>
          <cell r="B122" t="str">
            <v>Notes</v>
          </cell>
        </row>
        <row r="123">
          <cell r="A123" t="str">
            <v>def/property/notional-location</v>
          </cell>
          <cell r="B123" t="str">
            <v>Notional Location</v>
          </cell>
        </row>
        <row r="124">
          <cell r="A124" t="str">
            <v>def/property/observation-history</v>
          </cell>
          <cell r="B124" t="str">
            <v>Observation History</v>
          </cell>
        </row>
        <row r="125">
          <cell r="A125" t="str">
            <v>def/property/observation-identifier</v>
          </cell>
          <cell r="B125" t="str">
            <v>Observation Identifier</v>
          </cell>
        </row>
        <row r="126">
          <cell r="A126" t="str">
            <v>def/property/observation-name</v>
          </cell>
          <cell r="B126" t="str">
            <v>Observation Name</v>
          </cell>
        </row>
        <row r="127">
          <cell r="A127" t="str">
            <v>def/property/observation-procedure</v>
          </cell>
          <cell r="B127" t="str">
            <v>Observation Procedure</v>
          </cell>
        </row>
        <row r="128">
          <cell r="A128" t="str">
            <v>def/property/observation-type</v>
          </cell>
          <cell r="B128" t="str">
            <v>Observation Type</v>
          </cell>
        </row>
        <row r="129">
          <cell r="A129" t="str">
            <v>def/property/observed-property</v>
          </cell>
          <cell r="B129" t="str">
            <v>Observed Property</v>
          </cell>
        </row>
        <row r="130">
          <cell r="A130" t="str">
            <v>def/property/observed-value</v>
          </cell>
          <cell r="B130" t="str">
            <v>Observed Value</v>
          </cell>
        </row>
        <row r="131">
          <cell r="A131" t="str">
            <v>def/property/older-age</v>
          </cell>
          <cell r="B131" t="str">
            <v>Older Age</v>
          </cell>
        </row>
        <row r="132">
          <cell r="A132" t="str">
            <v>def/property/operational-date</v>
          </cell>
          <cell r="B132" t="str">
            <v>Operational Date</v>
          </cell>
        </row>
        <row r="133">
          <cell r="A133" t="str">
            <v>def/property/operator</v>
          </cell>
          <cell r="B133" t="str">
            <v>Operator</v>
          </cell>
        </row>
        <row r="134">
          <cell r="A134" t="str">
            <v>def/property/organization-name</v>
          </cell>
          <cell r="B134" t="str">
            <v>Organization Name</v>
          </cell>
        </row>
        <row r="135">
          <cell r="A135" t="str">
            <v>def/property/orientation</v>
          </cell>
          <cell r="B135" t="str">
            <v>Orientation</v>
          </cell>
        </row>
        <row r="136">
          <cell r="A136" t="str">
            <v>def/property/otherid</v>
          </cell>
          <cell r="B136" t="str">
            <v>OtherID</v>
          </cell>
        </row>
        <row r="137">
          <cell r="A137" t="str">
            <v>def/property/owner</v>
          </cell>
          <cell r="B137" t="str">
            <v>Owner</v>
          </cell>
        </row>
        <row r="138">
          <cell r="A138" t="str">
            <v>def/property/parent-feature-identifier</v>
          </cell>
          <cell r="B138" t="str">
            <v>Parent Feature Identifier</v>
          </cell>
        </row>
        <row r="139">
          <cell r="A139" t="str">
            <v>def/property/periodicity</v>
          </cell>
          <cell r="B139" t="str">
            <v>Periodicity</v>
          </cell>
        </row>
        <row r="140">
          <cell r="A140" t="str">
            <v>def/property/permeability</v>
          </cell>
          <cell r="B140" t="str">
            <v>Permeability</v>
          </cell>
        </row>
        <row r="141">
          <cell r="A141" t="str">
            <v>def/property/pipe-extent</v>
          </cell>
          <cell r="B141" t="str">
            <v>Pipe Extent</v>
          </cell>
        </row>
        <row r="142">
          <cell r="A142" t="str">
            <v>def/property/plant-name</v>
          </cell>
          <cell r="B142" t="str">
            <v>Plant Name</v>
          </cell>
        </row>
        <row r="143">
          <cell r="A143" t="str">
            <v>def/property/plant-type</v>
          </cell>
          <cell r="B143" t="str">
            <v>Plant Type</v>
          </cell>
        </row>
        <row r="144">
          <cell r="A144" t="str">
            <v>def/property/point-of-contact</v>
          </cell>
          <cell r="B144" t="str">
            <v>Point Of Contact</v>
          </cell>
        </row>
        <row r="145">
          <cell r="A145" t="str">
            <v>def/property/pore-geometry-characteristics</v>
          </cell>
          <cell r="B145" t="str">
            <v>Pore Geometry Characteristics</v>
          </cell>
        </row>
        <row r="146">
          <cell r="A146" t="str">
            <v>def/property/pore-scale-permeability</v>
          </cell>
          <cell r="B146" t="str">
            <v>Pore-scale permeability</v>
          </cell>
        </row>
        <row r="147">
          <cell r="A147" t="str">
            <v>def/property/porosity</v>
          </cell>
          <cell r="B147" t="str">
            <v>porosity</v>
          </cell>
        </row>
        <row r="148">
          <cell r="A148" t="str">
            <v>def/property/postal-address</v>
          </cell>
          <cell r="B148" t="str">
            <v>Postal Address</v>
          </cell>
        </row>
        <row r="149">
          <cell r="A149" t="str">
            <v>def/property/power</v>
          </cell>
          <cell r="B149" t="str">
            <v>Power</v>
          </cell>
        </row>
        <row r="150">
          <cell r="A150" t="str">
            <v>def/property/power-production-capacity</v>
          </cell>
          <cell r="B150" t="str">
            <v>Power Production Capacity</v>
          </cell>
        </row>
        <row r="151">
          <cell r="A151" t="str">
            <v>def/property/precipitation-quantity</v>
          </cell>
          <cell r="B151" t="str">
            <v>Precipitation Quantity</v>
          </cell>
        </row>
        <row r="152">
          <cell r="A152" t="str">
            <v>def/property/pressure</v>
          </cell>
          <cell r="B152" t="str">
            <v>Pressure</v>
          </cell>
        </row>
        <row r="153">
          <cell r="A153" t="str">
            <v>def/property/price</v>
          </cell>
          <cell r="B153" t="str">
            <v>Price</v>
          </cell>
        </row>
        <row r="154">
          <cell r="A154" t="str">
            <v>def/property/procedure-description</v>
          </cell>
          <cell r="B154" t="str">
            <v>Procedure Description</v>
          </cell>
        </row>
        <row r="155">
          <cell r="A155" t="str">
            <v>def/property/procedure-name</v>
          </cell>
          <cell r="B155" t="str">
            <v>Procedure Name</v>
          </cell>
        </row>
        <row r="156">
          <cell r="A156" t="str">
            <v>def/property/procedure-type</v>
          </cell>
          <cell r="B156" t="str">
            <v>Procedure Type</v>
          </cell>
        </row>
        <row r="157">
          <cell r="A157" t="str">
            <v>def/property/process-type</v>
          </cell>
          <cell r="B157" t="str">
            <v>Process Type</v>
          </cell>
        </row>
        <row r="158">
          <cell r="A158" t="str">
            <v>def/property/provenance</v>
          </cell>
          <cell r="B158" t="str">
            <v>Provenance</v>
          </cell>
        </row>
        <row r="159">
          <cell r="A159" t="str">
            <v>def/property/publication-date</v>
          </cell>
          <cell r="B159" t="str">
            <v>Publication Date</v>
          </cell>
        </row>
        <row r="160">
          <cell r="A160" t="str">
            <v>def/property/purpose</v>
          </cell>
          <cell r="B160" t="str">
            <v>Purpose</v>
          </cell>
        </row>
        <row r="161">
          <cell r="A161" t="str">
            <v>def/property/quantifier</v>
          </cell>
          <cell r="B161" t="str">
            <v>Quantifier</v>
          </cell>
        </row>
        <row r="162">
          <cell r="A162" t="str">
            <v>def/property/range-number</v>
          </cell>
          <cell r="B162" t="str">
            <v>Range Number</v>
          </cell>
        </row>
        <row r="163">
          <cell r="A163" t="str">
            <v>def/property/recharge-extent</v>
          </cell>
          <cell r="B163" t="str">
            <v>Recharge Extent</v>
          </cell>
        </row>
        <row r="164">
          <cell r="A164" t="str">
            <v>def/property/reference-identifier</v>
          </cell>
          <cell r="B164" t="str">
            <v>Reference Identifier</v>
          </cell>
        </row>
        <row r="165">
          <cell r="A165" t="str">
            <v>def/property/related-resource</v>
          </cell>
          <cell r="B165" t="str">
            <v>Related Resource</v>
          </cell>
        </row>
        <row r="166">
          <cell r="A166" t="str">
            <v>def/property/relation</v>
          </cell>
          <cell r="B166" t="str">
            <v>Relation</v>
          </cell>
        </row>
        <row r="167">
          <cell r="A167" t="str">
            <v>def/property/reporting-date</v>
          </cell>
          <cell r="B167" t="str">
            <v>Reporting date</v>
          </cell>
        </row>
        <row r="168">
          <cell r="A168" t="str">
            <v>def/property/representation</v>
          </cell>
          <cell r="B168" t="str">
            <v>Representation</v>
          </cell>
        </row>
        <row r="169">
          <cell r="A169" t="str">
            <v>def/property/residence-time</v>
          </cell>
          <cell r="B169" t="str">
            <v>Residence Time</v>
          </cell>
        </row>
        <row r="170">
          <cell r="A170" t="str">
            <v>def/property/resistivity</v>
          </cell>
          <cell r="B170" t="str">
            <v>Resistivity</v>
          </cell>
        </row>
        <row r="171">
          <cell r="A171" t="str">
            <v>def/property/resource-assessment</v>
          </cell>
          <cell r="B171" t="str">
            <v>Resource Assessment</v>
          </cell>
        </row>
        <row r="172">
          <cell r="A172" t="str">
            <v>def/property/resource-history</v>
          </cell>
          <cell r="B172" t="str">
            <v>Resource History</v>
          </cell>
        </row>
        <row r="173">
          <cell r="A173" t="str">
            <v>def/property/resource-link</v>
          </cell>
          <cell r="B173" t="str">
            <v>Resource Link</v>
          </cell>
        </row>
        <row r="174">
          <cell r="A174" t="str">
            <v>def/property/resource-owner</v>
          </cell>
          <cell r="B174" t="str">
            <v>Resource Owner</v>
          </cell>
        </row>
        <row r="175">
          <cell r="A175" t="str">
            <v>def/property/resource-reference</v>
          </cell>
          <cell r="B175" t="str">
            <v>Resource Reference</v>
          </cell>
        </row>
        <row r="176">
          <cell r="A176" t="str">
            <v>def/property/resource-responsible-party</v>
          </cell>
          <cell r="B176" t="str">
            <v>Resource Responsible Party</v>
          </cell>
        </row>
        <row r="177">
          <cell r="A177" t="str">
            <v>def/property/resource-state</v>
          </cell>
          <cell r="B177" t="str">
            <v>Resource State</v>
          </cell>
        </row>
        <row r="178">
          <cell r="A178" t="str">
            <v>def/property/resource-use-restriction</v>
          </cell>
          <cell r="B178" t="str">
            <v>Resource Use Restriction</v>
          </cell>
        </row>
        <row r="179">
          <cell r="A179" t="str">
            <v>def/property/sample-type</v>
          </cell>
          <cell r="B179" t="str">
            <v>Sample Type</v>
          </cell>
        </row>
        <row r="180">
          <cell r="A180" t="str">
            <v>def/property/sampling-feature-identifier</v>
          </cell>
          <cell r="B180" t="str">
            <v>Sampling Feature Identifier</v>
          </cell>
        </row>
        <row r="181">
          <cell r="A181" t="str">
            <v>def/property/section-number</v>
          </cell>
          <cell r="B181" t="str">
            <v>Section Number</v>
          </cell>
        </row>
        <row r="182">
          <cell r="A182" t="str">
            <v>def/property/section-part</v>
          </cell>
          <cell r="B182" t="str">
            <v>Section Part</v>
          </cell>
        </row>
        <row r="183">
          <cell r="A183" t="str">
            <v>def/property/sedimentary-rock-cement</v>
          </cell>
          <cell r="B183" t="str">
            <v>Sedimentary Rock Cement</v>
          </cell>
        </row>
        <row r="184">
          <cell r="A184" t="str">
            <v>def/property/seismic-magnitude</v>
          </cell>
          <cell r="B184" t="str">
            <v>Seismic Magnitude</v>
          </cell>
        </row>
        <row r="185">
          <cell r="A185" t="str">
            <v>def/property/self-identifier</v>
          </cell>
          <cell r="B185" t="str">
            <v>Self Identifier</v>
          </cell>
        </row>
        <row r="186">
          <cell r="A186" t="str">
            <v>def/property/shape</v>
          </cell>
          <cell r="B186" t="str">
            <v>Shape</v>
          </cell>
        </row>
        <row r="187">
          <cell r="A187" t="str">
            <v>def/property/source-citation</v>
          </cell>
          <cell r="B187" t="str">
            <v>Source Citation</v>
          </cell>
        </row>
        <row r="188">
          <cell r="A188" t="str">
            <v>def/property/source-identifier</v>
          </cell>
          <cell r="B188" t="str">
            <v>Source Identifier</v>
          </cell>
        </row>
        <row r="189">
          <cell r="A189" t="str">
            <v>def/property/spacing</v>
          </cell>
          <cell r="B189" t="str">
            <v>Spacing</v>
          </cell>
        </row>
        <row r="190">
          <cell r="A190" t="str">
            <v>def/property/spatial-reference-system</v>
          </cell>
          <cell r="B190" t="str">
            <v>Spatial Reference System</v>
          </cell>
        </row>
        <row r="191">
          <cell r="A191" t="str">
            <v>def/property/specific-heat</v>
          </cell>
          <cell r="B191" t="str">
            <v>Specific Heat</v>
          </cell>
        </row>
        <row r="192">
          <cell r="A192" t="str">
            <v>def/property/status</v>
          </cell>
          <cell r="B192" t="str">
            <v>Status</v>
          </cell>
        </row>
        <row r="193">
          <cell r="A193" t="str">
            <v>def/property/status-date</v>
          </cell>
          <cell r="B193" t="str">
            <v>Status Date</v>
          </cell>
        </row>
        <row r="194">
          <cell r="A194" t="str">
            <v>def/property/substance-of-interest</v>
          </cell>
          <cell r="B194" t="str">
            <v>Substance of Interest</v>
          </cell>
        </row>
        <row r="195">
          <cell r="A195" t="str">
            <v>def/property/telephone-number</v>
          </cell>
          <cell r="B195" t="str">
            <v>Telephone Number</v>
          </cell>
        </row>
        <row r="196">
          <cell r="A196" t="str">
            <v>def/property/temperature</v>
          </cell>
          <cell r="B196" t="str">
            <v>Temperature</v>
          </cell>
        </row>
        <row r="197">
          <cell r="A197" t="str">
            <v>def/property/temperature-gradient</v>
          </cell>
          <cell r="B197" t="str">
            <v>Temperature Gradient</v>
          </cell>
        </row>
        <row r="198">
          <cell r="A198" t="str">
            <v>def/property/thermal-conductivity</v>
          </cell>
          <cell r="B198" t="str">
            <v>Thermal Conductivity</v>
          </cell>
        </row>
        <row r="199">
          <cell r="A199" t="str">
            <v>def/property/thermal-conductivity-correction</v>
          </cell>
          <cell r="B199" t="str">
            <v>Thermal Conductivity Correction</v>
          </cell>
        </row>
        <row r="200">
          <cell r="A200" t="str">
            <v>def/property/thermal-diffusivity</v>
          </cell>
          <cell r="B200" t="str">
            <v>Thermal Diffusivity</v>
          </cell>
        </row>
        <row r="201">
          <cell r="A201" t="str">
            <v>def/property/thickness</v>
          </cell>
          <cell r="B201" t="str">
            <v>Thickness</v>
          </cell>
        </row>
        <row r="202">
          <cell r="A202" t="str">
            <v>def/property/time-position</v>
          </cell>
          <cell r="B202" t="str">
            <v>Time Position</v>
          </cell>
        </row>
        <row r="203">
          <cell r="A203" t="str">
            <v>def/property/township-number</v>
          </cell>
          <cell r="B203" t="str">
            <v>Township Number</v>
          </cell>
        </row>
        <row r="204">
          <cell r="A204" t="str">
            <v>def/property/uncertainty</v>
          </cell>
          <cell r="B204" t="str">
            <v>Uncertainty</v>
          </cell>
        </row>
        <row r="205">
          <cell r="A205" t="str">
            <v>def/property/unit-of-measure</v>
          </cell>
          <cell r="B205" t="str">
            <v>Unit of Measure</v>
          </cell>
        </row>
        <row r="206">
          <cell r="A206" t="str">
            <v>def/property/update-time-stamp</v>
          </cell>
          <cell r="B206" t="str">
            <v>Update Time Stamp</v>
          </cell>
        </row>
        <row r="207">
          <cell r="A207" t="str">
            <v>def/property/us-cadastral-location</v>
          </cell>
          <cell r="B207" t="str">
            <v>US Cadastral Location</v>
          </cell>
        </row>
        <row r="208">
          <cell r="A208" t="str">
            <v>def/property/usage</v>
          </cell>
          <cell r="B208" t="str">
            <v>Usage</v>
          </cell>
        </row>
        <row r="209">
          <cell r="A209" t="str">
            <v>def/property/use-application</v>
          </cell>
          <cell r="B209" t="str">
            <v>Use Application</v>
          </cell>
        </row>
        <row r="210">
          <cell r="A210" t="str">
            <v>def/property/utilization</v>
          </cell>
          <cell r="B210" t="str">
            <v>Utilization</v>
          </cell>
        </row>
        <row r="211">
          <cell r="A211" t="str">
            <v>def/property/utm-easting</v>
          </cell>
          <cell r="B211" t="str">
            <v>UTM Easting</v>
          </cell>
        </row>
        <row r="212">
          <cell r="A212" t="str">
            <v>def/property/utm-northing</v>
          </cell>
          <cell r="B212" t="str">
            <v>UTM Northing</v>
          </cell>
        </row>
        <row r="213">
          <cell r="A213" t="str">
            <v>def/property/value</v>
          </cell>
          <cell r="B213" t="str">
            <v>Value</v>
          </cell>
        </row>
        <row r="214">
          <cell r="A214" t="str">
            <v>def/property/variable-type</v>
          </cell>
          <cell r="B214" t="str">
            <v>Variable Type</v>
          </cell>
        </row>
        <row r="215">
          <cell r="A215" t="str">
            <v>def/property/velocity-magnitude</v>
          </cell>
          <cell r="B215" t="str">
            <v>Velocity Magnitude</v>
          </cell>
        </row>
        <row r="216">
          <cell r="A216" t="str">
            <v>def/property/vertical-datum</v>
          </cell>
          <cell r="B216" t="str">
            <v>Vertical Datum</v>
          </cell>
        </row>
        <row r="217">
          <cell r="A217" t="str">
            <v>def/property/vertical-extent</v>
          </cell>
          <cell r="B217" t="str">
            <v>Vertical Extent</v>
          </cell>
        </row>
        <row r="218">
          <cell r="A218" t="str">
            <v>def/property/vertical-position</v>
          </cell>
          <cell r="B218" t="str">
            <v>Vertical Position</v>
          </cell>
        </row>
        <row r="219">
          <cell r="A219" t="str">
            <v>def/property/viscosity</v>
          </cell>
          <cell r="B219" t="str">
            <v>Viscosity</v>
          </cell>
        </row>
        <row r="220">
          <cell r="A220" t="str">
            <v>def/property/voice-telephone</v>
          </cell>
          <cell r="B220" t="str">
            <v>Voice Telephone</v>
          </cell>
        </row>
        <row r="221">
          <cell r="A221" t="str">
            <v>def/property/volume</v>
          </cell>
          <cell r="B221" t="str">
            <v>Volume</v>
          </cell>
        </row>
        <row r="222">
          <cell r="A222" t="str">
            <v>def/property/weight</v>
          </cell>
          <cell r="B222" t="str">
            <v>Weight</v>
          </cell>
        </row>
        <row r="223">
          <cell r="A223" t="str">
            <v>def/property/x-coordinate</v>
          </cell>
          <cell r="B223" t="str">
            <v>X coordinate</v>
          </cell>
        </row>
        <row r="224">
          <cell r="A224" t="str">
            <v>def/property/y-coordinate</v>
          </cell>
          <cell r="B224" t="str">
            <v>Y Coordinate</v>
          </cell>
        </row>
        <row r="225">
          <cell r="A225" t="str">
            <v>def/property/younger-age</v>
          </cell>
          <cell r="B225" t="str">
            <v>Younger Age</v>
          </cell>
        </row>
        <row r="226">
          <cell r="A226" t="str">
            <v>def/property/zip-code</v>
          </cell>
          <cell r="B226" t="str">
            <v>Zip Code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9"/>
  <sheetViews>
    <sheetView tabSelected="1" topLeftCell="A688" workbookViewId="0">
      <selection activeCell="J694" sqref="J694"/>
    </sheetView>
  </sheetViews>
  <sheetFormatPr defaultRowHeight="15" x14ac:dyDescent="0.25"/>
  <cols>
    <col min="1" max="1" width="18.42578125" bestFit="1" customWidth="1"/>
    <col min="2" max="2" width="23.42578125" bestFit="1" customWidth="1"/>
    <col min="3" max="3" width="22.140625" customWidth="1"/>
    <col min="4" max="4" width="22.85546875" bestFit="1" customWidth="1"/>
  </cols>
  <sheetData>
    <row r="1" spans="1:4" x14ac:dyDescent="0.25">
      <c r="A1" s="1" t="s">
        <v>1</v>
      </c>
      <c r="B1" s="1" t="s">
        <v>3</v>
      </c>
      <c r="C1" s="1" t="s">
        <v>0</v>
      </c>
      <c r="D1" s="1" t="s">
        <v>2</v>
      </c>
    </row>
    <row r="2" spans="1:4" x14ac:dyDescent="0.25">
      <c r="A2" t="str">
        <f>LOOKUP(B2,[1]Attribute!$A:$A,[1]Attribute!$C:$C)</f>
        <v>Above Below Water Table</v>
      </c>
      <c r="B2" t="s">
        <v>182</v>
      </c>
      <c r="C2" t="str">
        <f>LOOKUP(D2,[2]Property!$A:$A,[2]Property!$B:$B)</f>
        <v>Hydrologic Setting</v>
      </c>
      <c r="D2" t="s">
        <v>4</v>
      </c>
    </row>
    <row r="3" spans="1:4" x14ac:dyDescent="0.25">
      <c r="A3" t="str">
        <f>LOOKUP(B3,[1]Attribute!$A:$A,[1]Attribute!$C:$C)</f>
        <v>Access Constraint</v>
      </c>
      <c r="B3" t="s">
        <v>183</v>
      </c>
      <c r="C3" t="str">
        <f>LOOKUP(D3,[2]Property!$A:$A,[2]Property!$B:$B)</f>
        <v>Resource Use Restriction</v>
      </c>
      <c r="D3" t="s">
        <v>5</v>
      </c>
    </row>
    <row r="4" spans="1:4" x14ac:dyDescent="0.25">
      <c r="A4" t="str">
        <f>LOOKUP(B4,[1]Attribute!$A:$A,[1]Attribute!$C:$C)</f>
        <v>Additional Sources</v>
      </c>
      <c r="B4" t="s">
        <v>184</v>
      </c>
      <c r="C4" t="str">
        <f>LOOKUP(D4,[2]Property!$A:$A,[2]Property!$B:$B)</f>
        <v>Provenance</v>
      </c>
      <c r="D4" t="s">
        <v>6</v>
      </c>
    </row>
    <row r="5" spans="1:4" x14ac:dyDescent="0.25">
      <c r="A5" t="str">
        <f>LOOKUP(B5,[1]Attribute!$A:$A,[1]Attribute!$C:$C)</f>
        <v>Age Assignment Basis</v>
      </c>
      <c r="B5" t="s">
        <v>185</v>
      </c>
      <c r="C5" t="str">
        <f>LOOKUP(D5,[2]Property!$A:$A,[2]Property!$B:$B)</f>
        <v>Provenance</v>
      </c>
      <c r="D5" t="s">
        <v>6</v>
      </c>
    </row>
    <row r="6" spans="1:4" x14ac:dyDescent="0.25">
      <c r="A6" t="str">
        <f>LOOKUP(B6,[1]Attribute!$A:$A,[1]Attribute!$C:$C)</f>
        <v>Age Source</v>
      </c>
      <c r="B6" t="s">
        <v>186</v>
      </c>
      <c r="C6" t="str">
        <f>LOOKUP(D6,[2]Property!$A:$A,[2]Property!$B:$B)</f>
        <v>Provenance</v>
      </c>
      <c r="D6" t="s">
        <v>6</v>
      </c>
    </row>
    <row r="7" spans="1:4" x14ac:dyDescent="0.25">
      <c r="A7" t="str">
        <f>LOOKUP(B7,[1]Attribute!$A:$A,[1]Attribute!$C:$C)</f>
        <v>Age Uncertainty Ma</v>
      </c>
      <c r="B7" t="s">
        <v>187</v>
      </c>
      <c r="C7" t="str">
        <f>LOOKUP(D7,[2]Property!$A:$A,[2]Property!$B:$B)</f>
        <v>Uncertainty</v>
      </c>
      <c r="D7" t="s">
        <v>7</v>
      </c>
    </row>
    <row r="8" spans="1:4" x14ac:dyDescent="0.25">
      <c r="A8" t="str">
        <f>LOOKUP(B8,[1]Attribute!$A:$A,[1]Attribute!$C:$C)</f>
        <v>Aggregation Type</v>
      </c>
      <c r="B8" t="s">
        <v>188</v>
      </c>
      <c r="C8" t="str">
        <f>LOOKUP(D8,[2]Property!$A:$A,[2]Property!$B:$B)</f>
        <v>Procedure Type</v>
      </c>
      <c r="D8" t="s">
        <v>8</v>
      </c>
    </row>
    <row r="9" spans="1:4" x14ac:dyDescent="0.25">
      <c r="A9" t="str">
        <f>LOOKUP(B9,[1]Attribute!$A:$A,[1]Attribute!$C:$C)</f>
        <v>Analysis Date</v>
      </c>
      <c r="B9" t="s">
        <v>189</v>
      </c>
      <c r="C9" t="str">
        <f>LOOKUP(D9,[2]Property!$A:$A,[2]Property!$B:$B)</f>
        <v>Observation History</v>
      </c>
      <c r="D9" t="s">
        <v>9</v>
      </c>
    </row>
    <row r="10" spans="1:4" x14ac:dyDescent="0.25">
      <c r="A10" t="str">
        <f>LOOKUP(B10,[1]Attribute!$A:$A,[1]Attribute!$C:$C)</f>
        <v>Analysis Date Time</v>
      </c>
      <c r="B10" t="s">
        <v>190</v>
      </c>
      <c r="C10" t="str">
        <f>LOOKUP(D10,[2]Property!$A:$A,[2]Property!$B:$B)</f>
        <v>Observation History</v>
      </c>
      <c r="D10" t="s">
        <v>9</v>
      </c>
    </row>
    <row r="11" spans="1:4" x14ac:dyDescent="0.25">
      <c r="A11" t="str">
        <f>LOOKUP(B11,[1]Attribute!$A:$A,[1]Attribute!$C:$C)</f>
        <v>Analysis Name</v>
      </c>
      <c r="B11" t="s">
        <v>191</v>
      </c>
      <c r="C11" t="str">
        <f>LOOKUP(D11,[2]Property!$A:$A,[2]Property!$B:$B)</f>
        <v>Observation Name</v>
      </c>
      <c r="D11" t="s">
        <v>10</v>
      </c>
    </row>
    <row r="12" spans="1:4" x14ac:dyDescent="0.25">
      <c r="A12" t="str">
        <f>LOOKUP(B12,[1]Attribute!$A:$A,[1]Attribute!$C:$C)</f>
        <v>Analysis Type</v>
      </c>
      <c r="B12" t="s">
        <v>192</v>
      </c>
      <c r="C12" t="str">
        <f>LOOKUP(D12,[2]Property!$A:$A,[2]Property!$B:$B)</f>
        <v>Observation Type</v>
      </c>
      <c r="D12" t="s">
        <v>11</v>
      </c>
    </row>
    <row r="13" spans="1:4" x14ac:dyDescent="0.25">
      <c r="A13" t="str">
        <f>LOOKUP(B13,[1]Attribute!$A:$A,[1]Attribute!$C:$C)</f>
        <v>Analysis URI</v>
      </c>
      <c r="B13" t="s">
        <v>193</v>
      </c>
      <c r="C13" t="str">
        <f>LOOKUP(D13,[2]Property!$A:$A,[2]Property!$B:$B)</f>
        <v>Observation Identifier</v>
      </c>
      <c r="D13" t="s">
        <v>12</v>
      </c>
    </row>
    <row r="14" spans="1:4" x14ac:dyDescent="0.25">
      <c r="A14" t="str">
        <f>LOOKUP(B14,[1]Attribute!$A:$A,[1]Attribute!$C:$C)</f>
        <v>Analyte</v>
      </c>
      <c r="B14" t="s">
        <v>194</v>
      </c>
      <c r="C14" t="str">
        <f>LOOKUP(D14,[2]Property!$A:$A,[2]Property!$B:$B)</f>
        <v>Constituent Type</v>
      </c>
      <c r="D14" t="s">
        <v>13</v>
      </c>
    </row>
    <row r="15" spans="1:4" x14ac:dyDescent="0.25">
      <c r="A15" t="str">
        <f>LOOKUP(B15,[1]Attribute!$A:$A,[1]Attribute!$C:$C)</f>
        <v>Analytical Procedure</v>
      </c>
      <c r="B15" t="s">
        <v>195</v>
      </c>
      <c r="C15" t="str">
        <f>LOOKUP(D15,[2]Property!$A:$A,[2]Property!$B:$B)</f>
        <v>Observation Procedure</v>
      </c>
      <c r="D15" t="s">
        <v>14</v>
      </c>
    </row>
    <row r="16" spans="1:4" x14ac:dyDescent="0.25">
      <c r="A16" t="str">
        <f>LOOKUP(B16,[1]Attribute!$A:$A,[1]Attribute!$C:$C)</f>
        <v>API No</v>
      </c>
      <c r="B16" t="s">
        <v>196</v>
      </c>
      <c r="C16" t="str">
        <f>LOOKUP(D16,[2]Property!$A:$A,[2]Property!$B:$B)</f>
        <v>Feature Identifier</v>
      </c>
      <c r="D16" t="s">
        <v>15</v>
      </c>
    </row>
    <row r="17" spans="1:4" x14ac:dyDescent="0.25">
      <c r="A17" t="str">
        <f>LOOKUP(B17,[1]Attribute!$A:$A,[1]Attribute!$C:$C)</f>
        <v>Area m2</v>
      </c>
      <c r="B17" t="s">
        <v>197</v>
      </c>
      <c r="C17" t="str">
        <f>LOOKUP(D17,[2]Property!$A:$A,[2]Property!$B:$B)</f>
        <v>Extent</v>
      </c>
      <c r="D17" t="s">
        <v>16</v>
      </c>
    </row>
    <row r="18" spans="1:4" x14ac:dyDescent="0.25">
      <c r="A18" t="str">
        <f>LOOKUP(B18,[1]Attribute!$A:$A,[1]Attribute!$C:$C)</f>
        <v>Average Depth Reservoir</v>
      </c>
      <c r="B18" t="s">
        <v>198</v>
      </c>
      <c r="C18" t="str">
        <f>LOOKUP(D18,[2]Property!$A:$A,[2]Property!$B:$B)</f>
        <v>Vertical Position</v>
      </c>
      <c r="D18" t="s">
        <v>17</v>
      </c>
    </row>
    <row r="19" spans="1:4" x14ac:dyDescent="0.25">
      <c r="A19" t="str">
        <f>LOOKUP(B19,[1]Attribute!$A:$A,[1]Attribute!$C:$C)</f>
        <v>Average Field Wide Gradient degCm</v>
      </c>
      <c r="B19" t="s">
        <v>199</v>
      </c>
      <c r="C19" t="str">
        <f>LOOKUP(D19,[2]Property!$A:$A,[2]Property!$B:$B)</f>
        <v>Temperature Gradient</v>
      </c>
      <c r="D19" t="s">
        <v>18</v>
      </c>
    </row>
    <row r="20" spans="1:4" x14ac:dyDescent="0.25">
      <c r="A20" t="str">
        <f>LOOKUP(B20,[1]Attribute!$A:$A,[1]Attribute!$C:$C)</f>
        <v>Average Field Wide Pressure Mpa</v>
      </c>
      <c r="B20" t="s">
        <v>200</v>
      </c>
      <c r="C20" t="str">
        <f>LOOKUP(D20,[2]Property!$A:$A,[2]Property!$B:$B)</f>
        <v>Fluid Flux</v>
      </c>
      <c r="D20" t="s">
        <v>19</v>
      </c>
    </row>
    <row r="21" spans="1:4" x14ac:dyDescent="0.25">
      <c r="A21" t="str">
        <f>LOOKUP(B21,[1]Attribute!$A:$A,[1]Attribute!$C:$C)</f>
        <v>Average Monthly Water Production bbl</v>
      </c>
      <c r="B21" t="s">
        <v>201</v>
      </c>
      <c r="C21" t="str">
        <f>LOOKUP(D21,[2]Property!$A:$A,[2]Property!$B:$B)</f>
        <v>Fluid Flux</v>
      </c>
      <c r="D21" t="s">
        <v>20</v>
      </c>
    </row>
    <row r="22" spans="1:4" x14ac:dyDescent="0.25">
      <c r="A22" t="str">
        <f>LOOKUP(B22,[1]Attribute!$A:$A,[1]Attribute!$C:$C)</f>
        <v>Average Net Target Rock Thickness m</v>
      </c>
      <c r="B22" t="s">
        <v>202</v>
      </c>
      <c r="C22" t="str">
        <f>LOOKUP(D22,[2]Property!$A:$A,[2]Property!$B:$B)</f>
        <v>Extent</v>
      </c>
      <c r="D22" t="s">
        <v>16</v>
      </c>
    </row>
    <row r="23" spans="1:4" x14ac:dyDescent="0.25">
      <c r="A23" t="str">
        <f>LOOKUP(B23,[1]Attribute!$A:$A,[1]Attribute!$C:$C)</f>
        <v>Average Net Target Rock Thickness Methodology</v>
      </c>
      <c r="B23" t="s">
        <v>203</v>
      </c>
      <c r="C23" t="str">
        <f>LOOKUP(D23,[2]Property!$A:$A,[2]Property!$B:$B)</f>
        <v>Observation Procedure</v>
      </c>
      <c r="D23" t="s">
        <v>14</v>
      </c>
    </row>
    <row r="24" spans="1:4" x14ac:dyDescent="0.25">
      <c r="A24" t="str">
        <f>LOOKUP(B24,[1]Attribute!$A:$A,[1]Attribute!$C:$C)</f>
        <v>Average Net Target Rock Thickness Uncertainty</v>
      </c>
      <c r="B24" t="s">
        <v>204</v>
      </c>
      <c r="C24" t="str">
        <f>LOOKUP(D24,[2]Property!$A:$A,[2]Property!$B:$B)</f>
        <v>Uncertainty</v>
      </c>
      <c r="D24" t="s">
        <v>7</v>
      </c>
    </row>
    <row r="25" spans="1:4" x14ac:dyDescent="0.25">
      <c r="A25" t="str">
        <f>LOOKUP(B25,[1]Attribute!$A:$A,[1]Attribute!$C:$C)</f>
        <v>Average Perforated Thickness m</v>
      </c>
      <c r="B25" t="s">
        <v>205</v>
      </c>
      <c r="C25" t="str">
        <f>LOOKUP(D25,[2]Property!$A:$A,[2]Property!$B:$B)</f>
        <v>Extent</v>
      </c>
      <c r="D25" t="s">
        <v>16</v>
      </c>
    </row>
    <row r="26" spans="1:4" x14ac:dyDescent="0.25">
      <c r="A26" t="str">
        <f>LOOKUP(B26,[1]Attribute!$A:$A,[1]Attribute!$C:$C)</f>
        <v>Average Price cents per kilowatt-hour.</v>
      </c>
      <c r="B26" t="s">
        <v>206</v>
      </c>
      <c r="C26" t="str">
        <f>LOOKUP(D26,[2]Property!$A:$A,[2]Property!$B:$B)</f>
        <v>Price</v>
      </c>
      <c r="D26" t="s">
        <v>21</v>
      </c>
    </row>
    <row r="27" spans="1:4" x14ac:dyDescent="0.25">
      <c r="A27" t="str">
        <f>LOOKUP(B27,[1]Attribute!$A:$A,[1]Attribute!$C:$C)</f>
        <v>Average Reservoir Depth m</v>
      </c>
      <c r="B27" t="s">
        <v>207</v>
      </c>
      <c r="C27" t="str">
        <f>LOOKUP(D27,[2]Property!$A:$A,[2]Property!$B:$B)</f>
        <v>Vertical Position</v>
      </c>
      <c r="D27" t="s">
        <v>17</v>
      </c>
    </row>
    <row r="28" spans="1:4" x14ac:dyDescent="0.25">
      <c r="A28" t="str">
        <f>LOOKUP(B28,[1]Attribute!$A:$A,[1]Attribute!$C:$C)</f>
        <v>Average Reservoir Depth Methodology</v>
      </c>
      <c r="B28" t="s">
        <v>208</v>
      </c>
      <c r="C28" t="str">
        <f>LOOKUP(D28,[2]Property!$A:$A,[2]Property!$B:$B)</f>
        <v>Observation Procedure</v>
      </c>
      <c r="D28" t="s">
        <v>14</v>
      </c>
    </row>
    <row r="29" spans="1:4" x14ac:dyDescent="0.25">
      <c r="A29" t="str">
        <f>LOOKUP(B29,[1]Attribute!$A:$A,[1]Attribute!$C:$C)</f>
        <v>Average Reservoir Depth Uncertainty</v>
      </c>
      <c r="B29" t="s">
        <v>209</v>
      </c>
      <c r="C29" t="str">
        <f>LOOKUP(D29,[2]Property!$A:$A,[2]Property!$B:$B)</f>
        <v>Uncertainty</v>
      </c>
      <c r="D29" t="s">
        <v>7</v>
      </c>
    </row>
    <row r="30" spans="1:4" x14ac:dyDescent="0.25">
      <c r="A30" t="str">
        <f>LOOKUP(B30,[1]Attribute!$A:$A,[1]Attribute!$C:$C)</f>
        <v>Average Surface Temperature degC</v>
      </c>
      <c r="B30" t="s">
        <v>210</v>
      </c>
      <c r="C30" t="str">
        <f>LOOKUP(D30,[2]Property!$A:$A,[2]Property!$B:$B)</f>
        <v>Temperature</v>
      </c>
      <c r="D30" t="s">
        <v>22</v>
      </c>
    </row>
    <row r="31" spans="1:4" x14ac:dyDescent="0.25">
      <c r="A31" t="str">
        <f>LOOKUP(B31,[1]Attribute!$A:$A,[1]Attribute!$C:$C)</f>
        <v>Average SurfaceTemperature Source</v>
      </c>
      <c r="B31" t="s">
        <v>211</v>
      </c>
      <c r="C31" t="str">
        <f>LOOKUP(D31,[2]Property!$A:$A,[2]Property!$B:$B)</f>
        <v>Provenance</v>
      </c>
      <c r="D31" t="s">
        <v>6</v>
      </c>
    </row>
    <row r="32" spans="1:4" x14ac:dyDescent="0.25">
      <c r="A32" t="str">
        <f>LOOKUP(B32,[1]Attribute!$A:$A,[1]Attribute!$C:$C)</f>
        <v>Average Temperature Geofluid</v>
      </c>
      <c r="B32" t="s">
        <v>212</v>
      </c>
      <c r="C32" t="str">
        <f>LOOKUP(D32,[2]Property!$A:$A,[2]Property!$B:$B)</f>
        <v>Temperature</v>
      </c>
      <c r="D32" t="s">
        <v>22</v>
      </c>
    </row>
    <row r="33" spans="1:4" x14ac:dyDescent="0.25">
      <c r="A33" t="str">
        <f>LOOKUP(B33,[1]Attribute!$A:$A,[1]Attribute!$C:$C)</f>
        <v>Average Thermal Conductivity</v>
      </c>
      <c r="B33" t="s">
        <v>213</v>
      </c>
      <c r="C33" t="str">
        <f>LOOKUP(D33,[2]Property!$A:$A,[2]Property!$B:$B)</f>
        <v>Thermal Conductivity</v>
      </c>
      <c r="D33" t="s">
        <v>23</v>
      </c>
    </row>
    <row r="34" spans="1:4" x14ac:dyDescent="0.25">
      <c r="A34" t="str">
        <f>LOOKUP(B34,[1]Attribute!$A:$A,[1]Attribute!$C:$C)</f>
        <v>Average Thickness Mine Deposit m</v>
      </c>
      <c r="B34" t="s">
        <v>215</v>
      </c>
      <c r="C34" t="str">
        <f>LOOKUP(D34,[2]Property!$A:$A,[2]Property!$B:$B)</f>
        <v>Extent</v>
      </c>
      <c r="D34" t="s">
        <v>16</v>
      </c>
    </row>
    <row r="35" spans="1:4" x14ac:dyDescent="0.25">
      <c r="A35" t="str">
        <f>LOOKUP(B35,[1]Attribute!$A:$A,[1]Attribute!$C:$C)</f>
        <v>Average Volumetric Groundwater Recharge Rate  m^3/yr</v>
      </c>
      <c r="B35" t="s">
        <v>214</v>
      </c>
      <c r="C35" t="str">
        <f>LOOKUP(D35,[2]Property!$A:$A,[2]Property!$B:$B)</f>
        <v>Fluid Flux</v>
      </c>
      <c r="D35" t="s">
        <v>20</v>
      </c>
    </row>
    <row r="36" spans="1:4" x14ac:dyDescent="0.25">
      <c r="A36" t="str">
        <f>LOOKUP(B36,[1]Attribute!$A:$A,[1]Attribute!$C:$C)</f>
        <v>Base Station Name</v>
      </c>
      <c r="B36" t="s">
        <v>216</v>
      </c>
      <c r="C36" t="str">
        <f>LOOKUP(D36,[2]Property!$A:$A,[2]Property!$B:$B)</f>
        <v>Feature Name</v>
      </c>
      <c r="D36" t="s">
        <v>24</v>
      </c>
    </row>
    <row r="37" spans="1:4" x14ac:dyDescent="0.25">
      <c r="A37" t="str">
        <f>LOOKUP(B37,[1]Attribute!$A:$A,[1]Attribute!$C:$C)</f>
        <v>BHT</v>
      </c>
      <c r="B37" t="s">
        <v>219</v>
      </c>
      <c r="C37" t="str">
        <f>LOOKUP(D37,[2]Property!$A:$A,[2]Property!$B:$B)</f>
        <v>Temperature</v>
      </c>
      <c r="D37" t="s">
        <v>22</v>
      </c>
    </row>
    <row r="38" spans="1:4" x14ac:dyDescent="0.25">
      <c r="A38" t="str">
        <f>LOOKUP(B38,[1]Attribute!$A:$A,[1]Attribute!$C:$C)</f>
        <v>BHT Corrected Value</v>
      </c>
      <c r="B38" t="s">
        <v>220</v>
      </c>
      <c r="C38" t="str">
        <f>LOOKUP(D38,[2]Property!$A:$A,[2]Property!$B:$B)</f>
        <v>Temperature</v>
      </c>
      <c r="D38" t="s">
        <v>22</v>
      </c>
    </row>
    <row r="39" spans="1:4" x14ac:dyDescent="0.25">
      <c r="A39" t="str">
        <f>LOOKUP(B39,[1]Attribute!$A:$A,[1]Attribute!$C:$C)</f>
        <v>BHT Correction Type</v>
      </c>
      <c r="B39" t="s">
        <v>221</v>
      </c>
      <c r="C39" t="str">
        <f>LOOKUP(D39,[2]Property!$A:$A,[2]Property!$B:$B)</f>
        <v>Procedure Type</v>
      </c>
      <c r="D39" t="s">
        <v>8</v>
      </c>
    </row>
    <row r="40" spans="1:4" x14ac:dyDescent="0.25">
      <c r="A40" t="str">
        <f>LOOKUP(B40,[1]Attribute!$A:$A,[1]Attribute!$C:$C)</f>
        <v>Bit Diameter at Collar</v>
      </c>
      <c r="B40" t="s">
        <v>222</v>
      </c>
      <c r="C40" t="str">
        <f>LOOKUP(D40,[2]Property!$A:$A,[2]Property!$B:$B)</f>
        <v>Feature Extent</v>
      </c>
      <c r="D40" t="s">
        <v>25</v>
      </c>
    </row>
    <row r="41" spans="1:4" x14ac:dyDescent="0.25">
      <c r="A41" t="str">
        <f>LOOKUP(B41,[1]Attribute!$A:$A,[1]Attribute!$C:$C)</f>
        <v>Bit Diameter at TD</v>
      </c>
      <c r="B41" t="s">
        <v>223</v>
      </c>
      <c r="C41" t="str">
        <f>LOOKUP(D41,[2]Property!$A:$A,[2]Property!$B:$B)</f>
        <v>Feature Extent</v>
      </c>
      <c r="D41" t="s">
        <v>25</v>
      </c>
    </row>
    <row r="42" spans="1:4" x14ac:dyDescent="0.25">
      <c r="A42" t="str">
        <f>LOOKUP(B42,[1]Attribute!$A:$A,[1]Attribute!$C:$C)</f>
        <v>Block Volume m3</v>
      </c>
      <c r="B42" t="s">
        <v>224</v>
      </c>
      <c r="C42" t="str">
        <f>LOOKUP(D42,[2]Property!$A:$A,[2]Property!$B:$B)</f>
        <v>Volume</v>
      </c>
      <c r="D42" t="s">
        <v>26</v>
      </c>
    </row>
    <row r="43" spans="1:4" x14ac:dyDescent="0.25">
      <c r="A43" t="str">
        <f>LOOKUP(B43,[1]Attribute!$A:$A,[1]Attribute!$C:$C)</f>
        <v>Borehole Intercept URI</v>
      </c>
      <c r="B43" t="s">
        <v>217</v>
      </c>
      <c r="C43" t="str">
        <f>LOOKUP(D43,[2]Property!$A:$A,[2]Property!$B:$B)</f>
        <v>Feature Identifier</v>
      </c>
      <c r="D43" t="s">
        <v>15</v>
      </c>
    </row>
    <row r="44" spans="1:4" x14ac:dyDescent="0.25">
      <c r="A44" t="str">
        <f>LOOKUP(B44,[1]Attribute!$A:$A,[1]Attribute!$C:$C)</f>
        <v>Borehole Interval URI</v>
      </c>
      <c r="B44" t="s">
        <v>218</v>
      </c>
      <c r="C44" t="str">
        <f>LOOKUP(D44,[2]Property!$A:$A,[2]Property!$B:$B)</f>
        <v>Feature Identifier</v>
      </c>
      <c r="D44" t="s">
        <v>15</v>
      </c>
    </row>
    <row r="45" spans="1:4" x14ac:dyDescent="0.25">
      <c r="A45" t="str">
        <f>LOOKUP(B45,[1]Attribute!$A:$A,[1]Attribute!$C:$C)</f>
        <v>Borehole Name</v>
      </c>
      <c r="B45" t="s">
        <v>225</v>
      </c>
      <c r="C45" t="str">
        <f>LOOKUP(D45,[2]Property!$A:$A,[2]Property!$B:$B)</f>
        <v>Feature Name</v>
      </c>
      <c r="D45" t="s">
        <v>24</v>
      </c>
    </row>
    <row r="46" spans="1:4" x14ac:dyDescent="0.25">
      <c r="A46" t="str">
        <f>LOOKUP(B46,[1]Attribute!$A:$A,[1]Attribute!$C:$C)</f>
        <v>Bottom Logged Interval ft</v>
      </c>
      <c r="B46" t="s">
        <v>226</v>
      </c>
      <c r="C46" t="str">
        <f>LOOKUP(D46,[2]Property!$A:$A,[2]Property!$B:$B)</f>
        <v>Coverage Domain Bound</v>
      </c>
      <c r="D46" t="s">
        <v>27</v>
      </c>
    </row>
    <row r="47" spans="1:4" x14ac:dyDescent="0.25">
      <c r="A47" t="str">
        <f>LOOKUP(B47,[1]Attribute!$A:$A,[1]Attribute!$C:$C)</f>
        <v>Bouguer Correction mgal</v>
      </c>
      <c r="B47" t="s">
        <v>227</v>
      </c>
      <c r="C47" t="str">
        <f>LOOKUP(D47,[2]Property!$A:$A,[2]Property!$B:$B)</f>
        <v>Gravity Observation Correction</v>
      </c>
      <c r="D47" t="s">
        <v>28</v>
      </c>
    </row>
    <row r="48" spans="1:4" x14ac:dyDescent="0.25">
      <c r="A48" t="str">
        <f>LOOKUP(B48,[1]Attribute!$A:$A,[1]Attribute!$C:$C)</f>
        <v>Bulk Mixing Formula</v>
      </c>
      <c r="B48" t="s">
        <v>228</v>
      </c>
      <c r="C48" t="str">
        <f>LOOKUP(D48,[2]Property!$A:$A,[2]Property!$B:$B)</f>
        <v>Procedure Type</v>
      </c>
      <c r="D48" t="s">
        <v>8</v>
      </c>
    </row>
    <row r="49" spans="1:4" x14ac:dyDescent="0.25">
      <c r="A49" t="str">
        <f>LOOKUP(B49,[1]Attribute!$A:$A,[1]Attribute!$C:$C)</f>
        <v>Capacity MW</v>
      </c>
      <c r="B49" t="s">
        <v>230</v>
      </c>
      <c r="C49" t="str">
        <f>LOOKUP(D49,[2]Property!$A:$A,[2]Property!$B:$B)</f>
        <v>Power Production Capacity</v>
      </c>
      <c r="D49" t="s">
        <v>30</v>
      </c>
    </row>
    <row r="50" spans="1:4" x14ac:dyDescent="0.25">
      <c r="A50" t="str">
        <f>LOOKUP(B50,[1]Attribute!$A:$A,[1]Attribute!$C:$C)</f>
        <v>Capacity Procedure</v>
      </c>
      <c r="B50" t="s">
        <v>231</v>
      </c>
      <c r="C50" t="str">
        <f>LOOKUP(D50,[2]Property!$A:$A,[2]Property!$B:$B)</f>
        <v>Observation Procedure</v>
      </c>
      <c r="D50" t="s">
        <v>14</v>
      </c>
    </row>
    <row r="51" spans="1:4" x14ac:dyDescent="0.25">
      <c r="A51" t="str">
        <f>LOOKUP(B51,[1]Attribute!$A:$A,[1]Attribute!$C:$C)</f>
        <v>Capacity Units</v>
      </c>
      <c r="B51" t="s">
        <v>232</v>
      </c>
      <c r="C51" t="str">
        <f>LOOKUP(D51,[2]Property!$A:$A,[2]Property!$B:$B)</f>
        <v>Unit of Measure</v>
      </c>
      <c r="D51" t="s">
        <v>31</v>
      </c>
    </row>
    <row r="52" spans="1:4" x14ac:dyDescent="0.25">
      <c r="A52" t="str">
        <f>LOOKUP(B52,[1]Attribute!$A:$A,[1]Attribute!$C:$C)</f>
        <v>Casing Bottom Depth Driller</v>
      </c>
      <c r="B52" t="s">
        <v>233</v>
      </c>
      <c r="C52" t="str">
        <f>LOOKUP(D52,[2]Property!$A:$A,[2]Property!$B:$B)</f>
        <v>Borehole Casing Extent</v>
      </c>
      <c r="D52" t="s">
        <v>32</v>
      </c>
    </row>
    <row r="53" spans="1:4" x14ac:dyDescent="0.25">
      <c r="A53" t="str">
        <f>LOOKUP(B53,[1]Attribute!$A:$A,[1]Attribute!$C:$C)</f>
        <v>Casing Depth ft</v>
      </c>
      <c r="B53" t="s">
        <v>234</v>
      </c>
      <c r="C53" t="str">
        <f>LOOKUP(D53,[2]Property!$A:$A,[2]Property!$B:$B)</f>
        <v>Borehole Casing Extent</v>
      </c>
      <c r="D53" t="s">
        <v>32</v>
      </c>
    </row>
    <row r="54" spans="1:4" x14ac:dyDescent="0.25">
      <c r="A54" t="str">
        <f>LOOKUP(B54,[1]Attribute!$A:$A,[1]Attribute!$C:$C)</f>
        <v>Casing Diameter in</v>
      </c>
      <c r="B54" t="s">
        <v>235</v>
      </c>
      <c r="C54" t="str">
        <f>LOOKUP(D54,[2]Property!$A:$A,[2]Property!$B:$B)</f>
        <v>Borehole Casing Extent</v>
      </c>
      <c r="D54" t="s">
        <v>32</v>
      </c>
    </row>
    <row r="55" spans="1:4" x14ac:dyDescent="0.25">
      <c r="A55" t="str">
        <f>LOOKUP(B55,[1]Attribute!$A:$A,[1]Attribute!$C:$C)</f>
        <v>Casing Logger</v>
      </c>
      <c r="B55" t="s">
        <v>236</v>
      </c>
      <c r="C55" t="str">
        <f>LOOKUP(D55,[2]Property!$A:$A,[2]Property!$B:$B)</f>
        <v>Borehole Casing Extent</v>
      </c>
      <c r="D55" t="s">
        <v>32</v>
      </c>
    </row>
    <row r="56" spans="1:4" x14ac:dyDescent="0.25">
      <c r="A56" t="str">
        <f>LOOKUP(B56,[1]Attribute!$A:$A,[1]Attribute!$C:$C)</f>
        <v>Casing Pipe Diameter</v>
      </c>
      <c r="B56" t="s">
        <v>237</v>
      </c>
      <c r="C56" t="str">
        <f>LOOKUP(D56,[2]Property!$A:$A,[2]Property!$B:$B)</f>
        <v>Borehole Casing Extent</v>
      </c>
      <c r="D56" t="s">
        <v>32</v>
      </c>
    </row>
    <row r="57" spans="1:4" x14ac:dyDescent="0.25">
      <c r="A57" t="str">
        <f>LOOKUP(B57,[1]Attribute!$A:$A,[1]Attribute!$C:$C)</f>
        <v>Casing Thickness</v>
      </c>
      <c r="B57" t="s">
        <v>238</v>
      </c>
      <c r="C57" t="str">
        <f>LOOKUP(D57,[2]Property!$A:$A,[2]Property!$B:$B)</f>
        <v>Borehole Casing Thickness</v>
      </c>
      <c r="D57" t="s">
        <v>33</v>
      </c>
    </row>
    <row r="58" spans="1:4" x14ac:dyDescent="0.25">
      <c r="A58" t="str">
        <f>LOOKUP(B58,[1]Attribute!$A:$A,[1]Attribute!$C:$C)</f>
        <v>Casing Top Depth</v>
      </c>
      <c r="B58" t="s">
        <v>239</v>
      </c>
      <c r="C58" t="str">
        <f>LOOKUP(D58,[2]Property!$A:$A,[2]Property!$B:$B)</f>
        <v>Borehole Casing Extent</v>
      </c>
      <c r="D58" t="s">
        <v>32</v>
      </c>
    </row>
    <row r="59" spans="1:4" x14ac:dyDescent="0.25">
      <c r="A59" t="str">
        <f>LOOKUP(B59,[1]Attribute!$A:$A,[1]Attribute!$C:$C)</f>
        <v>Casing Type</v>
      </c>
      <c r="B59" t="s">
        <v>240</v>
      </c>
      <c r="C59" t="str">
        <f>LOOKUP(D59,[2]Property!$A:$A,[2]Property!$B:$B)</f>
        <v>Material Type</v>
      </c>
      <c r="D59" t="s">
        <v>34</v>
      </c>
    </row>
    <row r="60" spans="1:4" x14ac:dyDescent="0.25">
      <c r="A60" t="str">
        <f>LOOKUP(B60,[1]Attribute!$A:$A,[1]Attribute!$C:$C)</f>
        <v>Casing Weight</v>
      </c>
      <c r="B60" t="s">
        <v>241</v>
      </c>
      <c r="C60" t="str">
        <f>LOOKUP(D60,[2]Property!$A:$A,[2]Property!$B:$B)</f>
        <v>Borehole Casing Weight</v>
      </c>
      <c r="D60" t="s">
        <v>35</v>
      </c>
    </row>
    <row r="61" spans="1:4" x14ac:dyDescent="0.25">
      <c r="A61" t="str">
        <f>LOOKUP(B61,[1]Attribute!$A:$A,[1]Attribute!$C:$C)</f>
        <v>Casing Weight Units</v>
      </c>
      <c r="B61" t="s">
        <v>242</v>
      </c>
      <c r="C61" t="str">
        <f>LOOKUP(D61,[2]Property!$A:$A,[2]Property!$B:$B)</f>
        <v>Borehole Casing Weight UOM</v>
      </c>
      <c r="D61" t="s">
        <v>36</v>
      </c>
    </row>
    <row r="62" spans="1:4" x14ac:dyDescent="0.25">
      <c r="A62" t="str">
        <f>LOOKUP(B62,[1]Attribute!$A:$A,[1]Attribute!$C:$C)</f>
        <v>Catalog Source Code</v>
      </c>
      <c r="B62" t="s">
        <v>243</v>
      </c>
      <c r="C62" t="str">
        <f>LOOKUP(D62,[2]Property!$A:$A,[2]Property!$B:$B)</f>
        <v>Provenance</v>
      </c>
      <c r="D62" t="s">
        <v>6</v>
      </c>
    </row>
    <row r="63" spans="1:4" x14ac:dyDescent="0.25">
      <c r="A63" t="str">
        <f>LOOKUP(B63,[1]Attribute!$A:$A,[1]Attribute!$C:$C)</f>
        <v>Cementation factor</v>
      </c>
      <c r="B63" t="s">
        <v>244</v>
      </c>
      <c r="C63" t="str">
        <f>LOOKUP(D63,[2]Property!$A:$A,[2]Property!$B:$B)</f>
        <v>Cementation factor</v>
      </c>
      <c r="D63" t="s">
        <v>37</v>
      </c>
    </row>
    <row r="64" spans="1:4" x14ac:dyDescent="0.25">
      <c r="A64" t="str">
        <f>LOOKUP(B64,[1]Attribute!$A:$A,[1]Attribute!$C:$C)</f>
        <v>Cementation Mineralogy</v>
      </c>
      <c r="B64" t="s">
        <v>245</v>
      </c>
      <c r="C64" t="str">
        <f>LOOKUP(D64,[2]Property!$A:$A,[2]Property!$B:$B)</f>
        <v>Sedimentary Rock Cement</v>
      </c>
      <c r="D64" t="s">
        <v>38</v>
      </c>
    </row>
    <row r="65" spans="1:4" x14ac:dyDescent="0.25">
      <c r="A65" t="str">
        <f>LOOKUP(B65,[1]Attribute!$A:$A,[1]Attribute!$C:$C)</f>
        <v>Circulation Duration</v>
      </c>
      <c r="B65" t="s">
        <v>246</v>
      </c>
      <c r="C65" t="str">
        <f>LOOKUP(D65,[2]Property!$A:$A,[2]Property!$B:$B)</f>
        <v>Duration</v>
      </c>
      <c r="D65" t="s">
        <v>39</v>
      </c>
    </row>
    <row r="66" spans="1:4" x14ac:dyDescent="0.25">
      <c r="A66" t="str">
        <f>LOOKUP(B66,[1]Attribute!$A:$A,[1]Attribute!$C:$C)</f>
        <v>Citation</v>
      </c>
      <c r="B66" t="s">
        <v>247</v>
      </c>
      <c r="C66" t="str">
        <f>LOOKUP(D66,[2]Property!$A:$A,[2]Property!$B:$B)</f>
        <v>Provenance</v>
      </c>
      <c r="D66" t="s">
        <v>6</v>
      </c>
    </row>
    <row r="67" spans="1:4" x14ac:dyDescent="0.25">
      <c r="A67" t="str">
        <f>LOOKUP(B67,[1]Attribute!$A:$A,[1]Attribute!$C:$C)</f>
        <v>Classification</v>
      </c>
      <c r="B67" t="s">
        <v>248</v>
      </c>
      <c r="C67" t="str">
        <f>LOOKUP(D67,[2]Property!$A:$A,[2]Property!$B:$B)</f>
        <v>Fluid Flux</v>
      </c>
      <c r="D67" t="s">
        <v>20</v>
      </c>
    </row>
    <row r="68" spans="1:4" x14ac:dyDescent="0.25">
      <c r="A68" t="str">
        <f>LOOKUP(B68,[1]Attribute!$A:$A,[1]Attribute!$C:$C)</f>
        <v>Collection Activity Name</v>
      </c>
      <c r="B68" t="s">
        <v>249</v>
      </c>
      <c r="C68" t="str">
        <f>LOOKUP(D68,[2]Property!$A:$A,[2]Property!$B:$B)</f>
        <v>Event Name</v>
      </c>
      <c r="D68" t="s">
        <v>40</v>
      </c>
    </row>
    <row r="69" spans="1:4" x14ac:dyDescent="0.25">
      <c r="A69" t="str">
        <f>LOOKUP(B69,[1]Attribute!$A:$A,[1]Attribute!$C:$C)</f>
        <v>Collection Activity URI</v>
      </c>
      <c r="B69" t="s">
        <v>250</v>
      </c>
      <c r="C69" t="str">
        <f>LOOKUP(D69,[2]Property!$A:$A,[2]Property!$B:$B)</f>
        <v>Feature Identifier</v>
      </c>
      <c r="D69" t="s">
        <v>15</v>
      </c>
    </row>
    <row r="70" spans="1:4" x14ac:dyDescent="0.25">
      <c r="A70" t="str">
        <f>LOOKUP(B70,[1]Attribute!$A:$A,[1]Attribute!$C:$C)</f>
        <v>Collection Method</v>
      </c>
      <c r="B70" t="s">
        <v>251</v>
      </c>
      <c r="C70" t="str">
        <f>LOOKUP(D70,[2]Property!$A:$A,[2]Property!$B:$B)</f>
        <v>Procedure Name</v>
      </c>
      <c r="D70" t="s">
        <v>41</v>
      </c>
    </row>
    <row r="71" spans="1:4" x14ac:dyDescent="0.25">
      <c r="A71" t="str">
        <f>LOOKUP(B71,[1]Attribute!$A:$A,[1]Attribute!$C:$C)</f>
        <v>Collection Purpose</v>
      </c>
      <c r="B71" t="s">
        <v>252</v>
      </c>
      <c r="C71" t="str">
        <f>LOOKUP(D71,[2]Property!$A:$A,[2]Property!$B:$B)</f>
        <v>Purpose</v>
      </c>
      <c r="D71" t="s">
        <v>42</v>
      </c>
    </row>
    <row r="72" spans="1:4" x14ac:dyDescent="0.25">
      <c r="A72" t="str">
        <f>LOOKUP(B72,[1]Attribute!$A:$A,[1]Attribute!$C:$C)</f>
        <v>Commodity Of Interest</v>
      </c>
      <c r="B72" t="s">
        <v>253</v>
      </c>
      <c r="C72" t="str">
        <f>LOOKUP(D72,[2]Property!$A:$A,[2]Property!$B:$B)</f>
        <v>Substance of Interest</v>
      </c>
      <c r="D72" t="s">
        <v>43</v>
      </c>
    </row>
    <row r="73" spans="1:4" x14ac:dyDescent="0.25">
      <c r="A73" t="str">
        <f>LOOKUP(B73,[1]Attribute!$A:$A,[1]Attribute!$C:$C)</f>
        <v>Complete Bouguer Value mgal</v>
      </c>
      <c r="B73" t="s">
        <v>254</v>
      </c>
      <c r="C73" t="str">
        <f>LOOKUP(D73,[2]Property!$A:$A,[2]Property!$B:$B)</f>
        <v>Acceleration of gravity</v>
      </c>
      <c r="D73" t="s">
        <v>44</v>
      </c>
    </row>
    <row r="74" spans="1:4" x14ac:dyDescent="0.25">
      <c r="A74" t="str">
        <f>LOOKUP(B74,[1]Attribute!$A:$A,[1]Attribute!$C:$C)</f>
        <v>Conductivity Measured URI</v>
      </c>
      <c r="B74" t="s">
        <v>255</v>
      </c>
      <c r="C74" t="str">
        <f>LOOKUP(D74,[2]Property!$A:$A,[2]Property!$B:$B)</f>
        <v>Observation Identifier</v>
      </c>
      <c r="D74" t="s">
        <v>12</v>
      </c>
    </row>
    <row r="75" spans="1:4" x14ac:dyDescent="0.25">
      <c r="A75" t="str">
        <f>LOOKUP(B75,[1]Attribute!$A:$A,[1]Attribute!$C:$C)</f>
        <v>Conductivity Num Samples</v>
      </c>
      <c r="B75" t="s">
        <v>256</v>
      </c>
      <c r="C75" t="str">
        <f>LOOKUP(D75,[2]Property!$A:$A,[2]Property!$B:$B)</f>
        <v>Measurement Count</v>
      </c>
      <c r="D75" t="s">
        <v>45</v>
      </c>
    </row>
    <row r="76" spans="1:4" x14ac:dyDescent="0.25">
      <c r="A76" t="str">
        <f>LOOKUP(B76,[1]Attribute!$A:$A,[1]Attribute!$C:$C)</f>
        <v>Conductivity Sample Type</v>
      </c>
      <c r="B76" t="s">
        <v>257</v>
      </c>
      <c r="C76" t="str">
        <f>LOOKUP(D76,[2]Property!$A:$A,[2]Property!$B:$B)</f>
        <v>Sample Type</v>
      </c>
      <c r="D76" t="s">
        <v>46</v>
      </c>
    </row>
    <row r="77" spans="1:4" x14ac:dyDescent="0.25">
      <c r="A77" t="str">
        <f>LOOKUP(B77,[1]Attribute!$A:$A,[1]Attribute!$C:$C)</f>
        <v>Contact Email Address</v>
      </c>
      <c r="B77" t="s">
        <v>259</v>
      </c>
      <c r="C77" t="str">
        <f>LOOKUP(D77,[2]Property!$A:$A,[2]Property!$B:$B)</f>
        <v>E-Mail Address</v>
      </c>
      <c r="D77" t="s">
        <v>48</v>
      </c>
    </row>
    <row r="78" spans="1:4" x14ac:dyDescent="0.25">
      <c r="A78" t="str">
        <f>LOOKUP(B78,[1]Attribute!$A:$A,[1]Attribute!$C:$C)</f>
        <v>Contact Information Text</v>
      </c>
      <c r="B78" t="s">
        <v>258</v>
      </c>
      <c r="C78" t="str">
        <f>LOOKUP(D78,[2]Property!$A:$A,[2]Property!$B:$B)</f>
        <v>Contact Information</v>
      </c>
      <c r="D78" t="s">
        <v>47</v>
      </c>
    </row>
    <row r="79" spans="1:4" x14ac:dyDescent="0.25">
      <c r="A79" t="str">
        <f>LOOKUP(B79,[1]Attribute!$A:$A,[1]Attribute!$C:$C)</f>
        <v>Contact Interval Bottom</v>
      </c>
      <c r="B79" t="s">
        <v>260</v>
      </c>
      <c r="C79" t="str">
        <f>LOOKUP(D79,[2]Property!$A:$A,[2]Property!$B:$B)</f>
        <v>Vertical Position</v>
      </c>
      <c r="D79" t="s">
        <v>17</v>
      </c>
    </row>
    <row r="80" spans="1:4" x14ac:dyDescent="0.25">
      <c r="A80" t="str">
        <f>LOOKUP(B80,[1]Attribute!$A:$A,[1]Attribute!$C:$C)</f>
        <v>Contact Interval Top</v>
      </c>
      <c r="B80" t="s">
        <v>261</v>
      </c>
      <c r="C80" t="str">
        <f>LOOKUP(D80,[2]Property!$A:$A,[2]Property!$B:$B)</f>
        <v>Vertical Position</v>
      </c>
      <c r="D80" t="s">
        <v>17</v>
      </c>
    </row>
    <row r="81" spans="1:4" x14ac:dyDescent="0.25">
      <c r="A81" t="str">
        <f>LOOKUP(B81,[1]Attribute!$A:$A,[1]Attribute!$C:$C)</f>
        <v>Contact Name</v>
      </c>
      <c r="B81" t="s">
        <v>262</v>
      </c>
      <c r="C81" t="str">
        <f>LOOKUP(D81,[2]Property!$A:$A,[2]Property!$B:$B)</f>
        <v>Contact Information</v>
      </c>
      <c r="D81" t="s">
        <v>47</v>
      </c>
    </row>
    <row r="82" spans="1:4" x14ac:dyDescent="0.25">
      <c r="A82" t="str">
        <f>LOOKUP(B82,[1]Attribute!$A:$A,[1]Attribute!$C:$C)</f>
        <v>Contact Phone</v>
      </c>
      <c r="B82" t="s">
        <v>263</v>
      </c>
      <c r="C82" t="str">
        <f>LOOKUP(D82,[2]Property!$A:$A,[2]Property!$B:$B)</f>
        <v>Telephone Number</v>
      </c>
      <c r="D82" t="s">
        <v>49</v>
      </c>
    </row>
    <row r="83" spans="1:4" x14ac:dyDescent="0.25">
      <c r="A83" t="str">
        <f>LOOKUP(B83,[1]Attribute!$A:$A,[1]Attribute!$C:$C)</f>
        <v>contour Type uri</v>
      </c>
      <c r="B83" t="s">
        <v>265</v>
      </c>
      <c r="C83" t="str">
        <f>LOOKUP(D83,[2]Property!$A:$A,[2]Property!$B:$B)</f>
        <v>Feature Type</v>
      </c>
      <c r="D83" t="s">
        <v>51</v>
      </c>
    </row>
    <row r="84" spans="1:4" x14ac:dyDescent="0.25">
      <c r="A84" t="str">
        <f>LOOKUP(B84,[1]Attribute!$A:$A,[1]Attribute!$C:$C)</f>
        <v>contour URI</v>
      </c>
      <c r="B84" t="s">
        <v>266</v>
      </c>
      <c r="C84" t="str">
        <f>LOOKUP(D84,[2]Property!$A:$A,[2]Property!$B:$B)</f>
        <v>Contour Identifier</v>
      </c>
      <c r="D84" t="s">
        <v>52</v>
      </c>
    </row>
    <row r="85" spans="1:4" x14ac:dyDescent="0.25">
      <c r="A85" t="str">
        <f>LOOKUP(B85,[1]Attribute!$A:$A,[1]Attribute!$C:$C)</f>
        <v>contour Value</v>
      </c>
      <c r="B85" t="s">
        <v>267</v>
      </c>
      <c r="C85" t="str">
        <f>LOOKUP(D85,[2]Property!$A:$A,[2]Property!$B:$B)</f>
        <v>Value</v>
      </c>
      <c r="D85" t="s">
        <v>53</v>
      </c>
    </row>
    <row r="86" spans="1:4" x14ac:dyDescent="0.25">
      <c r="A86" t="str">
        <f>LOOKUP(B86,[1]Attribute!$A:$A,[1]Attribute!$C:$C)</f>
        <v>contourType</v>
      </c>
      <c r="B86" t="s">
        <v>264</v>
      </c>
      <c r="C86" t="str">
        <f>LOOKUP(D86,[2]Property!$A:$A,[2]Property!$B:$B)</f>
        <v>Variable Type</v>
      </c>
      <c r="D86" t="s">
        <v>50</v>
      </c>
    </row>
    <row r="87" spans="1:4" x14ac:dyDescent="0.25">
      <c r="A87" t="str">
        <f>LOOKUP(B87,[1]Attribute!$A:$A,[1]Attribute!$C:$C)</f>
        <v>Corrected Temperature</v>
      </c>
      <c r="B87" t="s">
        <v>268</v>
      </c>
      <c r="C87" t="str">
        <f>LOOKUP(D87,[2]Property!$A:$A,[2]Property!$B:$B)</f>
        <v>Temperature</v>
      </c>
      <c r="D87" t="s">
        <v>22</v>
      </c>
    </row>
    <row r="88" spans="1:4" x14ac:dyDescent="0.25">
      <c r="A88" t="str">
        <f>LOOKUP(B88,[1]Attribute!$A:$A,[1]Attribute!$C:$C)</f>
        <v>Correction Description</v>
      </c>
      <c r="B88" t="s">
        <v>269</v>
      </c>
      <c r="C88" t="str">
        <f>LOOKUP(D88,[2]Property!$A:$A,[2]Property!$B:$B)</f>
        <v>Procedure Description</v>
      </c>
      <c r="D88" t="s">
        <v>54</v>
      </c>
    </row>
    <row r="89" spans="1:4" x14ac:dyDescent="0.25">
      <c r="A89" t="str">
        <f>LOOKUP(B89,[1]Attribute!$A:$A,[1]Attribute!$C:$C)</f>
        <v>Correction TC</v>
      </c>
      <c r="B89" t="s">
        <v>270</v>
      </c>
      <c r="C89" t="str">
        <f>LOOKUP(D89,[2]Property!$A:$A,[2]Property!$B:$B)</f>
        <v>Thermal Conductivity Correction</v>
      </c>
      <c r="D89" t="s">
        <v>55</v>
      </c>
    </row>
    <row r="90" spans="1:4" x14ac:dyDescent="0.25">
      <c r="A90" t="str">
        <f>LOOKUP(B90,[1]Attribute!$A:$A,[1]Attribute!$C:$C)</f>
        <v>Correction Type</v>
      </c>
      <c r="B90" t="s">
        <v>271</v>
      </c>
      <c r="C90" t="str">
        <f>LOOKUP(D90,[2]Property!$A:$A,[2]Property!$B:$B)</f>
        <v>Procedure Type</v>
      </c>
      <c r="D90" t="s">
        <v>8</v>
      </c>
    </row>
    <row r="91" spans="1:4" x14ac:dyDescent="0.25">
      <c r="A91" t="str">
        <f>LOOKUP(B91,[1]Attribute!$A:$A,[1]Attribute!$C:$C)</f>
        <v>County</v>
      </c>
      <c r="B91" t="s">
        <v>272</v>
      </c>
      <c r="C91" t="str">
        <f>LOOKUP(D91,[2]Property!$A:$A,[2]Property!$B:$B)</f>
        <v>Location Name</v>
      </c>
      <c r="D91" t="s">
        <v>56</v>
      </c>
    </row>
    <row r="92" spans="1:4" x14ac:dyDescent="0.25">
      <c r="A92" t="str">
        <f>LOOKUP(B92,[1]Attribute!$A:$A,[1]Attribute!$C:$C)</f>
        <v>Cross Section Area m2</v>
      </c>
      <c r="B92" t="s">
        <v>273</v>
      </c>
      <c r="C92" t="str">
        <f>LOOKUP(D92,[2]Property!$A:$A,[2]Property!$B:$B)</f>
        <v>Recharge Extent</v>
      </c>
      <c r="D92" t="s">
        <v>57</v>
      </c>
    </row>
    <row r="93" spans="1:4" x14ac:dyDescent="0.25">
      <c r="A93" t="str">
        <f>LOOKUP(B93,[1]Attribute!$A:$A,[1]Attribute!$C:$C)</f>
        <v>Cross Section Area Procedure</v>
      </c>
      <c r="B93" t="s">
        <v>274</v>
      </c>
      <c r="C93" t="str">
        <f>LOOKUP(D93,[2]Property!$A:$A,[2]Property!$B:$B)</f>
        <v>Procedure Description</v>
      </c>
      <c r="D93" t="s">
        <v>54</v>
      </c>
    </row>
    <row r="94" spans="1:4" x14ac:dyDescent="0.25">
      <c r="A94" t="str">
        <f>LOOKUP(B94,[1]Attribute!$A:$A,[1]Attribute!$C:$C)</f>
        <v>Curator URI</v>
      </c>
      <c r="B94" t="s">
        <v>275</v>
      </c>
      <c r="C94" t="str">
        <f>LOOKUP(D94,[2]Property!$A:$A,[2]Property!$B:$B)</f>
        <v>Agent Identifier</v>
      </c>
      <c r="D94" t="s">
        <v>58</v>
      </c>
    </row>
    <row r="95" spans="1:4" x14ac:dyDescent="0.25">
      <c r="A95" t="str">
        <f>LOOKUP(B95,[1]Attribute!$A:$A,[1]Attribute!$C:$C)</f>
        <v>Current Curation Location</v>
      </c>
      <c r="B95" t="s">
        <v>276</v>
      </c>
      <c r="C95" t="str">
        <f>LOOKUP(D95,[2]Property!$A:$A,[2]Property!$B:$B)</f>
        <v>Curation Location</v>
      </c>
      <c r="D95" t="s">
        <v>59</v>
      </c>
    </row>
    <row r="96" spans="1:4" x14ac:dyDescent="0.25">
      <c r="A96" t="str">
        <f>LOOKUP(B96,[1]Attribute!$A:$A,[1]Attribute!$C:$C)</f>
        <v>Data Entry Source</v>
      </c>
      <c r="B96" t="s">
        <v>277</v>
      </c>
      <c r="C96" t="str">
        <f>LOOKUP(D96,[2]Property!$A:$A,[2]Property!$B:$B)</f>
        <v>Provenance</v>
      </c>
      <c r="D96" t="s">
        <v>6</v>
      </c>
    </row>
    <row r="97" spans="1:4" x14ac:dyDescent="0.25">
      <c r="A97" t="str">
        <f>LOOKUP(B97,[1]Attribute!$A:$A,[1]Attribute!$C:$C)</f>
        <v>Date Collected</v>
      </c>
      <c r="B97" t="s">
        <v>278</v>
      </c>
      <c r="C97" t="str">
        <f>LOOKUP(D97,[2]Property!$A:$A,[2]Property!$B:$B)</f>
        <v>Resource History</v>
      </c>
      <c r="D97" t="s">
        <v>60</v>
      </c>
    </row>
    <row r="98" spans="1:4" x14ac:dyDescent="0.25">
      <c r="A98" t="str">
        <f>LOOKUP(B98,[1]Attribute!$A:$A,[1]Attribute!$C:$C)</f>
        <v>Date Installed</v>
      </c>
      <c r="B98" t="s">
        <v>279</v>
      </c>
      <c r="C98" t="str">
        <f>LOOKUP(D98,[2]Property!$A:$A,[2]Property!$B:$B)</f>
        <v>Resource History</v>
      </c>
      <c r="D98" t="s">
        <v>60</v>
      </c>
    </row>
    <row r="99" spans="1:4" x14ac:dyDescent="0.25">
      <c r="A99" t="str">
        <f>LOOKUP(B99,[1]Attribute!$A:$A,[1]Attribute!$C:$C)</f>
        <v>Date Most Recent Event</v>
      </c>
      <c r="B99" t="s">
        <v>280</v>
      </c>
      <c r="C99" t="str">
        <f>LOOKUP(D99,[2]Property!$A:$A,[2]Property!$B:$B)</f>
        <v>Feature History</v>
      </c>
      <c r="D99" t="s">
        <v>61</v>
      </c>
    </row>
    <row r="100" spans="1:4" x14ac:dyDescent="0.25">
      <c r="A100" t="str">
        <f>LOOKUP(B100,[1]Attribute!$A:$A,[1]Attribute!$C:$C)</f>
        <v>Date Time Log Run</v>
      </c>
      <c r="B100" t="s">
        <v>281</v>
      </c>
      <c r="C100" t="str">
        <f>LOOKUP(D100,[2]Property!$A:$A,[2]Property!$B:$B)</f>
        <v>Resource History</v>
      </c>
      <c r="D100" t="s">
        <v>60</v>
      </c>
    </row>
    <row r="101" spans="1:4" x14ac:dyDescent="0.25">
      <c r="A101" t="str">
        <f>LOOKUP(B101,[1]Attribute!$A:$A,[1]Attribute!$C:$C)</f>
        <v>Datum Elevation</v>
      </c>
      <c r="B101" t="s">
        <v>282</v>
      </c>
      <c r="C101" t="str">
        <f>LOOKUP(D101,[2]Property!$A:$A,[2]Property!$B:$B)</f>
        <v>Vertical Datum</v>
      </c>
      <c r="D101" t="s">
        <v>62</v>
      </c>
    </row>
    <row r="102" spans="1:4" x14ac:dyDescent="0.25">
      <c r="A102" t="str">
        <f>LOOKUP(B102,[1]Attribute!$A:$A,[1]Attribute!$C:$C)</f>
        <v>Datum Elevation meters</v>
      </c>
      <c r="B102" t="s">
        <v>283</v>
      </c>
      <c r="C102" t="str">
        <f>LOOKUP(D102,[2]Property!$A:$A,[2]Property!$B:$B)</f>
        <v>Vertical Datum</v>
      </c>
      <c r="D102" t="s">
        <v>62</v>
      </c>
    </row>
    <row r="103" spans="1:4" x14ac:dyDescent="0.25">
      <c r="A103" t="str">
        <f>LOOKUP(B103,[1]Attribute!$A:$A,[1]Attribute!$C:$C)</f>
        <v>Density</v>
      </c>
      <c r="B103" t="s">
        <v>284</v>
      </c>
      <c r="C103" t="str">
        <f>LOOKUP(D103,[2]Property!$A:$A,[2]Property!$B:$B)</f>
        <v>Density</v>
      </c>
      <c r="D103" t="s">
        <v>63</v>
      </c>
    </row>
    <row r="104" spans="1:4" x14ac:dyDescent="0.25">
      <c r="A104" t="str">
        <f>LOOKUP(B104,[1]Attribute!$A:$A,[1]Attribute!$C:$C)</f>
        <v>Depth</v>
      </c>
      <c r="B104" t="s">
        <v>285</v>
      </c>
      <c r="C104" t="str">
        <f>LOOKUP(D104,[2]Property!$A:$A,[2]Property!$B:$B)</f>
        <v>Feature Extent</v>
      </c>
      <c r="D104" t="s">
        <v>25</v>
      </c>
    </row>
    <row r="105" spans="1:4" x14ac:dyDescent="0.25">
      <c r="A105" t="str">
        <f>LOOKUP(B105,[1]Attribute!$A:$A,[1]Attribute!$C:$C)</f>
        <v>Depth</v>
      </c>
      <c r="B105" t="s">
        <v>287</v>
      </c>
      <c r="C105" t="str">
        <f>LOOKUP(D105,[2]Property!$A:$A,[2]Property!$B:$B)</f>
        <v>Vertical Position</v>
      </c>
      <c r="D105" t="s">
        <v>17</v>
      </c>
    </row>
    <row r="106" spans="1:4" x14ac:dyDescent="0.25">
      <c r="A106" t="str">
        <f>LOOKUP(B106,[1]Attribute!$A:$A,[1]Attribute!$C:$C)</f>
        <v>Depth Bottom Interval ft</v>
      </c>
      <c r="B106" t="s">
        <v>288</v>
      </c>
      <c r="C106" t="str">
        <f>LOOKUP(D106,[2]Property!$A:$A,[2]Property!$B:$B)</f>
        <v>Coverage Domain Bound</v>
      </c>
      <c r="D106" t="s">
        <v>27</v>
      </c>
    </row>
    <row r="107" spans="1:4" x14ac:dyDescent="0.25">
      <c r="A107" t="str">
        <f>LOOKUP(B107,[1]Attribute!$A:$A,[1]Attribute!$C:$C)</f>
        <v>Depth Bottom Open Zone</v>
      </c>
      <c r="B107" t="s">
        <v>289</v>
      </c>
      <c r="C107" t="str">
        <f>LOOKUP(D107,[2]Property!$A:$A,[2]Property!$B:$B)</f>
        <v>Vertical Position</v>
      </c>
      <c r="D107" t="s">
        <v>17</v>
      </c>
    </row>
    <row r="108" spans="1:4" x14ac:dyDescent="0.25">
      <c r="A108" t="str">
        <f>LOOKUP(B108,[1]Attribute!$A:$A,[1]Attribute!$C:$C)</f>
        <v>Depth Determination Method</v>
      </c>
      <c r="B108" t="s">
        <v>286</v>
      </c>
      <c r="C108" t="str">
        <f>LOOKUP(D108,[2]Property!$A:$A,[2]Property!$B:$B)</f>
        <v>Feature Extent</v>
      </c>
      <c r="D108" t="s">
        <v>25</v>
      </c>
    </row>
    <row r="109" spans="1:4" x14ac:dyDescent="0.25">
      <c r="A109" t="str">
        <f>LOOKUP(B109,[1]Attribute!$A:$A,[1]Attribute!$C:$C)</f>
        <v>Depth Determination Method</v>
      </c>
      <c r="B109" t="s">
        <v>290</v>
      </c>
      <c r="C109" t="str">
        <f>LOOKUP(D109,[2]Property!$A:$A,[2]Property!$B:$B)</f>
        <v>Observation Procedure</v>
      </c>
      <c r="D109" t="s">
        <v>14</v>
      </c>
    </row>
    <row r="110" spans="1:4" x14ac:dyDescent="0.25">
      <c r="A110" t="str">
        <f>LOOKUP(B110,[1]Attribute!$A:$A,[1]Attribute!$C:$C)</f>
        <v>Depth Of Measurement</v>
      </c>
      <c r="B110" t="s">
        <v>291</v>
      </c>
      <c r="C110" t="str">
        <f>LOOKUP(D110,[2]Property!$A:$A,[2]Property!$B:$B)</f>
        <v>Vertical Position</v>
      </c>
      <c r="D110" t="s">
        <v>17</v>
      </c>
    </row>
    <row r="111" spans="1:4" x14ac:dyDescent="0.25">
      <c r="A111" t="str">
        <f>LOOKUP(B111,[1]Attribute!$A:$A,[1]Attribute!$C:$C)</f>
        <v>Depth Of Mine km</v>
      </c>
      <c r="B111" t="s">
        <v>292</v>
      </c>
      <c r="C111" t="str">
        <f>LOOKUP(D111,[2]Property!$A:$A,[2]Property!$B:$B)</f>
        <v>Feature Extent</v>
      </c>
      <c r="D111" t="s">
        <v>25</v>
      </c>
    </row>
    <row r="112" spans="1:4" x14ac:dyDescent="0.25">
      <c r="A112" t="str">
        <f>LOOKUP(B112,[1]Attribute!$A:$A,[1]Attribute!$C:$C)</f>
        <v>Depth Reference Point</v>
      </c>
      <c r="B112" t="s">
        <v>293</v>
      </c>
      <c r="C112" t="str">
        <f>LOOKUP(D112,[2]Property!$A:$A,[2]Property!$B:$B)</f>
        <v>Datum Type</v>
      </c>
      <c r="D112" t="s">
        <v>64</v>
      </c>
    </row>
    <row r="113" spans="1:4" x14ac:dyDescent="0.25">
      <c r="A113" t="str">
        <f>LOOKUP(B113,[1]Attribute!$A:$A,[1]Attribute!$C:$C)</f>
        <v>Depth To Bottom m</v>
      </c>
      <c r="B113" t="s">
        <v>294</v>
      </c>
      <c r="C113" t="str">
        <f>LOOKUP(D113,[2]Property!$A:$A,[2]Property!$B:$B)</f>
        <v>Vertical Position</v>
      </c>
      <c r="D113" t="s">
        <v>17</v>
      </c>
    </row>
    <row r="114" spans="1:4" x14ac:dyDescent="0.25">
      <c r="A114" t="str">
        <f>LOOKUP(B114,[1]Attribute!$A:$A,[1]Attribute!$C:$C)</f>
        <v>Depth To Top m</v>
      </c>
      <c r="B114" t="s">
        <v>298</v>
      </c>
      <c r="C114" t="str">
        <f>LOOKUP(D114,[2]Property!$A:$A,[2]Property!$B:$B)</f>
        <v>Vertical Position</v>
      </c>
      <c r="D114" t="s">
        <v>17</v>
      </c>
    </row>
    <row r="115" spans="1:4" x14ac:dyDescent="0.25">
      <c r="A115" t="str">
        <f>LOOKUP(B115,[1]Attribute!$A:$A,[1]Attribute!$C:$C)</f>
        <v>Depth To Water ft</v>
      </c>
      <c r="B115" t="s">
        <v>299</v>
      </c>
      <c r="C115" t="str">
        <f>LOOKUP(D115,[2]Property!$A:$A,[2]Property!$B:$B)</f>
        <v>Vertical Position</v>
      </c>
      <c r="D115" t="s">
        <v>17</v>
      </c>
    </row>
    <row r="116" spans="1:4" x14ac:dyDescent="0.25">
      <c r="A116" t="str">
        <f>LOOKUP(B116,[1]Attribute!$A:$A,[1]Attribute!$C:$C)</f>
        <v>Depth Top Interval</v>
      </c>
      <c r="B116" t="s">
        <v>295</v>
      </c>
      <c r="C116" t="str">
        <f>LOOKUP(D116,[2]Property!$A:$A,[2]Property!$B:$B)</f>
        <v>Vertical Position</v>
      </c>
      <c r="D116" t="s">
        <v>17</v>
      </c>
    </row>
    <row r="117" spans="1:4" x14ac:dyDescent="0.25">
      <c r="A117" t="str">
        <f>LOOKUP(B117,[1]Attribute!$A:$A,[1]Attribute!$C:$C)</f>
        <v>Depth Top Interval ft</v>
      </c>
      <c r="B117" t="s">
        <v>296</v>
      </c>
      <c r="C117" t="str">
        <f>LOOKUP(D117,[2]Property!$A:$A,[2]Property!$B:$B)</f>
        <v>Vertical Position</v>
      </c>
      <c r="D117" t="s">
        <v>17</v>
      </c>
    </row>
    <row r="118" spans="1:4" x14ac:dyDescent="0.25">
      <c r="A118" t="str">
        <f>LOOKUP(B118,[1]Attribute!$A:$A,[1]Attribute!$C:$C)</f>
        <v>Depth Top Open Zone</v>
      </c>
      <c r="B118" t="s">
        <v>297</v>
      </c>
      <c r="C118" t="str">
        <f>LOOKUP(D118,[2]Property!$A:$A,[2]Property!$B:$B)</f>
        <v>Vertical Position</v>
      </c>
      <c r="D118" t="s">
        <v>17</v>
      </c>
    </row>
    <row r="119" spans="1:4" x14ac:dyDescent="0.25">
      <c r="A119" t="str">
        <f>LOOKUP(B119,[1]Attribute!$A:$A,[1]Attribute!$C:$C)</f>
        <v>Depth Uncertainty</v>
      </c>
      <c r="B119" t="s">
        <v>300</v>
      </c>
      <c r="C119" t="str">
        <f>LOOKUP(D119,[2]Property!$A:$A,[2]Property!$B:$B)</f>
        <v>Uncertainty</v>
      </c>
      <c r="D119" t="s">
        <v>7</v>
      </c>
    </row>
    <row r="120" spans="1:4" x14ac:dyDescent="0.25">
      <c r="A120" t="str">
        <f>LOOKUP(B120,[1]Attribute!$A:$A,[1]Attribute!$C:$C)</f>
        <v>Depth Units</v>
      </c>
      <c r="B120" t="s">
        <v>301</v>
      </c>
      <c r="C120" t="str">
        <f>LOOKUP(D120,[2]Property!$A:$A,[2]Property!$B:$B)</f>
        <v>Unit of Measure</v>
      </c>
      <c r="D120" t="s">
        <v>31</v>
      </c>
    </row>
    <row r="121" spans="1:4" x14ac:dyDescent="0.25">
      <c r="A121" t="str">
        <f>LOOKUP(B121,[1]Attribute!$A:$A,[1]Attribute!$C:$C)</f>
        <v>Description</v>
      </c>
      <c r="B121" t="s">
        <v>302</v>
      </c>
      <c r="C121" t="str">
        <f>LOOKUP(D121,[2]Property!$A:$A,[2]Property!$B:$B)</f>
        <v>Feature Description</v>
      </c>
      <c r="D121" t="s">
        <v>65</v>
      </c>
    </row>
    <row r="122" spans="1:4" x14ac:dyDescent="0.25">
      <c r="A122" t="str">
        <f>LOOKUP(B122,[1]Attribute!$A:$A,[1]Attribute!$C:$C)</f>
        <v>Detection Limit URI</v>
      </c>
      <c r="B122" t="s">
        <v>303</v>
      </c>
      <c r="C122" t="str">
        <f>LOOKUP(D122,[2]Property!$A:$A,[2]Property!$B:$B)</f>
        <v>Analytical Procedure Metadata</v>
      </c>
      <c r="D122" t="s">
        <v>66</v>
      </c>
    </row>
    <row r="123" spans="1:4" x14ac:dyDescent="0.25">
      <c r="A123" t="str">
        <f>LOOKUP(B123,[1]Attribute!$A:$A,[1]Attribute!$C:$C)</f>
        <v>Development Area</v>
      </c>
      <c r="B123" t="s">
        <v>304</v>
      </c>
      <c r="C123" t="str">
        <f>LOOKUP(D123,[2]Property!$A:$A,[2]Property!$B:$B)</f>
        <v>Extent</v>
      </c>
      <c r="D123" t="s">
        <v>16</v>
      </c>
    </row>
    <row r="124" spans="1:4" x14ac:dyDescent="0.25">
      <c r="A124" t="str">
        <f>LOOKUP(B124,[1]Attribute!$A:$A,[1]Attribute!$C:$C)</f>
        <v>Diameter Units</v>
      </c>
      <c r="B124" t="s">
        <v>305</v>
      </c>
      <c r="C124" t="str">
        <f>LOOKUP(D124,[2]Property!$A:$A,[2]Property!$B:$B)</f>
        <v>Unit of Measure</v>
      </c>
      <c r="D124" t="s">
        <v>31</v>
      </c>
    </row>
    <row r="125" spans="1:4" x14ac:dyDescent="0.25">
      <c r="A125" t="str">
        <f>LOOKUP(B125,[1]Attribute!$A:$A,[1]Attribute!$C:$C)</f>
        <v>Dip Direction</v>
      </c>
      <c r="B125" t="s">
        <v>306</v>
      </c>
      <c r="C125" t="str">
        <f>LOOKUP(D125,[2]Property!$A:$A,[2]Property!$B:$B)</f>
        <v>Geospatial Orientation</v>
      </c>
      <c r="D125" t="s">
        <v>67</v>
      </c>
    </row>
    <row r="126" spans="1:4" x14ac:dyDescent="0.25">
      <c r="A126" t="str">
        <f>LOOKUP(B126,[1]Attribute!$A:$A,[1]Attribute!$C:$C)</f>
        <v>Discharge</v>
      </c>
      <c r="B126" t="s">
        <v>307</v>
      </c>
      <c r="C126" t="str">
        <f>LOOKUP(D126,[2]Property!$A:$A,[2]Property!$B:$B)</f>
        <v>Fluid Flux</v>
      </c>
      <c r="D126" t="s">
        <v>20</v>
      </c>
    </row>
    <row r="127" spans="1:4" x14ac:dyDescent="0.25">
      <c r="A127" t="str">
        <f>LOOKUP(B127,[1]Attribute!$A:$A,[1]Attribute!$C:$C)</f>
        <v>Discharge Thickness m</v>
      </c>
      <c r="B127" t="s">
        <v>308</v>
      </c>
      <c r="C127" t="str">
        <f>LOOKUP(D127,[2]Property!$A:$A,[2]Property!$B:$B)</f>
        <v>Extent</v>
      </c>
      <c r="D127" t="s">
        <v>16</v>
      </c>
    </row>
    <row r="128" spans="1:4" x14ac:dyDescent="0.25">
      <c r="A128" t="str">
        <f>LOOKUP(B128,[1]Attribute!$A:$A,[1]Attribute!$C:$C)</f>
        <v>Discharge Units</v>
      </c>
      <c r="B128" t="s">
        <v>309</v>
      </c>
      <c r="C128" t="str">
        <f>LOOKUP(D128,[2]Property!$A:$A,[2]Property!$B:$B)</f>
        <v>Unit of Measure</v>
      </c>
      <c r="D128" t="s">
        <v>31</v>
      </c>
    </row>
    <row r="129" spans="1:4" x14ac:dyDescent="0.25">
      <c r="A129" t="str">
        <f>LOOKUP(B129,[1]Attribute!$A:$A,[1]Attribute!$C:$C)</f>
        <v>Displacement</v>
      </c>
      <c r="B129" t="s">
        <v>310</v>
      </c>
      <c r="C129" t="str">
        <f>LOOKUP(D129,[2]Property!$A:$A,[2]Property!$B:$B)</f>
        <v>Area</v>
      </c>
      <c r="D129" t="s">
        <v>68</v>
      </c>
    </row>
    <row r="130" spans="1:4" x14ac:dyDescent="0.25">
      <c r="A130" t="str">
        <f>LOOKUP(B130,[1]Attribute!$A:$A,[1]Attribute!$C:$C)</f>
        <v>Display Name</v>
      </c>
      <c r="B130" t="s">
        <v>311</v>
      </c>
      <c r="C130" t="str">
        <f>LOOKUP(D130,[2]Property!$A:$A,[2]Property!$B:$B)</f>
        <v>Name</v>
      </c>
      <c r="D130" t="s">
        <v>69</v>
      </c>
    </row>
    <row r="131" spans="1:4" x14ac:dyDescent="0.25">
      <c r="A131" t="str">
        <f>LOOKUP(B131,[1]Attribute!$A:$A,[1]Attribute!$C:$C)</f>
        <v>Dominant Formation Name</v>
      </c>
      <c r="B131" t="s">
        <v>312</v>
      </c>
      <c r="C131" t="str">
        <f>LOOKUP(D131,[2]Property!$A:$A,[2]Property!$B:$B)</f>
        <v>Feature Name</v>
      </c>
      <c r="D131" t="s">
        <v>24</v>
      </c>
    </row>
    <row r="132" spans="1:4" x14ac:dyDescent="0.25">
      <c r="A132" t="str">
        <f>LOOKUP(B132,[1]Attribute!$A:$A,[1]Attribute!$C:$C)</f>
        <v>Drill Pipe Internal Diameter in</v>
      </c>
      <c r="B132" t="s">
        <v>319</v>
      </c>
      <c r="C132" t="str">
        <f>LOOKUP(D132,[2]Property!$A:$A,[2]Property!$B:$B)</f>
        <v>Extent</v>
      </c>
      <c r="D132" t="s">
        <v>16</v>
      </c>
    </row>
    <row r="133" spans="1:4" x14ac:dyDescent="0.25">
      <c r="A133" t="str">
        <f>LOOKUP(B133,[1]Attribute!$A:$A,[1]Attribute!$C:$C)</f>
        <v>Drill Pipe Length</v>
      </c>
      <c r="B133" t="s">
        <v>320</v>
      </c>
      <c r="C133" t="str">
        <f>LOOKUP(D133,[2]Property!$A:$A,[2]Property!$B:$B)</f>
        <v>Pipe Extent</v>
      </c>
      <c r="D133" t="s">
        <v>73</v>
      </c>
    </row>
    <row r="134" spans="1:4" x14ac:dyDescent="0.25">
      <c r="A134" t="str">
        <f>LOOKUP(B134,[1]Attribute!$A:$A,[1]Attribute!$C:$C)</f>
        <v>Drilled Depth ft</v>
      </c>
      <c r="B134" t="s">
        <v>313</v>
      </c>
      <c r="C134" t="str">
        <f>LOOKUP(D134,[2]Property!$A:$A,[2]Property!$B:$B)</f>
        <v>Feature Extent</v>
      </c>
      <c r="D134" t="s">
        <v>25</v>
      </c>
    </row>
    <row r="135" spans="1:4" x14ac:dyDescent="0.25">
      <c r="A135" t="str">
        <f>LOOKUP(B135,[1]Attribute!$A:$A,[1]Attribute!$C:$C)</f>
        <v>Driller</v>
      </c>
      <c r="B135" t="s">
        <v>314</v>
      </c>
      <c r="C135" t="str">
        <f>LOOKUP(D135,[2]Property!$A:$A,[2]Property!$B:$B)</f>
        <v>Resource Responsible Party</v>
      </c>
      <c r="D135" t="s">
        <v>70</v>
      </c>
    </row>
    <row r="136" spans="1:4" x14ac:dyDescent="0.25">
      <c r="A136" t="str">
        <f>LOOKUP(B136,[1]Attribute!$A:$A,[1]Attribute!$C:$C)</f>
        <v>Driller Total Depth</v>
      </c>
      <c r="B136" t="s">
        <v>315</v>
      </c>
      <c r="C136" t="str">
        <f>LOOKUP(D136,[2]Property!$A:$A,[2]Property!$B:$B)</f>
        <v>Feature Extent</v>
      </c>
      <c r="D136" t="s">
        <v>25</v>
      </c>
    </row>
    <row r="137" spans="1:4" x14ac:dyDescent="0.25">
      <c r="A137" t="str">
        <f>LOOKUP(B137,[1]Attribute!$A:$A,[1]Attribute!$C:$C)</f>
        <v>Driller Total Depth ft</v>
      </c>
      <c r="B137" t="s">
        <v>316</v>
      </c>
      <c r="C137" t="str">
        <f>LOOKUP(D137,[2]Property!$A:$A,[2]Property!$B:$B)</f>
        <v>Extent</v>
      </c>
      <c r="D137" t="s">
        <v>16</v>
      </c>
    </row>
    <row r="138" spans="1:4" x14ac:dyDescent="0.25">
      <c r="A138" t="str">
        <f>LOOKUP(B138,[1]Attribute!$A:$A,[1]Attribute!$C:$C)</f>
        <v>Drilling Fluid</v>
      </c>
      <c r="B138" t="s">
        <v>317</v>
      </c>
      <c r="C138" t="str">
        <f>LOOKUP(D138,[2]Property!$A:$A,[2]Property!$B:$B)</f>
        <v>Category  Name</v>
      </c>
      <c r="D138" t="s">
        <v>71</v>
      </c>
    </row>
    <row r="139" spans="1:4" x14ac:dyDescent="0.25">
      <c r="A139" t="str">
        <f>LOOKUP(B139,[1]Attribute!$A:$A,[1]Attribute!$C:$C)</f>
        <v>Drilling Method</v>
      </c>
      <c r="B139" t="s">
        <v>318</v>
      </c>
      <c r="C139" t="str">
        <f>LOOKUP(D139,[2]Property!$A:$A,[2]Property!$B:$B)</f>
        <v>Drilling Method</v>
      </c>
      <c r="D139" t="s">
        <v>72</v>
      </c>
    </row>
    <row r="140" spans="1:4" x14ac:dyDescent="0.25">
      <c r="A140" t="str">
        <f>LOOKUP(B140,[1]Attribute!$A:$A,[1]Attribute!$C:$C)</f>
        <v>Drive</v>
      </c>
      <c r="B140" t="s">
        <v>321</v>
      </c>
      <c r="C140" t="str">
        <f>LOOKUP(D140,[2]Property!$A:$A,[2]Property!$B:$B)</f>
        <v>Process Type</v>
      </c>
      <c r="D140" t="s">
        <v>74</v>
      </c>
    </row>
    <row r="141" spans="1:4" x14ac:dyDescent="0.25">
      <c r="A141" t="str">
        <f>LOOKUP(B141,[1]Attribute!$A:$A,[1]Attribute!$C:$C)</f>
        <v>Dry Sample Conductivity</v>
      </c>
      <c r="B141" t="s">
        <v>322</v>
      </c>
      <c r="C141" t="str">
        <f>LOOKUP(D141,[2]Property!$A:$A,[2]Property!$B:$B)</f>
        <v>Thermal Conductivity</v>
      </c>
      <c r="D141" t="s">
        <v>23</v>
      </c>
    </row>
    <row r="142" spans="1:4" x14ac:dyDescent="0.25">
      <c r="A142" t="str">
        <f>LOOKUP(B142,[1]Attribute!$A:$A,[1]Attribute!$C:$C)</f>
        <v>Duration Days</v>
      </c>
      <c r="B142" t="s">
        <v>323</v>
      </c>
      <c r="C142" t="str">
        <f>LOOKUP(D142,[2]Property!$A:$A,[2]Property!$B:$B)</f>
        <v>Duration</v>
      </c>
      <c r="D142" t="s">
        <v>39</v>
      </c>
    </row>
    <row r="143" spans="1:4" x14ac:dyDescent="0.25">
      <c r="A143" t="str">
        <f>LOOKUP(B143,[1]Attribute!$A:$A,[1]Attribute!$C:$C)</f>
        <v>Effective Cross Section Area m2</v>
      </c>
      <c r="B143" t="s">
        <v>324</v>
      </c>
      <c r="C143" t="str">
        <f>LOOKUP(D143,[2]Property!$A:$A,[2]Property!$B:$B)</f>
        <v>Extent</v>
      </c>
      <c r="D143" t="s">
        <v>16</v>
      </c>
    </row>
    <row r="144" spans="1:4" x14ac:dyDescent="0.25">
      <c r="A144" t="str">
        <f>LOOKUP(B144,[1]Attribute!$A:$A,[1]Attribute!$C:$C)</f>
        <v>Effective Porosity</v>
      </c>
      <c r="B144" t="s">
        <v>325</v>
      </c>
      <c r="C144" t="str">
        <f>LOOKUP(D144,[2]Property!$A:$A,[2]Property!$B:$B)</f>
        <v>porosity</v>
      </c>
      <c r="D144" t="s">
        <v>75</v>
      </c>
    </row>
    <row r="145" spans="1:4" x14ac:dyDescent="0.25">
      <c r="A145" t="str">
        <f>LOOKUP(B145,[1]Attribute!$A:$A,[1]Attribute!$C:$C)</f>
        <v>Effective Volume m3</v>
      </c>
      <c r="B145" t="s">
        <v>326</v>
      </c>
      <c r="C145" t="str">
        <f>LOOKUP(D145,[2]Property!$A:$A,[2]Property!$B:$B)</f>
        <v>Volume</v>
      </c>
      <c r="D145" t="s">
        <v>26</v>
      </c>
    </row>
    <row r="146" spans="1:4" x14ac:dyDescent="0.25">
      <c r="A146" t="str">
        <f>LOOKUP(B146,[1]Attribute!$A:$A,[1]Attribute!$C:$C)</f>
        <v>Elevation</v>
      </c>
      <c r="B146" t="s">
        <v>327</v>
      </c>
      <c r="C146" t="str">
        <f>LOOKUP(D146,[2]Property!$A:$A,[2]Property!$B:$B)</f>
        <v>Vertical Position</v>
      </c>
      <c r="D146" t="s">
        <v>17</v>
      </c>
    </row>
    <row r="147" spans="1:4" x14ac:dyDescent="0.25">
      <c r="A147" t="str">
        <f>LOOKUP(B147,[1]Attribute!$A:$A,[1]Attribute!$C:$C)</f>
        <v>Elevation</v>
      </c>
      <c r="B147" t="s">
        <v>330</v>
      </c>
      <c r="C147" t="str">
        <f>LOOKUP(D147,[2]Property!$A:$A,[2]Property!$B:$B)</f>
        <v>Vertical Position</v>
      </c>
      <c r="D147" t="s">
        <v>17</v>
      </c>
    </row>
    <row r="148" spans="1:4" x14ac:dyDescent="0.25">
      <c r="A148" t="str">
        <f>LOOKUP(B148,[1]Attribute!$A:$A,[1]Attribute!$C:$C)</f>
        <v>Elevation</v>
      </c>
      <c r="B148" t="s">
        <v>331</v>
      </c>
      <c r="C148" t="str">
        <f>LOOKUP(D148,[2]Property!$A:$A,[2]Property!$B:$B)</f>
        <v>Vertical Datum</v>
      </c>
      <c r="D148" t="s">
        <v>62</v>
      </c>
    </row>
    <row r="149" spans="1:4" x14ac:dyDescent="0.25">
      <c r="A149" t="str">
        <f>LOOKUP(B149,[1]Attribute!$A:$A,[1]Attribute!$C:$C)</f>
        <v>Elevation  Ground Level feet</v>
      </c>
      <c r="B149" t="s">
        <v>335</v>
      </c>
      <c r="C149" t="str">
        <f>LOOKUP(D149,[2]Property!$A:$A,[2]Property!$B:$B)</f>
        <v>Borehole Collar Elevation</v>
      </c>
      <c r="D149" t="s">
        <v>76</v>
      </c>
    </row>
    <row r="150" spans="1:4" x14ac:dyDescent="0.25">
      <c r="A150" t="str">
        <f>LOOKUP(B150,[1]Attribute!$A:$A,[1]Attribute!$C:$C)</f>
        <v>Elevation Datum meters</v>
      </c>
      <c r="B150" t="s">
        <v>332</v>
      </c>
      <c r="C150" t="str">
        <f>LOOKUP(D150,[2]Property!$A:$A,[2]Property!$B:$B)</f>
        <v>Vertical Datum</v>
      </c>
      <c r="D150" t="s">
        <v>62</v>
      </c>
    </row>
    <row r="151" spans="1:4" x14ac:dyDescent="0.25">
      <c r="A151" t="str">
        <f>LOOKUP(B151,[1]Attribute!$A:$A,[1]Attribute!$C:$C)</f>
        <v>Elevation DF</v>
      </c>
      <c r="B151" t="s">
        <v>328</v>
      </c>
      <c r="C151" t="str">
        <f>LOOKUP(D151,[2]Property!$A:$A,[2]Property!$B:$B)</f>
        <v>Vertical Position</v>
      </c>
      <c r="D151" t="s">
        <v>17</v>
      </c>
    </row>
    <row r="152" spans="1:4" x14ac:dyDescent="0.25">
      <c r="A152" t="str">
        <f>LOOKUP(B152,[1]Attribute!$A:$A,[1]Attribute!$C:$C)</f>
        <v>Elevation DF</v>
      </c>
      <c r="B152" t="s">
        <v>333</v>
      </c>
      <c r="C152" t="str">
        <f>LOOKUP(D152,[2]Property!$A:$A,[2]Property!$B:$B)</f>
        <v>Borehole Collar Elevation</v>
      </c>
      <c r="D152" t="s">
        <v>76</v>
      </c>
    </row>
    <row r="153" spans="1:4" x14ac:dyDescent="0.25">
      <c r="A153" t="str">
        <f>LOOKUP(B153,[1]Attribute!$A:$A,[1]Attribute!$C:$C)</f>
        <v>Elevation GL</v>
      </c>
      <c r="B153" t="s">
        <v>334</v>
      </c>
      <c r="C153" t="str">
        <f>LOOKUP(D153,[2]Property!$A:$A,[2]Property!$B:$B)</f>
        <v>Borehole Collar Elevation</v>
      </c>
      <c r="D153" t="s">
        <v>76</v>
      </c>
    </row>
    <row r="154" spans="1:4" x14ac:dyDescent="0.25">
      <c r="A154" t="str">
        <f>LOOKUP(B154,[1]Attribute!$A:$A,[1]Attribute!$C:$C)</f>
        <v>Elevation Ground Level meters</v>
      </c>
      <c r="B154" t="s">
        <v>336</v>
      </c>
      <c r="C154" t="str">
        <f>LOOKUP(D154,[2]Property!$A:$A,[2]Property!$B:$B)</f>
        <v>Borehole Collar Elevation</v>
      </c>
      <c r="D154" t="s">
        <v>76</v>
      </c>
    </row>
    <row r="155" spans="1:4" x14ac:dyDescent="0.25">
      <c r="A155" t="str">
        <f>LOOKUP(B155,[1]Attribute!$A:$A,[1]Attribute!$C:$C)</f>
        <v>Elevation KB</v>
      </c>
      <c r="B155" t="s">
        <v>329</v>
      </c>
      <c r="C155" t="str">
        <f>LOOKUP(D155,[2]Property!$A:$A,[2]Property!$B:$B)</f>
        <v>Vertical Position</v>
      </c>
      <c r="D155" t="s">
        <v>17</v>
      </c>
    </row>
    <row r="156" spans="1:4" x14ac:dyDescent="0.25">
      <c r="A156" t="str">
        <f>LOOKUP(B156,[1]Attribute!$A:$A,[1]Attribute!$C:$C)</f>
        <v>Elevation KB</v>
      </c>
      <c r="B156" t="s">
        <v>337</v>
      </c>
      <c r="C156" t="str">
        <f>LOOKUP(D156,[2]Property!$A:$A,[2]Property!$B:$B)</f>
        <v>Borehole Collar Elevation</v>
      </c>
      <c r="D156" t="s">
        <v>76</v>
      </c>
    </row>
    <row r="157" spans="1:4" x14ac:dyDescent="0.25">
      <c r="A157" t="str">
        <f>LOOKUP(B157,[1]Attribute!$A:$A,[1]Attribute!$C:$C)</f>
        <v>Elevation Top Open Zone msl</v>
      </c>
      <c r="B157" t="s">
        <v>338</v>
      </c>
      <c r="C157" t="str">
        <f>LOOKUP(D157,[2]Property!$A:$A,[2]Property!$B:$B)</f>
        <v>Vertical Position</v>
      </c>
      <c r="D157" t="s">
        <v>17</v>
      </c>
    </row>
    <row r="158" spans="1:4" x14ac:dyDescent="0.25">
      <c r="A158" t="str">
        <f>LOOKUP(B158,[1]Attribute!$A:$A,[1]Attribute!$C:$C)</f>
        <v>Elevation Type</v>
      </c>
      <c r="B158" t="s">
        <v>339</v>
      </c>
      <c r="C158" t="str">
        <f>LOOKUP(D158,[2]Property!$A:$A,[2]Property!$B:$B)</f>
        <v>Datum Type</v>
      </c>
      <c r="D158" t="s">
        <v>64</v>
      </c>
    </row>
    <row r="159" spans="1:4" x14ac:dyDescent="0.25">
      <c r="A159" t="str">
        <f>LOOKUP(B159,[1]Attribute!$A:$A,[1]Attribute!$C:$C)</f>
        <v>Elevation Units</v>
      </c>
      <c r="B159" t="s">
        <v>340</v>
      </c>
      <c r="C159" t="str">
        <f>LOOKUP(D159,[2]Property!$A:$A,[2]Property!$B:$B)</f>
        <v>Unit of Measure</v>
      </c>
      <c r="D159" t="s">
        <v>31</v>
      </c>
    </row>
    <row r="160" spans="1:4" x14ac:dyDescent="0.25">
      <c r="A160" t="str">
        <f>LOOKUP(B160,[1]Attribute!$A:$A,[1]Attribute!$C:$C)</f>
        <v>Elevation Units of Measure</v>
      </c>
      <c r="B160" t="s">
        <v>341</v>
      </c>
      <c r="C160" t="str">
        <f>LOOKUP(D160,[2]Property!$A:$A,[2]Property!$B:$B)</f>
        <v>Unit of Measure</v>
      </c>
      <c r="D160" t="s">
        <v>31</v>
      </c>
    </row>
    <row r="161" spans="1:4" x14ac:dyDescent="0.25">
      <c r="A161" t="str">
        <f>LOOKUP(B161,[1]Attribute!$A:$A,[1]Attribute!$C:$C)</f>
        <v>Email Address</v>
      </c>
      <c r="B161" t="s">
        <v>342</v>
      </c>
      <c r="C161" t="str">
        <f>LOOKUP(D161,[2]Property!$A:$A,[2]Property!$B:$B)</f>
        <v>E-Mail Address</v>
      </c>
      <c r="D161" t="s">
        <v>48</v>
      </c>
    </row>
    <row r="162" spans="1:4" x14ac:dyDescent="0.25">
      <c r="A162" t="str">
        <f>LOOKUP(B162,[1]Attribute!$A:$A,[1]Attribute!$C:$C)</f>
        <v>End Report Interval</v>
      </c>
      <c r="B162" t="s">
        <v>345</v>
      </c>
      <c r="C162" t="str">
        <f>LOOKUP(D162,[2]Property!$A:$A,[2]Property!$B:$B)</f>
        <v>Event in History</v>
      </c>
      <c r="D162" t="s">
        <v>77</v>
      </c>
    </row>
    <row r="163" spans="1:4" x14ac:dyDescent="0.25">
      <c r="A163" t="str">
        <f>LOOKUP(B163,[1]Attribute!$A:$A,[1]Attribute!$C:$C)</f>
        <v>Ended Drilling Date</v>
      </c>
      <c r="B163" t="s">
        <v>343</v>
      </c>
      <c r="C163" t="str">
        <f>LOOKUP(D163,[2]Property!$A:$A,[2]Property!$B:$B)</f>
        <v>Feature History</v>
      </c>
      <c r="D163" t="s">
        <v>61</v>
      </c>
    </row>
    <row r="164" spans="1:4" x14ac:dyDescent="0.25">
      <c r="A164" t="str">
        <f>LOOKUP(B164,[1]Attribute!$A:$A,[1]Attribute!$C:$C)</f>
        <v>Ended Mining Date</v>
      </c>
      <c r="B164" t="s">
        <v>344</v>
      </c>
      <c r="C164" t="str">
        <f>LOOKUP(D164,[2]Property!$A:$A,[2]Property!$B:$B)</f>
        <v>Feature History</v>
      </c>
      <c r="D164" t="s">
        <v>61</v>
      </c>
    </row>
    <row r="165" spans="1:4" x14ac:dyDescent="0.25">
      <c r="A165" t="str">
        <f>LOOKUP(B165,[1]Attribute!$A:$A,[1]Attribute!$C:$C)</f>
        <v>Energy Use</v>
      </c>
      <c r="B165" t="s">
        <v>346</v>
      </c>
      <c r="C165" t="str">
        <f>LOOKUP(D165,[2]Property!$A:$A,[2]Property!$B:$B)</f>
        <v>Energy</v>
      </c>
      <c r="D165" t="s">
        <v>78</v>
      </c>
    </row>
    <row r="166" spans="1:4" x14ac:dyDescent="0.25">
      <c r="A166" t="str">
        <f>LOOKUP(B166,[1]Attribute!$A:$A,[1]Attribute!$C:$C)</f>
        <v>Energy Use Procedure</v>
      </c>
      <c r="B166" t="s">
        <v>347</v>
      </c>
      <c r="C166" t="str">
        <f>LOOKUP(D166,[2]Property!$A:$A,[2]Property!$B:$B)</f>
        <v>Observation Procedure</v>
      </c>
      <c r="D166" t="s">
        <v>14</v>
      </c>
    </row>
    <row r="167" spans="1:4" x14ac:dyDescent="0.25">
      <c r="A167" t="str">
        <f>LOOKUP(B167,[1]Attribute!$A:$A,[1]Attribute!$C:$C)</f>
        <v>Energy Use Units</v>
      </c>
      <c r="B167" t="s">
        <v>348</v>
      </c>
      <c r="C167" t="str">
        <f>LOOKUP(D167,[2]Property!$A:$A,[2]Property!$B:$B)</f>
        <v>Unit of Measure</v>
      </c>
      <c r="D167" t="s">
        <v>31</v>
      </c>
    </row>
    <row r="168" spans="1:4" x14ac:dyDescent="0.25">
      <c r="A168" t="str">
        <f>LOOKUP(B168,[1]Attribute!$A:$A,[1]Attribute!$C:$C)</f>
        <v>Eq Log Measurement Date</v>
      </c>
      <c r="B168" t="s">
        <v>349</v>
      </c>
      <c r="C168" t="str">
        <f>LOOKUP(D168,[2]Property!$A:$A,[2]Property!$B:$B)</f>
        <v>Feature History</v>
      </c>
      <c r="D168" t="s">
        <v>61</v>
      </c>
    </row>
    <row r="169" spans="1:4" x14ac:dyDescent="0.25">
      <c r="A169" t="str">
        <f>LOOKUP(B169,[1]Attribute!$A:$A,[1]Attribute!$C:$C)</f>
        <v>Eq Log Measurement Date</v>
      </c>
      <c r="B169" t="s">
        <v>351</v>
      </c>
      <c r="C169" t="str">
        <f>LOOKUP(D169,[2]Property!$A:$A,[2]Property!$B:$B)</f>
        <v>Temperature</v>
      </c>
      <c r="D169" t="s">
        <v>22</v>
      </c>
    </row>
    <row r="170" spans="1:4" x14ac:dyDescent="0.25">
      <c r="A170" t="str">
        <f>LOOKUP(B170,[1]Attribute!$A:$A,[1]Attribute!$C:$C)</f>
        <v>Eq Log Temperature Max</v>
      </c>
      <c r="B170" t="s">
        <v>352</v>
      </c>
      <c r="C170" t="str">
        <f>LOOKUP(D170,[2]Property!$A:$A,[2]Property!$B:$B)</f>
        <v>Temperature</v>
      </c>
      <c r="D170" t="s">
        <v>22</v>
      </c>
    </row>
    <row r="171" spans="1:4" x14ac:dyDescent="0.25">
      <c r="A171" t="str">
        <f>LOOKUP(B171,[1]Attribute!$A:$A,[1]Attribute!$C:$C)</f>
        <v>Eq Log Temperature Top</v>
      </c>
      <c r="B171" t="s">
        <v>350</v>
      </c>
      <c r="C171" t="str">
        <f>LOOKUP(D171,[2]Property!$A:$A,[2]Property!$B:$B)</f>
        <v>Vertical Extent</v>
      </c>
      <c r="D171" t="s">
        <v>79</v>
      </c>
    </row>
    <row r="172" spans="1:4" x14ac:dyDescent="0.25">
      <c r="A172" t="str">
        <f>LOOKUP(B172,[1]Attribute!$A:$A,[1]Attribute!$C:$C)</f>
        <v>Eq Log Temperature Top</v>
      </c>
      <c r="B172" t="s">
        <v>353</v>
      </c>
      <c r="C172" t="str">
        <f>LOOKUP(D172,[2]Property!$A:$A,[2]Property!$B:$B)</f>
        <v>Temperature</v>
      </c>
      <c r="D172" t="s">
        <v>22</v>
      </c>
    </row>
    <row r="173" spans="1:4" x14ac:dyDescent="0.25">
      <c r="A173" t="str">
        <f>LOOKUP(B173,[1]Attribute!$A:$A,[1]Attribute!$C:$C)</f>
        <v>Equilibrium Pressure</v>
      </c>
      <c r="B173" t="s">
        <v>354</v>
      </c>
      <c r="C173" t="str">
        <f>LOOKUP(D173,[2]Property!$A:$A,[2]Property!$B:$B)</f>
        <v>Pressure</v>
      </c>
      <c r="D173" t="s">
        <v>80</v>
      </c>
    </row>
    <row r="174" spans="1:4" x14ac:dyDescent="0.25">
      <c r="A174" t="str">
        <f>LOOKUP(B174,[1]Attribute!$A:$A,[1]Attribute!$C:$C)</f>
        <v>Equilibrium Pressure Method</v>
      </c>
      <c r="B174" t="s">
        <v>355</v>
      </c>
      <c r="C174" t="str">
        <f>LOOKUP(D174,[2]Property!$A:$A,[2]Property!$B:$B)</f>
        <v>Observation Procedure</v>
      </c>
      <c r="D174" t="s">
        <v>14</v>
      </c>
    </row>
    <row r="175" spans="1:4" x14ac:dyDescent="0.25">
      <c r="A175" t="str">
        <f>LOOKUP(B175,[1]Attribute!$A:$A,[1]Attribute!$C:$C)</f>
        <v>Est Air Temp Centigrade</v>
      </c>
      <c r="B175" t="s">
        <v>356</v>
      </c>
      <c r="C175" t="str">
        <f>LOOKUP(D175,[2]Property!$A:$A,[2]Property!$B:$B)</f>
        <v>Temperature</v>
      </c>
      <c r="D175" t="s">
        <v>22</v>
      </c>
    </row>
    <row r="176" spans="1:4" x14ac:dyDescent="0.25">
      <c r="A176" t="str">
        <f>LOOKUP(B176,[1]Attribute!$A:$A,[1]Attribute!$C:$C)</f>
        <v>Est Mine Water Temperature Centigrade</v>
      </c>
      <c r="B176" t="s">
        <v>358</v>
      </c>
      <c r="C176" t="str">
        <f>LOOKUP(D176,[2]Property!$A:$A,[2]Property!$B:$B)</f>
        <v>Temperature</v>
      </c>
      <c r="D176" t="s">
        <v>22</v>
      </c>
    </row>
    <row r="177" spans="1:4" x14ac:dyDescent="0.25">
      <c r="A177" t="str">
        <f>LOOKUP(B177,[1]Attribute!$A:$A,[1]Attribute!$C:$C)</f>
        <v>Estimated Reservoir Volume</v>
      </c>
      <c r="B177" t="s">
        <v>357</v>
      </c>
      <c r="C177" t="str">
        <f>LOOKUP(D177,[2]Property!$A:$A,[2]Property!$B:$B)</f>
        <v>Volume</v>
      </c>
      <c r="D177" t="s">
        <v>26</v>
      </c>
    </row>
    <row r="178" spans="1:4" x14ac:dyDescent="0.25">
      <c r="A178" t="str">
        <f>LOOKUP(B178,[1]Attribute!$A:$A,[1]Attribute!$C:$C)</f>
        <v>Event Name</v>
      </c>
      <c r="B178" t="s">
        <v>359</v>
      </c>
      <c r="C178" t="str">
        <f>LOOKUP(D178,[2]Property!$A:$A,[2]Property!$B:$B)</f>
        <v>Event Name</v>
      </c>
      <c r="D178" t="s">
        <v>40</v>
      </c>
    </row>
    <row r="179" spans="1:4" x14ac:dyDescent="0.25">
      <c r="A179" t="str">
        <f>LOOKUP(B179,[1]Attribute!$A:$A,[1]Attribute!$C:$C)</f>
        <v>Event Type</v>
      </c>
      <c r="B179" t="s">
        <v>360</v>
      </c>
      <c r="C179" t="str">
        <f>LOOKUP(D179,[2]Property!$A:$A,[2]Property!$B:$B)</f>
        <v>Event Type</v>
      </c>
      <c r="D179" t="s">
        <v>81</v>
      </c>
    </row>
    <row r="180" spans="1:4" x14ac:dyDescent="0.25">
      <c r="A180" t="str">
        <f>LOOKUP(B180,[1]Attribute!$A:$A,[1]Attribute!$C:$C)</f>
        <v>Event Type Term</v>
      </c>
      <c r="B180" t="s">
        <v>361</v>
      </c>
      <c r="C180" t="str">
        <f>LOOKUP(D180,[2]Property!$A:$A,[2]Property!$B:$B)</f>
        <v>Event Type</v>
      </c>
      <c r="D180" t="s">
        <v>81</v>
      </c>
    </row>
    <row r="181" spans="1:4" x14ac:dyDescent="0.25">
      <c r="A181" t="str">
        <f>LOOKUP(B181,[1]Attribute!$A:$A,[1]Attribute!$C:$C)</f>
        <v>Event URI</v>
      </c>
      <c r="B181" t="s">
        <v>362</v>
      </c>
      <c r="C181" t="str">
        <f>LOOKUP(D181,[2]Property!$A:$A,[2]Property!$B:$B)</f>
        <v>Feature Identifier</v>
      </c>
      <c r="D181" t="s">
        <v>15</v>
      </c>
    </row>
    <row r="182" spans="1:4" x14ac:dyDescent="0.25">
      <c r="A182" t="str">
        <f>LOOKUP(B182,[1]Attribute!$A:$A,[1]Attribute!$C:$C)</f>
        <v>Facility Name</v>
      </c>
      <c r="B182" t="s">
        <v>363</v>
      </c>
      <c r="C182" t="str">
        <f>LOOKUP(D182,[2]Property!$A:$A,[2]Property!$B:$B)</f>
        <v>Facility Name</v>
      </c>
      <c r="D182" t="s">
        <v>82</v>
      </c>
    </row>
    <row r="183" spans="1:4" x14ac:dyDescent="0.25">
      <c r="A183" t="str">
        <f>LOOKUP(B183,[1]Attribute!$A:$A,[1]Attribute!$C:$C)</f>
        <v>Facility Owner</v>
      </c>
      <c r="B183" t="s">
        <v>364</v>
      </c>
      <c r="C183" t="str">
        <f>LOOKUP(D183,[2]Property!$A:$A,[2]Property!$B:$B)</f>
        <v>Resource Owner</v>
      </c>
      <c r="D183" t="s">
        <v>83</v>
      </c>
    </row>
    <row r="184" spans="1:4" x14ac:dyDescent="0.25">
      <c r="A184" t="str">
        <f>LOOKUP(B184,[1]Attribute!$A:$A,[1]Attribute!$C:$C)</f>
        <v>Facility Postal Address</v>
      </c>
      <c r="B184" t="s">
        <v>365</v>
      </c>
      <c r="C184" t="str">
        <f>LOOKUP(D184,[2]Property!$A:$A,[2]Property!$B:$B)</f>
        <v>Postal Address</v>
      </c>
      <c r="D184" t="s">
        <v>84</v>
      </c>
    </row>
    <row r="185" spans="1:4" x14ac:dyDescent="0.25">
      <c r="A185" t="str">
        <f>LOOKUP(B185,[1]Attribute!$A:$A,[1]Attribute!$C:$C)</f>
        <v>Facility Postal Zipcode</v>
      </c>
      <c r="B185" t="s">
        <v>366</v>
      </c>
      <c r="C185" t="str">
        <f>LOOKUP(D185,[2]Property!$A:$A,[2]Property!$B:$B)</f>
        <v>Zip Code</v>
      </c>
      <c r="D185" t="s">
        <v>85</v>
      </c>
    </row>
    <row r="186" spans="1:4" x14ac:dyDescent="0.25">
      <c r="A186" t="str">
        <f>LOOKUP(B186,[1]Attribute!$A:$A,[1]Attribute!$C:$C)</f>
        <v>Facility Status</v>
      </c>
      <c r="B186" t="s">
        <v>367</v>
      </c>
      <c r="C186" t="str">
        <f>LOOKUP(D186,[2]Property!$A:$A,[2]Property!$B:$B)</f>
        <v>Resource State</v>
      </c>
      <c r="D186" t="s">
        <v>86</v>
      </c>
    </row>
    <row r="187" spans="1:4" x14ac:dyDescent="0.25">
      <c r="A187" t="str">
        <f>LOOKUP(B187,[1]Attribute!$A:$A,[1]Attribute!$C:$C)</f>
        <v>Facility Type</v>
      </c>
      <c r="B187" t="s">
        <v>368</v>
      </c>
      <c r="C187" t="str">
        <f>LOOKUP(D187,[2]Property!$A:$A,[2]Property!$B:$B)</f>
        <v>Feature Type</v>
      </c>
      <c r="D187" t="s">
        <v>51</v>
      </c>
    </row>
    <row r="188" spans="1:4" x14ac:dyDescent="0.25">
      <c r="A188" t="str">
        <f>LOOKUP(B188,[1]Attribute!$A:$A,[1]Attribute!$C:$C)</f>
        <v>Facility URI</v>
      </c>
      <c r="B188" t="s">
        <v>369</v>
      </c>
      <c r="C188" t="str">
        <f>LOOKUP(D188,[2]Property!$A:$A,[2]Property!$B:$B)</f>
        <v>Self Identifier</v>
      </c>
      <c r="D188" t="s">
        <v>87</v>
      </c>
    </row>
    <row r="189" spans="1:4" x14ac:dyDescent="0.25">
      <c r="A189" t="str">
        <f>LOOKUP(B189,[1]Attribute!$A:$A,[1]Attribute!$C:$C)</f>
        <v>Fault Count</v>
      </c>
      <c r="B189" t="s">
        <v>370</v>
      </c>
      <c r="C189" t="str">
        <f>LOOKUP(D189,[2]Property!$A:$A,[2]Property!$B:$B)</f>
        <v>Fault Count</v>
      </c>
      <c r="D189" t="s">
        <v>88</v>
      </c>
    </row>
    <row r="190" spans="1:4" x14ac:dyDescent="0.25">
      <c r="A190" t="str">
        <f>LOOKUP(B190,[1]Attribute!$A:$A,[1]Attribute!$C:$C)</f>
        <v>Fault Hydraulic Character</v>
      </c>
      <c r="B190" t="s">
        <v>372</v>
      </c>
      <c r="C190" t="str">
        <f>LOOKUP(D190,[2]Property!$A:$A,[2]Property!$B:$B)</f>
        <v>Hydraulic conductivity</v>
      </c>
      <c r="D190" t="s">
        <v>90</v>
      </c>
    </row>
    <row r="191" spans="1:4" x14ac:dyDescent="0.25">
      <c r="A191" t="str">
        <f>LOOKUP(B191,[1]Attribute!$A:$A,[1]Attribute!$C:$C)</f>
        <v>Fault Type</v>
      </c>
      <c r="B191" t="s">
        <v>373</v>
      </c>
      <c r="C191" t="str">
        <f>LOOKUP(D191,[2]Property!$A:$A,[2]Property!$B:$B)</f>
        <v>Feature Type</v>
      </c>
      <c r="D191" t="s">
        <v>51</v>
      </c>
    </row>
    <row r="192" spans="1:4" x14ac:dyDescent="0.25">
      <c r="A192" t="str">
        <f>LOOKUP(B192,[1]Attribute!$A:$A,[1]Attribute!$C:$C)</f>
        <v>Faulted</v>
      </c>
      <c r="B192" t="s">
        <v>371</v>
      </c>
      <c r="C192" t="str">
        <f>LOOKUP(D192,[2]Property!$A:$A,[2]Property!$B:$B)</f>
        <v>Fault Boundary</v>
      </c>
      <c r="D192" t="s">
        <v>89</v>
      </c>
    </row>
    <row r="193" spans="1:4" x14ac:dyDescent="0.25">
      <c r="A193" t="str">
        <f>LOOKUP(B193,[1]Attribute!$A:$A,[1]Attribute!$C:$C)</f>
        <v>Feature Of Interest URI</v>
      </c>
      <c r="B193" t="s">
        <v>374</v>
      </c>
      <c r="C193" t="str">
        <f>LOOKUP(D193,[2]Property!$A:$A,[2]Property!$B:$B)</f>
        <v>Feature Identifier</v>
      </c>
      <c r="D193" t="s">
        <v>15</v>
      </c>
    </row>
    <row r="194" spans="1:4" x14ac:dyDescent="0.25">
      <c r="A194" t="str">
        <f>LOOKUP(B194,[1]Attribute!$A:$A,[1]Attribute!$C:$C)</f>
        <v>Feature Type</v>
      </c>
      <c r="B194" t="s">
        <v>375</v>
      </c>
      <c r="C194" t="str">
        <f>LOOKUP(D194,[2]Property!$A:$A,[2]Property!$B:$B)</f>
        <v>Feature Type</v>
      </c>
      <c r="D194" t="s">
        <v>51</v>
      </c>
    </row>
    <row r="195" spans="1:4" x14ac:dyDescent="0.25">
      <c r="A195" t="str">
        <f>LOOKUP(B195,[1]Attribute!$A:$A,[1]Attribute!$C:$C)</f>
        <v>Feature URI</v>
      </c>
      <c r="B195" t="s">
        <v>376</v>
      </c>
      <c r="C195" t="str">
        <f>LOOKUP(D195,[2]Property!$A:$A,[2]Property!$B:$B)</f>
        <v>Feature Identifier</v>
      </c>
      <c r="D195" t="s">
        <v>15</v>
      </c>
    </row>
    <row r="196" spans="1:4" x14ac:dyDescent="0.25">
      <c r="A196" t="str">
        <f>LOOKUP(B196,[1]Attribute!$A:$A,[1]Attribute!$C:$C)</f>
        <v>Field</v>
      </c>
      <c r="B196" t="s">
        <v>377</v>
      </c>
      <c r="C196" t="str">
        <f>LOOKUP(D196,[2]Property!$A:$A,[2]Property!$B:$B)</f>
        <v>Fiat Geographic Area</v>
      </c>
      <c r="D196" t="s">
        <v>91</v>
      </c>
    </row>
    <row r="197" spans="1:4" x14ac:dyDescent="0.25">
      <c r="A197" t="str">
        <f>LOOKUP(B197,[1]Attribute!$A:$A,[1]Attribute!$C:$C)</f>
        <v>Field Name</v>
      </c>
      <c r="B197" t="s">
        <v>378</v>
      </c>
      <c r="C197" t="str">
        <f>LOOKUP(D197,[2]Property!$A:$A,[2]Property!$B:$B)</f>
        <v>Feature Name</v>
      </c>
      <c r="D197" t="s">
        <v>24</v>
      </c>
    </row>
    <row r="198" spans="1:4" x14ac:dyDescent="0.25">
      <c r="A198" t="str">
        <f>LOOKUP(B198,[1]Attribute!$A:$A,[1]Attribute!$C:$C)</f>
        <v>First Production Date</v>
      </c>
      <c r="B198" t="s">
        <v>379</v>
      </c>
      <c r="C198" t="str">
        <f>LOOKUP(D198,[2]Property!$A:$A,[2]Property!$B:$B)</f>
        <v>Event in History</v>
      </c>
      <c r="D198" t="s">
        <v>77</v>
      </c>
    </row>
    <row r="199" spans="1:4" x14ac:dyDescent="0.25">
      <c r="A199" t="str">
        <f>LOOKUP(B199,[1]Attribute!$A:$A,[1]Attribute!$C:$C)</f>
        <v>Flow</v>
      </c>
      <c r="B199" t="s">
        <v>380</v>
      </c>
      <c r="C199" t="str">
        <f>LOOKUP(D199,[2]Property!$A:$A,[2]Property!$B:$B)</f>
        <v>Fluid Flux</v>
      </c>
      <c r="D199" t="s">
        <v>20</v>
      </c>
    </row>
    <row r="200" spans="1:4" x14ac:dyDescent="0.25">
      <c r="A200" t="str">
        <f>LOOKUP(B200,[1]Attribute!$A:$A,[1]Attribute!$C:$C)</f>
        <v>Flow Continuity</v>
      </c>
      <c r="B200" t="s">
        <v>381</v>
      </c>
      <c r="C200" t="str">
        <f>LOOKUP(D200,[2]Property!$A:$A,[2]Property!$B:$B)</f>
        <v>Flow Continuity</v>
      </c>
      <c r="D200" t="s">
        <v>92</v>
      </c>
    </row>
    <row r="201" spans="1:4" x14ac:dyDescent="0.25">
      <c r="A201" t="str">
        <f>LOOKUP(B201,[1]Attribute!$A:$A,[1]Attribute!$C:$C)</f>
        <v>Flow gpm</v>
      </c>
      <c r="B201" t="s">
        <v>382</v>
      </c>
      <c r="C201" t="str">
        <f>LOOKUP(D201,[2]Property!$A:$A,[2]Property!$B:$B)</f>
        <v>Fluid Flux</v>
      </c>
      <c r="D201" t="s">
        <v>20</v>
      </c>
    </row>
    <row r="202" spans="1:4" x14ac:dyDescent="0.25">
      <c r="A202" t="str">
        <f>LOOKUP(B202,[1]Attribute!$A:$A,[1]Attribute!$C:$C)</f>
        <v>Flow History</v>
      </c>
      <c r="B202" t="s">
        <v>383</v>
      </c>
      <c r="C202" t="str">
        <f>LOOKUP(D202,[2]Property!$A:$A,[2]Property!$B:$B)</f>
        <v>History</v>
      </c>
      <c r="D202" t="s">
        <v>93</v>
      </c>
    </row>
    <row r="203" spans="1:4" x14ac:dyDescent="0.25">
      <c r="A203" t="str">
        <f>LOOKUP(B203,[1]Attribute!$A:$A,[1]Attribute!$C:$C)</f>
        <v>Flow Measurement Date Time</v>
      </c>
      <c r="B203" t="s">
        <v>384</v>
      </c>
      <c r="C203" t="str">
        <f>LOOKUP(D203,[2]Property!$A:$A,[2]Property!$B:$B)</f>
        <v>History</v>
      </c>
      <c r="D203" t="s">
        <v>93</v>
      </c>
    </row>
    <row r="204" spans="1:4" x14ac:dyDescent="0.25">
      <c r="A204" t="str">
        <f>LOOKUP(B204,[1]Attribute!$A:$A,[1]Attribute!$C:$C)</f>
        <v>Flow Measurement Procedure</v>
      </c>
      <c r="B204" t="s">
        <v>385</v>
      </c>
      <c r="C204" t="str">
        <f>LOOKUP(D204,[2]Property!$A:$A,[2]Property!$B:$B)</f>
        <v>Observation Procedure</v>
      </c>
      <c r="D204" t="s">
        <v>14</v>
      </c>
    </row>
    <row r="205" spans="1:4" x14ac:dyDescent="0.25">
      <c r="A205" t="str">
        <f>LOOKUP(B205,[1]Attribute!$A:$A,[1]Attribute!$C:$C)</f>
        <v>Flow Pressure Max</v>
      </c>
      <c r="B205" t="s">
        <v>386</v>
      </c>
      <c r="C205" t="str">
        <f>LOOKUP(D205,[2]Property!$A:$A,[2]Property!$B:$B)</f>
        <v>Pressure</v>
      </c>
      <c r="D205" t="s">
        <v>80</v>
      </c>
    </row>
    <row r="206" spans="1:4" x14ac:dyDescent="0.25">
      <c r="A206" t="str">
        <f>LOOKUP(B206,[1]Attribute!$A:$A,[1]Attribute!$C:$C)</f>
        <v>Flow Pressure Method</v>
      </c>
      <c r="B206" t="s">
        <v>387</v>
      </c>
      <c r="C206" t="str">
        <f>LOOKUP(D206,[2]Property!$A:$A,[2]Property!$B:$B)</f>
        <v>Observation Procedure</v>
      </c>
      <c r="D206" t="s">
        <v>14</v>
      </c>
    </row>
    <row r="207" spans="1:4" x14ac:dyDescent="0.25">
      <c r="A207" t="str">
        <f>LOOKUP(B207,[1]Attribute!$A:$A,[1]Attribute!$C:$C)</f>
        <v>Flow Pressure Min</v>
      </c>
      <c r="B207" t="s">
        <v>388</v>
      </c>
      <c r="C207" t="str">
        <f>LOOKUP(D207,[2]Property!$A:$A,[2]Property!$B:$B)</f>
        <v>Pressure</v>
      </c>
      <c r="D207" t="s">
        <v>80</v>
      </c>
    </row>
    <row r="208" spans="1:4" x14ac:dyDescent="0.25">
      <c r="A208" t="str">
        <f>LOOKUP(B208,[1]Attribute!$A:$A,[1]Attribute!$C:$C)</f>
        <v>Flow Units</v>
      </c>
      <c r="B208" t="s">
        <v>390</v>
      </c>
      <c r="C208" t="str">
        <f>LOOKUP(D208,[2]Property!$A:$A,[2]Property!$B:$B)</f>
        <v>Unit of Measure</v>
      </c>
      <c r="D208" t="s">
        <v>31</v>
      </c>
    </row>
    <row r="209" spans="1:4" x14ac:dyDescent="0.25">
      <c r="A209" t="str">
        <f>LOOKUP(B209,[1]Attribute!$A:$A,[1]Attribute!$C:$C)</f>
        <v>FlowType</v>
      </c>
      <c r="B209" t="s">
        <v>389</v>
      </c>
      <c r="C209" t="str">
        <f>LOOKUP(D209,[2]Property!$A:$A,[2]Property!$B:$B)</f>
        <v>Eruptive Style Type</v>
      </c>
      <c r="D209" t="s">
        <v>94</v>
      </c>
    </row>
    <row r="210" spans="1:4" x14ac:dyDescent="0.25">
      <c r="A210" t="str">
        <f>LOOKUP(B210,[1]Attribute!$A:$A,[1]Attribute!$C:$C)</f>
        <v>Fluid Level</v>
      </c>
      <c r="B210" t="s">
        <v>391</v>
      </c>
      <c r="C210" t="str">
        <f>LOOKUP(D210,[2]Property!$A:$A,[2]Property!$B:$B)</f>
        <v>Vertical Position</v>
      </c>
      <c r="D210" t="s">
        <v>17</v>
      </c>
    </row>
    <row r="211" spans="1:4" x14ac:dyDescent="0.25">
      <c r="A211" t="str">
        <f>LOOKUP(B211,[1]Attribute!$A:$A,[1]Attribute!$C:$C)</f>
        <v>Fluid Loss</v>
      </c>
      <c r="B211" t="s">
        <v>392</v>
      </c>
      <c r="C211" t="str">
        <f>LOOKUP(D211,[2]Property!$A:$A,[2]Property!$B:$B)</f>
        <v>Fluid Flux</v>
      </c>
      <c r="D211" t="s">
        <v>20</v>
      </c>
    </row>
    <row r="212" spans="1:4" x14ac:dyDescent="0.25">
      <c r="A212" t="str">
        <f>LOOKUP(B212,[1]Attribute!$A:$A,[1]Attribute!$C:$C)</f>
        <v>Fluid Temperature C</v>
      </c>
      <c r="B212" t="s">
        <v>393</v>
      </c>
      <c r="C212" t="str">
        <f>LOOKUP(D212,[2]Property!$A:$A,[2]Property!$B:$B)</f>
        <v>Temperature</v>
      </c>
      <c r="D212" t="s">
        <v>22</v>
      </c>
    </row>
    <row r="213" spans="1:4" x14ac:dyDescent="0.25">
      <c r="A213" t="str">
        <f>LOOKUP(B213,[1]Attribute!$A:$A,[1]Attribute!$C:$C)</f>
        <v>Fluid Temperature C</v>
      </c>
      <c r="B213" t="s">
        <v>394</v>
      </c>
      <c r="C213" t="str">
        <f>LOOKUP(D213,[2]Property!$A:$A,[2]Property!$B:$B)</f>
        <v>Fluid Temperature</v>
      </c>
      <c r="D213" t="s">
        <v>95</v>
      </c>
    </row>
    <row r="214" spans="1:4" x14ac:dyDescent="0.25">
      <c r="A214" t="str">
        <f>LOOKUP(B214,[1]Attribute!$A:$A,[1]Attribute!$C:$C)</f>
        <v>Fluid Type</v>
      </c>
      <c r="B214" t="s">
        <v>395</v>
      </c>
      <c r="C214" t="str">
        <f>LOOKUP(D214,[2]Property!$A:$A,[2]Property!$B:$B)</f>
        <v>Material Type</v>
      </c>
      <c r="D214" t="s">
        <v>34</v>
      </c>
    </row>
    <row r="215" spans="1:4" x14ac:dyDescent="0.25">
      <c r="A215" t="str">
        <f>LOOKUP(B215,[1]Attribute!$A:$A,[1]Attribute!$C:$C)</f>
        <v>Fluid Volume</v>
      </c>
      <c r="B215" t="s">
        <v>396</v>
      </c>
      <c r="C215" t="str">
        <f>LOOKUP(D215,[2]Property!$A:$A,[2]Property!$B:$B)</f>
        <v>Volume</v>
      </c>
      <c r="D215" t="s">
        <v>26</v>
      </c>
    </row>
    <row r="216" spans="1:4" x14ac:dyDescent="0.25">
      <c r="A216" t="str">
        <f>LOOKUP(B216,[1]Attribute!$A:$A,[1]Attribute!$C:$C)</f>
        <v>Fluid Volume Units</v>
      </c>
      <c r="B216" t="s">
        <v>397</v>
      </c>
      <c r="C216" t="str">
        <f>LOOKUP(D216,[2]Property!$A:$A,[2]Property!$B:$B)</f>
        <v>Unit of Measure</v>
      </c>
      <c r="D216" t="s">
        <v>31</v>
      </c>
    </row>
    <row r="217" spans="1:4" x14ac:dyDescent="0.25">
      <c r="A217" t="str">
        <f>LOOKUP(B217,[1]Attribute!$A:$A,[1]Attribute!$C:$C)</f>
        <v>Formation Factor</v>
      </c>
      <c r="B217" t="s">
        <v>398</v>
      </c>
      <c r="C217" t="str">
        <f>LOOKUP(D217,[2]Property!$A:$A,[2]Property!$B:$B)</f>
        <v>Pore Geometry Characteristics</v>
      </c>
      <c r="D217" t="s">
        <v>96</v>
      </c>
    </row>
    <row r="218" spans="1:4" x14ac:dyDescent="0.25">
      <c r="A218" t="str">
        <f>LOOKUP(B218,[1]Attribute!$A:$A,[1]Attribute!$C:$C)</f>
        <v>Formation Name</v>
      </c>
      <c r="B218" t="s">
        <v>399</v>
      </c>
      <c r="C218" t="str">
        <f>LOOKUP(D218,[2]Property!$A:$A,[2]Property!$B:$B)</f>
        <v>Feature Name</v>
      </c>
      <c r="D218" t="s">
        <v>24</v>
      </c>
    </row>
    <row r="219" spans="1:4" x14ac:dyDescent="0.25">
      <c r="A219" t="str">
        <f>LOOKUP(B219,[1]Attribute!$A:$A,[1]Attribute!$C:$C)</f>
        <v>Formation TD</v>
      </c>
      <c r="B219" t="s">
        <v>400</v>
      </c>
      <c r="C219" t="str">
        <f>LOOKUP(D219,[2]Property!$A:$A,[2]Property!$B:$B)</f>
        <v>Feature of Interest</v>
      </c>
      <c r="D219" t="s">
        <v>97</v>
      </c>
    </row>
    <row r="220" spans="1:4" x14ac:dyDescent="0.25">
      <c r="A220" t="str">
        <f>LOOKUP(B220,[1]Attribute!$A:$A,[1]Attribute!$C:$C)</f>
        <v>Formation Temperature</v>
      </c>
      <c r="B220" t="s">
        <v>401</v>
      </c>
      <c r="C220" t="str">
        <f>LOOKUP(D220,[2]Property!$A:$A,[2]Property!$B:$B)</f>
        <v>Temperature</v>
      </c>
      <c r="D220" t="s">
        <v>22</v>
      </c>
    </row>
    <row r="221" spans="1:4" x14ac:dyDescent="0.25">
      <c r="A221" t="str">
        <f>LOOKUP(B221,[1]Attribute!$A:$A,[1]Attribute!$C:$C)</f>
        <v>Free Air Correction mgal</v>
      </c>
      <c r="B221" t="s">
        <v>402</v>
      </c>
      <c r="C221" t="str">
        <f>LOOKUP(D221,[2]Property!$A:$A,[2]Property!$B:$B)</f>
        <v>Correction</v>
      </c>
      <c r="D221" t="s">
        <v>98</v>
      </c>
    </row>
    <row r="222" spans="1:4" x14ac:dyDescent="0.25">
      <c r="A222" t="str">
        <f>LOOKUP(B222,[1]Attribute!$A:$A,[1]Attribute!$C:$C)</f>
        <v>Full Name</v>
      </c>
      <c r="B222" t="s">
        <v>403</v>
      </c>
      <c r="C222" t="str">
        <f>LOOKUP(D222,[2]Property!$A:$A,[2]Property!$B:$B)</f>
        <v>Feature Name</v>
      </c>
      <c r="D222" t="s">
        <v>24</v>
      </c>
    </row>
    <row r="223" spans="1:4" x14ac:dyDescent="0.25">
      <c r="A223" t="str">
        <f>LOOKUP(B223,[1]Attribute!$A:$A,[1]Attribute!$C:$C)</f>
        <v>Function</v>
      </c>
      <c r="B223" t="s">
        <v>404</v>
      </c>
      <c r="C223" t="str">
        <f>LOOKUP(D223,[2]Property!$A:$A,[2]Property!$B:$B)</f>
        <v>Functional Characterization</v>
      </c>
      <c r="D223" t="s">
        <v>99</v>
      </c>
    </row>
    <row r="224" spans="1:4" x14ac:dyDescent="0.25">
      <c r="A224" t="str">
        <f>LOOKUP(B224,[1]Attribute!$A:$A,[1]Attribute!$C:$C)</f>
        <v>Generic Symbolizer</v>
      </c>
      <c r="B224" t="s">
        <v>405</v>
      </c>
      <c r="C224" t="str">
        <f>LOOKUP(D224,[2]Property!$A:$A,[2]Property!$B:$B)</f>
        <v>Representation</v>
      </c>
      <c r="D224" t="s">
        <v>100</v>
      </c>
    </row>
    <row r="225" spans="1:4" x14ac:dyDescent="0.25">
      <c r="A225" t="str">
        <f>LOOKUP(B225,[1]Attribute!$A:$A,[1]Attribute!$C:$C)</f>
        <v>Geographic Position</v>
      </c>
      <c r="B225" t="s">
        <v>406</v>
      </c>
      <c r="C225" t="str">
        <f>LOOKUP(D225,[2]Property!$A:$A,[2]Property!$B:$B)</f>
        <v>Geospatial Position</v>
      </c>
      <c r="D225" t="s">
        <v>101</v>
      </c>
    </row>
    <row r="226" spans="1:4" x14ac:dyDescent="0.25">
      <c r="A226" t="str">
        <f>LOOKUP(B226,[1]Attribute!$A:$A,[1]Attribute!$C:$C)</f>
        <v>Geologic Age</v>
      </c>
      <c r="B226" t="s">
        <v>407</v>
      </c>
      <c r="C226" t="str">
        <f>LOOKUP(D226,[2]Property!$A:$A,[2]Property!$B:$B)</f>
        <v>Category  Name</v>
      </c>
      <c r="D226" t="s">
        <v>71</v>
      </c>
    </row>
    <row r="227" spans="1:4" x14ac:dyDescent="0.25">
      <c r="A227" t="str">
        <f>LOOKUP(B227,[1]Attribute!$A:$A,[1]Attribute!$C:$C)</f>
        <v>Geologic Formation</v>
      </c>
      <c r="B227" t="s">
        <v>408</v>
      </c>
      <c r="C227" t="str">
        <f>LOOKUP(D227,[2]Property!$A:$A,[2]Property!$B:$B)</f>
        <v>Feature Name</v>
      </c>
      <c r="D227" t="s">
        <v>24</v>
      </c>
    </row>
    <row r="228" spans="1:4" x14ac:dyDescent="0.25">
      <c r="A228" t="str">
        <f>LOOKUP(B228,[1]Attribute!$A:$A,[1]Attribute!$C:$C)</f>
        <v>Geologic Formation Name</v>
      </c>
      <c r="B228" t="s">
        <v>409</v>
      </c>
      <c r="C228" t="str">
        <f>LOOKUP(D228,[2]Property!$A:$A,[2]Property!$B:$B)</f>
        <v>Feature Name</v>
      </c>
      <c r="D228" t="s">
        <v>24</v>
      </c>
    </row>
    <row r="229" spans="1:4" x14ac:dyDescent="0.25">
      <c r="A229" t="str">
        <f>LOOKUP(B229,[1]Attribute!$A:$A,[1]Attribute!$C:$C)</f>
        <v>Geologic Formation Type</v>
      </c>
      <c r="B229" t="s">
        <v>410</v>
      </c>
      <c r="C229" t="str">
        <f>LOOKUP(D229,[2]Property!$A:$A,[2]Property!$B:$B)</f>
        <v>Category  Name</v>
      </c>
      <c r="D229" t="s">
        <v>71</v>
      </c>
    </row>
    <row r="230" spans="1:4" x14ac:dyDescent="0.25">
      <c r="A230" t="str">
        <f>LOOKUP(B230,[1]Attribute!$A:$A,[1]Attribute!$C:$C)</f>
        <v>Geologic Formation URI</v>
      </c>
      <c r="B230" t="s">
        <v>411</v>
      </c>
      <c r="C230" t="str">
        <f>LOOKUP(D230,[2]Property!$A:$A,[2]Property!$B:$B)</f>
        <v>Feature Identifier</v>
      </c>
      <c r="D230" t="s">
        <v>15</v>
      </c>
    </row>
    <row r="231" spans="1:4" x14ac:dyDescent="0.25">
      <c r="A231" t="str">
        <f>LOOKUP(B231,[1]Attribute!$A:$A,[1]Attribute!$C:$C)</f>
        <v>Geologic History</v>
      </c>
      <c r="B231" t="s">
        <v>412</v>
      </c>
      <c r="C231" t="str">
        <f>LOOKUP(D231,[2]Property!$A:$A,[2]Property!$B:$B)</f>
        <v>History</v>
      </c>
      <c r="D231" t="s">
        <v>93</v>
      </c>
    </row>
    <row r="232" spans="1:4" x14ac:dyDescent="0.25">
      <c r="A232" t="str">
        <f>LOOKUP(B232,[1]Attribute!$A:$A,[1]Attribute!$C:$C)</f>
        <v>Geologic Setting</v>
      </c>
      <c r="B232" t="s">
        <v>413</v>
      </c>
      <c r="C232" t="str">
        <f>LOOKUP(D232,[2]Property!$A:$A,[2]Property!$B:$B)</f>
        <v>Notional Location</v>
      </c>
      <c r="D232" t="s">
        <v>102</v>
      </c>
    </row>
    <row r="233" spans="1:4" x14ac:dyDescent="0.25">
      <c r="A233" t="str">
        <f>LOOKUP(B233,[1]Attribute!$A:$A,[1]Attribute!$C:$C)</f>
        <v>Geologic Unit</v>
      </c>
      <c r="B233" t="s">
        <v>414</v>
      </c>
      <c r="C233" t="str">
        <f>LOOKUP(D233,[2]Property!$A:$A,[2]Property!$B:$B)</f>
        <v>Feature Name</v>
      </c>
      <c r="D233" t="s">
        <v>24</v>
      </c>
    </row>
    <row r="234" spans="1:4" x14ac:dyDescent="0.25">
      <c r="A234" t="str">
        <f>LOOKUP(B234,[1]Attribute!$A:$A,[1]Attribute!$C:$C)</f>
        <v>Geologic Unit Name</v>
      </c>
      <c r="B234" t="s">
        <v>415</v>
      </c>
      <c r="C234" t="str">
        <f>LOOKUP(D234,[2]Property!$A:$A,[2]Property!$B:$B)</f>
        <v>Feature Name</v>
      </c>
      <c r="D234" t="s">
        <v>24</v>
      </c>
    </row>
    <row r="235" spans="1:4" x14ac:dyDescent="0.25">
      <c r="A235" t="str">
        <f>LOOKUP(B235,[1]Attribute!$A:$A,[1]Attribute!$C:$C)</f>
        <v>Geotherm Temp Characterization</v>
      </c>
      <c r="B235" t="s">
        <v>417</v>
      </c>
      <c r="C235" t="str">
        <f>LOOKUP(D235,[2]Property!$A:$A,[2]Property!$B:$B)</f>
        <v>Geothermal Resource Type</v>
      </c>
      <c r="D235" t="s">
        <v>103</v>
      </c>
    </row>
    <row r="236" spans="1:4" x14ac:dyDescent="0.25">
      <c r="A236" t="str">
        <f>LOOKUP(B236,[1]Attribute!$A:$A,[1]Attribute!$C:$C)</f>
        <v>Geothermal Area URI</v>
      </c>
      <c r="B236" t="s">
        <v>416</v>
      </c>
      <c r="C236" t="str">
        <f>LOOKUP(D236,[2]Property!$A:$A,[2]Property!$B:$B)</f>
        <v>Feature Identifier</v>
      </c>
      <c r="D236" t="s">
        <v>15</v>
      </c>
    </row>
    <row r="237" spans="1:4" x14ac:dyDescent="0.25">
      <c r="A237" t="str">
        <f>LOOKUP(B237,[1]Attribute!$A:$A,[1]Attribute!$C:$C)</f>
        <v>Gradient Units</v>
      </c>
      <c r="B237" t="s">
        <v>418</v>
      </c>
      <c r="C237" t="str">
        <f>LOOKUP(D237,[2]Property!$A:$A,[2]Property!$B:$B)</f>
        <v>Unit of Measure</v>
      </c>
      <c r="D237" t="s">
        <v>31</v>
      </c>
    </row>
    <row r="238" spans="1:4" x14ac:dyDescent="0.25">
      <c r="A238" t="str">
        <f>LOOKUP(B238,[1]Attribute!$A:$A,[1]Attribute!$C:$C)</f>
        <v>Gross Production Capacity</v>
      </c>
      <c r="B238" t="s">
        <v>419</v>
      </c>
      <c r="C238" t="str">
        <f>LOOKUP(D238,[2]Property!$A:$A,[2]Property!$B:$B)</f>
        <v>Power Production Capacity</v>
      </c>
      <c r="D238" t="s">
        <v>30</v>
      </c>
    </row>
    <row r="239" spans="1:4" x14ac:dyDescent="0.25">
      <c r="A239" t="str">
        <f>LOOKUP(B239,[1]Attribute!$A:$A,[1]Attribute!$C:$C)</f>
        <v>Gross Production Capacity</v>
      </c>
      <c r="B239" t="s">
        <v>420</v>
      </c>
      <c r="C239" t="str">
        <f>LOOKUP(D239,[2]Property!$A:$A,[2]Property!$B:$B)</f>
        <v>Power Production Capacity</v>
      </c>
      <c r="D239" t="s">
        <v>30</v>
      </c>
    </row>
    <row r="240" spans="1:4" x14ac:dyDescent="0.25">
      <c r="A240" t="str">
        <f>LOOKUP(B240,[1]Attribute!$A:$A,[1]Attribute!$C:$C)</f>
        <v>Groundwater Flow Direction</v>
      </c>
      <c r="B240" t="s">
        <v>421</v>
      </c>
      <c r="C240" t="str">
        <f>LOOKUP(D240,[2]Property!$A:$A,[2]Property!$B:$B)</f>
        <v>Flow Direction</v>
      </c>
      <c r="D240" t="s">
        <v>104</v>
      </c>
    </row>
    <row r="241" spans="1:4" x14ac:dyDescent="0.25">
      <c r="A241" t="str">
        <f>LOOKUP(B241,[1]Attribute!$A:$A,[1]Attribute!$C:$C)</f>
        <v>GT Quality Support Data</v>
      </c>
      <c r="B241" t="s">
        <v>423</v>
      </c>
      <c r="C241" t="str">
        <f>LOOKUP(D241,[2]Property!$A:$A,[2]Property!$B:$B)</f>
        <v>Observation Procedure</v>
      </c>
      <c r="D241" t="s">
        <v>14</v>
      </c>
    </row>
    <row r="242" spans="1:4" x14ac:dyDescent="0.25">
      <c r="A242" t="str">
        <f>LOOKUP(B242,[1]Attribute!$A:$A,[1]Attribute!$C:$C)</f>
        <v>GTE picenter Quality</v>
      </c>
      <c r="B242" t="s">
        <v>422</v>
      </c>
      <c r="C242" t="str">
        <f>LOOKUP(D242,[2]Property!$A:$A,[2]Property!$B:$B)</f>
        <v>Location Uncertainty</v>
      </c>
      <c r="D242" t="s">
        <v>105</v>
      </c>
    </row>
    <row r="243" spans="1:4" x14ac:dyDescent="0.25">
      <c r="A243" t="str">
        <f>LOOKUP(B243,[1]Attribute!$A:$A,[1]Attribute!$C:$C)</f>
        <v>GW Discharge Distance m</v>
      </c>
      <c r="B243" t="s">
        <v>424</v>
      </c>
      <c r="C243" t="str">
        <f>LOOKUP(D243,[2]Property!$A:$A,[2]Property!$B:$B)</f>
        <v>Extent</v>
      </c>
      <c r="D243" t="s">
        <v>16</v>
      </c>
    </row>
    <row r="244" spans="1:4" x14ac:dyDescent="0.25">
      <c r="A244" t="str">
        <f>LOOKUP(B244,[1]Attribute!$A:$A,[1]Attribute!$C:$C)</f>
        <v>Header URI</v>
      </c>
      <c r="B244" t="s">
        <v>425</v>
      </c>
      <c r="C244" t="str">
        <f>LOOKUP(D244,[2]Property!$A:$A,[2]Property!$B:$B)</f>
        <v>Feature Identifier</v>
      </c>
      <c r="D244" t="s">
        <v>15</v>
      </c>
    </row>
    <row r="245" spans="1:4" x14ac:dyDescent="0.25">
      <c r="A245" t="str">
        <f>LOOKUP(B245,[1]Attribute!$A:$A,[1]Attribute!$C:$C)</f>
        <v>Heat Application</v>
      </c>
      <c r="B245" t="s">
        <v>426</v>
      </c>
      <c r="C245" t="str">
        <f>LOOKUP(D245,[2]Property!$A:$A,[2]Property!$B:$B)</f>
        <v>Usage</v>
      </c>
      <c r="D245" t="s">
        <v>106</v>
      </c>
    </row>
    <row r="246" spans="1:4" x14ac:dyDescent="0.25">
      <c r="A246" t="str">
        <f>LOOKUP(B246,[1]Attribute!$A:$A,[1]Attribute!$C:$C)</f>
        <v>Heat Exchange System</v>
      </c>
      <c r="B246" t="s">
        <v>427</v>
      </c>
      <c r="C246" t="str">
        <f>LOOKUP(D246,[2]Property!$A:$A,[2]Property!$B:$B)</f>
        <v>Material Type</v>
      </c>
      <c r="D246" t="s">
        <v>34</v>
      </c>
    </row>
    <row r="247" spans="1:4" x14ac:dyDescent="0.25">
      <c r="A247" t="str">
        <f>LOOKUP(B247,[1]Attribute!$A:$A,[1]Attribute!$C:$C)</f>
        <v>Heat Flow Type</v>
      </c>
      <c r="B247" t="s">
        <v>428</v>
      </c>
      <c r="C247" t="str">
        <f>LOOKUP(D247,[2]Property!$A:$A,[2]Property!$B:$B)</f>
        <v>Feature Type</v>
      </c>
      <c r="D247" t="s">
        <v>51</v>
      </c>
    </row>
    <row r="248" spans="1:4" x14ac:dyDescent="0.25">
      <c r="A248" t="str">
        <f>LOOKUP(B248,[1]Attribute!$A:$A,[1]Attribute!$C:$C)</f>
        <v>Heat Flow Units</v>
      </c>
      <c r="B248" t="s">
        <v>429</v>
      </c>
      <c r="C248" t="str">
        <f>LOOKUP(D248,[2]Property!$A:$A,[2]Property!$B:$B)</f>
        <v>Unit of Measure</v>
      </c>
      <c r="D248" t="s">
        <v>31</v>
      </c>
    </row>
    <row r="249" spans="1:4" x14ac:dyDescent="0.25">
      <c r="A249" t="str">
        <f>LOOKUP(B249,[1]Attribute!$A:$A,[1]Attribute!$C:$C)</f>
        <v>Heat Generation</v>
      </c>
      <c r="B249" t="s">
        <v>430</v>
      </c>
      <c r="C249" t="str">
        <f>LOOKUP(D249,[2]Property!$A:$A,[2]Property!$B:$B)</f>
        <v>Heat Production</v>
      </c>
      <c r="D249" t="s">
        <v>29</v>
      </c>
    </row>
    <row r="250" spans="1:4" x14ac:dyDescent="0.25">
      <c r="A250" t="str">
        <f>LOOKUP(B250,[1]Attribute!$A:$A,[1]Attribute!$C:$C)</f>
        <v>Heat Generation Units</v>
      </c>
      <c r="B250" t="s">
        <v>431</v>
      </c>
      <c r="C250" t="str">
        <f>LOOKUP(D250,[2]Property!$A:$A,[2]Property!$B:$B)</f>
        <v>Unit of Measure</v>
      </c>
      <c r="D250" t="s">
        <v>31</v>
      </c>
    </row>
    <row r="251" spans="1:4" x14ac:dyDescent="0.25">
      <c r="A251" t="str">
        <f>LOOKUP(B251,[1]Attribute!$A:$A,[1]Attribute!$C:$C)</f>
        <v>Heat production capacity</v>
      </c>
      <c r="B251" t="s">
        <v>229</v>
      </c>
      <c r="C251" t="str">
        <f>LOOKUP(D251,[2]Property!$A:$A,[2]Property!$B:$B)</f>
        <v>Heat Production</v>
      </c>
      <c r="D251" t="s">
        <v>29</v>
      </c>
    </row>
    <row r="252" spans="1:4" x14ac:dyDescent="0.25">
      <c r="A252" t="str">
        <f>LOOKUP(B252,[1]Attribute!$A:$A,[1]Attribute!$C:$C)</f>
        <v>Heat Production mW/m3</v>
      </c>
      <c r="B252" t="s">
        <v>432</v>
      </c>
      <c r="C252" t="str">
        <f>LOOKUP(D252,[2]Property!$A:$A,[2]Property!$B:$B)</f>
        <v>Heat Production</v>
      </c>
      <c r="D252" t="s">
        <v>29</v>
      </c>
    </row>
    <row r="253" spans="1:4" x14ac:dyDescent="0.25">
      <c r="A253" t="str">
        <f>LOOKUP(B253,[1]Attribute!$A:$A,[1]Attribute!$C:$C)</f>
        <v>Heat Production Uncertainty</v>
      </c>
      <c r="B253" t="s">
        <v>433</v>
      </c>
      <c r="C253" t="str">
        <f>LOOKUP(D253,[2]Property!$A:$A,[2]Property!$B:$B)</f>
        <v>Uncertainty</v>
      </c>
      <c r="D253" t="s">
        <v>7</v>
      </c>
    </row>
    <row r="254" spans="1:4" x14ac:dyDescent="0.25">
      <c r="A254" t="str">
        <f>LOOKUP(B254,[1]Attribute!$A:$A,[1]Attribute!$C:$C)</f>
        <v>HF Quality Statistics Method</v>
      </c>
      <c r="B254" t="s">
        <v>434</v>
      </c>
      <c r="C254" t="str">
        <f>LOOKUP(D254,[2]Property!$A:$A,[2]Property!$B:$B)</f>
        <v>Observation Procedure</v>
      </c>
      <c r="D254" t="s">
        <v>14</v>
      </c>
    </row>
    <row r="255" spans="1:4" x14ac:dyDescent="0.25">
      <c r="A255" t="str">
        <f>LOOKUP(B255,[1]Attribute!$A:$A,[1]Attribute!$C:$C)</f>
        <v>HG NumberSamples</v>
      </c>
      <c r="B255" t="s">
        <v>435</v>
      </c>
      <c r="C255" t="str">
        <f>LOOKUP(D255,[2]Property!$A:$A,[2]Property!$B:$B)</f>
        <v>Measurement Count</v>
      </c>
      <c r="D255" t="s">
        <v>45</v>
      </c>
    </row>
    <row r="256" spans="1:4" x14ac:dyDescent="0.25">
      <c r="A256" t="str">
        <f>LOOKUP(B256,[1]Attribute!$A:$A,[1]Attribute!$C:$C)</f>
        <v>Hole Diameter in</v>
      </c>
      <c r="B256" t="s">
        <v>436</v>
      </c>
      <c r="C256" t="str">
        <f>LOOKUP(D256,[2]Property!$A:$A,[2]Property!$B:$B)</f>
        <v>Extent</v>
      </c>
      <c r="D256" t="s">
        <v>16</v>
      </c>
    </row>
    <row r="257" spans="1:4" x14ac:dyDescent="0.25">
      <c r="A257" t="str">
        <f>LOOKUP(B257,[1]Attribute!$A:$A,[1]Attribute!$C:$C)</f>
        <v>Horizontal Conductivity ft day</v>
      </c>
      <c r="B257" t="s">
        <v>437</v>
      </c>
      <c r="C257" t="str">
        <f>LOOKUP(D257,[2]Property!$A:$A,[2]Property!$B:$B)</f>
        <v>Hydraulic conductivity</v>
      </c>
      <c r="D257" t="s">
        <v>90</v>
      </c>
    </row>
    <row r="258" spans="1:4" x14ac:dyDescent="0.25">
      <c r="A258" t="str">
        <f>LOOKUP(B258,[1]Attribute!$A:$A,[1]Attribute!$C:$C)</f>
        <v>HU Code</v>
      </c>
      <c r="B258" t="s">
        <v>438</v>
      </c>
      <c r="C258" t="str">
        <f>LOOKUP(D258,[2]Property!$A:$A,[2]Property!$B:$B)</f>
        <v>Fiat Geographic Area</v>
      </c>
      <c r="D258" t="s">
        <v>91</v>
      </c>
    </row>
    <row r="259" spans="1:4" x14ac:dyDescent="0.25">
      <c r="A259" t="str">
        <f>LOOKUP(B259,[1]Attribute!$A:$A,[1]Attribute!$C:$C)</f>
        <v>HVAC specifications</v>
      </c>
      <c r="B259" t="s">
        <v>439</v>
      </c>
      <c r="C259" t="str">
        <f>LOOKUP(D259,[2]Property!$A:$A,[2]Property!$B:$B)</f>
        <v>Information</v>
      </c>
      <c r="D259" t="s">
        <v>107</v>
      </c>
    </row>
    <row r="260" spans="1:4" x14ac:dyDescent="0.25">
      <c r="A260" t="str">
        <f>LOOKUP(B260,[1]Attribute!$A:$A,[1]Attribute!$C:$C)</f>
        <v>Hydraulic conductivity ft/day</v>
      </c>
      <c r="B260" t="s">
        <v>440</v>
      </c>
      <c r="C260" t="str">
        <f>LOOKUP(D260,[2]Property!$A:$A,[2]Property!$B:$B)</f>
        <v>Hydraulic conductivity</v>
      </c>
      <c r="D260" t="s">
        <v>90</v>
      </c>
    </row>
    <row r="261" spans="1:4" x14ac:dyDescent="0.25">
      <c r="A261" t="str">
        <f>LOOKUP(B261,[1]Attribute!$A:$A,[1]Attribute!$C:$C)</f>
        <v>Hydraulic conductivity m/sec</v>
      </c>
      <c r="B261" t="s">
        <v>441</v>
      </c>
      <c r="C261" t="str">
        <f>LOOKUP(D261,[2]Property!$A:$A,[2]Property!$B:$B)</f>
        <v>Hydraulic conductivity</v>
      </c>
      <c r="D261" t="s">
        <v>90</v>
      </c>
    </row>
    <row r="262" spans="1:4" x14ac:dyDescent="0.25">
      <c r="A262" t="str">
        <f>LOOKUP(B262,[1]Attribute!$A:$A,[1]Attribute!$C:$C)</f>
        <v>Hydro Narrative</v>
      </c>
      <c r="B262" t="s">
        <v>442</v>
      </c>
      <c r="C262" t="str">
        <f>LOOKUP(D262,[2]Property!$A:$A,[2]Property!$B:$B)</f>
        <v>Information</v>
      </c>
      <c r="D262" t="s">
        <v>107</v>
      </c>
    </row>
    <row r="263" spans="1:4" x14ac:dyDescent="0.25">
      <c r="A263" t="str">
        <f>LOOKUP(B263,[1]Attribute!$A:$A,[1]Attribute!$C:$C)</f>
        <v>Hydrostatic Pressure</v>
      </c>
      <c r="B263" t="s">
        <v>443</v>
      </c>
      <c r="C263" t="str">
        <f>LOOKUP(D263,[2]Property!$A:$A,[2]Property!$B:$B)</f>
        <v>Pressure</v>
      </c>
      <c r="D263" t="s">
        <v>80</v>
      </c>
    </row>
    <row r="264" spans="1:4" x14ac:dyDescent="0.25">
      <c r="A264" t="str">
        <f>LOOKUP(B264,[1]Attribute!$A:$A,[1]Attribute!$C:$C)</f>
        <v>Hydrostatic Pressure Method</v>
      </c>
      <c r="B264" t="s">
        <v>444</v>
      </c>
      <c r="C264" t="str">
        <f>LOOKUP(D264,[2]Property!$A:$A,[2]Property!$B:$B)</f>
        <v>Observation Procedure</v>
      </c>
      <c r="D264" t="s">
        <v>14</v>
      </c>
    </row>
    <row r="265" spans="1:4" x14ac:dyDescent="0.25">
      <c r="A265" t="str">
        <f>LOOKUP(B265,[1]Attribute!$A:$A,[1]Attribute!$C:$C)</f>
        <v>Hypocenter URI</v>
      </c>
      <c r="B265" t="s">
        <v>445</v>
      </c>
      <c r="C265" t="str">
        <f>LOOKUP(D265,[2]Property!$A:$A,[2]Property!$B:$B)</f>
        <v>Feature Identifier</v>
      </c>
      <c r="D265" t="s">
        <v>15</v>
      </c>
    </row>
    <row r="266" spans="1:4" x14ac:dyDescent="0.25">
      <c r="A266" t="str">
        <f>LOOKUP(B266,[1]Attribute!$A:$A,[1]Attribute!$C:$C)</f>
        <v>Information Source</v>
      </c>
      <c r="B266" t="s">
        <v>446</v>
      </c>
      <c r="C266" t="str">
        <f>LOOKUP(D266,[2]Property!$A:$A,[2]Property!$B:$B)</f>
        <v>Provenance</v>
      </c>
      <c r="D266" t="s">
        <v>6</v>
      </c>
    </row>
    <row r="267" spans="1:4" x14ac:dyDescent="0.25">
      <c r="A267" t="str">
        <f>LOOKUP(B267,[1]Attribute!$A:$A,[1]Attribute!$C:$C)</f>
        <v>Injection Or Disposal</v>
      </c>
      <c r="B267" t="s">
        <v>447</v>
      </c>
      <c r="C267" t="str">
        <f>LOOKUP(D267,[2]Property!$A:$A,[2]Property!$B:$B)</f>
        <v>Purpose</v>
      </c>
      <c r="D267" t="s">
        <v>42</v>
      </c>
    </row>
    <row r="268" spans="1:4" x14ac:dyDescent="0.25">
      <c r="A268" t="str">
        <f>LOOKUP(B268,[1]Attribute!$A:$A,[1]Attribute!$C:$C)</f>
        <v>Instrument</v>
      </c>
      <c r="B268" t="s">
        <v>448</v>
      </c>
      <c r="C268" t="str">
        <f>LOOKUP(D268,[2]Property!$A:$A,[2]Property!$B:$B)</f>
        <v>Instrument Name</v>
      </c>
      <c r="D268" t="s">
        <v>108</v>
      </c>
    </row>
    <row r="269" spans="1:4" x14ac:dyDescent="0.25">
      <c r="A269" t="str">
        <f>LOOKUP(B269,[1]Attribute!$A:$A,[1]Attribute!$C:$C)</f>
        <v>Intercept Depth</v>
      </c>
      <c r="B269" t="s">
        <v>449</v>
      </c>
      <c r="C269" t="str">
        <f>LOOKUP(D269,[2]Property!$A:$A,[2]Property!$B:$B)</f>
        <v>Vertical Position</v>
      </c>
      <c r="D269" t="s">
        <v>17</v>
      </c>
    </row>
    <row r="270" spans="1:4" x14ac:dyDescent="0.25">
      <c r="A270" t="str">
        <f>LOOKUP(B270,[1]Attribute!$A:$A,[1]Attribute!$C:$C)</f>
        <v>Intercept Name</v>
      </c>
      <c r="B270" t="s">
        <v>450</v>
      </c>
      <c r="C270" t="str">
        <f>LOOKUP(D270,[2]Property!$A:$A,[2]Property!$B:$B)</f>
        <v>Feature Name</v>
      </c>
      <c r="D270" t="s">
        <v>24</v>
      </c>
    </row>
    <row r="271" spans="1:4" x14ac:dyDescent="0.25">
      <c r="A271" t="str">
        <f>LOOKUP(B271,[1]Attribute!$A:$A,[1]Attribute!$C:$C)</f>
        <v>Intercept Type</v>
      </c>
      <c r="B271" t="s">
        <v>451</v>
      </c>
      <c r="C271" t="str">
        <f>LOOKUP(D271,[2]Property!$A:$A,[2]Property!$B:$B)</f>
        <v>Feature Type</v>
      </c>
      <c r="D271" t="s">
        <v>51</v>
      </c>
    </row>
    <row r="272" spans="1:4" x14ac:dyDescent="0.25">
      <c r="A272" t="str">
        <f>LOOKUP(B272,[1]Attribute!$A:$A,[1]Attribute!$C:$C)</f>
        <v>Interval Bottom Depth</v>
      </c>
      <c r="B272" t="s">
        <v>452</v>
      </c>
      <c r="C272" t="str">
        <f>LOOKUP(D272,[2]Property!$A:$A,[2]Property!$B:$B)</f>
        <v>Coverage Domain Bound</v>
      </c>
      <c r="D272" t="s">
        <v>27</v>
      </c>
    </row>
    <row r="273" spans="1:4" x14ac:dyDescent="0.25">
      <c r="A273" t="str">
        <f>LOOKUP(B273,[1]Attribute!$A:$A,[1]Attribute!$C:$C)</f>
        <v>Interval Corrected Gradient</v>
      </c>
      <c r="B273" t="s">
        <v>453</v>
      </c>
      <c r="C273" t="str">
        <f>LOOKUP(D273,[2]Property!$A:$A,[2]Property!$B:$B)</f>
        <v>Temperature Gradient</v>
      </c>
      <c r="D273" t="s">
        <v>18</v>
      </c>
    </row>
    <row r="274" spans="1:4" x14ac:dyDescent="0.25">
      <c r="A274" t="str">
        <f>LOOKUP(B274,[1]Attribute!$A:$A,[1]Attribute!$C:$C)</f>
        <v>Interval Corrected Gradient Method</v>
      </c>
      <c r="B274" t="s">
        <v>454</v>
      </c>
      <c r="C274" t="str">
        <f>LOOKUP(D274,[2]Property!$A:$A,[2]Property!$B:$B)</f>
        <v>Observation Procedure</v>
      </c>
      <c r="D274" t="s">
        <v>14</v>
      </c>
    </row>
    <row r="275" spans="1:4" x14ac:dyDescent="0.25">
      <c r="A275" t="str">
        <f>LOOKUP(B275,[1]Attribute!$A:$A,[1]Attribute!$C:$C)</f>
        <v>Interval Corrected Heat Flow</v>
      </c>
      <c r="B275" t="s">
        <v>455</v>
      </c>
      <c r="C275" t="str">
        <f>LOOKUP(D275,[2]Property!$A:$A,[2]Property!$B:$B)</f>
        <v>Heat Flow</v>
      </c>
      <c r="D275" t="s">
        <v>109</v>
      </c>
    </row>
    <row r="276" spans="1:4" x14ac:dyDescent="0.25">
      <c r="A276" t="str">
        <f>LOOKUP(B276,[1]Attribute!$A:$A,[1]Attribute!$C:$C)</f>
        <v>Interval End Date Time</v>
      </c>
      <c r="B276" t="s">
        <v>456</v>
      </c>
      <c r="C276" t="str">
        <f>LOOKUP(D276,[2]Property!$A:$A,[2]Property!$B:$B)</f>
        <v>Feature History</v>
      </c>
      <c r="D276" t="s">
        <v>61</v>
      </c>
    </row>
    <row r="277" spans="1:4" x14ac:dyDescent="0.25">
      <c r="A277" t="str">
        <f>LOOKUP(B277,[1]Attribute!$A:$A,[1]Attribute!$C:$C)</f>
        <v>Interval HF Quality Code</v>
      </c>
      <c r="B277" t="s">
        <v>457</v>
      </c>
      <c r="C277" t="str">
        <f>LOOKUP(D277,[2]Property!$A:$A,[2]Property!$B:$B)</f>
        <v>Uncertainty</v>
      </c>
      <c r="D277" t="s">
        <v>7</v>
      </c>
    </row>
    <row r="278" spans="1:4" x14ac:dyDescent="0.25">
      <c r="A278" t="str">
        <f>LOOKUP(B278,[1]Attribute!$A:$A,[1]Attribute!$C:$C)</f>
        <v>Interval Name</v>
      </c>
      <c r="B278" t="s">
        <v>458</v>
      </c>
      <c r="C278" t="str">
        <f>LOOKUP(D278,[2]Property!$A:$A,[2]Property!$B:$B)</f>
        <v>Feature Name</v>
      </c>
      <c r="D278" t="s">
        <v>24</v>
      </c>
    </row>
    <row r="279" spans="1:4" x14ac:dyDescent="0.25">
      <c r="A279" t="str">
        <f>LOOKUP(B279,[1]Attribute!$A:$A,[1]Attribute!$C:$C)</f>
        <v>Interval Since Movement</v>
      </c>
      <c r="B279" t="s">
        <v>460</v>
      </c>
      <c r="C279" t="str">
        <f>LOOKUP(D279,[2]Property!$A:$A,[2]Property!$B:$B)</f>
        <v>History</v>
      </c>
      <c r="D279" t="s">
        <v>93</v>
      </c>
    </row>
    <row r="280" spans="1:4" x14ac:dyDescent="0.25">
      <c r="A280" t="str">
        <f>LOOKUP(B280,[1]Attribute!$A:$A,[1]Attribute!$C:$C)</f>
        <v>Interval Start Date Time</v>
      </c>
      <c r="B280" t="s">
        <v>461</v>
      </c>
      <c r="C280" t="str">
        <f>LOOKUP(D280,[2]Property!$A:$A,[2]Property!$B:$B)</f>
        <v>History</v>
      </c>
      <c r="D280" t="s">
        <v>93</v>
      </c>
    </row>
    <row r="281" spans="1:4" x14ac:dyDescent="0.25">
      <c r="A281" t="str">
        <f>LOOKUP(B281,[1]Attribute!$A:$A,[1]Attribute!$C:$C)</f>
        <v>Interval Thermal Conductivity</v>
      </c>
      <c r="B281" t="s">
        <v>462</v>
      </c>
      <c r="C281" t="str">
        <f>LOOKUP(D281,[2]Property!$A:$A,[2]Property!$B:$B)</f>
        <v>Thermal Conductivity</v>
      </c>
      <c r="D281" t="s">
        <v>23</v>
      </c>
    </row>
    <row r="282" spans="1:4" x14ac:dyDescent="0.25">
      <c r="A282" t="str">
        <f>LOOKUP(B282,[1]Attribute!$A:$A,[1]Attribute!$C:$C)</f>
        <v>Interval Top Depth</v>
      </c>
      <c r="B282" t="s">
        <v>463</v>
      </c>
      <c r="C282" t="str">
        <f>LOOKUP(D282,[2]Property!$A:$A,[2]Property!$B:$B)</f>
        <v>Vertical Position</v>
      </c>
      <c r="D282" t="s">
        <v>17</v>
      </c>
    </row>
    <row r="283" spans="1:4" x14ac:dyDescent="0.25">
      <c r="A283" t="str">
        <f>LOOKUP(B283,[1]Attribute!$A:$A,[1]Attribute!$C:$C)</f>
        <v>Interval Type</v>
      </c>
      <c r="B283" t="s">
        <v>464</v>
      </c>
      <c r="C283" t="str">
        <f>LOOKUP(D283,[2]Property!$A:$A,[2]Property!$B:$B)</f>
        <v>Feature Type</v>
      </c>
      <c r="D283" t="s">
        <v>51</v>
      </c>
    </row>
    <row r="284" spans="1:4" x14ac:dyDescent="0.25">
      <c r="A284" t="str">
        <f>LOOKUP(B284,[1]Attribute!$A:$A,[1]Attribute!$C:$C)</f>
        <v>Interval Uncorrected Gradient</v>
      </c>
      <c r="B284" t="s">
        <v>465</v>
      </c>
      <c r="C284" t="str">
        <f>LOOKUP(D284,[2]Property!$A:$A,[2]Property!$B:$B)</f>
        <v>Temperature Gradient</v>
      </c>
      <c r="D284" t="s">
        <v>18</v>
      </c>
    </row>
    <row r="285" spans="1:4" x14ac:dyDescent="0.25">
      <c r="A285" t="str">
        <f>LOOKUP(B285,[1]Attribute!$A:$A,[1]Attribute!$C:$C)</f>
        <v>Interval Uncorrected Heat Flow</v>
      </c>
      <c r="B285" t="s">
        <v>466</v>
      </c>
      <c r="C285" t="str">
        <f>LOOKUP(D285,[2]Property!$A:$A,[2]Property!$B:$B)</f>
        <v>Heat Flow</v>
      </c>
      <c r="D285" t="s">
        <v>109</v>
      </c>
    </row>
    <row r="286" spans="1:4" x14ac:dyDescent="0.25">
      <c r="A286" t="str">
        <f>LOOKUP(B286,[1]Attribute!$A:$A,[1]Attribute!$C:$C)</f>
        <v>Intervals</v>
      </c>
      <c r="B286" t="s">
        <v>459</v>
      </c>
      <c r="C286" t="str">
        <f>LOOKUP(D286,[2]Property!$A:$A,[2]Property!$B:$B)</f>
        <v>Measurement Count</v>
      </c>
      <c r="D286" t="s">
        <v>45</v>
      </c>
    </row>
    <row r="287" spans="1:4" x14ac:dyDescent="0.25">
      <c r="A287" t="str">
        <f>LOOKUP(B287,[1]Attribute!$A:$A,[1]Attribute!$C:$C)</f>
        <v>Isoline Range Max</v>
      </c>
      <c r="B287" t="s">
        <v>467</v>
      </c>
      <c r="C287" t="str">
        <f>LOOKUP(D287,[2]Property!$A:$A,[2]Property!$B:$B)</f>
        <v>Zip Code</v>
      </c>
      <c r="D287" t="s">
        <v>110</v>
      </c>
    </row>
    <row r="288" spans="1:4" x14ac:dyDescent="0.25">
      <c r="A288" t="str">
        <f>LOOKUP(B288,[1]Attribute!$A:$A,[1]Attribute!$C:$C)</f>
        <v>Isoline Range Min</v>
      </c>
      <c r="B288" t="s">
        <v>468</v>
      </c>
      <c r="C288" t="str">
        <f>LOOKUP(D288,[2]Property!$A:$A,[2]Property!$B:$B)</f>
        <v>Zip Code</v>
      </c>
      <c r="D288" t="s">
        <v>110</v>
      </c>
    </row>
    <row r="289" spans="1:4" x14ac:dyDescent="0.25">
      <c r="A289" t="str">
        <f>LOOKUP(B289,[1]Attribute!$A:$A,[1]Attribute!$C:$C)</f>
        <v>Isoline Type And Units</v>
      </c>
      <c r="B289" t="s">
        <v>469</v>
      </c>
      <c r="C289" t="str">
        <f>LOOKUP(D289,[2]Property!$A:$A,[2]Property!$B:$B)</f>
        <v>Variable Type</v>
      </c>
      <c r="D289" t="s">
        <v>50</v>
      </c>
    </row>
    <row r="290" spans="1:4" x14ac:dyDescent="0.25">
      <c r="A290" t="str">
        <f>LOOKUP(B290,[1]Attribute!$A:$A,[1]Attribute!$C:$C)</f>
        <v>Isostatic Correction mgal</v>
      </c>
      <c r="B290" t="s">
        <v>470</v>
      </c>
      <c r="C290" t="str">
        <f>LOOKUP(D290,[2]Property!$A:$A,[2]Property!$B:$B)</f>
        <v>Correction</v>
      </c>
      <c r="D290" t="s">
        <v>98</v>
      </c>
    </row>
    <row r="291" spans="1:4" x14ac:dyDescent="0.25">
      <c r="A291" t="str">
        <f>LOOKUP(B291,[1]Attribute!$A:$A,[1]Attribute!$C:$C)</f>
        <v>Keywords</v>
      </c>
      <c r="B291" t="s">
        <v>471</v>
      </c>
      <c r="C291" t="str">
        <f>LOOKUP(D291,[2]Property!$A:$A,[2]Property!$B:$B)</f>
        <v>Index Term</v>
      </c>
      <c r="D291" t="s">
        <v>111</v>
      </c>
    </row>
    <row r="292" spans="1:4" x14ac:dyDescent="0.25">
      <c r="A292" t="str">
        <f>LOOKUP(B292,[1]Attribute!$A:$A,[1]Attribute!$C:$C)</f>
        <v>Label</v>
      </c>
      <c r="B292" t="s">
        <v>472</v>
      </c>
      <c r="C292" t="str">
        <f>LOOKUP(D292,[2]Property!$A:$A,[2]Property!$B:$B)</f>
        <v>Designation</v>
      </c>
      <c r="D292" t="s">
        <v>112</v>
      </c>
    </row>
    <row r="293" spans="1:4" x14ac:dyDescent="0.25">
      <c r="A293" t="str">
        <f>LOOKUP(B293,[1]Attribute!$A:$A,[1]Attribute!$C:$C)</f>
        <v>Laboratory Contact</v>
      </c>
      <c r="B293" t="s">
        <v>473</v>
      </c>
      <c r="C293" t="str">
        <f>LOOKUP(D293,[2]Property!$A:$A,[2]Property!$B:$B)</f>
        <v>Contact Information</v>
      </c>
      <c r="D293" t="s">
        <v>47</v>
      </c>
    </row>
    <row r="294" spans="1:4" x14ac:dyDescent="0.25">
      <c r="A294" t="str">
        <f>LOOKUP(B294,[1]Attribute!$A:$A,[1]Attribute!$C:$C)</f>
        <v>Laboratory URI</v>
      </c>
      <c r="B294" t="s">
        <v>474</v>
      </c>
      <c r="C294" t="str">
        <f>LOOKUP(D294,[2]Property!$A:$A,[2]Property!$B:$B)</f>
        <v>Observation Identifier</v>
      </c>
      <c r="D294" t="s">
        <v>12</v>
      </c>
    </row>
    <row r="295" spans="1:4" x14ac:dyDescent="0.25">
      <c r="A295" t="str">
        <f>LOOKUP(B295,[1]Attribute!$A:$A,[1]Attribute!$C:$C)</f>
        <v>Land Lease Owner</v>
      </c>
      <c r="B295" t="s">
        <v>475</v>
      </c>
      <c r="C295" t="str">
        <f>LOOKUP(D295,[2]Property!$A:$A,[2]Property!$B:$B)</f>
        <v>Resource Owner</v>
      </c>
      <c r="D295" t="s">
        <v>83</v>
      </c>
    </row>
    <row r="296" spans="1:4" x14ac:dyDescent="0.25">
      <c r="A296" t="str">
        <f>LOOKUP(B296,[1]Attribute!$A:$A,[1]Attribute!$C:$C)</f>
        <v>Land Owner</v>
      </c>
      <c r="B296" t="s">
        <v>476</v>
      </c>
      <c r="C296" t="str">
        <f>LOOKUP(D296,[2]Property!$A:$A,[2]Property!$B:$B)</f>
        <v>Resource Owner</v>
      </c>
      <c r="D296" t="s">
        <v>83</v>
      </c>
    </row>
    <row r="297" spans="1:4" x14ac:dyDescent="0.25">
      <c r="A297" t="str">
        <f>LOOKUP(B297,[1]Attribute!$A:$A,[1]Attribute!$C:$C)</f>
        <v>LASFileURL</v>
      </c>
      <c r="B297" t="s">
        <v>477</v>
      </c>
      <c r="C297" t="str">
        <f>LOOKUP(D297,[2]Property!$A:$A,[2]Property!$B:$B)</f>
        <v>Access Link</v>
      </c>
      <c r="D297" t="s">
        <v>113</v>
      </c>
    </row>
    <row r="298" spans="1:4" x14ac:dyDescent="0.25">
      <c r="A298" t="str">
        <f>LOOKUP(B298,[1]Attribute!$A:$A,[1]Attribute!$C:$C)</f>
        <v>Last Production Date</v>
      </c>
      <c r="B298" t="s">
        <v>478</v>
      </c>
      <c r="C298" t="str">
        <f>LOOKUP(D298,[2]Property!$A:$A,[2]Property!$B:$B)</f>
        <v>History</v>
      </c>
      <c r="D298" t="s">
        <v>93</v>
      </c>
    </row>
    <row r="299" spans="1:4" x14ac:dyDescent="0.25">
      <c r="A299" t="str">
        <f>LOOKUP(B299,[1]Attribute!$A:$A,[1]Attribute!$C:$C)</f>
        <v>Lat Centroid</v>
      </c>
      <c r="B299" t="s">
        <v>479</v>
      </c>
      <c r="C299" t="str">
        <f>LOOKUP(D299,[2]Property!$A:$A,[2]Property!$B:$B)</f>
        <v>Geospatial Position</v>
      </c>
      <c r="D299" t="s">
        <v>101</v>
      </c>
    </row>
    <row r="300" spans="1:4" x14ac:dyDescent="0.25">
      <c r="A300" t="str">
        <f>LOOKUP(B300,[1]Attribute!$A:$A,[1]Attribute!$C:$C)</f>
        <v>Lat Degree WGS84</v>
      </c>
      <c r="B300" t="s">
        <v>480</v>
      </c>
      <c r="C300" t="str">
        <f>LOOKUP(D300,[2]Property!$A:$A,[2]Property!$B:$B)</f>
        <v>Geospatial Position</v>
      </c>
      <c r="D300" t="s">
        <v>101</v>
      </c>
    </row>
    <row r="301" spans="1:4" x14ac:dyDescent="0.25">
      <c r="A301" t="str">
        <f>LOOKUP(B301,[1]Attribute!$A:$A,[1]Attribute!$C:$C)</f>
        <v>Latitude Correction mgal</v>
      </c>
      <c r="B301" t="s">
        <v>481</v>
      </c>
      <c r="C301" t="str">
        <f>LOOKUP(D301,[2]Property!$A:$A,[2]Property!$B:$B)</f>
        <v>Correction</v>
      </c>
      <c r="D301" t="s">
        <v>98</v>
      </c>
    </row>
    <row r="302" spans="1:4" x14ac:dyDescent="0.25">
      <c r="A302" t="str">
        <f>LOOKUP(B302,[1]Attribute!$A:$A,[1]Attribute!$C:$C)</f>
        <v>Latitude Degrees</v>
      </c>
      <c r="B302" t="s">
        <v>482</v>
      </c>
      <c r="C302" t="str">
        <f>LOOKUP(D302,[2]Property!$A:$A,[2]Property!$B:$B)</f>
        <v>Latitude</v>
      </c>
      <c r="D302" t="s">
        <v>114</v>
      </c>
    </row>
    <row r="303" spans="1:4" x14ac:dyDescent="0.25">
      <c r="A303" t="str">
        <f>LOOKUP(B303,[1]Attribute!$A:$A,[1]Attribute!$C:$C)</f>
        <v>Latitude Degrees</v>
      </c>
      <c r="B303" t="s">
        <v>886</v>
      </c>
      <c r="C303" t="str">
        <f>LOOKUP(D303,[2]Property!$A:$A,[2]Property!$B:$B)</f>
        <v>Latitude</v>
      </c>
      <c r="D303" t="s">
        <v>114</v>
      </c>
    </row>
    <row r="304" spans="1:4" x14ac:dyDescent="0.25">
      <c r="A304" t="str">
        <f>LOOKUP(B304,[1]Attribute!$A:$A,[1]Attribute!$C:$C)</f>
        <v>Lease Name</v>
      </c>
      <c r="B304" t="s">
        <v>483</v>
      </c>
      <c r="C304" t="str">
        <f>LOOKUP(D304,[2]Property!$A:$A,[2]Property!$B:$B)</f>
        <v>Fiat Geographic Area</v>
      </c>
      <c r="D304" t="s">
        <v>91</v>
      </c>
    </row>
    <row r="305" spans="1:4" x14ac:dyDescent="0.25">
      <c r="A305" t="str">
        <f>LOOKUP(B305,[1]Attribute!$A:$A,[1]Attribute!$C:$C)</f>
        <v>Lease No</v>
      </c>
      <c r="B305" t="s">
        <v>484</v>
      </c>
      <c r="C305" t="str">
        <f>LOOKUP(D305,[2]Property!$A:$A,[2]Property!$B:$B)</f>
        <v>Local Identifier</v>
      </c>
      <c r="D305" t="s">
        <v>115</v>
      </c>
    </row>
    <row r="306" spans="1:4" x14ac:dyDescent="0.25">
      <c r="A306" t="str">
        <f>LOOKUP(B306,[1]Attribute!$A:$A,[1]Attribute!$C:$C)</f>
        <v>Lease Owner</v>
      </c>
      <c r="B306" t="s">
        <v>485</v>
      </c>
      <c r="C306" t="str">
        <f>LOOKUP(D306,[2]Property!$A:$A,[2]Property!$B:$B)</f>
        <v>Resource Owner</v>
      </c>
      <c r="D306" t="s">
        <v>83</v>
      </c>
    </row>
    <row r="307" spans="1:4" x14ac:dyDescent="0.25">
      <c r="A307" t="str">
        <f>LOOKUP(B307,[1]Attribute!$A:$A,[1]Attribute!$C:$C)</f>
        <v>Length m</v>
      </c>
      <c r="B307" t="s">
        <v>486</v>
      </c>
      <c r="C307" t="str">
        <f>LOOKUP(D307,[2]Property!$A:$A,[2]Property!$B:$B)</f>
        <v>Extent</v>
      </c>
      <c r="D307" t="s">
        <v>16</v>
      </c>
    </row>
    <row r="308" spans="1:4" x14ac:dyDescent="0.25">
      <c r="A308" t="str">
        <f>LOOKUP(B308,[1]Attribute!$A:$A,[1]Attribute!$C:$C)</f>
        <v>Length Units</v>
      </c>
      <c r="B308" t="s">
        <v>487</v>
      </c>
      <c r="C308" t="str">
        <f>LOOKUP(D308,[2]Property!$A:$A,[2]Property!$B:$B)</f>
        <v>Unit of Measure</v>
      </c>
      <c r="D308" t="s">
        <v>31</v>
      </c>
    </row>
    <row r="309" spans="1:4" x14ac:dyDescent="0.25">
      <c r="A309" t="str">
        <f>LOOKUP(B309,[1]Attribute!$A:$A,[1]Attribute!$C:$C)</f>
        <v>Lithology</v>
      </c>
      <c r="B309" t="s">
        <v>488</v>
      </c>
      <c r="C309" t="str">
        <f>LOOKUP(D309,[2]Property!$A:$A,[2]Property!$B:$B)</f>
        <v>Category  Name</v>
      </c>
      <c r="D309" t="s">
        <v>71</v>
      </c>
    </row>
    <row r="310" spans="1:4" x14ac:dyDescent="0.25">
      <c r="A310" t="str">
        <f>LOOKUP(B310,[1]Attribute!$A:$A,[1]Attribute!$C:$C)</f>
        <v>Lithology Description</v>
      </c>
      <c r="B310" t="s">
        <v>489</v>
      </c>
      <c r="C310" t="str">
        <f>LOOKUP(D310,[2]Property!$A:$A,[2]Property!$B:$B)</f>
        <v>Category  Name</v>
      </c>
      <c r="D310" t="s">
        <v>71</v>
      </c>
    </row>
    <row r="311" spans="1:4" x14ac:dyDescent="0.25">
      <c r="A311" t="str">
        <f>LOOKUP(B311,[1]Attribute!$A:$A,[1]Attribute!$C:$C)</f>
        <v>Lithology Information</v>
      </c>
      <c r="B311" t="s">
        <v>490</v>
      </c>
      <c r="C311" t="str">
        <f>LOOKUP(D311,[2]Property!$A:$A,[2]Property!$B:$B)</f>
        <v>Category  Name</v>
      </c>
      <c r="D311" t="s">
        <v>71</v>
      </c>
    </row>
    <row r="312" spans="1:4" x14ac:dyDescent="0.25">
      <c r="A312" t="str">
        <f>LOOKUP(B312,[1]Attribute!$A:$A,[1]Attribute!$C:$C)</f>
        <v>Lithology Term</v>
      </c>
      <c r="B312" t="s">
        <v>491</v>
      </c>
      <c r="C312" t="str">
        <f>LOOKUP(D312,[2]Property!$A:$A,[2]Property!$B:$B)</f>
        <v>Lithology Type</v>
      </c>
      <c r="D312" t="s">
        <v>116</v>
      </c>
    </row>
    <row r="313" spans="1:4" x14ac:dyDescent="0.25">
      <c r="A313" t="str">
        <f>LOOKUP(B313,[1]Attribute!$A:$A,[1]Attribute!$C:$C)</f>
        <v>Lithology Terms</v>
      </c>
      <c r="B313" t="s">
        <v>492</v>
      </c>
      <c r="C313" t="str">
        <f>LOOKUP(D313,[2]Property!$A:$A,[2]Property!$B:$B)</f>
        <v>Lithology Type</v>
      </c>
      <c r="D313" t="s">
        <v>116</v>
      </c>
    </row>
    <row r="314" spans="1:4" x14ac:dyDescent="0.25">
      <c r="A314" t="str">
        <f>LOOKUP(B314,[1]Attribute!$A:$A,[1]Attribute!$C:$C)</f>
        <v>Load Factor</v>
      </c>
      <c r="B314" t="s">
        <v>493</v>
      </c>
      <c r="C314" t="str">
        <f>LOOKUP(D314,[2]Property!$A:$A,[2]Property!$B:$B)</f>
        <v>Energy</v>
      </c>
      <c r="D314" t="s">
        <v>78</v>
      </c>
    </row>
    <row r="315" spans="1:4" x14ac:dyDescent="0.25">
      <c r="A315" t="str">
        <f>LOOKUP(B315,[1]Attribute!$A:$A,[1]Attribute!$C:$C)</f>
        <v>Locality Terms</v>
      </c>
      <c r="B315" t="s">
        <v>494</v>
      </c>
      <c r="C315" t="str">
        <f>LOOKUP(D315,[2]Property!$A:$A,[2]Property!$B:$B)</f>
        <v>Location</v>
      </c>
      <c r="D315" t="s">
        <v>117</v>
      </c>
    </row>
    <row r="316" spans="1:4" x14ac:dyDescent="0.25">
      <c r="A316" t="str">
        <f>LOOKUP(B316,[1]Attribute!$A:$A,[1]Attribute!$C:$C)</f>
        <v>Location Description</v>
      </c>
      <c r="B316" t="s">
        <v>495</v>
      </c>
      <c r="C316" t="str">
        <f>LOOKUP(D316,[2]Property!$A:$A,[2]Property!$B:$B)</f>
        <v>Location</v>
      </c>
      <c r="D316" t="s">
        <v>117</v>
      </c>
    </row>
    <row r="317" spans="1:4" x14ac:dyDescent="0.25">
      <c r="A317" t="str">
        <f>LOOKUP(B317,[1]Attribute!$A:$A,[1]Attribute!$C:$C)</f>
        <v>Location Keyword</v>
      </c>
      <c r="B317" t="s">
        <v>496</v>
      </c>
      <c r="C317" t="str">
        <f>LOOKUP(D317,[2]Property!$A:$A,[2]Property!$B:$B)</f>
        <v>Location Name</v>
      </c>
      <c r="D317" t="s">
        <v>56</v>
      </c>
    </row>
    <row r="318" spans="1:4" x14ac:dyDescent="0.25">
      <c r="A318" t="str">
        <f>LOOKUP(B318,[1]Attribute!$A:$A,[1]Attribute!$C:$C)</f>
        <v>Location Name</v>
      </c>
      <c r="B318" t="s">
        <v>497</v>
      </c>
      <c r="C318" t="str">
        <f>LOOKUP(D318,[2]Property!$A:$A,[2]Property!$B:$B)</f>
        <v>Location</v>
      </c>
      <c r="D318" t="s">
        <v>117</v>
      </c>
    </row>
    <row r="319" spans="1:4" x14ac:dyDescent="0.25">
      <c r="A319" t="str">
        <f>LOOKUP(B319,[1]Attribute!$A:$A,[1]Attribute!$C:$C)</f>
        <v>Location Uncertainty Code</v>
      </c>
      <c r="B319" t="s">
        <v>498</v>
      </c>
      <c r="C319" t="str">
        <f>LOOKUP(D319,[2]Property!$A:$A,[2]Property!$B:$B)</f>
        <v>Location Uncertainty</v>
      </c>
      <c r="D319" t="s">
        <v>105</v>
      </c>
    </row>
    <row r="320" spans="1:4" x14ac:dyDescent="0.25">
      <c r="A320" t="str">
        <f>LOOKUP(B320,[1]Attribute!$A:$A,[1]Attribute!$C:$C)</f>
        <v>Location Uncertainty Radius</v>
      </c>
      <c r="B320" t="s">
        <v>499</v>
      </c>
      <c r="C320" t="str">
        <f>LOOKUP(D320,[2]Property!$A:$A,[2]Property!$B:$B)</f>
        <v>Location Uncertainty</v>
      </c>
      <c r="D320" t="s">
        <v>105</v>
      </c>
    </row>
    <row r="321" spans="1:4" x14ac:dyDescent="0.25">
      <c r="A321" t="str">
        <f>LOOKUP(B321,[1]Attribute!$A:$A,[1]Attribute!$C:$C)</f>
        <v>Location Uncertainty Statement</v>
      </c>
      <c r="B321" t="s">
        <v>500</v>
      </c>
      <c r="C321" t="str">
        <f>LOOKUP(D321,[2]Property!$A:$A,[2]Property!$B:$B)</f>
        <v>Location Uncertainty</v>
      </c>
      <c r="D321" t="s">
        <v>105</v>
      </c>
    </row>
    <row r="322" spans="1:4" x14ac:dyDescent="0.25">
      <c r="A322" t="str">
        <f>LOOKUP(B322,[1]Attribute!$A:$A,[1]Attribute!$C:$C)</f>
        <v>Log Type Name</v>
      </c>
      <c r="B322" t="s">
        <v>501</v>
      </c>
      <c r="C322" t="str">
        <f>LOOKUP(D322,[2]Property!$A:$A,[2]Property!$B:$B)</f>
        <v>Category  Name</v>
      </c>
      <c r="D322" t="s">
        <v>71</v>
      </c>
    </row>
    <row r="323" spans="1:4" x14ac:dyDescent="0.25">
      <c r="A323" t="str">
        <f>LOOKUP(B323,[1]Attribute!$A:$A,[1]Attribute!$C:$C)</f>
        <v>Log Type Term</v>
      </c>
      <c r="B323" t="s">
        <v>502</v>
      </c>
      <c r="C323" t="str">
        <f>LOOKUP(D323,[2]Property!$A:$A,[2]Property!$B:$B)</f>
        <v>Procedure Type</v>
      </c>
      <c r="D323" t="s">
        <v>8</v>
      </c>
    </row>
    <row r="324" spans="1:4" x14ac:dyDescent="0.25">
      <c r="A324" t="str">
        <f>LOOKUP(B324,[1]Attribute!$A:$A,[1]Attribute!$C:$C)</f>
        <v>Log URI</v>
      </c>
      <c r="B324" t="s">
        <v>503</v>
      </c>
      <c r="C324" t="str">
        <f>LOOKUP(D324,[2]Property!$A:$A,[2]Property!$B:$B)</f>
        <v>Identifier</v>
      </c>
      <c r="D324" t="s">
        <v>118</v>
      </c>
    </row>
    <row r="325" spans="1:4" x14ac:dyDescent="0.25">
      <c r="A325" t="str">
        <f>LOOKUP(B325,[1]Attribute!$A:$A,[1]Attribute!$C:$C)</f>
        <v>Long Centroid</v>
      </c>
      <c r="B325" t="s">
        <v>504</v>
      </c>
      <c r="C325" t="str">
        <f>LOOKUP(D325,[2]Property!$A:$A,[2]Property!$B:$B)</f>
        <v>Geospatial Position</v>
      </c>
      <c r="D325" t="s">
        <v>101</v>
      </c>
    </row>
    <row r="326" spans="1:4" x14ac:dyDescent="0.25">
      <c r="A326" t="str">
        <f>LOOKUP(B326,[1]Attribute!$A:$A,[1]Attribute!$C:$C)</f>
        <v>Long Degree WGS84</v>
      </c>
      <c r="B326" t="s">
        <v>505</v>
      </c>
      <c r="C326" t="str">
        <f>LOOKUP(D326,[2]Property!$A:$A,[2]Property!$B:$B)</f>
        <v>Geospatial Position</v>
      </c>
      <c r="D326" t="s">
        <v>101</v>
      </c>
    </row>
    <row r="327" spans="1:4" x14ac:dyDescent="0.25">
      <c r="A327" t="str">
        <f>LOOKUP(B327,[1]Attribute!$A:$A,[1]Attribute!$C:$C)</f>
        <v>Longitude Degree</v>
      </c>
      <c r="B327" t="s">
        <v>506</v>
      </c>
      <c r="C327" t="str">
        <f>LOOKUP(D327,[2]Property!$A:$A,[2]Property!$B:$B)</f>
        <v>Longitude</v>
      </c>
      <c r="D327" t="s">
        <v>119</v>
      </c>
    </row>
    <row r="328" spans="1:4" x14ac:dyDescent="0.25">
      <c r="A328" t="str">
        <f>LOOKUP(B328,[1]Attribute!$A:$A,[1]Attribute!$C:$C)</f>
        <v>Longitude Degree</v>
      </c>
      <c r="B328" t="s">
        <v>887</v>
      </c>
      <c r="C328" t="str">
        <f>LOOKUP(D328,[2]Property!$A:$A,[2]Property!$B:$B)</f>
        <v>Longitude</v>
      </c>
      <c r="D328" t="s">
        <v>119</v>
      </c>
    </row>
    <row r="329" spans="1:4" x14ac:dyDescent="0.25">
      <c r="A329" t="str">
        <f>LOOKUP(B329,[1]Attribute!$A:$A,[1]Attribute!$C:$C)</f>
        <v>Magnitude</v>
      </c>
      <c r="B329" t="s">
        <v>507</v>
      </c>
      <c r="C329" t="str">
        <f>LOOKUP(D329,[2]Property!$A:$A,[2]Property!$B:$B)</f>
        <v>Seismic Magnitude</v>
      </c>
      <c r="D329" t="s">
        <v>120</v>
      </c>
    </row>
    <row r="330" spans="1:4" x14ac:dyDescent="0.25">
      <c r="A330" t="str">
        <f>LOOKUP(B330,[1]Attribute!$A:$A,[1]Attribute!$C:$C)</f>
        <v>Magnitude Type</v>
      </c>
      <c r="B330" t="s">
        <v>508</v>
      </c>
      <c r="C330" t="str">
        <f>LOOKUP(D330,[2]Property!$A:$A,[2]Property!$B:$B)</f>
        <v>Procedure Type</v>
      </c>
      <c r="D330" t="s">
        <v>8</v>
      </c>
    </row>
    <row r="331" spans="1:4" x14ac:dyDescent="0.25">
      <c r="A331" t="str">
        <f>LOOKUP(B331,[1]Attribute!$A:$A,[1]Attribute!$C:$C)</f>
        <v>Major Fields</v>
      </c>
      <c r="B331" t="s">
        <v>509</v>
      </c>
      <c r="C331" t="str">
        <f>LOOKUP(D331,[2]Property!$A:$A,[2]Property!$B:$B)</f>
        <v>Feature Name</v>
      </c>
      <c r="D331" t="s">
        <v>24</v>
      </c>
    </row>
    <row r="332" spans="1:4" x14ac:dyDescent="0.25">
      <c r="A332" t="str">
        <f>LOOKUP(B332,[1]Attribute!$A:$A,[1]Attribute!$C:$C)</f>
        <v>Map Label</v>
      </c>
      <c r="B332" t="s">
        <v>510</v>
      </c>
      <c r="C332" t="str">
        <f>LOOKUP(D332,[2]Property!$A:$A,[2]Property!$B:$B)</f>
        <v>Feature Name</v>
      </c>
      <c r="D332" t="s">
        <v>24</v>
      </c>
    </row>
    <row r="333" spans="1:4" x14ac:dyDescent="0.25">
      <c r="A333" t="str">
        <f>LOOKUP(B333,[1]Attribute!$A:$A,[1]Attribute!$C:$C)</f>
        <v>Material Class</v>
      </c>
      <c r="B333" t="s">
        <v>511</v>
      </c>
      <c r="C333" t="str">
        <f>LOOKUP(D333,[2]Property!$A:$A,[2]Property!$B:$B)</f>
        <v>Category  Name</v>
      </c>
      <c r="D333" t="s">
        <v>71</v>
      </c>
    </row>
    <row r="334" spans="1:4" x14ac:dyDescent="0.25">
      <c r="A334" t="str">
        <f>LOOKUP(B334,[1]Attribute!$A:$A,[1]Attribute!$C:$C)</f>
        <v>Material Composition</v>
      </c>
      <c r="B334" t="s">
        <v>512</v>
      </c>
      <c r="C334" t="str">
        <f>LOOKUP(D334,[2]Property!$A:$A,[2]Property!$B:$B)</f>
        <v>Lithology Type</v>
      </c>
      <c r="D334" t="s">
        <v>116</v>
      </c>
    </row>
    <row r="335" spans="1:4" x14ac:dyDescent="0.25">
      <c r="A335" t="str">
        <f>LOOKUP(B335,[1]Attribute!$A:$A,[1]Attribute!$C:$C)</f>
        <v>Max Mine Recharge Vol2 m3yr</v>
      </c>
      <c r="B335" t="s">
        <v>516</v>
      </c>
      <c r="C335" t="str">
        <f>LOOKUP(D335,[2]Property!$A:$A,[2]Property!$B:$B)</f>
        <v>Fluid Flux</v>
      </c>
      <c r="D335" t="s">
        <v>20</v>
      </c>
    </row>
    <row r="336" spans="1:4" x14ac:dyDescent="0.25">
      <c r="A336" t="str">
        <f>LOOKUP(B336,[1]Attribute!$A:$A,[1]Attribute!$C:$C)</f>
        <v>Max Mine Recharge VolGrndwtr1 m3yr</v>
      </c>
      <c r="B336" t="s">
        <v>517</v>
      </c>
      <c r="C336" t="str">
        <f>LOOKUP(D336,[2]Property!$A:$A,[2]Property!$B:$B)</f>
        <v>Fluid Flux</v>
      </c>
      <c r="D336" t="s">
        <v>20</v>
      </c>
    </row>
    <row r="337" spans="1:4" x14ac:dyDescent="0.25">
      <c r="A337" t="str">
        <f>LOOKUP(B337,[1]Attribute!$A:$A,[1]Attribute!$C:$C)</f>
        <v>Max Mine WtrVel1 myr</v>
      </c>
      <c r="B337" t="s">
        <v>518</v>
      </c>
      <c r="C337" t="str">
        <f>LOOKUP(D337,[2]Property!$A:$A,[2]Property!$B:$B)</f>
        <v>Flow Velocity Magnitude</v>
      </c>
      <c r="D337" t="s">
        <v>122</v>
      </c>
    </row>
    <row r="338" spans="1:4" x14ac:dyDescent="0.25">
      <c r="A338" t="str">
        <f>LOOKUP(B338,[1]Attribute!$A:$A,[1]Attribute!$C:$C)</f>
        <v>Max Mine WtrVel2 myr</v>
      </c>
      <c r="B338" t="s">
        <v>519</v>
      </c>
      <c r="C338" t="str">
        <f>LOOKUP(D338,[2]Property!$A:$A,[2]Property!$B:$B)</f>
        <v>Flow Velocity Magnitude</v>
      </c>
      <c r="D338" t="s">
        <v>122</v>
      </c>
    </row>
    <row r="339" spans="1:4" x14ac:dyDescent="0.25">
      <c r="A339" t="str">
        <f>LOOKUP(B339,[1]Attribute!$A:$A,[1]Attribute!$C:$C)</f>
        <v>Max Recharge Area km2</v>
      </c>
      <c r="B339" t="s">
        <v>520</v>
      </c>
      <c r="C339" t="str">
        <f>LOOKUP(D339,[2]Property!$A:$A,[2]Property!$B:$B)</f>
        <v>Recharge Extent</v>
      </c>
      <c r="D339" t="s">
        <v>57</v>
      </c>
    </row>
    <row r="340" spans="1:4" x14ac:dyDescent="0.25">
      <c r="A340" t="str">
        <f>LOOKUP(B340,[1]Attribute!$A:$A,[1]Attribute!$C:$C)</f>
        <v>Max Residence Time 1 year</v>
      </c>
      <c r="B340" t="s">
        <v>521</v>
      </c>
      <c r="C340" t="str">
        <f>LOOKUP(D340,[2]Property!$A:$A,[2]Property!$B:$B)</f>
        <v>Residence Time</v>
      </c>
      <c r="D340" t="s">
        <v>123</v>
      </c>
    </row>
    <row r="341" spans="1:4" x14ac:dyDescent="0.25">
      <c r="A341" t="str">
        <f>LOOKUP(B341,[1]Attribute!$A:$A,[1]Attribute!$C:$C)</f>
        <v>Max Residence Time 2 year</v>
      </c>
      <c r="B341" t="s">
        <v>522</v>
      </c>
      <c r="C341" t="str">
        <f>LOOKUP(D341,[2]Property!$A:$A,[2]Property!$B:$B)</f>
        <v>Residence Time</v>
      </c>
      <c r="D341" t="s">
        <v>123</v>
      </c>
    </row>
    <row r="342" spans="1:4" x14ac:dyDescent="0.25">
      <c r="A342" t="str">
        <f>LOOKUP(B342,[1]Attribute!$A:$A,[1]Attribute!$C:$C)</f>
        <v>Maximum Heat Flux kJ/yr</v>
      </c>
      <c r="B342" t="s">
        <v>513</v>
      </c>
      <c r="C342" t="str">
        <f>LOOKUP(D342,[2]Property!$A:$A,[2]Property!$B:$B)</f>
        <v>Heat Flux</v>
      </c>
      <c r="D342" t="s">
        <v>121</v>
      </c>
    </row>
    <row r="343" spans="1:4" x14ac:dyDescent="0.25">
      <c r="A343" t="str">
        <f>LOOKUP(B343,[1]Attribute!$A:$A,[1]Attribute!$C:$C)</f>
        <v>Maximum Monthly Water Production bbl</v>
      </c>
      <c r="B343" t="s">
        <v>514</v>
      </c>
      <c r="C343" t="str">
        <f>LOOKUP(D343,[2]Property!$A:$A,[2]Property!$B:$B)</f>
        <v>Fluid Flux</v>
      </c>
      <c r="D343" t="s">
        <v>20</v>
      </c>
    </row>
    <row r="344" spans="1:4" x14ac:dyDescent="0.25">
      <c r="A344" t="str">
        <f>LOOKUP(B344,[1]Attribute!$A:$A,[1]Attribute!$C:$C)</f>
        <v>Maximum Recorded Temperature</v>
      </c>
      <c r="B344" t="s">
        <v>515</v>
      </c>
      <c r="C344" t="str">
        <f>LOOKUP(D344,[2]Property!$A:$A,[2]Property!$B:$B)</f>
        <v>Temperature</v>
      </c>
      <c r="D344" t="s">
        <v>22</v>
      </c>
    </row>
    <row r="345" spans="1:4" x14ac:dyDescent="0.25">
      <c r="A345" t="str">
        <f>LOOKUP(B345,[1]Attribute!$A:$A,[1]Attribute!$C:$C)</f>
        <v>Mean Annual Precipitation Inchs</v>
      </c>
      <c r="B345" t="s">
        <v>523</v>
      </c>
      <c r="C345" t="str">
        <f>LOOKUP(D345,[2]Property!$A:$A,[2]Property!$B:$B)</f>
        <v>Precipitation Quantity</v>
      </c>
      <c r="D345" t="s">
        <v>124</v>
      </c>
    </row>
    <row r="346" spans="1:4" x14ac:dyDescent="0.25">
      <c r="A346" t="str">
        <f>LOOKUP(B346,[1]Attribute!$A:$A,[1]Attribute!$C:$C)</f>
        <v>Mean Capacity MW</v>
      </c>
      <c r="B346" t="s">
        <v>524</v>
      </c>
      <c r="C346" t="str">
        <f>LOOKUP(D346,[2]Property!$A:$A,[2]Property!$B:$B)</f>
        <v>Power Production Capacity</v>
      </c>
      <c r="D346" t="s">
        <v>30</v>
      </c>
    </row>
    <row r="347" spans="1:4" x14ac:dyDescent="0.25">
      <c r="A347" t="str">
        <f>LOOKUP(B347,[1]Attribute!$A:$A,[1]Attribute!$C:$C)</f>
        <v>Mean Reservoir Temperature</v>
      </c>
      <c r="B347" t="s">
        <v>525</v>
      </c>
      <c r="C347" t="str">
        <f>LOOKUP(D347,[2]Property!$A:$A,[2]Property!$B:$B)</f>
        <v>Temperature</v>
      </c>
      <c r="D347" t="s">
        <v>22</v>
      </c>
    </row>
    <row r="348" spans="1:4" x14ac:dyDescent="0.25">
      <c r="A348" t="str">
        <f>LOOKUP(B348,[1]Attribute!$A:$A,[1]Attribute!$C:$C)</f>
        <v>Measured Temperature</v>
      </c>
      <c r="B348" t="s">
        <v>526</v>
      </c>
      <c r="C348" t="str">
        <f>LOOKUP(D348,[2]Property!$A:$A,[2]Property!$B:$B)</f>
        <v>Temperature</v>
      </c>
      <c r="D348" t="s">
        <v>22</v>
      </c>
    </row>
    <row r="349" spans="1:4" x14ac:dyDescent="0.25">
      <c r="A349" t="str">
        <f>LOOKUP(B349,[1]Attribute!$A:$A,[1]Attribute!$C:$C)</f>
        <v>Measurement Count</v>
      </c>
      <c r="B349" t="s">
        <v>527</v>
      </c>
      <c r="C349" t="str">
        <f>LOOKUP(D349,[2]Property!$A:$A,[2]Property!$B:$B)</f>
        <v>Measurement Count</v>
      </c>
      <c r="D349" t="s">
        <v>45</v>
      </c>
    </row>
    <row r="350" spans="1:4" x14ac:dyDescent="0.25">
      <c r="A350" t="str">
        <f>LOOKUP(B350,[1]Attribute!$A:$A,[1]Attribute!$C:$C)</f>
        <v>Measurement datetime</v>
      </c>
      <c r="B350" t="s">
        <v>528</v>
      </c>
      <c r="C350" t="str">
        <f>LOOKUP(D350,[2]Property!$A:$A,[2]Property!$B:$B)</f>
        <v>Event in History</v>
      </c>
      <c r="D350" t="s">
        <v>77</v>
      </c>
    </row>
    <row r="351" spans="1:4" x14ac:dyDescent="0.25">
      <c r="A351" t="str">
        <f>LOOKUP(B351,[1]Attribute!$A:$A,[1]Attribute!$C:$C)</f>
        <v>Measurement Device</v>
      </c>
      <c r="B351" t="s">
        <v>529</v>
      </c>
      <c r="C351" t="str">
        <f>LOOKUP(D351,[2]Property!$A:$A,[2]Property!$B:$B)</f>
        <v>Instrument Name</v>
      </c>
      <c r="D351" t="s">
        <v>108</v>
      </c>
    </row>
    <row r="352" spans="1:4" x14ac:dyDescent="0.25">
      <c r="A352" t="str">
        <f>LOOKUP(B352,[1]Attribute!$A:$A,[1]Attribute!$C:$C)</f>
        <v>Measurement Direction</v>
      </c>
      <c r="B352" t="s">
        <v>530</v>
      </c>
      <c r="C352" t="str">
        <f>LOOKUP(D352,[2]Property!$A:$A,[2]Property!$B:$B)</f>
        <v>Orientation</v>
      </c>
      <c r="D352" t="s">
        <v>125</v>
      </c>
    </row>
    <row r="353" spans="1:4" x14ac:dyDescent="0.25">
      <c r="A353" t="str">
        <f>LOOKUP(B353,[1]Attribute!$A:$A,[1]Attribute!$C:$C)</f>
        <v>Measurement Duration</v>
      </c>
      <c r="B353" t="s">
        <v>531</v>
      </c>
      <c r="C353" t="str">
        <f>LOOKUP(D353,[2]Property!$A:$A,[2]Property!$B:$B)</f>
        <v>Observation History</v>
      </c>
      <c r="D353" t="s">
        <v>9</v>
      </c>
    </row>
    <row r="354" spans="1:4" x14ac:dyDescent="0.25">
      <c r="A354" t="str">
        <f>LOOKUP(B354,[1]Attribute!$A:$A,[1]Attribute!$C:$C)</f>
        <v>Measurement Formation</v>
      </c>
      <c r="B354" t="s">
        <v>532</v>
      </c>
      <c r="C354" t="str">
        <f>LOOKUP(D354,[2]Property!$A:$A,[2]Property!$B:$B)</f>
        <v>Feature Name</v>
      </c>
      <c r="D354" t="s">
        <v>24</v>
      </c>
    </row>
    <row r="355" spans="1:4" x14ac:dyDescent="0.25">
      <c r="A355" t="str">
        <f>LOOKUP(B355,[1]Attribute!$A:$A,[1]Attribute!$C:$C)</f>
        <v>Measurement Method</v>
      </c>
      <c r="B355" t="s">
        <v>533</v>
      </c>
      <c r="C355" t="str">
        <f>LOOKUP(D355,[2]Property!$A:$A,[2]Property!$B:$B)</f>
        <v>Observation Procedure</v>
      </c>
      <c r="D355" t="s">
        <v>14</v>
      </c>
    </row>
    <row r="356" spans="1:4" x14ac:dyDescent="0.25">
      <c r="A356" t="str">
        <f>LOOKUP(B356,[1]Attribute!$A:$A,[1]Attribute!$C:$C)</f>
        <v>Measurement Notes</v>
      </c>
      <c r="B356" t="s">
        <v>534</v>
      </c>
      <c r="C356" t="str">
        <f>LOOKUP(D356,[2]Property!$A:$A,[2]Property!$B:$B)</f>
        <v>Information</v>
      </c>
      <c r="D356" t="s">
        <v>107</v>
      </c>
    </row>
    <row r="357" spans="1:4" x14ac:dyDescent="0.25">
      <c r="A357" t="str">
        <f>LOOKUP(B357,[1]Attribute!$A:$A,[1]Attribute!$C:$C)</f>
        <v>Measurement Pressure</v>
      </c>
      <c r="B357" t="s">
        <v>535</v>
      </c>
      <c r="C357" t="str">
        <f>LOOKUP(D357,[2]Property!$A:$A,[2]Property!$B:$B)</f>
        <v>Pressure</v>
      </c>
      <c r="D357" t="s">
        <v>80</v>
      </c>
    </row>
    <row r="358" spans="1:4" x14ac:dyDescent="0.25">
      <c r="A358" t="str">
        <f>LOOKUP(B358,[1]Attribute!$A:$A,[1]Attribute!$C:$C)</f>
        <v>Measurement Pressure Units</v>
      </c>
      <c r="B358" t="s">
        <v>536</v>
      </c>
      <c r="C358" t="str">
        <f>LOOKUP(D358,[2]Property!$A:$A,[2]Property!$B:$B)</f>
        <v>Unit of Measure</v>
      </c>
      <c r="D358" t="s">
        <v>31</v>
      </c>
    </row>
    <row r="359" spans="1:4" x14ac:dyDescent="0.25">
      <c r="A359" t="str">
        <f>LOOKUP(B359,[1]Attribute!$A:$A,[1]Attribute!$C:$C)</f>
        <v>Measurement Procedure</v>
      </c>
      <c r="B359" t="s">
        <v>537</v>
      </c>
      <c r="C359" t="str">
        <f>LOOKUP(D359,[2]Property!$A:$A,[2]Property!$B:$B)</f>
        <v>Procedure Description</v>
      </c>
      <c r="D359" t="s">
        <v>54</v>
      </c>
    </row>
    <row r="360" spans="1:4" x14ac:dyDescent="0.25">
      <c r="A360" t="str">
        <f>LOOKUP(B360,[1]Attribute!$A:$A,[1]Attribute!$C:$C)</f>
        <v>Measurement Run</v>
      </c>
      <c r="B360" t="s">
        <v>538</v>
      </c>
      <c r="C360" t="str">
        <f>LOOKUP(D360,[2]Property!$A:$A,[2]Property!$B:$B)</f>
        <v>Local Identifier</v>
      </c>
      <c r="D360" t="s">
        <v>115</v>
      </c>
    </row>
    <row r="361" spans="1:4" x14ac:dyDescent="0.25">
      <c r="A361" t="str">
        <f>LOOKUP(B361,[1]Attribute!$A:$A,[1]Attribute!$C:$C)</f>
        <v>Measurement Source</v>
      </c>
      <c r="B361" t="s">
        <v>539</v>
      </c>
      <c r="C361" t="str">
        <f>LOOKUP(D361,[2]Property!$A:$A,[2]Property!$B:$B)</f>
        <v>Provenance</v>
      </c>
      <c r="D361" t="s">
        <v>6</v>
      </c>
    </row>
    <row r="362" spans="1:4" x14ac:dyDescent="0.25">
      <c r="A362" t="str">
        <f>LOOKUP(B362,[1]Attribute!$A:$A,[1]Attribute!$C:$C)</f>
        <v>Measurement Units</v>
      </c>
      <c r="B362" t="s">
        <v>540</v>
      </c>
      <c r="C362" t="str">
        <f>LOOKUP(D362,[2]Property!$A:$A,[2]Property!$B:$B)</f>
        <v>Unit of Measure</v>
      </c>
      <c r="D362" t="s">
        <v>31</v>
      </c>
    </row>
    <row r="363" spans="1:4" x14ac:dyDescent="0.25">
      <c r="A363" t="str">
        <f>LOOKUP(B363,[1]Attribute!$A:$A,[1]Attribute!$C:$C)</f>
        <v>MetadataURI</v>
      </c>
      <c r="B363" t="s">
        <v>541</v>
      </c>
      <c r="C363" t="str">
        <f>LOOKUP(D363,[2]Property!$A:$A,[2]Property!$B:$B)</f>
        <v>Metadata Reference</v>
      </c>
      <c r="D363" t="s">
        <v>126</v>
      </c>
    </row>
    <row r="364" spans="1:4" x14ac:dyDescent="0.25">
      <c r="A364" t="str">
        <f>LOOKUP(B364,[1]Attribute!$A:$A,[1]Attribute!$C:$C)</f>
        <v>MetadataURI</v>
      </c>
      <c r="B364" t="s">
        <v>542</v>
      </c>
      <c r="C364" t="str">
        <f>LOOKUP(D364,[2]Property!$A:$A,[2]Property!$B:$B)</f>
        <v>Provenance</v>
      </c>
      <c r="D364" t="s">
        <v>6</v>
      </c>
    </row>
    <row r="365" spans="1:4" x14ac:dyDescent="0.25">
      <c r="A365" t="str">
        <f>LOOKUP(B365,[1]Attribute!$A:$A,[1]Attribute!$C:$C)</f>
        <v>Methodology</v>
      </c>
      <c r="B365" t="s">
        <v>543</v>
      </c>
      <c r="C365" t="str">
        <f>LOOKUP(D365,[2]Property!$A:$A,[2]Property!$B:$B)</f>
        <v>Observation Procedure</v>
      </c>
      <c r="D365" t="s">
        <v>14</v>
      </c>
    </row>
    <row r="366" spans="1:4" x14ac:dyDescent="0.25">
      <c r="A366" t="str">
        <f>LOOKUP(B366,[1]Attribute!$A:$A,[1]Attribute!$C:$C)</f>
        <v>Min Mine Recharge GrndwtrVol1 m3yr</v>
      </c>
      <c r="B366" t="s">
        <v>553</v>
      </c>
      <c r="C366" t="str">
        <f>LOOKUP(D366,[2]Property!$A:$A,[2]Property!$B:$B)</f>
        <v>Fluid Flux</v>
      </c>
      <c r="D366" t="s">
        <v>20</v>
      </c>
    </row>
    <row r="367" spans="1:4" x14ac:dyDescent="0.25">
      <c r="A367" t="str">
        <f>LOOKUP(B367,[1]Attribute!$A:$A,[1]Attribute!$C:$C)</f>
        <v>Min Mine Recharge Vol2 m3yr</v>
      </c>
      <c r="B367" t="s">
        <v>554</v>
      </c>
      <c r="C367" t="str">
        <f>LOOKUP(D367,[2]Property!$A:$A,[2]Property!$B:$B)</f>
        <v>Fluid Flux</v>
      </c>
      <c r="D367" t="s">
        <v>20</v>
      </c>
    </row>
    <row r="368" spans="1:4" x14ac:dyDescent="0.25">
      <c r="A368" t="str">
        <f>LOOKUP(B368,[1]Attribute!$A:$A,[1]Attribute!$C:$C)</f>
        <v>Min Mine WtrVel1 myr</v>
      </c>
      <c r="B368" t="s">
        <v>555</v>
      </c>
      <c r="C368" t="str">
        <f>LOOKUP(D368,[2]Property!$A:$A,[2]Property!$B:$B)</f>
        <v>Flow Velocity Magnitude</v>
      </c>
      <c r="D368" t="s">
        <v>122</v>
      </c>
    </row>
    <row r="369" spans="1:4" x14ac:dyDescent="0.25">
      <c r="A369" t="str">
        <f>LOOKUP(B369,[1]Attribute!$A:$A,[1]Attribute!$C:$C)</f>
        <v>Min Mine WtrVel2 myr</v>
      </c>
      <c r="B369" t="s">
        <v>556</v>
      </c>
      <c r="C369" t="str">
        <f>LOOKUP(D369,[2]Property!$A:$A,[2]Property!$B:$B)</f>
        <v>Flow Velocity Magnitude</v>
      </c>
      <c r="D369" t="s">
        <v>122</v>
      </c>
    </row>
    <row r="370" spans="1:4" x14ac:dyDescent="0.25">
      <c r="A370" t="str">
        <f>LOOKUP(B370,[1]Attribute!$A:$A,[1]Attribute!$C:$C)</f>
        <v>Min Recharge Area km2</v>
      </c>
      <c r="B370" t="s">
        <v>557</v>
      </c>
      <c r="C370" t="str">
        <f>LOOKUP(D370,[2]Property!$A:$A,[2]Property!$B:$B)</f>
        <v>Recharge Extent</v>
      </c>
      <c r="D370" t="s">
        <v>57</v>
      </c>
    </row>
    <row r="371" spans="1:4" x14ac:dyDescent="0.25">
      <c r="A371" t="str">
        <f>LOOKUP(B371,[1]Attribute!$A:$A,[1]Attribute!$C:$C)</f>
        <v>Min Residence Time 1 year</v>
      </c>
      <c r="B371" t="s">
        <v>558</v>
      </c>
      <c r="C371" t="str">
        <f>LOOKUP(D371,[2]Property!$A:$A,[2]Property!$B:$B)</f>
        <v>Residence Time</v>
      </c>
      <c r="D371" t="s">
        <v>123</v>
      </c>
    </row>
    <row r="372" spans="1:4" x14ac:dyDescent="0.25">
      <c r="A372" t="str">
        <f>LOOKUP(B372,[1]Attribute!$A:$A,[1]Attribute!$C:$C)</f>
        <v>Min Residence Time 2 year</v>
      </c>
      <c r="B372" t="s">
        <v>559</v>
      </c>
      <c r="C372" t="str">
        <f>LOOKUP(D372,[2]Property!$A:$A,[2]Property!$B:$B)</f>
        <v>Residence Time</v>
      </c>
      <c r="D372" t="s">
        <v>123</v>
      </c>
    </row>
    <row r="373" spans="1:4" x14ac:dyDescent="0.25">
      <c r="A373" t="str">
        <f>LOOKUP(B373,[1]Attribute!$A:$A,[1]Attribute!$C:$C)</f>
        <v>Mine Deposit Area m2</v>
      </c>
      <c r="B373" t="s">
        <v>545</v>
      </c>
      <c r="C373" t="str">
        <f>LOOKUP(D373,[2]Property!$A:$A,[2]Property!$B:$B)</f>
        <v>Extent</v>
      </c>
      <c r="D373" t="s">
        <v>16</v>
      </c>
    </row>
    <row r="374" spans="1:4" x14ac:dyDescent="0.25">
      <c r="A374" t="str">
        <f>LOOKUP(B374,[1]Attribute!$A:$A,[1]Attribute!$C:$C)</f>
        <v>Mine Name</v>
      </c>
      <c r="B374" t="s">
        <v>546</v>
      </c>
      <c r="C374" t="str">
        <f>LOOKUP(D374,[2]Property!$A:$A,[2]Property!$B:$B)</f>
        <v>Feature Name</v>
      </c>
      <c r="D374" t="s">
        <v>24</v>
      </c>
    </row>
    <row r="375" spans="1:4" x14ac:dyDescent="0.25">
      <c r="A375" t="str">
        <f>LOOKUP(B375,[1]Attribute!$A:$A,[1]Attribute!$C:$C)</f>
        <v>Mine Or Opening Type</v>
      </c>
      <c r="B375" t="s">
        <v>547</v>
      </c>
      <c r="C375" t="str">
        <f>LOOKUP(D375,[2]Property!$A:$A,[2]Property!$B:$B)</f>
        <v>Feature Type</v>
      </c>
      <c r="D375" t="s">
        <v>51</v>
      </c>
    </row>
    <row r="376" spans="1:4" x14ac:dyDescent="0.25">
      <c r="A376" t="str">
        <f>LOOKUP(B376,[1]Attribute!$A:$A,[1]Attribute!$C:$C)</f>
        <v>Mine Start Date</v>
      </c>
      <c r="B376" t="s">
        <v>549</v>
      </c>
      <c r="C376" t="str">
        <f>LOOKUP(D376,[2]Property!$A:$A,[2]Property!$B:$B)</f>
        <v>History</v>
      </c>
      <c r="D376" t="s">
        <v>93</v>
      </c>
    </row>
    <row r="377" spans="1:4" x14ac:dyDescent="0.25">
      <c r="A377" t="str">
        <f>LOOKUP(B377,[1]Attribute!$A:$A,[1]Attribute!$C:$C)</f>
        <v>Mine Volume m3</v>
      </c>
      <c r="B377" t="s">
        <v>550</v>
      </c>
      <c r="C377" t="str">
        <f>LOOKUP(D377,[2]Property!$A:$A,[2]Property!$B:$B)</f>
        <v>Volume</v>
      </c>
      <c r="D377" t="s">
        <v>26</v>
      </c>
    </row>
    <row r="378" spans="1:4" x14ac:dyDescent="0.25">
      <c r="A378" t="str">
        <f>LOOKUP(B378,[1]Attribute!$A:$A,[1]Attribute!$C:$C)</f>
        <v>Mine-City Distance km</v>
      </c>
      <c r="B378" t="s">
        <v>544</v>
      </c>
      <c r="C378" t="str">
        <f>LOOKUP(D378,[2]Property!$A:$A,[2]Property!$B:$B)</f>
        <v>Market Proximity</v>
      </c>
      <c r="D378" t="s">
        <v>127</v>
      </c>
    </row>
    <row r="379" spans="1:4" x14ac:dyDescent="0.25">
      <c r="A379" t="str">
        <f>LOOKUP(B379,[1]Attribute!$A:$A,[1]Attribute!$C:$C)</f>
        <v>Mineral Owner</v>
      </c>
      <c r="B379" t="s">
        <v>548</v>
      </c>
      <c r="C379" t="str">
        <f>LOOKUP(D379,[2]Property!$A:$A,[2]Property!$B:$B)</f>
        <v>Resource Owner</v>
      </c>
      <c r="D379" t="s">
        <v>83</v>
      </c>
    </row>
    <row r="380" spans="1:4" x14ac:dyDescent="0.25">
      <c r="A380" t="str">
        <f>LOOKUP(B380,[1]Attribute!$A:$A,[1]Attribute!$C:$C)</f>
        <v>Minimum Heat Flux kJ/yr</v>
      </c>
      <c r="B380" t="s">
        <v>551</v>
      </c>
      <c r="C380" t="str">
        <f>LOOKUP(D380,[2]Property!$A:$A,[2]Property!$B:$B)</f>
        <v>Heat Flux</v>
      </c>
      <c r="D380" t="s">
        <v>121</v>
      </c>
    </row>
    <row r="381" spans="1:4" x14ac:dyDescent="0.25">
      <c r="A381" t="str">
        <f>LOOKUP(B381,[1]Attribute!$A:$A,[1]Attribute!$C:$C)</f>
        <v>Minimum Monthly Water Production bbl</v>
      </c>
      <c r="B381" t="s">
        <v>552</v>
      </c>
      <c r="C381" t="str">
        <f>LOOKUP(D381,[2]Property!$A:$A,[2]Property!$B:$B)</f>
        <v>Fluid Flux</v>
      </c>
      <c r="D381" t="s">
        <v>20</v>
      </c>
    </row>
    <row r="382" spans="1:4" x14ac:dyDescent="0.25">
      <c r="A382" t="str">
        <f>LOOKUP(B382,[1]Attribute!$A:$A,[1]Attribute!$C:$C)</f>
        <v>Monthly Production bbl</v>
      </c>
      <c r="B382" t="s">
        <v>560</v>
      </c>
      <c r="C382" t="str">
        <f>LOOKUP(D382,[2]Property!$A:$A,[2]Property!$B:$B)</f>
        <v>Fluid Flux</v>
      </c>
      <c r="D382" t="s">
        <v>20</v>
      </c>
    </row>
    <row r="383" spans="1:4" x14ac:dyDescent="0.25">
      <c r="A383" t="str">
        <f>LOOKUP(B383,[1]Attribute!$A:$A,[1]Attribute!$C:$C)</f>
        <v>Movement Sense</v>
      </c>
      <c r="B383" t="s">
        <v>561</v>
      </c>
      <c r="C383" t="str">
        <f>LOOKUP(D383,[2]Property!$A:$A,[2]Property!$B:$B)</f>
        <v>Category  Name</v>
      </c>
      <c r="D383" t="s">
        <v>71</v>
      </c>
    </row>
    <row r="384" spans="1:4" x14ac:dyDescent="0.25">
      <c r="A384" t="str">
        <f>LOOKUP(B384,[1]Attribute!$A:$A,[1]Attribute!$C:$C)</f>
        <v>Movement Type</v>
      </c>
      <c r="B384" t="s">
        <v>562</v>
      </c>
      <c r="C384" t="str">
        <f>LOOKUP(D384,[2]Property!$A:$A,[2]Property!$B:$B)</f>
        <v>Fault Movement Type</v>
      </c>
      <c r="D384" t="s">
        <v>128</v>
      </c>
    </row>
    <row r="385" spans="1:4" x14ac:dyDescent="0.25">
      <c r="A385" t="str">
        <f>LOOKUP(B385,[1]Attribute!$A:$A,[1]Attribute!$C:$C)</f>
        <v>Mud Resistivity</v>
      </c>
      <c r="B385" t="s">
        <v>697</v>
      </c>
      <c r="C385" t="str">
        <f>LOOKUP(D385,[2]Property!$A:$A,[2]Property!$B:$B)</f>
        <v>Resistivity</v>
      </c>
      <c r="D385" t="s">
        <v>159</v>
      </c>
    </row>
    <row r="386" spans="1:4" x14ac:dyDescent="0.25">
      <c r="A386" t="str">
        <f>LOOKUP(B386,[1]Attribute!$A:$A,[1]Attribute!$C:$C)</f>
        <v>Name</v>
      </c>
      <c r="B386" t="s">
        <v>563</v>
      </c>
      <c r="C386" t="str">
        <f>LOOKUP(D386,[2]Property!$A:$A,[2]Property!$B:$B)</f>
        <v>Feature Name</v>
      </c>
      <c r="D386" t="s">
        <v>24</v>
      </c>
    </row>
    <row r="387" spans="1:4" x14ac:dyDescent="0.25">
      <c r="A387" t="str">
        <f>LOOKUP(B387,[1]Attribute!$A:$A,[1]Attribute!$C:$C)</f>
        <v>Net Production Capacity MW</v>
      </c>
      <c r="B387" t="s">
        <v>564</v>
      </c>
      <c r="C387" t="str">
        <f>LOOKUP(D387,[2]Property!$A:$A,[2]Property!$B:$B)</f>
        <v>Power Production Capacity</v>
      </c>
      <c r="D387" t="s">
        <v>30</v>
      </c>
    </row>
    <row r="388" spans="1:4" x14ac:dyDescent="0.25">
      <c r="A388" t="str">
        <f>LOOKUP(B388,[1]Attribute!$A:$A,[1]Attribute!$C:$C)</f>
        <v>Net Production MWhr</v>
      </c>
      <c r="B388" t="s">
        <v>565</v>
      </c>
      <c r="C388" t="str">
        <f>LOOKUP(D388,[2]Property!$A:$A,[2]Property!$B:$B)</f>
        <v>Energy</v>
      </c>
      <c r="D388" t="s">
        <v>78</v>
      </c>
    </row>
    <row r="389" spans="1:4" x14ac:dyDescent="0.25">
      <c r="A389" t="str">
        <f>LOOKUP(B389,[1]Attribute!$A:$A,[1]Attribute!$C:$C)</f>
        <v>Notes</v>
      </c>
      <c r="B389" t="s">
        <v>566</v>
      </c>
      <c r="C389" t="str">
        <f>LOOKUP(D389,[2]Property!$A:$A,[2]Property!$B:$B)</f>
        <v>Information</v>
      </c>
      <c r="D389" t="s">
        <v>107</v>
      </c>
    </row>
    <row r="390" spans="1:4" x14ac:dyDescent="0.25">
      <c r="A390" t="str">
        <f>LOOKUP(B390,[1]Attribute!$A:$A,[1]Attribute!$C:$C)</f>
        <v>Number Injection Wells</v>
      </c>
      <c r="B390" t="s">
        <v>567</v>
      </c>
      <c r="C390" t="str">
        <f>LOOKUP(D390,[2]Property!$A:$A,[2]Property!$B:$B)</f>
        <v>Count</v>
      </c>
      <c r="D390" t="s">
        <v>129</v>
      </c>
    </row>
    <row r="391" spans="1:4" x14ac:dyDescent="0.25">
      <c r="A391" t="str">
        <f>LOOKUP(B391,[1]Attribute!$A:$A,[1]Attribute!$C:$C)</f>
        <v>Number Of Trenches</v>
      </c>
      <c r="B391" t="s">
        <v>568</v>
      </c>
      <c r="C391" t="str">
        <f>LOOKUP(D391,[2]Property!$A:$A,[2]Property!$B:$B)</f>
        <v>Feature Count</v>
      </c>
      <c r="D391" t="s">
        <v>130</v>
      </c>
    </row>
    <row r="392" spans="1:4" x14ac:dyDescent="0.25">
      <c r="A392" t="str">
        <f>LOOKUP(B392,[1]Attribute!$A:$A,[1]Attribute!$C:$C)</f>
        <v>Number Of Wells</v>
      </c>
      <c r="B392" t="s">
        <v>569</v>
      </c>
      <c r="C392" t="str">
        <f>LOOKUP(D392,[2]Property!$A:$A,[2]Property!$B:$B)</f>
        <v>Count</v>
      </c>
      <c r="D392" t="s">
        <v>129</v>
      </c>
    </row>
    <row r="393" spans="1:4" x14ac:dyDescent="0.25">
      <c r="A393" t="str">
        <f>LOOKUP(B393,[1]Attribute!$A:$A,[1]Attribute!$C:$C)</f>
        <v>Number Operating Plants</v>
      </c>
      <c r="B393" t="s">
        <v>570</v>
      </c>
      <c r="C393" t="str">
        <f>LOOKUP(D393,[2]Property!$A:$A,[2]Property!$B:$B)</f>
        <v>Feature Count</v>
      </c>
      <c r="D393" t="s">
        <v>130</v>
      </c>
    </row>
    <row r="394" spans="1:4" x14ac:dyDescent="0.25">
      <c r="A394" t="str">
        <f>LOOKUP(B394,[1]Attribute!$A:$A,[1]Attribute!$C:$C)</f>
        <v>Number Production Wells</v>
      </c>
      <c r="B394" t="s">
        <v>571</v>
      </c>
      <c r="C394" t="str">
        <f>LOOKUP(D394,[2]Property!$A:$A,[2]Property!$B:$B)</f>
        <v>Count</v>
      </c>
      <c r="D394" t="s">
        <v>129</v>
      </c>
    </row>
    <row r="395" spans="1:4" x14ac:dyDescent="0.25">
      <c r="A395" t="str">
        <f>LOOKUP(B395,[1]Attribute!$A:$A,[1]Attribute!$C:$C)</f>
        <v>OBJECTID</v>
      </c>
      <c r="B395" t="s">
        <v>572</v>
      </c>
      <c r="C395" t="str">
        <f>LOOKUP(D395,[2]Property!$A:$A,[2]Property!$B:$B)</f>
        <v>Auto ID</v>
      </c>
      <c r="D395" t="s">
        <v>131</v>
      </c>
    </row>
    <row r="396" spans="1:4" x14ac:dyDescent="0.25">
      <c r="A396" t="str">
        <f>LOOKUP(B396,[1]Attribute!$A:$A,[1]Attribute!$C:$C)</f>
        <v>Observation Date</v>
      </c>
      <c r="B396" t="s">
        <v>573</v>
      </c>
      <c r="C396" t="str">
        <f>LOOKUP(D396,[2]Property!$A:$A,[2]Property!$B:$B)</f>
        <v>Event in History</v>
      </c>
      <c r="D396" t="s">
        <v>77</v>
      </c>
    </row>
    <row r="397" spans="1:4" x14ac:dyDescent="0.25">
      <c r="A397" t="str">
        <f>LOOKUP(B397,[1]Attribute!$A:$A,[1]Attribute!$C:$C)</f>
        <v>Observation Label</v>
      </c>
      <c r="B397" t="s">
        <v>574</v>
      </c>
      <c r="C397" t="str">
        <f>LOOKUP(D397,[2]Property!$A:$A,[2]Property!$B:$B)</f>
        <v>Name</v>
      </c>
      <c r="D397" t="s">
        <v>69</v>
      </c>
    </row>
    <row r="398" spans="1:4" x14ac:dyDescent="0.25">
      <c r="A398" t="str">
        <f>LOOKUP(B398,[1]Attribute!$A:$A,[1]Attribute!$C:$C)</f>
        <v>Observation Method</v>
      </c>
      <c r="B398" t="s">
        <v>575</v>
      </c>
      <c r="C398" t="str">
        <f>LOOKUP(D398,[2]Property!$A:$A,[2]Property!$B:$B)</f>
        <v>Observation Procedure</v>
      </c>
      <c r="D398" t="s">
        <v>14</v>
      </c>
    </row>
    <row r="399" spans="1:4" x14ac:dyDescent="0.25">
      <c r="A399" t="str">
        <f>LOOKUP(B399,[1]Attribute!$A:$A,[1]Attribute!$C:$C)</f>
        <v>Observation Name</v>
      </c>
      <c r="B399" t="s">
        <v>576</v>
      </c>
      <c r="C399" t="str">
        <f>LOOKUP(D399,[2]Property!$A:$A,[2]Property!$B:$B)</f>
        <v>Observation Name</v>
      </c>
      <c r="D399" t="s">
        <v>10</v>
      </c>
    </row>
    <row r="400" spans="1:4" x14ac:dyDescent="0.25">
      <c r="A400" t="str">
        <f>LOOKUP(B400,[1]Attribute!$A:$A,[1]Attribute!$C:$C)</f>
        <v>Observation URI</v>
      </c>
      <c r="B400" t="s">
        <v>577</v>
      </c>
      <c r="C400" t="str">
        <f>LOOKUP(D400,[2]Property!$A:$A,[2]Property!$B:$B)</f>
        <v>Observation Identifier</v>
      </c>
      <c r="D400" t="s">
        <v>12</v>
      </c>
    </row>
    <row r="401" spans="1:4" x14ac:dyDescent="0.25">
      <c r="A401" t="str">
        <f>LOOKUP(B401,[1]Attribute!$A:$A,[1]Attribute!$C:$C)</f>
        <v>Observed Gravity mgal</v>
      </c>
      <c r="B401" t="s">
        <v>578</v>
      </c>
      <c r="C401" t="str">
        <f>LOOKUP(D401,[2]Property!$A:$A,[2]Property!$B:$B)</f>
        <v>Acceleration of gravity</v>
      </c>
      <c r="D401" t="s">
        <v>44</v>
      </c>
    </row>
    <row r="402" spans="1:4" x14ac:dyDescent="0.25">
      <c r="A402" t="str">
        <f>LOOKUP(B402,[1]Attribute!$A:$A,[1]Attribute!$C:$C)</f>
        <v>Observed Numeric Value</v>
      </c>
      <c r="B402" t="s">
        <v>579</v>
      </c>
      <c r="C402" t="str">
        <f>LOOKUP(D402,[2]Property!$A:$A,[2]Property!$B:$B)</f>
        <v>Value</v>
      </c>
      <c r="D402" t="s">
        <v>53</v>
      </c>
    </row>
    <row r="403" spans="1:4" x14ac:dyDescent="0.25">
      <c r="A403" t="str">
        <f>LOOKUP(B403,[1]Attribute!$A:$A,[1]Attribute!$C:$C)</f>
        <v>Observed Numeric Value, maximum</v>
      </c>
      <c r="B403" t="s">
        <v>580</v>
      </c>
      <c r="C403" t="str">
        <f>LOOKUP(D403,[2]Property!$A:$A,[2]Property!$B:$B)</f>
        <v>Value</v>
      </c>
      <c r="D403" t="s">
        <v>53</v>
      </c>
    </row>
    <row r="404" spans="1:4" x14ac:dyDescent="0.25">
      <c r="A404" t="str">
        <f>LOOKUP(B404,[1]Attribute!$A:$A,[1]Attribute!$C:$C)</f>
        <v xml:space="preserve">Observed Numeric Value, minimum </v>
      </c>
      <c r="B404" t="s">
        <v>581</v>
      </c>
      <c r="C404" t="str">
        <f>LOOKUP(D404,[2]Property!$A:$A,[2]Property!$B:$B)</f>
        <v>Value</v>
      </c>
      <c r="D404" t="s">
        <v>53</v>
      </c>
    </row>
    <row r="405" spans="1:4" x14ac:dyDescent="0.25">
      <c r="A405" t="str">
        <f>LOOKUP(B405,[1]Attribute!$A:$A,[1]Attribute!$C:$C)</f>
        <v>Observed Property Name</v>
      </c>
      <c r="B405" t="s">
        <v>582</v>
      </c>
      <c r="C405" t="str">
        <f>LOOKUP(D405,[2]Property!$A:$A,[2]Property!$B:$B)</f>
        <v>Observed Property</v>
      </c>
      <c r="D405" t="s">
        <v>132</v>
      </c>
    </row>
    <row r="406" spans="1:4" x14ac:dyDescent="0.25">
      <c r="A406" t="str">
        <f>LOOKUP(B406,[1]Attribute!$A:$A,[1]Attribute!$C:$C)</f>
        <v>Observer</v>
      </c>
      <c r="B406" t="s">
        <v>583</v>
      </c>
      <c r="C406" t="str">
        <f>LOOKUP(D406,[2]Property!$A:$A,[2]Property!$B:$B)</f>
        <v>Agent Identifier</v>
      </c>
      <c r="D406" t="s">
        <v>58</v>
      </c>
    </row>
    <row r="407" spans="1:4" x14ac:dyDescent="0.25">
      <c r="A407" t="str">
        <f>LOOKUP(B407,[1]Attribute!$A:$A,[1]Attribute!$C:$C)</f>
        <v>Older Age URI</v>
      </c>
      <c r="B407" t="s">
        <v>584</v>
      </c>
      <c r="C407" t="str">
        <f>LOOKUP(D407,[2]Property!$A:$A,[2]Property!$B:$B)</f>
        <v>Older Age</v>
      </c>
      <c r="D407" t="s">
        <v>133</v>
      </c>
    </row>
    <row r="408" spans="1:4" x14ac:dyDescent="0.25">
      <c r="A408" t="str">
        <f>LOOKUP(B408,[1]Attribute!$A:$A,[1]Attribute!$C:$C)</f>
        <v>Oldest Age</v>
      </c>
      <c r="B408" t="s">
        <v>585</v>
      </c>
      <c r="C408" t="str">
        <f>LOOKUP(D408,[2]Property!$A:$A,[2]Property!$B:$B)</f>
        <v>Category  Name</v>
      </c>
      <c r="D408" t="s">
        <v>71</v>
      </c>
    </row>
    <row r="409" spans="1:4" x14ac:dyDescent="0.25">
      <c r="A409" t="str">
        <f>LOOKUP(B409,[1]Attribute!$A:$A,[1]Attribute!$C:$C)</f>
        <v>Oldest Radiometric Age Ma</v>
      </c>
      <c r="B409" t="s">
        <v>586</v>
      </c>
      <c r="C409" t="str">
        <f>LOOKUP(D409,[2]Property!$A:$A,[2]Property!$B:$B)</f>
        <v>Time Position</v>
      </c>
      <c r="D409" t="s">
        <v>134</v>
      </c>
    </row>
    <row r="410" spans="1:4" x14ac:dyDescent="0.25">
      <c r="A410" t="str">
        <f>LOOKUP(B410,[1]Attribute!$A:$A,[1]Attribute!$C:$C)</f>
        <v>Operational Date</v>
      </c>
      <c r="B410" t="s">
        <v>587</v>
      </c>
      <c r="C410" t="str">
        <f>LOOKUP(D410,[2]Property!$A:$A,[2]Property!$B:$B)</f>
        <v>Facility Operational Date</v>
      </c>
      <c r="D410" t="s">
        <v>135</v>
      </c>
    </row>
    <row r="411" spans="1:4" x14ac:dyDescent="0.25">
      <c r="A411" t="str">
        <f>LOOKUP(B411,[1]Attribute!$A:$A,[1]Attribute!$C:$C)</f>
        <v>Operator</v>
      </c>
      <c r="B411" t="s">
        <v>588</v>
      </c>
      <c r="C411" t="str">
        <f>LOOKUP(D411,[2]Property!$A:$A,[2]Property!$B:$B)</f>
        <v>Facility Operator</v>
      </c>
      <c r="D411" t="s">
        <v>136</v>
      </c>
    </row>
    <row r="412" spans="1:4" x14ac:dyDescent="0.25">
      <c r="A412" t="str">
        <f>LOOKUP(B412,[1]Attribute!$A:$A,[1]Attribute!$C:$C)</f>
        <v>Origin datetime</v>
      </c>
      <c r="B412" t="s">
        <v>589</v>
      </c>
      <c r="C412" t="str">
        <f>LOOKUP(D412,[2]Property!$A:$A,[2]Property!$B:$B)</f>
        <v>Event in History</v>
      </c>
      <c r="D412" t="s">
        <v>77</v>
      </c>
    </row>
    <row r="413" spans="1:4" x14ac:dyDescent="0.25">
      <c r="A413" t="str">
        <f>LOOKUP(B413,[1]Attribute!$A:$A,[1]Attribute!$C:$C)</f>
        <v>Other Analysis ID</v>
      </c>
      <c r="B413" t="s">
        <v>590</v>
      </c>
      <c r="C413" t="str">
        <f>LOOKUP(D413,[2]Property!$A:$A,[2]Property!$B:$B)</f>
        <v>Observation Identifier</v>
      </c>
      <c r="D413" t="s">
        <v>12</v>
      </c>
    </row>
    <row r="414" spans="1:4" x14ac:dyDescent="0.25">
      <c r="A414" t="str">
        <f>LOOKUP(B414,[1]Attribute!$A:$A,[1]Attribute!$C:$C)</f>
        <v>Other Analytical Data</v>
      </c>
      <c r="B414" t="s">
        <v>591</v>
      </c>
      <c r="C414" t="str">
        <f>LOOKUP(D414,[2]Property!$A:$A,[2]Property!$B:$B)</f>
        <v>Feature Identifier</v>
      </c>
      <c r="D414" t="s">
        <v>15</v>
      </c>
    </row>
    <row r="415" spans="1:4" x14ac:dyDescent="0.25">
      <c r="A415" t="str">
        <f>LOOKUP(B415,[1]Attribute!$A:$A,[1]Attribute!$C:$C)</f>
        <v>Other Distribution</v>
      </c>
      <c r="B415" t="s">
        <v>592</v>
      </c>
      <c r="C415" t="str">
        <f>LOOKUP(D415,[2]Property!$A:$A,[2]Property!$B:$B)</f>
        <v>Relation</v>
      </c>
      <c r="D415" t="s">
        <v>137</v>
      </c>
    </row>
    <row r="416" spans="1:4" x14ac:dyDescent="0.25">
      <c r="A416" t="str">
        <f>LOOKUP(B416,[1]Attribute!$A:$A,[1]Attribute!$C:$C)</f>
        <v>Other Feature ID</v>
      </c>
      <c r="B416" t="s">
        <v>593</v>
      </c>
      <c r="C416" t="str">
        <f>LOOKUP(D416,[2]Property!$A:$A,[2]Property!$B:$B)</f>
        <v>Designation</v>
      </c>
      <c r="D416" t="s">
        <v>112</v>
      </c>
    </row>
    <row r="417" spans="1:4" x14ac:dyDescent="0.25">
      <c r="A417" t="str">
        <f>LOOKUP(B417,[1]Attribute!$A:$A,[1]Attribute!$C:$C)</f>
        <v>Other Formation Name</v>
      </c>
      <c r="B417" t="s">
        <v>594</v>
      </c>
      <c r="C417" t="str">
        <f>LOOKUP(D417,[2]Property!$A:$A,[2]Property!$B:$B)</f>
        <v>Feature Name</v>
      </c>
      <c r="D417" t="s">
        <v>24</v>
      </c>
    </row>
    <row r="418" spans="1:4" x14ac:dyDescent="0.25">
      <c r="A418" t="str">
        <f>LOOKUP(B418,[1]Attribute!$A:$A,[1]Attribute!$C:$C)</f>
        <v>Other ID</v>
      </c>
      <c r="B418" s="2" t="s">
        <v>883</v>
      </c>
      <c r="C418" t="str">
        <f>LOOKUP(D418,[2]Property!$A:$A,[2]Property!$B:$B)</f>
        <v>Feature Identifier</v>
      </c>
      <c r="D418" t="s">
        <v>15</v>
      </c>
    </row>
    <row r="419" spans="1:4" x14ac:dyDescent="0.25">
      <c r="A419" t="str">
        <f>LOOKUP(B419,[1]Attribute!$A:$A,[1]Attribute!$C:$C)</f>
        <v>Other Identifier</v>
      </c>
      <c r="B419" t="s">
        <v>595</v>
      </c>
      <c r="C419" t="str">
        <f>LOOKUP(D419,[2]Property!$A:$A,[2]Property!$B:$B)</f>
        <v>Feature Identifier</v>
      </c>
      <c r="D419" t="s">
        <v>15</v>
      </c>
    </row>
    <row r="420" spans="1:4" x14ac:dyDescent="0.25">
      <c r="A420" t="str">
        <f>LOOKUP(B420,[1]Attribute!$A:$A,[1]Attribute!$C:$C)</f>
        <v>Other Lithology Name</v>
      </c>
      <c r="B420" t="s">
        <v>596</v>
      </c>
      <c r="C420" t="str">
        <f>LOOKUP(D420,[2]Property!$A:$A,[2]Property!$B:$B)</f>
        <v>Category  Name</v>
      </c>
      <c r="D420" t="s">
        <v>71</v>
      </c>
    </row>
    <row r="421" spans="1:4" x14ac:dyDescent="0.25">
      <c r="A421" t="str">
        <f>LOOKUP(B421,[1]Attribute!$A:$A,[1]Attribute!$C:$C)</f>
        <v>Other Location Information</v>
      </c>
      <c r="B421" t="s">
        <v>597</v>
      </c>
      <c r="C421" t="str">
        <f>LOOKUP(D421,[2]Property!$A:$A,[2]Property!$B:$B)</f>
        <v>Location</v>
      </c>
      <c r="D421" t="s">
        <v>117</v>
      </c>
    </row>
    <row r="422" spans="1:4" x14ac:dyDescent="0.25">
      <c r="A422" t="str">
        <f>LOOKUP(B422,[1]Attribute!$A:$A,[1]Attribute!$C:$C)</f>
        <v>Other Location Name</v>
      </c>
      <c r="B422" t="s">
        <v>598</v>
      </c>
      <c r="C422" t="str">
        <f>LOOKUP(D422,[2]Property!$A:$A,[2]Property!$B:$B)</f>
        <v>Location</v>
      </c>
      <c r="D422" t="s">
        <v>117</v>
      </c>
    </row>
    <row r="423" spans="1:4" x14ac:dyDescent="0.25">
      <c r="A423" t="str">
        <f>LOOKUP(B423,[1]Attribute!$A:$A,[1]Attribute!$C:$C)</f>
        <v>Other Log ID</v>
      </c>
      <c r="B423" t="s">
        <v>599</v>
      </c>
      <c r="C423" t="str">
        <f>LOOKUP(D423,[2]Property!$A:$A,[2]Property!$B:$B)</f>
        <v>Feature Identifier</v>
      </c>
      <c r="D423" t="s">
        <v>15</v>
      </c>
    </row>
    <row r="424" spans="1:4" x14ac:dyDescent="0.25">
      <c r="A424" t="str">
        <f>LOOKUP(B424,[1]Attribute!$A:$A,[1]Attribute!$C:$C)</f>
        <v>Other Name</v>
      </c>
      <c r="B424" t="s">
        <v>600</v>
      </c>
      <c r="C424" t="str">
        <f>LOOKUP(D424,[2]Property!$A:$A,[2]Property!$B:$B)</f>
        <v>Feature Name</v>
      </c>
      <c r="D424" t="s">
        <v>24</v>
      </c>
    </row>
    <row r="425" spans="1:4" x14ac:dyDescent="0.25">
      <c r="A425" t="str">
        <f>LOOKUP(B425,[1]Attribute!$A:$A,[1]Attribute!$C:$C)</f>
        <v>Other Site ID</v>
      </c>
      <c r="B425" t="s">
        <v>601</v>
      </c>
      <c r="C425" t="str">
        <f>LOOKUP(D425,[2]Property!$A:$A,[2]Property!$B:$B)</f>
        <v>Feature Identifier</v>
      </c>
      <c r="D425" t="s">
        <v>15</v>
      </c>
    </row>
    <row r="426" spans="1:4" x14ac:dyDescent="0.25">
      <c r="A426" t="str">
        <f>LOOKUP(B426,[1]Attribute!$A:$A,[1]Attribute!$C:$C)</f>
        <v>Other Specimen ID</v>
      </c>
      <c r="B426" t="s">
        <v>602</v>
      </c>
      <c r="C426" t="str">
        <f>LOOKUP(D426,[2]Property!$A:$A,[2]Property!$B:$B)</f>
        <v>Feature Identifier</v>
      </c>
      <c r="D426" t="s">
        <v>15</v>
      </c>
    </row>
    <row r="427" spans="1:4" x14ac:dyDescent="0.25">
      <c r="A427" t="str">
        <f>LOOKUP(B427,[1]Attribute!$A:$A,[1]Attribute!$C:$C)</f>
        <v>Overburden Thickness m</v>
      </c>
      <c r="B427" t="s">
        <v>603</v>
      </c>
      <c r="C427" t="str">
        <f>LOOKUP(D427,[2]Property!$A:$A,[2]Property!$B:$B)</f>
        <v>Extent</v>
      </c>
      <c r="D427" t="s">
        <v>16</v>
      </c>
    </row>
    <row r="428" spans="1:4" x14ac:dyDescent="0.25">
      <c r="A428" t="str">
        <f>LOOKUP(B428,[1]Attribute!$A:$A,[1]Attribute!$C:$C)</f>
        <v>Owner</v>
      </c>
      <c r="B428" t="s">
        <v>604</v>
      </c>
      <c r="C428" t="str">
        <f>LOOKUP(D428,[2]Property!$A:$A,[2]Property!$B:$B)</f>
        <v>Resource Owner</v>
      </c>
      <c r="D428" t="s">
        <v>83</v>
      </c>
    </row>
    <row r="429" spans="1:4" x14ac:dyDescent="0.25">
      <c r="A429" t="str">
        <f>LOOKUP(B429,[1]Attribute!$A:$A,[1]Attribute!$C:$C)</f>
        <v>Owners</v>
      </c>
      <c r="B429" t="s">
        <v>605</v>
      </c>
      <c r="C429" t="str">
        <f>LOOKUP(D429,[2]Property!$A:$A,[2]Property!$B:$B)</f>
        <v>Resource Owner</v>
      </c>
      <c r="D429" t="s">
        <v>83</v>
      </c>
    </row>
    <row r="430" spans="1:4" x14ac:dyDescent="0.25">
      <c r="A430" t="str">
        <f>LOOKUP(B430,[1]Attribute!$A:$A,[1]Attribute!$C:$C)</f>
        <v>Paper Copy Location</v>
      </c>
      <c r="B430" t="s">
        <v>606</v>
      </c>
      <c r="C430" t="str">
        <f>LOOKUP(D430,[2]Property!$A:$A,[2]Property!$B:$B)</f>
        <v>Curation Location</v>
      </c>
      <c r="D430" t="s">
        <v>59</v>
      </c>
    </row>
    <row r="431" spans="1:4" x14ac:dyDescent="0.25">
      <c r="A431" t="str">
        <f>LOOKUP(B431,[1]Attribute!$A:$A,[1]Attribute!$C:$C)</f>
        <v>Parcel</v>
      </c>
      <c r="B431" t="s">
        <v>607</v>
      </c>
      <c r="C431" t="str">
        <f>LOOKUP(D431,[2]Property!$A:$A,[2]Property!$B:$B)</f>
        <v>Geospatial Position</v>
      </c>
      <c r="D431" t="s">
        <v>101</v>
      </c>
    </row>
    <row r="432" spans="1:4" x14ac:dyDescent="0.25">
      <c r="A432" t="str">
        <f>LOOKUP(B432,[1]Attribute!$A:$A,[1]Attribute!$C:$C)</f>
        <v>Parent Feature URI</v>
      </c>
      <c r="B432" t="s">
        <v>608</v>
      </c>
      <c r="C432" t="str">
        <f>LOOKUP(D432,[2]Property!$A:$A,[2]Property!$B:$B)</f>
        <v>Parent Feature Identifier</v>
      </c>
      <c r="D432" t="s">
        <v>138</v>
      </c>
    </row>
    <row r="433" spans="1:4" x14ac:dyDescent="0.25">
      <c r="A433" t="str">
        <f>LOOKUP(B433,[1]Attribute!$A:$A,[1]Attribute!$C:$C)</f>
        <v>Parent Sample URI</v>
      </c>
      <c r="B433" t="s">
        <v>609</v>
      </c>
      <c r="C433" t="str">
        <f>LOOKUP(D433,[2]Property!$A:$A,[2]Property!$B:$B)</f>
        <v>Parent Feature Identifier</v>
      </c>
      <c r="D433" t="s">
        <v>138</v>
      </c>
    </row>
    <row r="434" spans="1:4" x14ac:dyDescent="0.25">
      <c r="A434" t="str">
        <f>LOOKUP(B434,[1]Attribute!$A:$A,[1]Attribute!$C:$C)</f>
        <v>Parent Specimen URI</v>
      </c>
      <c r="B434" t="s">
        <v>610</v>
      </c>
      <c r="C434" t="str">
        <f>LOOKUP(D434,[2]Property!$A:$A,[2]Property!$B:$B)</f>
        <v>Parent Feature Identifier</v>
      </c>
      <c r="D434" t="s">
        <v>138</v>
      </c>
    </row>
    <row r="435" spans="1:4" x14ac:dyDescent="0.25">
      <c r="A435" t="str">
        <f>LOOKUP(B435,[1]Attribute!$A:$A,[1]Attribute!$C:$C)</f>
        <v>Parent Well URI</v>
      </c>
      <c r="B435" t="s">
        <v>611</v>
      </c>
      <c r="C435" t="str">
        <f>LOOKUP(D435,[2]Property!$A:$A,[2]Property!$B:$B)</f>
        <v>Parent Feature Identifier</v>
      </c>
      <c r="D435" t="s">
        <v>138</v>
      </c>
    </row>
    <row r="436" spans="1:4" x14ac:dyDescent="0.25">
      <c r="A436" t="str">
        <f>LOOKUP(B436,[1]Attribute!$A:$A,[1]Attribute!$C:$C)</f>
        <v>Percent Target Rock</v>
      </c>
      <c r="B436" t="s">
        <v>612</v>
      </c>
      <c r="C436" t="str">
        <f>LOOKUP(D436,[2]Property!$A:$A,[2]Property!$B:$B)</f>
        <v>Composition</v>
      </c>
      <c r="D436" t="s">
        <v>139</v>
      </c>
    </row>
    <row r="437" spans="1:4" x14ac:dyDescent="0.25">
      <c r="A437" t="str">
        <f>LOOKUP(B437,[1]Attribute!$A:$A,[1]Attribute!$C:$C)</f>
        <v>Percent Target Rock</v>
      </c>
      <c r="B437" t="s">
        <v>613</v>
      </c>
      <c r="C437" t="str">
        <f>LOOKUP(D437,[2]Property!$A:$A,[2]Property!$B:$B)</f>
        <v>Air permeability</v>
      </c>
      <c r="D437" t="s">
        <v>140</v>
      </c>
    </row>
    <row r="438" spans="1:4" x14ac:dyDescent="0.25">
      <c r="A438" t="str">
        <f>LOOKUP(B438,[1]Attribute!$A:$A,[1]Attribute!$C:$C)</f>
        <v>Percent Target Rock</v>
      </c>
      <c r="B438" t="s">
        <v>615</v>
      </c>
      <c r="C438" t="str">
        <f>LOOKUP(D438,[2]Property!$A:$A,[2]Property!$B:$B)</f>
        <v>Permeability</v>
      </c>
      <c r="D438" t="s">
        <v>141</v>
      </c>
    </row>
    <row r="439" spans="1:4" x14ac:dyDescent="0.25">
      <c r="A439" t="str">
        <f>LOOKUP(B439,[1]Attribute!$A:$A,[1]Attribute!$C:$C)</f>
        <v>Percent Target Rock</v>
      </c>
      <c r="B439" t="s">
        <v>616</v>
      </c>
      <c r="C439" t="str">
        <f>LOOKUP(D439,[2]Property!$A:$A,[2]Property!$B:$B)</f>
        <v>Observation Procedure</v>
      </c>
      <c r="D439" t="s">
        <v>14</v>
      </c>
    </row>
    <row r="440" spans="1:4" x14ac:dyDescent="0.25">
      <c r="A440" t="str">
        <f>LOOKUP(B440,[1]Attribute!$A:$A,[1]Attribute!$C:$C)</f>
        <v>Permeability Average Uncertainty</v>
      </c>
      <c r="B440" t="s">
        <v>617</v>
      </c>
      <c r="C440" t="str">
        <f>LOOKUP(D440,[2]Property!$A:$A,[2]Property!$B:$B)</f>
        <v>Uncertainty</v>
      </c>
      <c r="D440" t="s">
        <v>7</v>
      </c>
    </row>
    <row r="441" spans="1:4" x14ac:dyDescent="0.25">
      <c r="A441" t="str">
        <f>LOOKUP(B441,[1]Attribute!$A:$A,[1]Attribute!$C:$C)</f>
        <v>Permeability Max m2</v>
      </c>
      <c r="B441" t="s">
        <v>614</v>
      </c>
      <c r="C441" t="str">
        <f>LOOKUP(D441,[2]Property!$A:$A,[2]Property!$B:$B)</f>
        <v>Permeability</v>
      </c>
      <c r="D441" t="s">
        <v>141</v>
      </c>
    </row>
    <row r="442" spans="1:4" x14ac:dyDescent="0.25">
      <c r="A442" t="str">
        <f>LOOKUP(B442,[1]Attribute!$A:$A,[1]Attribute!$C:$C)</f>
        <v>Permeability Max m2</v>
      </c>
      <c r="B442" t="s">
        <v>622</v>
      </c>
      <c r="C442" t="str">
        <f>LOOKUP(D442,[2]Property!$A:$A,[2]Property!$B:$B)</f>
        <v>Permeability</v>
      </c>
      <c r="D442" t="s">
        <v>141</v>
      </c>
    </row>
    <row r="443" spans="1:4" x14ac:dyDescent="0.25">
      <c r="A443" t="str">
        <f>LOOKUP(B443,[1]Attribute!$A:$A,[1]Attribute!$C:$C)</f>
        <v>Permeability Max m2</v>
      </c>
      <c r="B443" t="s">
        <v>624</v>
      </c>
      <c r="C443" t="str">
        <f>LOOKUP(D443,[2]Property!$A:$A,[2]Property!$B:$B)</f>
        <v>intrinsic permeability</v>
      </c>
      <c r="D443" t="s">
        <v>142</v>
      </c>
    </row>
    <row r="444" spans="1:4" x14ac:dyDescent="0.25">
      <c r="A444" t="str">
        <f>LOOKUP(B444,[1]Attribute!$A:$A,[1]Attribute!$C:$C)</f>
        <v>Permeability Min m2</v>
      </c>
      <c r="B444" t="s">
        <v>627</v>
      </c>
      <c r="C444" t="str">
        <f>LOOKUP(D444,[2]Property!$A:$A,[2]Property!$B:$B)</f>
        <v>Permeability</v>
      </c>
      <c r="D444" t="s">
        <v>141</v>
      </c>
    </row>
    <row r="445" spans="1:4" x14ac:dyDescent="0.25">
      <c r="A445" t="str">
        <f>LOOKUP(B445,[1]Attribute!$A:$A,[1]Attribute!$C:$C)</f>
        <v>Permeability units</v>
      </c>
      <c r="B445" t="s">
        <v>837</v>
      </c>
      <c r="C445" t="str">
        <f>LOOKUP(D445,[2]Property!$A:$A,[2]Property!$B:$B)</f>
        <v>Unit of Measure</v>
      </c>
      <c r="D445" t="s">
        <v>31</v>
      </c>
    </row>
    <row r="446" spans="1:4" x14ac:dyDescent="0.25">
      <c r="A446" t="str">
        <f>LOOKUP(B446,[1]Attribute!$A:$A,[1]Attribute!$C:$C)</f>
        <v>Permeability, Commonly observed mD</v>
      </c>
      <c r="B446" t="s">
        <v>618</v>
      </c>
      <c r="C446" t="str">
        <f>LOOKUP(D446,[2]Property!$A:$A,[2]Property!$B:$B)</f>
        <v>Permeability</v>
      </c>
      <c r="D446" t="s">
        <v>141</v>
      </c>
    </row>
    <row r="447" spans="1:4" x14ac:dyDescent="0.25">
      <c r="A447" t="str">
        <f>LOOKUP(B447,[1]Attribute!$A:$A,[1]Attribute!$C:$C)</f>
        <v>Permeability, Geometric mean  mD</v>
      </c>
      <c r="B447" t="s">
        <v>619</v>
      </c>
      <c r="C447" t="str">
        <f>LOOKUP(D447,[2]Property!$A:$A,[2]Property!$B:$B)</f>
        <v>Permeability</v>
      </c>
      <c r="D447" t="s">
        <v>141</v>
      </c>
    </row>
    <row r="448" spans="1:4" x14ac:dyDescent="0.25">
      <c r="A448" t="str">
        <f>LOOKUP(B448,[1]Attribute!$A:$A,[1]Attribute!$C:$C)</f>
        <v>Permeability, Intrinsic mD</v>
      </c>
      <c r="B448" t="s">
        <v>620</v>
      </c>
      <c r="C448" t="str">
        <f>LOOKUP(D448,[2]Property!$A:$A,[2]Property!$B:$B)</f>
        <v>intrinsic permeability</v>
      </c>
      <c r="D448" t="s">
        <v>142</v>
      </c>
    </row>
    <row r="449" spans="1:4" x14ac:dyDescent="0.25">
      <c r="A449" t="str">
        <f>LOOKUP(B449,[1]Attribute!$A:$A,[1]Attribute!$C:$C)</f>
        <v>Permeability, Local mD</v>
      </c>
      <c r="B449" t="s">
        <v>621</v>
      </c>
      <c r="C449" t="str">
        <f>LOOKUP(D449,[2]Property!$A:$A,[2]Property!$B:$B)</f>
        <v>Local permeability</v>
      </c>
      <c r="D449" t="s">
        <v>143</v>
      </c>
    </row>
    <row r="450" spans="1:4" x14ac:dyDescent="0.25">
      <c r="A450" t="str">
        <f>LOOKUP(B450,[1]Attribute!$A:$A,[1]Attribute!$C:$C)</f>
        <v>Permeability, mean mD</v>
      </c>
      <c r="B450" t="s">
        <v>623</v>
      </c>
      <c r="C450" t="str">
        <f>LOOKUP(D450,[2]Property!$A:$A,[2]Property!$B:$B)</f>
        <v>Permeability</v>
      </c>
      <c r="D450" t="s">
        <v>141</v>
      </c>
    </row>
    <row r="451" spans="1:4" x14ac:dyDescent="0.25">
      <c r="A451" t="str">
        <f>LOOKUP(B451,[1]Attribute!$A:$A,[1]Attribute!$C:$C)</f>
        <v>Permeability, median mD</v>
      </c>
      <c r="B451" t="s">
        <v>625</v>
      </c>
      <c r="C451" t="str">
        <f>LOOKUP(D451,[2]Property!$A:$A,[2]Property!$B:$B)</f>
        <v>Permeability</v>
      </c>
      <c r="D451" t="s">
        <v>141</v>
      </c>
    </row>
    <row r="452" spans="1:4" x14ac:dyDescent="0.25">
      <c r="A452" t="str">
        <f>LOOKUP(B452,[1]Attribute!$A:$A,[1]Attribute!$C:$C)</f>
        <v>Permeability, median pore-scale mD</v>
      </c>
      <c r="B452" t="s">
        <v>626</v>
      </c>
      <c r="C452" t="str">
        <f>LOOKUP(D452,[2]Property!$A:$A,[2]Property!$B:$B)</f>
        <v>Pore-scale permeability</v>
      </c>
      <c r="D452" t="s">
        <v>144</v>
      </c>
    </row>
    <row r="453" spans="1:4" x14ac:dyDescent="0.25">
      <c r="A453" t="str">
        <f>LOOKUP(B453,[1]Attribute!$A:$A,[1]Attribute!$C:$C)</f>
        <v>Permeability, pore-scale mD</v>
      </c>
      <c r="B453" t="s">
        <v>628</v>
      </c>
      <c r="C453" t="str">
        <f>LOOKUP(D453,[2]Property!$A:$A,[2]Property!$B:$B)</f>
        <v>Pore-scale permeability</v>
      </c>
      <c r="D453" t="s">
        <v>144</v>
      </c>
    </row>
    <row r="454" spans="1:4" x14ac:dyDescent="0.25">
      <c r="A454" t="str">
        <f>LOOKUP(B454,[1]Attribute!$A:$A,[1]Attribute!$C:$C)</f>
        <v>Permit</v>
      </c>
      <c r="B454" t="s">
        <v>629</v>
      </c>
      <c r="C454" t="str">
        <f>LOOKUP(D454,[2]Property!$A:$A,[2]Property!$B:$B)</f>
        <v>Related Resource</v>
      </c>
      <c r="D454" t="s">
        <v>145</v>
      </c>
    </row>
    <row r="455" spans="1:4" x14ac:dyDescent="0.25">
      <c r="A455" t="str">
        <f>LOOKUP(B455,[1]Attribute!$A:$A,[1]Attribute!$C:$C)</f>
        <v>pH</v>
      </c>
      <c r="B455" t="s">
        <v>630</v>
      </c>
      <c r="C455" t="str">
        <f>LOOKUP(D455,[2]Property!$A:$A,[2]Property!$B:$B)</f>
        <v>Chemical Character</v>
      </c>
      <c r="D455" t="s">
        <v>146</v>
      </c>
    </row>
    <row r="456" spans="1:4" x14ac:dyDescent="0.25">
      <c r="A456" t="str">
        <f>LOOKUP(B456,[1]Attribute!$A:$A,[1]Attribute!$C:$C)</f>
        <v>Phone</v>
      </c>
      <c r="B456" t="s">
        <v>631</v>
      </c>
      <c r="C456" t="str">
        <f>LOOKUP(D456,[2]Property!$A:$A,[2]Property!$B:$B)</f>
        <v>Telephone Number</v>
      </c>
      <c r="D456" t="s">
        <v>49</v>
      </c>
    </row>
    <row r="457" spans="1:4" x14ac:dyDescent="0.25">
      <c r="A457" t="str">
        <f>LOOKUP(B457,[1]Attribute!$A:$A,[1]Attribute!$C:$C)</f>
        <v>Pipe Diameter in</v>
      </c>
      <c r="B457" t="s">
        <v>632</v>
      </c>
      <c r="C457" t="str">
        <f>LOOKUP(D457,[2]Property!$A:$A,[2]Property!$B:$B)</f>
        <v>Extent</v>
      </c>
      <c r="D457" t="s">
        <v>16</v>
      </c>
    </row>
    <row r="458" spans="1:4" x14ac:dyDescent="0.25">
      <c r="A458" t="str">
        <f>LOOKUP(B458,[1]Attribute!$A:$A,[1]Attribute!$C:$C)</f>
        <v>Pipe Material</v>
      </c>
      <c r="B458" t="s">
        <v>633</v>
      </c>
      <c r="C458" t="str">
        <f>LOOKUP(D458,[2]Property!$A:$A,[2]Property!$B:$B)</f>
        <v>Material Type</v>
      </c>
      <c r="D458" t="s">
        <v>34</v>
      </c>
    </row>
    <row r="459" spans="1:4" x14ac:dyDescent="0.25">
      <c r="A459" t="str">
        <f>LOOKUP(B459,[1]Attribute!$A:$A,[1]Attribute!$C:$C)</f>
        <v>Pipe Total Length ft</v>
      </c>
      <c r="B459" t="s">
        <v>634</v>
      </c>
      <c r="C459" t="str">
        <f>LOOKUP(D459,[2]Property!$A:$A,[2]Property!$B:$B)</f>
        <v>Pipe Extent</v>
      </c>
      <c r="D459" t="s">
        <v>73</v>
      </c>
    </row>
    <row r="460" spans="1:4" x14ac:dyDescent="0.25">
      <c r="A460" t="str">
        <f>LOOKUP(B460,[1]Attribute!$A:$A,[1]Attribute!$C:$C)</f>
        <v>Plant Name</v>
      </c>
      <c r="B460" t="s">
        <v>635</v>
      </c>
      <c r="C460" t="str">
        <f>LOOKUP(D460,[2]Property!$A:$A,[2]Property!$B:$B)</f>
        <v>Plant Name</v>
      </c>
      <c r="D460" t="s">
        <v>147</v>
      </c>
    </row>
    <row r="461" spans="1:4" x14ac:dyDescent="0.25">
      <c r="A461" t="str">
        <f>LOOKUP(B461,[1]Attribute!$A:$A,[1]Attribute!$C:$C)</f>
        <v>Plant Production Stat Label</v>
      </c>
      <c r="B461" t="s">
        <v>636</v>
      </c>
      <c r="C461" t="str">
        <f>LOOKUP(D461,[2]Property!$A:$A,[2]Property!$B:$B)</f>
        <v>Name</v>
      </c>
      <c r="D461" t="s">
        <v>69</v>
      </c>
    </row>
    <row r="462" spans="1:4" x14ac:dyDescent="0.25">
      <c r="A462" t="str">
        <f>LOOKUP(B462,[1]Attribute!$A:$A,[1]Attribute!$C:$C)</f>
        <v>Plant Production Stat URI</v>
      </c>
      <c r="B462" t="s">
        <v>637</v>
      </c>
      <c r="C462" t="str">
        <f>LOOKUP(D462,[2]Property!$A:$A,[2]Property!$B:$B)</f>
        <v>Self Identifier</v>
      </c>
      <c r="D462" t="s">
        <v>87</v>
      </c>
    </row>
    <row r="463" spans="1:4" x14ac:dyDescent="0.25">
      <c r="A463" t="str">
        <f>LOOKUP(B463,[1]Attribute!$A:$A,[1]Attribute!$C:$C)</f>
        <v>Plant Type</v>
      </c>
      <c r="B463" t="s">
        <v>638</v>
      </c>
      <c r="C463" t="str">
        <f>LOOKUP(D463,[2]Property!$A:$A,[2]Property!$B:$B)</f>
        <v>Procedure Type</v>
      </c>
      <c r="D463" t="s">
        <v>8</v>
      </c>
    </row>
    <row r="464" spans="1:4" x14ac:dyDescent="0.25">
      <c r="A464" t="str">
        <f>LOOKUP(B464,[1]Attribute!$A:$A,[1]Attribute!$C:$C)</f>
        <v>Plant Type</v>
      </c>
      <c r="B464" t="s">
        <v>640</v>
      </c>
      <c r="C464" t="str">
        <f>LOOKUP(D464,[2]Property!$A:$A,[2]Property!$B:$B)</f>
        <v>Location</v>
      </c>
      <c r="D464" t="s">
        <v>117</v>
      </c>
    </row>
    <row r="465" spans="1:4" x14ac:dyDescent="0.25">
      <c r="A465" t="str">
        <f>LOOKUP(B465,[1]Attribute!$A:$A,[1]Attribute!$C:$C)</f>
        <v>PLSS Meridians</v>
      </c>
      <c r="B465" t="s">
        <v>639</v>
      </c>
      <c r="C465" t="str">
        <f>LOOKUP(D465,[2]Property!$A:$A,[2]Property!$B:$B)</f>
        <v>Spatial Reference System</v>
      </c>
      <c r="D465" t="s">
        <v>148</v>
      </c>
    </row>
    <row r="466" spans="1:4" x14ac:dyDescent="0.25">
      <c r="A466" t="str">
        <f>LOOKUP(B466,[1]Attribute!$A:$A,[1]Attribute!$C:$C)</f>
        <v>PLSS Range</v>
      </c>
      <c r="B466" t="s">
        <v>641</v>
      </c>
      <c r="C466" t="str">
        <f>LOOKUP(D466,[2]Property!$A:$A,[2]Property!$B:$B)</f>
        <v>Range Number</v>
      </c>
      <c r="D466" t="s">
        <v>149</v>
      </c>
    </row>
    <row r="467" spans="1:4" x14ac:dyDescent="0.25">
      <c r="A467" t="str">
        <f>LOOKUP(B467,[1]Attribute!$A:$A,[1]Attribute!$C:$C)</f>
        <v>PLSS section number</v>
      </c>
      <c r="B467" t="s">
        <v>642</v>
      </c>
      <c r="C467" t="str">
        <f>LOOKUP(D467,[2]Property!$A:$A,[2]Property!$B:$B)</f>
        <v>Section Number</v>
      </c>
      <c r="D467" t="s">
        <v>150</v>
      </c>
    </row>
    <row r="468" spans="1:4" x14ac:dyDescent="0.25">
      <c r="A468" t="str">
        <f>LOOKUP(B468,[1]Attribute!$A:$A,[1]Attribute!$C:$C)</f>
        <v>PLSS Section Part</v>
      </c>
      <c r="B468" t="s">
        <v>643</v>
      </c>
      <c r="C468" t="str">
        <f>LOOKUP(D468,[2]Property!$A:$A,[2]Property!$B:$B)</f>
        <v>Section Part</v>
      </c>
      <c r="D468" t="s">
        <v>151</v>
      </c>
    </row>
    <row r="469" spans="1:4" x14ac:dyDescent="0.25">
      <c r="A469" t="str">
        <f>LOOKUP(B469,[1]Attribute!$A:$A,[1]Attribute!$C:$C)</f>
        <v>PLSS Township</v>
      </c>
      <c r="B469" t="s">
        <v>644</v>
      </c>
      <c r="C469" t="str">
        <f>LOOKUP(D469,[2]Property!$A:$A,[2]Property!$B:$B)</f>
        <v>Township Number</v>
      </c>
      <c r="D469" t="s">
        <v>152</v>
      </c>
    </row>
    <row r="470" spans="1:4" x14ac:dyDescent="0.25">
      <c r="A470" t="str">
        <f>LOOKUP(B470,[1]Attribute!$A:$A,[1]Attribute!$C:$C)</f>
        <v>PLSS Township</v>
      </c>
      <c r="B470" t="s">
        <v>646</v>
      </c>
      <c r="C470" t="str">
        <f>LOOKUP(D470,[2]Property!$A:$A,[2]Property!$B:$B)</f>
        <v>Observation Procedure</v>
      </c>
      <c r="D470" t="s">
        <v>14</v>
      </c>
    </row>
    <row r="471" spans="1:4" x14ac:dyDescent="0.25">
      <c r="A471" t="str">
        <f>LOOKUP(B471,[1]Attribute!$A:$A,[1]Attribute!$C:$C)</f>
        <v>Porosity Average pct</v>
      </c>
      <c r="B471" t="s">
        <v>645</v>
      </c>
      <c r="C471" t="str">
        <f>LOOKUP(D471,[2]Property!$A:$A,[2]Property!$B:$B)</f>
        <v>porosity</v>
      </c>
      <c r="D471" t="s">
        <v>75</v>
      </c>
    </row>
    <row r="472" spans="1:4" x14ac:dyDescent="0.25">
      <c r="A472" t="str">
        <f>LOOKUP(B472,[1]Attribute!$A:$A,[1]Attribute!$C:$C)</f>
        <v>Porosity Average Uncertainty</v>
      </c>
      <c r="B472" t="s">
        <v>647</v>
      </c>
      <c r="C472" t="str">
        <f>LOOKUP(D472,[2]Property!$A:$A,[2]Property!$B:$B)</f>
        <v>porosity</v>
      </c>
      <c r="D472" t="s">
        <v>75</v>
      </c>
    </row>
    <row r="473" spans="1:4" x14ac:dyDescent="0.25">
      <c r="A473" t="str">
        <f>LOOKUP(B473,[1]Attribute!$A:$A,[1]Attribute!$C:$C)</f>
        <v>Porosity Max pct</v>
      </c>
      <c r="B473" t="s">
        <v>648</v>
      </c>
      <c r="C473" t="str">
        <f>LOOKUP(D473,[2]Property!$A:$A,[2]Property!$B:$B)</f>
        <v>porosity</v>
      </c>
      <c r="D473" t="s">
        <v>75</v>
      </c>
    </row>
    <row r="474" spans="1:4" x14ac:dyDescent="0.25">
      <c r="A474" t="str">
        <f>LOOKUP(B474,[1]Attribute!$A:$A,[1]Attribute!$C:$C)</f>
        <v>porosity mean pct</v>
      </c>
      <c r="B474" t="s">
        <v>649</v>
      </c>
      <c r="C474" t="str">
        <f>LOOKUP(D474,[2]Property!$A:$A,[2]Property!$B:$B)</f>
        <v>porosity</v>
      </c>
      <c r="D474" t="s">
        <v>75</v>
      </c>
    </row>
    <row r="475" spans="1:4" x14ac:dyDescent="0.25">
      <c r="A475" t="str">
        <f>LOOKUP(B475,[1]Attribute!$A:$A,[1]Attribute!$C:$C)</f>
        <v>porosity median pct</v>
      </c>
      <c r="B475" t="s">
        <v>650</v>
      </c>
      <c r="C475" t="str">
        <f>LOOKUP(D475,[2]Property!$A:$A,[2]Property!$B:$B)</f>
        <v>porosity</v>
      </c>
      <c r="D475" t="s">
        <v>75</v>
      </c>
    </row>
    <row r="476" spans="1:4" x14ac:dyDescent="0.25">
      <c r="A476" t="str">
        <f>LOOKUP(B476,[1]Attribute!$A:$A,[1]Attribute!$C:$C)</f>
        <v>Porosity Min pct</v>
      </c>
      <c r="B476" t="s">
        <v>651</v>
      </c>
      <c r="C476" t="str">
        <f>LOOKUP(D476,[2]Property!$A:$A,[2]Property!$B:$B)</f>
        <v>porosity</v>
      </c>
      <c r="D476" t="s">
        <v>75</v>
      </c>
    </row>
    <row r="477" spans="1:4" x14ac:dyDescent="0.25">
      <c r="A477" t="str">
        <f>LOOKUP(B477,[1]Attribute!$A:$A,[1]Attribute!$C:$C)</f>
        <v>porosity percent</v>
      </c>
      <c r="B477" t="s">
        <v>652</v>
      </c>
      <c r="C477" t="str">
        <f>LOOKUP(D477,[2]Property!$A:$A,[2]Property!$B:$B)</f>
        <v>porosity</v>
      </c>
      <c r="D477" t="s">
        <v>75</v>
      </c>
    </row>
    <row r="478" spans="1:4" x14ac:dyDescent="0.25">
      <c r="A478" t="str">
        <f>LOOKUP(B478,[1]Attribute!$A:$A,[1]Attribute!$C:$C)</f>
        <v>Porosity units</v>
      </c>
      <c r="B478" t="s">
        <v>834</v>
      </c>
      <c r="C478" t="str">
        <f>LOOKUP(D478,[2]Property!$A:$A,[2]Property!$B:$B)</f>
        <v>Unit of Measure</v>
      </c>
      <c r="D478" t="s">
        <v>31</v>
      </c>
    </row>
    <row r="479" spans="1:4" x14ac:dyDescent="0.25">
      <c r="A479" t="str">
        <f>LOOKUP(B479,[1]Attribute!$A:$A,[1]Attribute!$C:$C)</f>
        <v>Porosity units</v>
      </c>
      <c r="B479" t="s">
        <v>838</v>
      </c>
      <c r="C479" t="str">
        <f>LOOKUP(D479,[2]Property!$A:$A,[2]Property!$B:$B)</f>
        <v>Unit of Measure</v>
      </c>
      <c r="D479" t="s">
        <v>31</v>
      </c>
    </row>
    <row r="480" spans="1:4" x14ac:dyDescent="0.25">
      <c r="A480" t="str">
        <f>LOOKUP(B480,[1]Attribute!$A:$A,[1]Attribute!$C:$C)</f>
        <v>Position Accuracy</v>
      </c>
      <c r="B480" t="s">
        <v>653</v>
      </c>
      <c r="C480" t="str">
        <f>LOOKUP(D480,[2]Property!$A:$A,[2]Property!$B:$B)</f>
        <v>Uncertainty</v>
      </c>
      <c r="D480" t="s">
        <v>7</v>
      </c>
    </row>
    <row r="481" spans="1:4" x14ac:dyDescent="0.25">
      <c r="A481" t="str">
        <f>LOOKUP(B481,[1]Attribute!$A:$A,[1]Attribute!$C:$C)</f>
        <v>Position Accuracy Meters</v>
      </c>
      <c r="B481" t="s">
        <v>654</v>
      </c>
      <c r="C481" t="str">
        <f>LOOKUP(D481,[2]Property!$A:$A,[2]Property!$B:$B)</f>
        <v>Uncertainty</v>
      </c>
      <c r="D481" t="s">
        <v>7</v>
      </c>
    </row>
    <row r="482" spans="1:4" x14ac:dyDescent="0.25">
      <c r="A482" t="str">
        <f>LOOKUP(B482,[1]Attribute!$A:$A,[1]Attribute!$C:$C)</f>
        <v>Positional Accuracy</v>
      </c>
      <c r="B482" t="s">
        <v>655</v>
      </c>
      <c r="C482" t="str">
        <f>LOOKUP(D482,[2]Property!$A:$A,[2]Property!$B:$B)</f>
        <v>Uncertainty</v>
      </c>
      <c r="D482" t="s">
        <v>7</v>
      </c>
    </row>
    <row r="483" spans="1:4" x14ac:dyDescent="0.25">
      <c r="A483" t="str">
        <f>LOOKUP(B483,[1]Attribute!$A:$A,[1]Attribute!$C:$C)</f>
        <v>Postal Address</v>
      </c>
      <c r="B483" t="s">
        <v>656</v>
      </c>
      <c r="C483" t="str">
        <f>LOOKUP(D483,[2]Property!$A:$A,[2]Property!$B:$B)</f>
        <v>Postal Address</v>
      </c>
      <c r="D483" t="s">
        <v>84</v>
      </c>
    </row>
    <row r="484" spans="1:4" x14ac:dyDescent="0.25">
      <c r="A484" t="str">
        <f>LOOKUP(B484,[1]Attribute!$A:$A,[1]Attribute!$C:$C)</f>
        <v>Power Plant Facility URI</v>
      </c>
      <c r="B484" t="s">
        <v>657</v>
      </c>
      <c r="C484" t="str">
        <f>LOOKUP(D484,[2]Property!$A:$A,[2]Property!$B:$B)</f>
        <v>Self Identifier</v>
      </c>
      <c r="D484" t="s">
        <v>87</v>
      </c>
    </row>
    <row r="485" spans="1:4" x14ac:dyDescent="0.25">
      <c r="A485" t="str">
        <f>LOOKUP(B485,[1]Attribute!$A:$A,[1]Attribute!$C:$C)</f>
        <v>Power Purchasers</v>
      </c>
      <c r="B485" t="s">
        <v>658</v>
      </c>
      <c r="C485" t="str">
        <f>LOOKUP(D485,[2]Property!$A:$A,[2]Property!$B:$B)</f>
        <v>Customer</v>
      </c>
      <c r="D485" t="s">
        <v>153</v>
      </c>
    </row>
    <row r="486" spans="1:4" x14ac:dyDescent="0.25">
      <c r="A486" t="str">
        <f>LOOKUP(B486,[1]Attribute!$A:$A,[1]Attribute!$C:$C)</f>
        <v>Preferred Pressure</v>
      </c>
      <c r="B486" t="s">
        <v>659</v>
      </c>
      <c r="C486" t="str">
        <f>LOOKUP(D486,[2]Property!$A:$A,[2]Property!$B:$B)</f>
        <v>Pressure</v>
      </c>
      <c r="D486" t="s">
        <v>80</v>
      </c>
    </row>
    <row r="487" spans="1:4" x14ac:dyDescent="0.25">
      <c r="A487" t="str">
        <f>LOOKUP(B487,[1]Attribute!$A:$A,[1]Attribute!$C:$C)</f>
        <v>Pressure Final Shut In</v>
      </c>
      <c r="B487" t="s">
        <v>661</v>
      </c>
      <c r="C487" t="str">
        <f>LOOKUP(D487,[2]Property!$A:$A,[2]Property!$B:$B)</f>
        <v>Pressure</v>
      </c>
      <c r="D487" t="s">
        <v>80</v>
      </c>
    </row>
    <row r="488" spans="1:4" x14ac:dyDescent="0.25">
      <c r="A488" t="str">
        <f>LOOKUP(B488,[1]Attribute!$A:$A,[1]Attribute!$C:$C)</f>
        <v>Pressure Initial Shut In</v>
      </c>
      <c r="B488" t="s">
        <v>660</v>
      </c>
      <c r="C488" t="str">
        <f>LOOKUP(D488,[2]Property!$A:$A,[2]Property!$B:$B)</f>
        <v>Pressure</v>
      </c>
      <c r="D488" t="s">
        <v>80</v>
      </c>
    </row>
    <row r="489" spans="1:4" x14ac:dyDescent="0.25">
      <c r="A489" t="str">
        <f>LOOKUP(B489,[1]Attribute!$A:$A,[1]Attribute!$C:$C)</f>
        <v>Pressure Initial Shut In</v>
      </c>
      <c r="B489" t="s">
        <v>662</v>
      </c>
      <c r="C489" t="str">
        <f>LOOKUP(D489,[2]Property!$A:$A,[2]Property!$B:$B)</f>
        <v>Pressure</v>
      </c>
      <c r="D489" t="s">
        <v>80</v>
      </c>
    </row>
    <row r="490" spans="1:4" x14ac:dyDescent="0.25">
      <c r="A490" t="str">
        <f>LOOKUP(B490,[1]Attribute!$A:$A,[1]Attribute!$C:$C)</f>
        <v>Procedure Summary</v>
      </c>
      <c r="B490" t="s">
        <v>663</v>
      </c>
      <c r="C490" t="str">
        <f>LOOKUP(D490,[2]Property!$A:$A,[2]Property!$B:$B)</f>
        <v>Procedure Description</v>
      </c>
      <c r="D490" t="s">
        <v>54</v>
      </c>
    </row>
    <row r="491" spans="1:4" x14ac:dyDescent="0.25">
      <c r="A491" t="str">
        <f>LOOKUP(B491,[1]Attribute!$A:$A,[1]Attribute!$C:$C)</f>
        <v>Producing Feature</v>
      </c>
      <c r="B491" t="s">
        <v>664</v>
      </c>
      <c r="C491" t="str">
        <f>LOOKUP(D491,[2]Property!$A:$A,[2]Property!$B:$B)</f>
        <v>Category  Name</v>
      </c>
      <c r="D491" t="s">
        <v>71</v>
      </c>
    </row>
    <row r="492" spans="1:4" x14ac:dyDescent="0.25">
      <c r="A492" t="str">
        <f>LOOKUP(B492,[1]Attribute!$A:$A,[1]Attribute!$C:$C)</f>
        <v xml:space="preserve">Producing Interval </v>
      </c>
      <c r="B492" t="s">
        <v>665</v>
      </c>
      <c r="C492" t="str">
        <f>LOOKUP(D492,[2]Property!$A:$A,[2]Property!$B:$B)</f>
        <v>Feature Name</v>
      </c>
      <c r="D492" t="s">
        <v>24</v>
      </c>
    </row>
    <row r="493" spans="1:4" x14ac:dyDescent="0.25">
      <c r="A493" t="str">
        <f>LOOKUP(B493,[1]Attribute!$A:$A,[1]Attribute!$C:$C)</f>
        <v xml:space="preserve">Producing Interval </v>
      </c>
      <c r="B493" t="s">
        <v>665</v>
      </c>
      <c r="C493" t="str">
        <f>LOOKUP(D493,[2]Property!$A:$A,[2]Property!$B:$B)</f>
        <v>Feature of Interest</v>
      </c>
      <c r="D493" t="s">
        <v>97</v>
      </c>
    </row>
    <row r="494" spans="1:4" x14ac:dyDescent="0.25">
      <c r="A494" t="str">
        <f>LOOKUP(B494,[1]Attribute!$A:$A,[1]Attribute!$C:$C)</f>
        <v>Production Report Date</v>
      </c>
      <c r="B494" t="s">
        <v>667</v>
      </c>
      <c r="C494" t="str">
        <f>LOOKUP(D494,[2]Property!$A:$A,[2]Property!$B:$B)</f>
        <v>History</v>
      </c>
      <c r="D494" t="s">
        <v>93</v>
      </c>
    </row>
    <row r="495" spans="1:4" x14ac:dyDescent="0.25">
      <c r="A495" t="str">
        <f>LOOKUP(B495,[1]Attribute!$A:$A,[1]Attribute!$C:$C)</f>
        <v>Production status</v>
      </c>
      <c r="B495" t="s">
        <v>666</v>
      </c>
      <c r="C495" t="str">
        <f>LOOKUP(D495,[2]Property!$A:$A,[2]Property!$B:$B)</f>
        <v>Facility Status</v>
      </c>
      <c r="D495" t="s">
        <v>154</v>
      </c>
    </row>
    <row r="496" spans="1:4" x14ac:dyDescent="0.25">
      <c r="A496" t="str">
        <f>LOOKUP(B496,[1]Attribute!$A:$A,[1]Attribute!$C:$C)</f>
        <v>Publication Source</v>
      </c>
      <c r="B496" t="s">
        <v>668</v>
      </c>
      <c r="C496" t="str">
        <f>LOOKUP(D496,[2]Property!$A:$A,[2]Property!$B:$B)</f>
        <v>Provenance</v>
      </c>
      <c r="D496" t="s">
        <v>6</v>
      </c>
    </row>
    <row r="497" spans="1:4" x14ac:dyDescent="0.25">
      <c r="A497" t="str">
        <f>LOOKUP(B497,[1]Attribute!$A:$A,[1]Attribute!$C:$C)</f>
        <v>qualifier</v>
      </c>
      <c r="B497" t="s">
        <v>669</v>
      </c>
      <c r="C497" t="str">
        <f>LOOKUP(D497,[2]Property!$A:$A,[2]Property!$B:$B)</f>
        <v>Information</v>
      </c>
      <c r="D497" t="s">
        <v>107</v>
      </c>
    </row>
    <row r="498" spans="1:4" x14ac:dyDescent="0.25">
      <c r="A498" t="str">
        <f>LOOKUP(B498,[1]Attribute!$A:$A,[1]Attribute!$C:$C)</f>
        <v>Radioactivity Measurement Device</v>
      </c>
      <c r="B498" t="s">
        <v>670</v>
      </c>
      <c r="C498" t="str">
        <f>LOOKUP(D498,[2]Property!$A:$A,[2]Property!$B:$B)</f>
        <v>Instrument Name</v>
      </c>
      <c r="D498" t="s">
        <v>108</v>
      </c>
    </row>
    <row r="499" spans="1:4" x14ac:dyDescent="0.25">
      <c r="A499" t="str">
        <f>LOOKUP(B499,[1]Attribute!$A:$A,[1]Attribute!$C:$C)</f>
        <v>Rank</v>
      </c>
      <c r="B499" t="s">
        <v>671</v>
      </c>
      <c r="C499" t="str">
        <f>LOOKUP(D499,[2]Property!$A:$A,[2]Property!$B:$B)</f>
        <v>Feature Type</v>
      </c>
      <c r="D499" t="s">
        <v>51</v>
      </c>
    </row>
    <row r="500" spans="1:4" x14ac:dyDescent="0.25">
      <c r="A500" t="str">
        <f>LOOKUP(B500,[1]Attribute!$A:$A,[1]Attribute!$C:$C)</f>
        <v>Recharge Procedure 1</v>
      </c>
      <c r="B500" t="s">
        <v>672</v>
      </c>
      <c r="C500" t="str">
        <f>LOOKUP(D500,[2]Property!$A:$A,[2]Property!$B:$B)</f>
        <v>Observation Procedure</v>
      </c>
      <c r="D500" t="s">
        <v>14</v>
      </c>
    </row>
    <row r="501" spans="1:4" x14ac:dyDescent="0.25">
      <c r="A501" t="str">
        <f>LOOKUP(B501,[1]Attribute!$A:$A,[1]Attribute!$C:$C)</f>
        <v>Recharge Procedure 2</v>
      </c>
      <c r="B501" t="s">
        <v>673</v>
      </c>
      <c r="C501" t="str">
        <f>LOOKUP(D501,[2]Property!$A:$A,[2]Property!$B:$B)</f>
        <v>Observation Procedure</v>
      </c>
      <c r="D501" t="s">
        <v>14</v>
      </c>
    </row>
    <row r="502" spans="1:4" x14ac:dyDescent="0.25">
      <c r="A502" t="str">
        <f>LOOKUP(B502,[1]Attribute!$A:$A,[1]Attribute!$C:$C)</f>
        <v>Record Name</v>
      </c>
      <c r="B502" t="s">
        <v>674</v>
      </c>
      <c r="C502" t="str">
        <f>LOOKUP(D502,[2]Property!$A:$A,[2]Property!$B:$B)</f>
        <v>Observation Name</v>
      </c>
      <c r="D502" t="s">
        <v>10</v>
      </c>
    </row>
    <row r="503" spans="1:4" x14ac:dyDescent="0.25">
      <c r="A503" t="str">
        <f>LOOKUP(B503,[1]Attribute!$A:$A,[1]Attribute!$C:$C)</f>
        <v>Recurrence Interval</v>
      </c>
      <c r="B503" t="s">
        <v>675</v>
      </c>
      <c r="C503" t="str">
        <f>LOOKUP(D503,[2]Property!$A:$A,[2]Property!$B:$B)</f>
        <v>Periodicity</v>
      </c>
      <c r="D503" t="s">
        <v>155</v>
      </c>
    </row>
    <row r="504" spans="1:4" x14ac:dyDescent="0.25">
      <c r="A504" t="str">
        <f>LOOKUP(B504,[1]Attribute!$A:$A,[1]Attribute!$C:$C)</f>
        <v>Registrant</v>
      </c>
      <c r="B504" t="s">
        <v>676</v>
      </c>
      <c r="C504" t="str">
        <f>LOOKUP(D504,[2]Property!$A:$A,[2]Property!$B:$B)</f>
        <v>Resource Responsible Party</v>
      </c>
      <c r="D504" t="s">
        <v>70</v>
      </c>
    </row>
    <row r="505" spans="1:4" x14ac:dyDescent="0.25">
      <c r="A505" t="str">
        <f>LOOKUP(B505,[1]Attribute!$A:$A,[1]Attribute!$C:$C)</f>
        <v>Registrant URI</v>
      </c>
      <c r="B505" t="s">
        <v>677</v>
      </c>
      <c r="C505" t="str">
        <f>LOOKUP(D505,[2]Property!$A:$A,[2]Property!$B:$B)</f>
        <v>Agent Identifier</v>
      </c>
      <c r="D505" t="s">
        <v>58</v>
      </c>
    </row>
    <row r="506" spans="1:4" x14ac:dyDescent="0.25">
      <c r="A506" t="str">
        <f>LOOKUP(B506,[1]Attribute!$A:$A,[1]Attribute!$C:$C)</f>
        <v>Related Fault</v>
      </c>
      <c r="B506" t="s">
        <v>678</v>
      </c>
      <c r="C506" t="str">
        <f>LOOKUP(D506,[2]Property!$A:$A,[2]Property!$B:$B)</f>
        <v>Relation</v>
      </c>
      <c r="D506" t="s">
        <v>137</v>
      </c>
    </row>
    <row r="507" spans="1:4" x14ac:dyDescent="0.25">
      <c r="A507" t="str">
        <f>LOOKUP(B507,[1]Attribute!$A:$A,[1]Attribute!$C:$C)</f>
        <v>Related Fault URI</v>
      </c>
      <c r="B507" t="s">
        <v>679</v>
      </c>
      <c r="C507" t="str">
        <f>LOOKUP(D507,[2]Property!$A:$A,[2]Property!$B:$B)</f>
        <v>Relation</v>
      </c>
      <c r="D507" t="s">
        <v>137</v>
      </c>
    </row>
    <row r="508" spans="1:4" x14ac:dyDescent="0.25">
      <c r="A508" t="str">
        <f>LOOKUP(B508,[1]Attribute!$A:$A,[1]Attribute!$C:$C)</f>
        <v>Related Feature</v>
      </c>
      <c r="B508" t="s">
        <v>680</v>
      </c>
      <c r="C508" t="str">
        <f>LOOKUP(D508,[2]Property!$A:$A,[2]Property!$B:$B)</f>
        <v>Relation</v>
      </c>
      <c r="D508" t="s">
        <v>137</v>
      </c>
    </row>
    <row r="509" spans="1:4" x14ac:dyDescent="0.25">
      <c r="A509" t="str">
        <f>LOOKUP(B509,[1]Attribute!$A:$A,[1]Attribute!$C:$C)</f>
        <v>Related Heat Flow Intervals URI</v>
      </c>
      <c r="B509" t="s">
        <v>681</v>
      </c>
      <c r="C509" t="str">
        <f>LOOKUP(D509,[2]Property!$A:$A,[2]Property!$B:$B)</f>
        <v>Relation</v>
      </c>
      <c r="D509" t="s">
        <v>137</v>
      </c>
    </row>
    <row r="510" spans="1:4" x14ac:dyDescent="0.25">
      <c r="A510" t="str">
        <f>LOOKUP(B510,[1]Attribute!$A:$A,[1]Attribute!$C:$C)</f>
        <v>Related Resource</v>
      </c>
      <c r="B510" t="s">
        <v>682</v>
      </c>
      <c r="C510" t="str">
        <f>LOOKUP(D510,[2]Property!$A:$A,[2]Property!$B:$B)</f>
        <v>Related Resource</v>
      </c>
      <c r="D510" t="s">
        <v>145</v>
      </c>
    </row>
    <row r="511" spans="1:4" x14ac:dyDescent="0.25">
      <c r="A511" t="str">
        <f>LOOKUP(B511,[1]Attribute!$A:$A,[1]Attribute!$C:$C)</f>
        <v>Related Resources</v>
      </c>
      <c r="B511" t="s">
        <v>683</v>
      </c>
      <c r="C511" t="str">
        <f>LOOKUP(D511,[2]Property!$A:$A,[2]Property!$B:$B)</f>
        <v>Relation</v>
      </c>
      <c r="D511" t="s">
        <v>137</v>
      </c>
    </row>
    <row r="512" spans="1:4" x14ac:dyDescent="0.25">
      <c r="A512" t="str">
        <f>LOOKUP(B512,[1]Attribute!$A:$A,[1]Attribute!$C:$C)</f>
        <v>Related Sample URI</v>
      </c>
      <c r="B512" t="s">
        <v>684</v>
      </c>
      <c r="C512" t="str">
        <f>LOOKUP(D512,[2]Property!$A:$A,[2]Property!$B:$B)</f>
        <v>Relation</v>
      </c>
      <c r="D512" t="s">
        <v>137</v>
      </c>
    </row>
    <row r="513" spans="1:4" x14ac:dyDescent="0.25">
      <c r="A513" t="str">
        <f>LOOKUP(B513,[1]Attribute!$A:$A,[1]Attribute!$C:$C)</f>
        <v>Related Water Chemistry</v>
      </c>
      <c r="B513" t="s">
        <v>685</v>
      </c>
      <c r="C513" t="str">
        <f>LOOKUP(D513,[2]Property!$A:$A,[2]Property!$B:$B)</f>
        <v>Relation</v>
      </c>
      <c r="D513" t="s">
        <v>137</v>
      </c>
    </row>
    <row r="514" spans="1:4" x14ac:dyDescent="0.25">
      <c r="A514" t="str">
        <f>LOOKUP(B514,[1]Attribute!$A:$A,[1]Attribute!$C:$C)</f>
        <v>Release Date</v>
      </c>
      <c r="B514" t="s">
        <v>686</v>
      </c>
      <c r="C514" t="str">
        <f>LOOKUP(D514,[2]Property!$A:$A,[2]Property!$B:$B)</f>
        <v>Publication Date</v>
      </c>
      <c r="D514" t="s">
        <v>156</v>
      </c>
    </row>
    <row r="515" spans="1:4" x14ac:dyDescent="0.25">
      <c r="A515" t="str">
        <f>LOOKUP(B515,[1]Attribute!$A:$A,[1]Attribute!$C:$C)</f>
        <v>Remarks</v>
      </c>
      <c r="B515" t="s">
        <v>687</v>
      </c>
      <c r="C515" t="str">
        <f>LOOKUP(D515,[2]Property!$A:$A,[2]Property!$B:$B)</f>
        <v>Information</v>
      </c>
      <c r="D515" t="s">
        <v>107</v>
      </c>
    </row>
    <row r="516" spans="1:4" x14ac:dyDescent="0.25">
      <c r="A516" t="str">
        <f>LOOKUP(B516,[1]Attribute!$A:$A,[1]Attribute!$C:$C)</f>
        <v>Report Year</v>
      </c>
      <c r="B516" t="s">
        <v>689</v>
      </c>
      <c r="C516" t="str">
        <f>LOOKUP(D516,[2]Property!$A:$A,[2]Property!$B:$B)</f>
        <v>Event in History</v>
      </c>
      <c r="D516" t="s">
        <v>77</v>
      </c>
    </row>
    <row r="517" spans="1:4" x14ac:dyDescent="0.25">
      <c r="A517" t="str">
        <f>LOOKUP(B517,[1]Attribute!$A:$A,[1]Attribute!$C:$C)</f>
        <v>Reporting Period</v>
      </c>
      <c r="B517" t="s">
        <v>688</v>
      </c>
      <c r="C517" t="str">
        <f>LOOKUP(D517,[2]Property!$A:$A,[2]Property!$B:$B)</f>
        <v>Event in History</v>
      </c>
      <c r="D517" t="s">
        <v>77</v>
      </c>
    </row>
    <row r="518" spans="1:4" x14ac:dyDescent="0.25">
      <c r="A518" t="str">
        <f>LOOKUP(B518,[1]Attribute!$A:$A,[1]Attribute!$C:$C)</f>
        <v>Representative Age URI</v>
      </c>
      <c r="B518" t="s">
        <v>690</v>
      </c>
      <c r="C518" t="str">
        <f>LOOKUP(D518,[2]Property!$A:$A,[2]Property!$B:$B)</f>
        <v>Age</v>
      </c>
      <c r="D518" t="s">
        <v>157</v>
      </c>
    </row>
    <row r="519" spans="1:4" x14ac:dyDescent="0.25">
      <c r="A519" t="str">
        <f>LOOKUP(B519,[1]Attribute!$A:$A,[1]Attribute!$C:$C)</f>
        <v>Representative Lithology URI</v>
      </c>
      <c r="B519" t="s">
        <v>691</v>
      </c>
      <c r="C519" t="str">
        <f>LOOKUP(D519,[2]Property!$A:$A,[2]Property!$B:$B)</f>
        <v>Lithology Type</v>
      </c>
      <c r="D519" t="s">
        <v>116</v>
      </c>
    </row>
    <row r="520" spans="1:4" x14ac:dyDescent="0.25">
      <c r="A520" t="str">
        <f>LOOKUP(B520,[1]Attribute!$A:$A,[1]Attribute!$C:$C)</f>
        <v>Reservoir Favorability</v>
      </c>
      <c r="B520" t="s">
        <v>692</v>
      </c>
      <c r="C520" t="str">
        <f>LOOKUP(D520,[2]Property!$A:$A,[2]Property!$B:$B)</f>
        <v>Resource Assessment</v>
      </c>
      <c r="D520" t="s">
        <v>158</v>
      </c>
    </row>
    <row r="521" spans="1:4" x14ac:dyDescent="0.25">
      <c r="A521" t="str">
        <f>LOOKUP(B521,[1]Attribute!$A:$A,[1]Attribute!$C:$C)</f>
        <v>Reservoir Favorability Methodology</v>
      </c>
      <c r="B521" t="s">
        <v>693</v>
      </c>
      <c r="C521" t="str">
        <f>LOOKUP(D521,[2]Property!$A:$A,[2]Property!$B:$B)</f>
        <v>Observation Procedure</v>
      </c>
      <c r="D521" t="s">
        <v>14</v>
      </c>
    </row>
    <row r="522" spans="1:4" x14ac:dyDescent="0.25">
      <c r="A522" t="str">
        <f>LOOKUP(B522,[1]Attribute!$A:$A,[1]Attribute!$C:$C)</f>
        <v>Reservoir Favorability Uncertainty</v>
      </c>
      <c r="B522" t="s">
        <v>694</v>
      </c>
      <c r="C522" t="str">
        <f>LOOKUP(D522,[2]Property!$A:$A,[2]Property!$B:$B)</f>
        <v>Uncertainty</v>
      </c>
      <c r="D522" t="s">
        <v>7</v>
      </c>
    </row>
    <row r="523" spans="1:4" x14ac:dyDescent="0.25">
      <c r="A523" t="str">
        <f>LOOKUP(B523,[1]Attribute!$A:$A,[1]Attribute!$C:$C)</f>
        <v xml:space="preserve">Reservoir Name </v>
      </c>
      <c r="B523" t="s">
        <v>695</v>
      </c>
      <c r="C523" t="str">
        <f>LOOKUP(D523,[2]Property!$A:$A,[2]Property!$B:$B)</f>
        <v>Feature Name</v>
      </c>
      <c r="D523" t="s">
        <v>24</v>
      </c>
    </row>
    <row r="524" spans="1:4" x14ac:dyDescent="0.25">
      <c r="A524" t="str">
        <f>LOOKUP(B524,[1]Attribute!$A:$A,[1]Attribute!$C:$C)</f>
        <v>Reservoir URI</v>
      </c>
      <c r="B524" t="s">
        <v>696</v>
      </c>
      <c r="C524" t="str">
        <f>LOOKUP(D524,[2]Property!$A:$A,[2]Property!$B:$B)</f>
        <v>Feature Identifier</v>
      </c>
      <c r="D524" t="s">
        <v>15</v>
      </c>
    </row>
    <row r="525" spans="1:4" x14ac:dyDescent="0.25">
      <c r="A525" t="str">
        <f>LOOKUP(B525,[1]Attribute!$A:$A,[1]Attribute!$C:$C)</f>
        <v>Resource Type</v>
      </c>
      <c r="B525" t="s">
        <v>699</v>
      </c>
      <c r="C525" t="str">
        <f>LOOKUP(D525,[2]Property!$A:$A,[2]Property!$B:$B)</f>
        <v>Feature Type</v>
      </c>
      <c r="D525" t="s">
        <v>51</v>
      </c>
    </row>
    <row r="526" spans="1:4" x14ac:dyDescent="0.25">
      <c r="A526" t="str">
        <f>LOOKUP(B526,[1]Attribute!$A:$A,[1]Attribute!$C:$C)</f>
        <v>Result</v>
      </c>
      <c r="B526" t="s">
        <v>700</v>
      </c>
      <c r="C526" t="str">
        <f>LOOKUP(D526,[2]Property!$A:$A,[2]Property!$B:$B)</f>
        <v>Quantifier</v>
      </c>
      <c r="D526" t="s">
        <v>160</v>
      </c>
    </row>
    <row r="527" spans="1:4" x14ac:dyDescent="0.25">
      <c r="A527" t="str">
        <f>LOOKUP(B527,[1]Attribute!$A:$A,[1]Attribute!$C:$C)</f>
        <v>RGE</v>
      </c>
      <c r="B527" s="2" t="s">
        <v>885</v>
      </c>
      <c r="C527" t="str">
        <f>LOOKUP(D527,[2]Property!$A:$A,[2]Property!$B:$B)</f>
        <v>Range Number</v>
      </c>
      <c r="D527" t="s">
        <v>149</v>
      </c>
    </row>
    <row r="528" spans="1:4" x14ac:dyDescent="0.25">
      <c r="A528" t="str">
        <f>LOOKUP(B528,[1]Attribute!$A:$A,[1]Attribute!$C:$C)</f>
        <v>Rock Name</v>
      </c>
      <c r="B528" t="s">
        <v>701</v>
      </c>
      <c r="C528" t="str">
        <f>LOOKUP(D528,[2]Property!$A:$A,[2]Property!$B:$B)</f>
        <v>Category  Name</v>
      </c>
      <c r="D528" t="s">
        <v>71</v>
      </c>
    </row>
    <row r="529" spans="1:4" x14ac:dyDescent="0.25">
      <c r="A529" t="str">
        <f>LOOKUP(B529,[1]Attribute!$A:$A,[1]Attribute!$C:$C)</f>
        <v>Rock Type</v>
      </c>
      <c r="B529" t="s">
        <v>702</v>
      </c>
      <c r="C529" t="str">
        <f>LOOKUP(D529,[2]Property!$A:$A,[2]Property!$B:$B)</f>
        <v>Category  Name</v>
      </c>
      <c r="D529" t="s">
        <v>71</v>
      </c>
    </row>
    <row r="530" spans="1:4" x14ac:dyDescent="0.25">
      <c r="A530" t="str">
        <f>LOOKUP(B530,[1]Attribute!$A:$A,[1]Attribute!$C:$C)</f>
        <v>Salinity</v>
      </c>
      <c r="B530" t="s">
        <v>703</v>
      </c>
      <c r="C530" t="str">
        <f>LOOKUP(D530,[2]Property!$A:$A,[2]Property!$B:$B)</f>
        <v>Chemical Character</v>
      </c>
      <c r="D530" t="s">
        <v>146</v>
      </c>
    </row>
    <row r="531" spans="1:4" x14ac:dyDescent="0.25">
      <c r="A531" t="str">
        <f>LOOKUP(B531,[1]Attribute!$A:$A,[1]Attribute!$C:$C)</f>
        <v>Sample Collection Date</v>
      </c>
      <c r="B531" t="s">
        <v>704</v>
      </c>
      <c r="C531" t="str">
        <f>LOOKUP(D531,[2]Property!$A:$A,[2]Property!$B:$B)</f>
        <v>History</v>
      </c>
      <c r="D531" t="s">
        <v>93</v>
      </c>
    </row>
    <row r="532" spans="1:4" x14ac:dyDescent="0.25">
      <c r="A532" t="str">
        <f>LOOKUP(B532,[1]Attribute!$A:$A,[1]Attribute!$C:$C)</f>
        <v>Sample Collection Method</v>
      </c>
      <c r="B532" t="s">
        <v>705</v>
      </c>
      <c r="C532" t="str">
        <f>LOOKUP(D532,[2]Property!$A:$A,[2]Property!$B:$B)</f>
        <v>Observation Procedure</v>
      </c>
      <c r="D532" t="s">
        <v>14</v>
      </c>
    </row>
    <row r="533" spans="1:4" x14ac:dyDescent="0.25">
      <c r="A533" t="str">
        <f>LOOKUP(B533,[1]Attribute!$A:$A,[1]Attribute!$C:$C)</f>
        <v>Sample Cure Duration</v>
      </c>
      <c r="B533" t="s">
        <v>706</v>
      </c>
      <c r="C533" t="str">
        <f>LOOKUP(D533,[2]Property!$A:$A,[2]Property!$B:$B)</f>
        <v>Observation History</v>
      </c>
      <c r="D533" t="s">
        <v>9</v>
      </c>
    </row>
    <row r="534" spans="1:4" x14ac:dyDescent="0.25">
      <c r="A534" t="str">
        <f>LOOKUP(B534,[1]Attribute!$A:$A,[1]Attribute!$C:$C)</f>
        <v>Sample Density</v>
      </c>
      <c r="B534" t="s">
        <v>707</v>
      </c>
      <c r="C534" t="str">
        <f>LOOKUP(D534,[2]Property!$A:$A,[2]Property!$B:$B)</f>
        <v>Density</v>
      </c>
      <c r="D534" t="s">
        <v>63</v>
      </c>
    </row>
    <row r="535" spans="1:4" x14ac:dyDescent="0.25">
      <c r="A535" t="str">
        <f>LOOKUP(B535,[1]Attribute!$A:$A,[1]Attribute!$C:$C)</f>
        <v>Sample Density g-cc</v>
      </c>
      <c r="B535" t="s">
        <v>708</v>
      </c>
      <c r="C535" t="str">
        <f>LOOKUP(D535,[2]Property!$A:$A,[2]Property!$B:$B)</f>
        <v>Density</v>
      </c>
      <c r="D535" t="s">
        <v>63</v>
      </c>
    </row>
    <row r="536" spans="1:4" x14ac:dyDescent="0.25">
      <c r="A536" t="str">
        <f>LOOKUP(B536,[1]Attribute!$A:$A,[1]Attribute!$C:$C)</f>
        <v>Sample Density Units</v>
      </c>
      <c r="B536" t="s">
        <v>709</v>
      </c>
      <c r="C536" t="str">
        <f>LOOKUP(D536,[2]Property!$A:$A,[2]Property!$B:$B)</f>
        <v>Unit of Measure</v>
      </c>
      <c r="D536" t="s">
        <v>31</v>
      </c>
    </row>
    <row r="537" spans="1:4" x14ac:dyDescent="0.25">
      <c r="A537" t="str">
        <f>LOOKUP(B537,[1]Attribute!$A:$A,[1]Attribute!$C:$C)</f>
        <v>Sample Depth</v>
      </c>
      <c r="B537" t="s">
        <v>710</v>
      </c>
      <c r="C537" t="str">
        <f>LOOKUP(D537,[2]Property!$A:$A,[2]Property!$B:$B)</f>
        <v>Vertical Extent</v>
      </c>
      <c r="D537" t="s">
        <v>79</v>
      </c>
    </row>
    <row r="538" spans="1:4" x14ac:dyDescent="0.25">
      <c r="A538" t="str">
        <f>LOOKUP(B538,[1]Attribute!$A:$A,[1]Attribute!$C:$C)</f>
        <v>Sample Depth meters</v>
      </c>
      <c r="B538" t="s">
        <v>711</v>
      </c>
      <c r="C538" t="str">
        <f>LOOKUP(D538,[2]Property!$A:$A,[2]Property!$B:$B)</f>
        <v>Vertical Extent</v>
      </c>
      <c r="D538" t="s">
        <v>79</v>
      </c>
    </row>
    <row r="539" spans="1:4" x14ac:dyDescent="0.25">
      <c r="A539" t="str">
        <f>LOOKUP(B539,[1]Attribute!$A:$A,[1]Attribute!$C:$C)</f>
        <v>Sample Dimensions Height</v>
      </c>
      <c r="B539" t="s">
        <v>717</v>
      </c>
      <c r="C539" t="str">
        <f>LOOKUP(D539,[2]Property!$A:$A,[2]Property!$B:$B)</f>
        <v>Extent</v>
      </c>
      <c r="D539" t="s">
        <v>16</v>
      </c>
    </row>
    <row r="540" spans="1:4" x14ac:dyDescent="0.25">
      <c r="A540" t="str">
        <f>LOOKUP(B540,[1]Attribute!$A:$A,[1]Attribute!$C:$C)</f>
        <v>Sample Dimensions Length</v>
      </c>
      <c r="B540" t="s">
        <v>718</v>
      </c>
      <c r="C540" t="str">
        <f>LOOKUP(D540,[2]Property!$A:$A,[2]Property!$B:$B)</f>
        <v>Extent</v>
      </c>
      <c r="D540" t="s">
        <v>16</v>
      </c>
    </row>
    <row r="541" spans="1:4" x14ac:dyDescent="0.25">
      <c r="A541" t="str">
        <f>LOOKUP(B541,[1]Attribute!$A:$A,[1]Attribute!$C:$C)</f>
        <v>Sample Dimensions Units</v>
      </c>
      <c r="B541" t="s">
        <v>719</v>
      </c>
      <c r="C541" t="str">
        <f>LOOKUP(D541,[2]Property!$A:$A,[2]Property!$B:$B)</f>
        <v>Unit of Measure</v>
      </c>
      <c r="D541" t="s">
        <v>31</v>
      </c>
    </row>
    <row r="542" spans="1:4" x14ac:dyDescent="0.25">
      <c r="A542" t="str">
        <f>LOOKUP(B542,[1]Attribute!$A:$A,[1]Attribute!$C:$C)</f>
        <v>Sample Dimensions Width</v>
      </c>
      <c r="B542" t="s">
        <v>720</v>
      </c>
      <c r="C542" t="str">
        <f>LOOKUP(D542,[2]Property!$A:$A,[2]Property!$B:$B)</f>
        <v>Extent</v>
      </c>
      <c r="D542" t="s">
        <v>16</v>
      </c>
    </row>
    <row r="543" spans="1:4" x14ac:dyDescent="0.25">
      <c r="A543" t="str">
        <f>LOOKUP(B543,[1]Attribute!$A:$A,[1]Attribute!$C:$C)</f>
        <v>Sample Mass kg</v>
      </c>
      <c r="B543" t="s">
        <v>721</v>
      </c>
      <c r="C543" t="str">
        <f>LOOKUP(D543,[2]Property!$A:$A,[2]Property!$B:$B)</f>
        <v>Mass</v>
      </c>
      <c r="D543" t="s">
        <v>161</v>
      </c>
    </row>
    <row r="544" spans="1:4" x14ac:dyDescent="0.25">
      <c r="A544" t="str">
        <f>LOOKUP(B544,[1]Attribute!$A:$A,[1]Attribute!$C:$C)</f>
        <v>Sample Measurement Date</v>
      </c>
      <c r="B544" t="s">
        <v>722</v>
      </c>
      <c r="C544" t="str">
        <f>LOOKUP(D544,[2]Property!$A:$A,[2]Property!$B:$B)</f>
        <v>History</v>
      </c>
      <c r="D544" t="s">
        <v>93</v>
      </c>
    </row>
    <row r="545" spans="1:4" x14ac:dyDescent="0.25">
      <c r="A545" t="str">
        <f>LOOKUP(B545,[1]Attribute!$A:$A,[1]Attribute!$C:$C)</f>
        <v>Sample Shape</v>
      </c>
      <c r="B545" t="s">
        <v>723</v>
      </c>
      <c r="C545" t="str">
        <f>LOOKUP(D545,[2]Property!$A:$A,[2]Property!$B:$B)</f>
        <v>Shape</v>
      </c>
      <c r="D545" t="s">
        <v>162</v>
      </c>
    </row>
    <row r="546" spans="1:4" x14ac:dyDescent="0.25">
      <c r="A546" t="str">
        <f>LOOKUP(B546,[1]Attribute!$A:$A,[1]Attribute!$C:$C)</f>
        <v>Sample Temperature</v>
      </c>
      <c r="B546" t="s">
        <v>724</v>
      </c>
      <c r="C546" t="str">
        <f>LOOKUP(D546,[2]Property!$A:$A,[2]Property!$B:$B)</f>
        <v>Temperature</v>
      </c>
      <c r="D546" t="s">
        <v>22</v>
      </c>
    </row>
    <row r="547" spans="1:4" x14ac:dyDescent="0.25">
      <c r="A547" t="str">
        <f>LOOKUP(B547,[1]Attribute!$A:$A,[1]Attribute!$C:$C)</f>
        <v>Sample Temperature Units</v>
      </c>
      <c r="B547" t="s">
        <v>725</v>
      </c>
      <c r="C547" t="str">
        <f>LOOKUP(D547,[2]Property!$A:$A,[2]Property!$B:$B)</f>
        <v>Unit of Measure</v>
      </c>
      <c r="D547" t="s">
        <v>31</v>
      </c>
    </row>
    <row r="548" spans="1:4" x14ac:dyDescent="0.25">
      <c r="A548" t="str">
        <f>LOOKUP(B548,[1]Attribute!$A:$A,[1]Attribute!$C:$C)</f>
        <v>Sample Type</v>
      </c>
      <c r="B548" t="s">
        <v>726</v>
      </c>
      <c r="C548" t="str">
        <f>LOOKUP(D548,[2]Property!$A:$A,[2]Property!$B:$B)</f>
        <v>Material Type</v>
      </c>
      <c r="D548" t="s">
        <v>34</v>
      </c>
    </row>
    <row r="549" spans="1:4" x14ac:dyDescent="0.25">
      <c r="A549" t="str">
        <f>LOOKUP(B549,[1]Attribute!$A:$A,[1]Attribute!$C:$C)</f>
        <v>Sampled Feature Age Label</v>
      </c>
      <c r="B549" t="s">
        <v>712</v>
      </c>
      <c r="C549" t="str">
        <f>LOOKUP(D549,[2]Property!$A:$A,[2]Property!$B:$B)</f>
        <v>Name</v>
      </c>
      <c r="D549" t="s">
        <v>69</v>
      </c>
    </row>
    <row r="550" spans="1:4" x14ac:dyDescent="0.25">
      <c r="A550" t="str">
        <f>LOOKUP(B550,[1]Attribute!$A:$A,[1]Attribute!$C:$C)</f>
        <v>Sampled Feature Max Age Ma</v>
      </c>
      <c r="B550" t="s">
        <v>713</v>
      </c>
      <c r="C550" t="str">
        <f>LOOKUP(D550,[2]Property!$A:$A,[2]Property!$B:$B)</f>
        <v>Time Position</v>
      </c>
      <c r="D550" t="s">
        <v>134</v>
      </c>
    </row>
    <row r="551" spans="1:4" x14ac:dyDescent="0.25">
      <c r="A551" t="str">
        <f>LOOKUP(B551,[1]Attribute!$A:$A,[1]Attribute!$C:$C)</f>
        <v>Sampled Feature Min Age Ma</v>
      </c>
      <c r="B551" t="s">
        <v>714</v>
      </c>
      <c r="C551" t="str">
        <f>LOOKUP(D551,[2]Property!$A:$A,[2]Property!$B:$B)</f>
        <v>Time Position</v>
      </c>
      <c r="D551" t="s">
        <v>134</v>
      </c>
    </row>
    <row r="552" spans="1:4" x14ac:dyDescent="0.25">
      <c r="A552" t="str">
        <f>LOOKUP(B552,[1]Attribute!$A:$A,[1]Attribute!$C:$C)</f>
        <v>Sampled Geologic Unit</v>
      </c>
      <c r="B552" t="s">
        <v>715</v>
      </c>
      <c r="C552" t="str">
        <f>LOOKUP(D552,[2]Property!$A:$A,[2]Property!$B:$B)</f>
        <v>Category  Name</v>
      </c>
      <c r="D552" t="s">
        <v>71</v>
      </c>
    </row>
    <row r="553" spans="1:4" x14ac:dyDescent="0.25">
      <c r="A553" t="str">
        <f>LOOKUP(B553,[1]Attribute!$A:$A,[1]Attribute!$C:$C)</f>
        <v>Sampled Geologic Unit Age</v>
      </c>
      <c r="B553" t="s">
        <v>716</v>
      </c>
      <c r="C553" t="str">
        <f>LOOKUP(D553,[2]Property!$A:$A,[2]Property!$B:$B)</f>
        <v>Category  Name</v>
      </c>
      <c r="D553" t="s">
        <v>71</v>
      </c>
    </row>
    <row r="554" spans="1:4" x14ac:dyDescent="0.25">
      <c r="A554" t="str">
        <f>LOOKUP(B554,[1]Attribute!$A:$A,[1]Attribute!$C:$C)</f>
        <v>Sampling Feature Name</v>
      </c>
      <c r="B554" t="s">
        <v>727</v>
      </c>
      <c r="C554" t="str">
        <f>LOOKUP(D554,[2]Property!$A:$A,[2]Property!$B:$B)</f>
        <v>Feature Name</v>
      </c>
      <c r="D554" t="s">
        <v>24</v>
      </c>
    </row>
    <row r="555" spans="1:4" x14ac:dyDescent="0.25">
      <c r="A555" t="str">
        <f>LOOKUP(B555,[1]Attribute!$A:$A,[1]Attribute!$C:$C)</f>
        <v>Sampling Feature Type</v>
      </c>
      <c r="B555" t="s">
        <v>728</v>
      </c>
      <c r="C555" t="str">
        <f>LOOKUP(D555,[2]Property!$A:$A,[2]Property!$B:$B)</f>
        <v>Feature Type</v>
      </c>
      <c r="D555" t="s">
        <v>51</v>
      </c>
    </row>
    <row r="556" spans="1:4" x14ac:dyDescent="0.25">
      <c r="A556" t="str">
        <f>LOOKUP(B556,[1]Attribute!$A:$A,[1]Attribute!$C:$C)</f>
        <v>Sampling Feature URI</v>
      </c>
      <c r="B556" t="s">
        <v>729</v>
      </c>
      <c r="C556" t="str">
        <f>LOOKUP(D556,[2]Property!$A:$A,[2]Property!$B:$B)</f>
        <v>Feature Identifier</v>
      </c>
      <c r="D556" t="s">
        <v>15</v>
      </c>
    </row>
    <row r="557" spans="1:4" x14ac:dyDescent="0.25">
      <c r="A557" t="str">
        <f>LOOKUP(B557,[1]Attribute!$A:$A,[1]Attribute!$C:$C)</f>
        <v>Saturated Sample Conductivity</v>
      </c>
      <c r="B557" t="s">
        <v>730</v>
      </c>
      <c r="C557" t="str">
        <f>LOOKUP(D557,[2]Property!$A:$A,[2]Property!$B:$B)</f>
        <v>Thermal Conductivity</v>
      </c>
      <c r="D557" t="s">
        <v>23</v>
      </c>
    </row>
    <row r="558" spans="1:4" x14ac:dyDescent="0.25">
      <c r="A558" t="str">
        <f>LOOKUP(B558,[1]Attribute!$A:$A,[1]Attribute!$C:$C)</f>
        <v>Saturation Fluid</v>
      </c>
      <c r="B558" t="s">
        <v>731</v>
      </c>
      <c r="C558" t="str">
        <f>LOOKUP(D558,[2]Property!$A:$A,[2]Property!$B:$B)</f>
        <v>Material Type</v>
      </c>
      <c r="D558" t="s">
        <v>34</v>
      </c>
    </row>
    <row r="559" spans="1:4" x14ac:dyDescent="0.25">
      <c r="A559" t="str">
        <f>LOOKUP(B559,[1]Attribute!$A:$A,[1]Attribute!$C:$C)</f>
        <v>ScannedFileURL</v>
      </c>
      <c r="B559" t="s">
        <v>732</v>
      </c>
      <c r="C559" t="str">
        <f>LOOKUP(D559,[2]Property!$A:$A,[2]Property!$B:$B)</f>
        <v>Access Link</v>
      </c>
      <c r="D559" t="s">
        <v>113</v>
      </c>
    </row>
    <row r="560" spans="1:4" x14ac:dyDescent="0.25">
      <c r="A560" t="str">
        <f>LOOKUP(B560,[1]Attribute!$A:$A,[1]Attribute!$C:$C)</f>
        <v>Section Part</v>
      </c>
      <c r="B560" t="s">
        <v>739</v>
      </c>
      <c r="C560" t="str">
        <f>LOOKUP(D560,[2]Property!$A:$A,[2]Property!$B:$B)</f>
        <v>Geospatial Position</v>
      </c>
      <c r="D560" t="s">
        <v>101</v>
      </c>
    </row>
    <row r="561" spans="1:4" x14ac:dyDescent="0.25">
      <c r="A561" t="str">
        <f>LOOKUP(B561,[1]Attribute!$A:$A,[1]Attribute!$C:$C)</f>
        <v>Seisometer Network</v>
      </c>
      <c r="B561" t="s">
        <v>736</v>
      </c>
      <c r="C561" t="str">
        <f>LOOKUP(D561,[2]Property!$A:$A,[2]Property!$B:$B)</f>
        <v>Uncertainty</v>
      </c>
      <c r="D561" t="s">
        <v>7</v>
      </c>
    </row>
    <row r="562" spans="1:4" x14ac:dyDescent="0.25">
      <c r="A562" t="str">
        <f>LOOKUP(B562,[1]Attribute!$A:$A,[1]Attribute!$C:$C)</f>
        <v>Seisometer Network</v>
      </c>
      <c r="B562" t="s">
        <v>737</v>
      </c>
      <c r="C562" t="str">
        <f>LOOKUP(D562,[2]Property!$A:$A,[2]Property!$B:$B)</f>
        <v>Uncertainty</v>
      </c>
      <c r="D562" t="s">
        <v>7</v>
      </c>
    </row>
    <row r="563" spans="1:4" x14ac:dyDescent="0.25">
      <c r="A563" t="str">
        <f>LOOKUP(B563,[1]Attribute!$A:$A,[1]Attribute!$C:$C)</f>
        <v>Seisometer Network</v>
      </c>
      <c r="B563" t="s">
        <v>740</v>
      </c>
      <c r="C563" t="str">
        <f>LOOKUP(D563,[2]Property!$A:$A,[2]Property!$B:$B)</f>
        <v>Feature Name</v>
      </c>
      <c r="D563" t="s">
        <v>24</v>
      </c>
    </row>
    <row r="564" spans="1:4" x14ac:dyDescent="0.25">
      <c r="A564" t="str">
        <f>LOOKUP(B564,[1]Attribute!$A:$A,[1]Attribute!$C:$C)</f>
        <v>Shape</v>
      </c>
      <c r="B564" t="s">
        <v>741</v>
      </c>
      <c r="C564" t="str">
        <f>LOOKUP(D564,[2]Property!$A:$A,[2]Property!$B:$B)</f>
        <v>Geospatial Position</v>
      </c>
      <c r="D564" t="s">
        <v>101</v>
      </c>
    </row>
    <row r="565" spans="1:4" x14ac:dyDescent="0.25">
      <c r="A565" t="str">
        <f>LOOKUP(B565,[1]Attribute!$A:$A,[1]Attribute!$C:$C)</f>
        <v>Shape Area</v>
      </c>
      <c r="B565" t="s">
        <v>742</v>
      </c>
      <c r="C565" t="str">
        <f>LOOKUP(D565,[2]Property!$A:$A,[2]Property!$B:$B)</f>
        <v>Extent</v>
      </c>
      <c r="D565" t="s">
        <v>16</v>
      </c>
    </row>
    <row r="566" spans="1:4" x14ac:dyDescent="0.25">
      <c r="A566" t="str">
        <f>LOOKUP(B566,[1]Attribute!$A:$A,[1]Attribute!$C:$C)</f>
        <v>Shape Length</v>
      </c>
      <c r="B566" t="s">
        <v>743</v>
      </c>
      <c r="C566" t="str">
        <f>LOOKUP(D566,[2]Property!$A:$A,[2]Property!$B:$B)</f>
        <v>Extent</v>
      </c>
      <c r="D566" t="s">
        <v>16</v>
      </c>
    </row>
    <row r="567" spans="1:4" x14ac:dyDescent="0.25">
      <c r="A567" t="str">
        <f>LOOKUP(B567,[1]Attribute!$A:$A,[1]Attribute!$C:$C)</f>
        <v>Shut In Pressure Method</v>
      </c>
      <c r="B567" t="s">
        <v>744</v>
      </c>
      <c r="C567" t="str">
        <f>LOOKUP(D567,[2]Property!$A:$A,[2]Property!$B:$B)</f>
        <v>Observation Procedure</v>
      </c>
      <c r="D567" t="s">
        <v>14</v>
      </c>
    </row>
    <row r="568" spans="1:4" x14ac:dyDescent="0.25">
      <c r="A568" t="str">
        <f>LOOKUP(B568,[1]Attribute!$A:$A,[1]Attribute!$C:$C)</f>
        <v>Site Heat Flow</v>
      </c>
      <c r="B568" t="s">
        <v>745</v>
      </c>
      <c r="C568" t="str">
        <f>LOOKUP(D568,[2]Property!$A:$A,[2]Property!$B:$B)</f>
        <v>Heat Flow</v>
      </c>
      <c r="D568" t="s">
        <v>109</v>
      </c>
    </row>
    <row r="569" spans="1:4" x14ac:dyDescent="0.25">
      <c r="A569" t="str">
        <f>LOOKUP(B569,[1]Attribute!$A:$A,[1]Attribute!$C:$C)</f>
        <v>Site Location Name</v>
      </c>
      <c r="B569" t="s">
        <v>746</v>
      </c>
      <c r="C569" t="str">
        <f>LOOKUP(D569,[2]Property!$A:$A,[2]Property!$B:$B)</f>
        <v>Feature Name</v>
      </c>
      <c r="D569" t="s">
        <v>24</v>
      </c>
    </row>
    <row r="570" spans="1:4" x14ac:dyDescent="0.25">
      <c r="A570" t="str">
        <f>LOOKUP(B570,[1]Attribute!$A:$A,[1]Attribute!$C:$C)</f>
        <v>Site Location URI</v>
      </c>
      <c r="B570" t="s">
        <v>747</v>
      </c>
      <c r="C570" t="str">
        <f>LOOKUP(D570,[2]Property!$A:$A,[2]Property!$B:$B)</f>
        <v>Observation Identifier</v>
      </c>
      <c r="D570" t="s">
        <v>12</v>
      </c>
    </row>
    <row r="571" spans="1:4" x14ac:dyDescent="0.25">
      <c r="A571" t="str">
        <f>LOOKUP(B571,[1]Attribute!$A:$A,[1]Attribute!$C:$C)</f>
        <v>Site Name</v>
      </c>
      <c r="B571" t="s">
        <v>748</v>
      </c>
      <c r="C571" t="str">
        <f>LOOKUP(D571,[2]Property!$A:$A,[2]Property!$B:$B)</f>
        <v>Feature Name</v>
      </c>
      <c r="D571" t="s">
        <v>24</v>
      </c>
    </row>
    <row r="572" spans="1:4" x14ac:dyDescent="0.25">
      <c r="A572" t="str">
        <f>LOOKUP(B572,[1]Attribute!$A:$A,[1]Attribute!$C:$C)</f>
        <v>Site Value Method</v>
      </c>
      <c r="B572" t="s">
        <v>749</v>
      </c>
      <c r="C572" t="str">
        <f>LOOKUP(D572,[2]Property!$A:$A,[2]Property!$B:$B)</f>
        <v>Observation Procedure</v>
      </c>
      <c r="D572" t="s">
        <v>14</v>
      </c>
    </row>
    <row r="573" spans="1:4" x14ac:dyDescent="0.25">
      <c r="A573" t="str">
        <f>LOOKUP(B573,[1]Attribute!$A:$A,[1]Attribute!$C:$C)</f>
        <v>Slip Accumulation Interval</v>
      </c>
      <c r="B573" t="s">
        <v>750</v>
      </c>
      <c r="C573" t="str">
        <f>LOOKUP(D573,[2]Property!$A:$A,[2]Property!$B:$B)</f>
        <v>Duration</v>
      </c>
      <c r="D573" t="s">
        <v>39</v>
      </c>
    </row>
    <row r="574" spans="1:4" x14ac:dyDescent="0.25">
      <c r="A574" t="str">
        <f>LOOKUP(B574,[1]Attribute!$A:$A,[1]Attribute!$C:$C)</f>
        <v>Slip Rate</v>
      </c>
      <c r="B574" t="s">
        <v>751</v>
      </c>
      <c r="C574" t="str">
        <f>LOOKUP(D574,[2]Property!$A:$A,[2]Property!$B:$B)</f>
        <v>Velocity Magnitude</v>
      </c>
      <c r="D574" t="s">
        <v>163</v>
      </c>
    </row>
    <row r="575" spans="1:4" x14ac:dyDescent="0.25">
      <c r="A575" t="str">
        <f>LOOKUP(B575,[1]Attribute!$A:$A,[1]Attribute!$C:$C)</f>
        <v>Source</v>
      </c>
      <c r="B575" t="s">
        <v>752</v>
      </c>
      <c r="C575" t="str">
        <f>LOOKUP(D575,[2]Property!$A:$A,[2]Property!$B:$B)</f>
        <v>Provenance</v>
      </c>
      <c r="D575" t="s">
        <v>6</v>
      </c>
    </row>
    <row r="576" spans="1:4" x14ac:dyDescent="0.25">
      <c r="A576" t="str">
        <f>LOOKUP(B576,[1]Attribute!$A:$A,[1]Attribute!$C:$C)</f>
        <v>Source Citation</v>
      </c>
      <c r="B576" t="s">
        <v>753</v>
      </c>
      <c r="C576" t="str">
        <f>LOOKUP(D576,[2]Property!$A:$A,[2]Property!$B:$B)</f>
        <v>Provenance</v>
      </c>
      <c r="D576" t="s">
        <v>6</v>
      </c>
    </row>
    <row r="577" spans="1:4" x14ac:dyDescent="0.25">
      <c r="A577" t="str">
        <f>LOOKUP(B577,[1]Attribute!$A:$A,[1]Attribute!$C:$C)</f>
        <v>Source Citation URI</v>
      </c>
      <c r="B577" t="s">
        <v>754</v>
      </c>
      <c r="C577" t="str">
        <f>LOOKUP(D577,[2]Property!$A:$A,[2]Property!$B:$B)</f>
        <v>Source Identifier</v>
      </c>
      <c r="D577" t="s">
        <v>164</v>
      </c>
    </row>
    <row r="578" spans="1:4" x14ac:dyDescent="0.25">
      <c r="A578" t="str">
        <f>LOOKUP(B578,[1]Attribute!$A:$A,[1]Attribute!$C:$C)</f>
        <v>Source URI</v>
      </c>
      <c r="B578" t="s">
        <v>755</v>
      </c>
      <c r="C578" t="str">
        <f>LOOKUP(D578,[2]Property!$A:$A,[2]Property!$B:$B)</f>
        <v>Source Identifier</v>
      </c>
      <c r="D578" t="s">
        <v>164</v>
      </c>
    </row>
    <row r="579" spans="1:4" x14ac:dyDescent="0.25">
      <c r="A579" t="str">
        <f>LOOKUP(B579,[1]Attribute!$A:$A,[1]Attribute!$C:$C)</f>
        <v>Spacing Avg ft</v>
      </c>
      <c r="B579" t="s">
        <v>756</v>
      </c>
      <c r="C579" t="str">
        <f>LOOKUP(D579,[2]Property!$A:$A,[2]Property!$B:$B)</f>
        <v>Borehole Spacing</v>
      </c>
      <c r="D579" t="s">
        <v>165</v>
      </c>
    </row>
    <row r="580" spans="1:4" x14ac:dyDescent="0.25">
      <c r="A580" t="str">
        <f>LOOKUP(B580,[1]Attribute!$A:$A,[1]Attribute!$C:$C)</f>
        <v>Spacing Avg ft</v>
      </c>
      <c r="B580" t="s">
        <v>758</v>
      </c>
      <c r="C580" t="str">
        <f>LOOKUP(D580,[2]Property!$A:$A,[2]Property!$B:$B)</f>
        <v>Description</v>
      </c>
      <c r="D580" t="s">
        <v>166</v>
      </c>
    </row>
    <row r="581" spans="1:4" x14ac:dyDescent="0.25">
      <c r="A581" t="str">
        <f>LOOKUP(B581,[1]Attribute!$A:$A,[1]Attribute!$C:$C)</f>
        <v>Specific Heat</v>
      </c>
      <c r="B581" t="s">
        <v>759</v>
      </c>
      <c r="C581" t="str">
        <f>LOOKUP(D581,[2]Property!$A:$A,[2]Property!$B:$B)</f>
        <v>Temperature</v>
      </c>
      <c r="D581" t="s">
        <v>22</v>
      </c>
    </row>
    <row r="582" spans="1:4" x14ac:dyDescent="0.25">
      <c r="A582" t="str">
        <f>LOOKUP(B582,[1]Attribute!$A:$A,[1]Attribute!$C:$C)</f>
        <v>Specific Heat kJkgC</v>
      </c>
      <c r="B582" t="s">
        <v>760</v>
      </c>
      <c r="C582" t="str">
        <f>LOOKUP(D582,[2]Property!$A:$A,[2]Property!$B:$B)</f>
        <v>Specific Heat</v>
      </c>
      <c r="D582" t="s">
        <v>167</v>
      </c>
    </row>
    <row r="583" spans="1:4" x14ac:dyDescent="0.25">
      <c r="A583" t="str">
        <f>LOOKUP(B583,[1]Attribute!$A:$A,[1]Attribute!$C:$C)</f>
        <v>Specific Heat Units</v>
      </c>
      <c r="B583" t="s">
        <v>761</v>
      </c>
      <c r="C583" t="str">
        <f>LOOKUP(D583,[2]Property!$A:$A,[2]Property!$B:$B)</f>
        <v>Unit of Measure</v>
      </c>
      <c r="D583" t="s">
        <v>31</v>
      </c>
    </row>
    <row r="584" spans="1:4" x14ac:dyDescent="0.25">
      <c r="A584" t="str">
        <f>LOOKUP(B584,[1]Attribute!$A:$A,[1]Attribute!$C:$C)</f>
        <v>Specific Storage</v>
      </c>
      <c r="B584" t="s">
        <v>762</v>
      </c>
      <c r="C584" t="str">
        <f>LOOKUP(D584,[2]Property!$A:$A,[2]Property!$B:$B)</f>
        <v>Aquifer Productivity</v>
      </c>
      <c r="D584" t="s">
        <v>168</v>
      </c>
    </row>
    <row r="585" spans="1:4" x14ac:dyDescent="0.25">
      <c r="A585" t="str">
        <f>LOOKUP(B585,[1]Attribute!$A:$A,[1]Attribute!$C:$C)</f>
        <v>specification  uri</v>
      </c>
      <c r="B585" t="s">
        <v>757</v>
      </c>
      <c r="C585" t="str">
        <f>LOOKUP(D585,[2]Property!$A:$A,[2]Property!$B:$B)</f>
        <v>Description</v>
      </c>
      <c r="D585" t="s">
        <v>166</v>
      </c>
    </row>
    <row r="586" spans="1:4" x14ac:dyDescent="0.25">
      <c r="A586" t="str">
        <f>LOOKUP(B586,[1]Attribute!$A:$A,[1]Attribute!$C:$C)</f>
        <v>SpecificYield percent</v>
      </c>
      <c r="B586" t="s">
        <v>763</v>
      </c>
      <c r="C586" t="str">
        <f>LOOKUP(D586,[2]Property!$A:$A,[2]Property!$B:$B)</f>
        <v>Aquifer Productivity</v>
      </c>
      <c r="D586" t="s">
        <v>168</v>
      </c>
    </row>
    <row r="587" spans="1:4" x14ac:dyDescent="0.25">
      <c r="A587" t="str">
        <f>LOOKUP(B587,[1]Attribute!$A:$A,[1]Attribute!$C:$C)</f>
        <v>Specimen Collection Date</v>
      </c>
      <c r="B587" t="s">
        <v>764</v>
      </c>
      <c r="C587" t="str">
        <f>LOOKUP(D587,[2]Property!$A:$A,[2]Property!$B:$B)</f>
        <v>History</v>
      </c>
      <c r="D587" t="s">
        <v>93</v>
      </c>
    </row>
    <row r="588" spans="1:4" x14ac:dyDescent="0.25">
      <c r="A588" t="str">
        <f>LOOKUP(B588,[1]Attribute!$A:$A,[1]Attribute!$C:$C)</f>
        <v>Specimen Collection Method</v>
      </c>
      <c r="B588" t="s">
        <v>765</v>
      </c>
      <c r="C588" t="str">
        <f>LOOKUP(D588,[2]Property!$A:$A,[2]Property!$B:$B)</f>
        <v>Observation Procedure</v>
      </c>
      <c r="D588" t="s">
        <v>14</v>
      </c>
    </row>
    <row r="589" spans="1:4" x14ac:dyDescent="0.25">
      <c r="A589" t="str">
        <f>LOOKUP(B589,[1]Attribute!$A:$A,[1]Attribute!$C:$C)</f>
        <v>Specimen Collector</v>
      </c>
      <c r="B589" t="s">
        <v>766</v>
      </c>
      <c r="C589" t="str">
        <f>LOOKUP(D589,[2]Property!$A:$A,[2]Property!$B:$B)</f>
        <v>Resource Responsible Party</v>
      </c>
      <c r="D589" t="s">
        <v>70</v>
      </c>
    </row>
    <row r="590" spans="1:4" x14ac:dyDescent="0.25">
      <c r="A590" t="str">
        <f>LOOKUP(B590,[1]Attribute!$A:$A,[1]Attribute!$C:$C)</f>
        <v>Specimen Collector URI</v>
      </c>
      <c r="B590" t="s">
        <v>767</v>
      </c>
      <c r="C590" t="str">
        <f>LOOKUP(D590,[2]Property!$A:$A,[2]Property!$B:$B)</f>
        <v>Agent Identifier</v>
      </c>
      <c r="D590" t="s">
        <v>58</v>
      </c>
    </row>
    <row r="591" spans="1:4" x14ac:dyDescent="0.25">
      <c r="A591" t="str">
        <f>LOOKUP(B591,[1]Attribute!$A:$A,[1]Attribute!$C:$C)</f>
        <v>Specimen Curation</v>
      </c>
      <c r="B591" t="s">
        <v>768</v>
      </c>
      <c r="C591" t="str">
        <f>LOOKUP(D591,[2]Property!$A:$A,[2]Property!$B:$B)</f>
        <v>Information</v>
      </c>
      <c r="D591" t="s">
        <v>107</v>
      </c>
    </row>
    <row r="592" spans="1:4" x14ac:dyDescent="0.25">
      <c r="A592" t="str">
        <f>LOOKUP(B592,[1]Attribute!$A:$A,[1]Attribute!$C:$C)</f>
        <v>Specimen Description</v>
      </c>
      <c r="B592" t="s">
        <v>769</v>
      </c>
      <c r="C592" t="str">
        <f>LOOKUP(D592,[2]Property!$A:$A,[2]Property!$B:$B)</f>
        <v>Feature Description</v>
      </c>
      <c r="D592" t="s">
        <v>65</v>
      </c>
    </row>
    <row r="593" spans="1:4" x14ac:dyDescent="0.25">
      <c r="A593" t="str">
        <f>LOOKUP(B593,[1]Attribute!$A:$A,[1]Attribute!$C:$C)</f>
        <v>Specimen ID</v>
      </c>
      <c r="B593" t="s">
        <v>770</v>
      </c>
      <c r="C593" t="str">
        <f>LOOKUP(D593,[2]Property!$A:$A,[2]Property!$B:$B)</f>
        <v>Feature Identifier</v>
      </c>
      <c r="D593" t="s">
        <v>15</v>
      </c>
    </row>
    <row r="594" spans="1:4" x14ac:dyDescent="0.25">
      <c r="A594" t="str">
        <f>LOOKUP(B594,[1]Attribute!$A:$A,[1]Attribute!$C:$C)</f>
        <v>Specimen Label</v>
      </c>
      <c r="B594" t="s">
        <v>771</v>
      </c>
      <c r="C594" t="str">
        <f>LOOKUP(D594,[2]Property!$A:$A,[2]Property!$B:$B)</f>
        <v>Feature Name</v>
      </c>
      <c r="D594" t="s">
        <v>24</v>
      </c>
    </row>
    <row r="595" spans="1:4" x14ac:dyDescent="0.25">
      <c r="A595" t="str">
        <f>LOOKUP(B595,[1]Attribute!$A:$A,[1]Attribute!$C:$C)</f>
        <v>Specimen Mass kg</v>
      </c>
      <c r="B595" t="s">
        <v>772</v>
      </c>
      <c r="C595" t="str">
        <f>LOOKUP(D595,[2]Property!$A:$A,[2]Property!$B:$B)</f>
        <v>Mass</v>
      </c>
      <c r="D595" t="s">
        <v>161</v>
      </c>
    </row>
    <row r="596" spans="1:4" x14ac:dyDescent="0.25">
      <c r="A596" t="str">
        <f>LOOKUP(B596,[1]Attribute!$A:$A,[1]Attribute!$C:$C)</f>
        <v>Specimen URI</v>
      </c>
      <c r="B596" t="s">
        <v>774</v>
      </c>
      <c r="C596" t="str">
        <f>LOOKUP(D596,[2]Property!$A:$A,[2]Property!$B:$B)</f>
        <v>Feature Identifier</v>
      </c>
      <c r="D596" t="s">
        <v>15</v>
      </c>
    </row>
    <row r="597" spans="1:4" x14ac:dyDescent="0.25">
      <c r="A597" t="str">
        <f>LOOKUP(B597,[1]Attribute!$A:$A,[1]Attribute!$C:$C)</f>
        <v>SpecimenType</v>
      </c>
      <c r="B597" t="s">
        <v>773</v>
      </c>
      <c r="C597" t="str">
        <f>LOOKUP(D597,[2]Property!$A:$A,[2]Property!$B:$B)</f>
        <v>Feature Type</v>
      </c>
      <c r="D597" t="s">
        <v>51</v>
      </c>
    </row>
    <row r="598" spans="1:4" x14ac:dyDescent="0.25">
      <c r="A598" t="str">
        <f>LOOKUP(B598,[1]Attribute!$A:$A,[1]Attribute!$C:$C)</f>
        <v>Spring Name</v>
      </c>
      <c r="B598" t="s">
        <v>775</v>
      </c>
      <c r="C598" t="str">
        <f>LOOKUP(D598,[2]Property!$A:$A,[2]Property!$B:$B)</f>
        <v>Feature Name</v>
      </c>
      <c r="D598" t="s">
        <v>24</v>
      </c>
    </row>
    <row r="599" spans="1:4" x14ac:dyDescent="0.25">
      <c r="A599" t="str">
        <f>LOOKUP(B599,[1]Attribute!$A:$A,[1]Attribute!$C:$C)</f>
        <v>Spud Date</v>
      </c>
      <c r="B599" t="s">
        <v>776</v>
      </c>
      <c r="C599" t="str">
        <f>LOOKUP(D599,[2]Property!$A:$A,[2]Property!$B:$B)</f>
        <v>Feature History</v>
      </c>
      <c r="D599" t="s">
        <v>61</v>
      </c>
    </row>
    <row r="600" spans="1:4" x14ac:dyDescent="0.25">
      <c r="A600" t="str">
        <f>LOOKUP(B600,[1]Attribute!$A:$A,[1]Attribute!$C:$C)</f>
        <v>SRS</v>
      </c>
      <c r="B600" t="s">
        <v>777</v>
      </c>
      <c r="C600" t="str">
        <f>LOOKUP(D600,[2]Property!$A:$A,[2]Property!$B:$B)</f>
        <v>Spatial Reference System</v>
      </c>
      <c r="D600" t="s">
        <v>148</v>
      </c>
    </row>
    <row r="601" spans="1:4" x14ac:dyDescent="0.25">
      <c r="A601" t="str">
        <f>LOOKUP(B601,[1]Attribute!$A:$A,[1]Attribute!$C:$C)</f>
        <v>Standard Deviation</v>
      </c>
      <c r="B601" t="s">
        <v>778</v>
      </c>
      <c r="C601" t="str">
        <f>LOOKUP(D601,[2]Property!$A:$A,[2]Property!$B:$B)</f>
        <v>Value</v>
      </c>
      <c r="D601" t="s">
        <v>53</v>
      </c>
    </row>
    <row r="602" spans="1:4" x14ac:dyDescent="0.25">
      <c r="A602" t="str">
        <f>LOOKUP(B602,[1]Attribute!$A:$A,[1]Attribute!$C:$C)</f>
        <v>Standard Error Conductivity</v>
      </c>
      <c r="B602" t="s">
        <v>733</v>
      </c>
      <c r="C602" t="str">
        <f>LOOKUP(D602,[2]Property!$A:$A,[2]Property!$B:$B)</f>
        <v>Uncertainty</v>
      </c>
      <c r="D602" t="s">
        <v>7</v>
      </c>
    </row>
    <row r="603" spans="1:4" x14ac:dyDescent="0.25">
      <c r="A603" t="str">
        <f>LOOKUP(B603,[1]Attribute!$A:$A,[1]Attribute!$C:$C)</f>
        <v>Standard Error Corrected Gradient</v>
      </c>
      <c r="B603" t="s">
        <v>734</v>
      </c>
      <c r="C603" t="str">
        <f>LOOKUP(D603,[2]Property!$A:$A,[2]Property!$B:$B)</f>
        <v>Uncertainty</v>
      </c>
      <c r="D603" t="s">
        <v>7</v>
      </c>
    </row>
    <row r="604" spans="1:4" x14ac:dyDescent="0.25">
      <c r="A604" t="str">
        <f>LOOKUP(B604,[1]Attribute!$A:$A,[1]Attribute!$C:$C)</f>
        <v>Standard Error Corrected HeatFlow</v>
      </c>
      <c r="B604" t="s">
        <v>735</v>
      </c>
      <c r="C604" t="str">
        <f>LOOKUP(D604,[2]Property!$A:$A,[2]Property!$B:$B)</f>
        <v>Uncertainty</v>
      </c>
      <c r="D604" t="s">
        <v>7</v>
      </c>
    </row>
    <row r="605" spans="1:4" x14ac:dyDescent="0.25">
      <c r="A605" t="str">
        <f>LOOKUP(B605,[1]Attribute!$A:$A,[1]Attribute!$C:$C)</f>
        <v>Standard Error Corrected HeatFlow</v>
      </c>
      <c r="B605" t="s">
        <v>738</v>
      </c>
      <c r="C605" t="str">
        <f>LOOKUP(D605,[2]Property!$A:$A,[2]Property!$B:$B)</f>
        <v>Geospatial Position</v>
      </c>
      <c r="D605" t="s">
        <v>101</v>
      </c>
    </row>
    <row r="606" spans="1:4" x14ac:dyDescent="0.25">
      <c r="A606" t="str">
        <f>LOOKUP(B606,[1]Attribute!$A:$A,[1]Attribute!$C:$C)</f>
        <v>Standard Magnitude Error</v>
      </c>
      <c r="B606" t="s">
        <v>779</v>
      </c>
      <c r="C606" t="str">
        <f>LOOKUP(D606,[2]Property!$A:$A,[2]Property!$B:$B)</f>
        <v>Uncertainty</v>
      </c>
      <c r="D606" t="s">
        <v>7</v>
      </c>
    </row>
    <row r="607" spans="1:4" x14ac:dyDescent="0.25">
      <c r="A607" t="str">
        <f>LOOKUP(B607,[1]Attribute!$A:$A,[1]Attribute!$C:$C)</f>
        <v>Start Report Interval</v>
      </c>
      <c r="B607" t="s">
        <v>780</v>
      </c>
      <c r="C607" t="str">
        <f>LOOKUP(D607,[2]Property!$A:$A,[2]Property!$B:$B)</f>
        <v>Event in History</v>
      </c>
      <c r="D607" t="s">
        <v>77</v>
      </c>
    </row>
    <row r="608" spans="1:4" x14ac:dyDescent="0.25">
      <c r="A608" t="str">
        <f>LOOKUP(B608,[1]Attribute!$A:$A,[1]Attribute!$C:$C)</f>
        <v>State</v>
      </c>
      <c r="B608" t="s">
        <v>781</v>
      </c>
      <c r="C608" t="str">
        <f>LOOKUP(D608,[2]Property!$A:$A,[2]Property!$B:$B)</f>
        <v>Location Name</v>
      </c>
      <c r="D608" t="s">
        <v>56</v>
      </c>
    </row>
    <row r="609" spans="1:4" x14ac:dyDescent="0.25">
      <c r="A609" t="str">
        <f>LOOKUP(B609,[1]Attribute!$A:$A,[1]Attribute!$C:$C)</f>
        <v>Station Identifier</v>
      </c>
      <c r="B609" t="s">
        <v>782</v>
      </c>
      <c r="C609" t="str">
        <f>LOOKUP(D609,[2]Property!$A:$A,[2]Property!$B:$B)</f>
        <v>Sampling Feature Identifier</v>
      </c>
      <c r="D609" t="s">
        <v>169</v>
      </c>
    </row>
    <row r="610" spans="1:4" x14ac:dyDescent="0.25">
      <c r="A610" t="str">
        <f>LOOKUP(B610,[1]Attribute!$A:$A,[1]Attribute!$C:$C)</f>
        <v>Station Name</v>
      </c>
      <c r="B610" t="s">
        <v>783</v>
      </c>
      <c r="C610" t="str">
        <f>LOOKUP(D610,[2]Property!$A:$A,[2]Property!$B:$B)</f>
        <v>Feature Name</v>
      </c>
      <c r="D610" t="s">
        <v>24</v>
      </c>
    </row>
    <row r="611" spans="1:4" x14ac:dyDescent="0.25">
      <c r="A611" t="str">
        <f>LOOKUP(B611,[1]Attribute!$A:$A,[1]Attribute!$C:$C)</f>
        <v>Statistical procedure</v>
      </c>
      <c r="B611" t="s">
        <v>784</v>
      </c>
      <c r="C611" t="str">
        <f>LOOKUP(D611,[2]Property!$A:$A,[2]Property!$B:$B)</f>
        <v>Observation Procedure</v>
      </c>
      <c r="D611" t="s">
        <v>14</v>
      </c>
    </row>
    <row r="612" spans="1:4" x14ac:dyDescent="0.25">
      <c r="A612" t="str">
        <f>LOOKUP(B612,[1]Attribute!$A:$A,[1]Attribute!$C:$C)</f>
        <v>Status</v>
      </c>
      <c r="B612" t="s">
        <v>785</v>
      </c>
      <c r="C612" t="str">
        <f>LOOKUP(D612,[2]Property!$A:$A,[2]Property!$B:$B)</f>
        <v>Facility Status</v>
      </c>
      <c r="D612" t="s">
        <v>154</v>
      </c>
    </row>
    <row r="613" spans="1:4" x14ac:dyDescent="0.25">
      <c r="A613" t="str">
        <f>LOOKUP(B613,[1]Attribute!$A:$A,[1]Attribute!$C:$C)</f>
        <v>Status Date</v>
      </c>
      <c r="B613" t="s">
        <v>786</v>
      </c>
      <c r="C613" t="str">
        <f>LOOKUP(D613,[2]Property!$A:$A,[2]Property!$B:$B)</f>
        <v>Reporting date</v>
      </c>
      <c r="D613" t="s">
        <v>170</v>
      </c>
    </row>
    <row r="614" spans="1:4" x14ac:dyDescent="0.25">
      <c r="A614" t="str">
        <f>LOOKUP(B614,[1]Attribute!$A:$A,[1]Attribute!$C:$C)</f>
        <v>Stimulation</v>
      </c>
      <c r="B614" t="s">
        <v>787</v>
      </c>
      <c r="C614" t="str">
        <f>LOOKUP(D614,[2]Property!$A:$A,[2]Property!$B:$B)</f>
        <v>Process Type</v>
      </c>
      <c r="D614" t="s">
        <v>74</v>
      </c>
    </row>
    <row r="615" spans="1:4" x14ac:dyDescent="0.25">
      <c r="A615" t="str">
        <f>LOOKUP(B615,[1]Attribute!$A:$A,[1]Attribute!$C:$C)</f>
        <v>Storage units</v>
      </c>
      <c r="B615" t="s">
        <v>839</v>
      </c>
      <c r="C615" t="str">
        <f>LOOKUP(D615,[2]Property!$A:$A,[2]Property!$B:$B)</f>
        <v>Unit of Measure</v>
      </c>
      <c r="D615" t="s">
        <v>31</v>
      </c>
    </row>
    <row r="616" spans="1:4" x14ac:dyDescent="0.25">
      <c r="A616" t="str">
        <f>LOOKUP(B616,[1]Attribute!$A:$A,[1]Attribute!$C:$C)</f>
        <v>Surface Temperature</v>
      </c>
      <c r="B616" t="s">
        <v>788</v>
      </c>
      <c r="C616" t="str">
        <f>LOOKUP(D616,[2]Property!$A:$A,[2]Property!$B:$B)</f>
        <v>Temperature</v>
      </c>
      <c r="D616" t="s">
        <v>22</v>
      </c>
    </row>
    <row r="617" spans="1:4" x14ac:dyDescent="0.25">
      <c r="A617" t="str">
        <f>LOOKUP(B617,[1]Attribute!$A:$A,[1]Attribute!$C:$C)</f>
        <v>Symbol</v>
      </c>
      <c r="B617" t="s">
        <v>789</v>
      </c>
      <c r="C617" t="str">
        <f>LOOKUP(D617,[2]Property!$A:$A,[2]Property!$B:$B)</f>
        <v>Representation</v>
      </c>
      <c r="D617" t="s">
        <v>100</v>
      </c>
    </row>
    <row r="618" spans="1:4" x14ac:dyDescent="0.25">
      <c r="A618" t="str">
        <f>LOOKUP(B618,[1]Attribute!$A:$A,[1]Attribute!$C:$C)</f>
        <v>System Type</v>
      </c>
      <c r="B618" t="s">
        <v>790</v>
      </c>
      <c r="C618" t="str">
        <f>LOOKUP(D618,[2]Property!$A:$A,[2]Property!$B:$B)</f>
        <v>Procedure Type</v>
      </c>
      <c r="D618" t="s">
        <v>8</v>
      </c>
    </row>
    <row r="619" spans="1:4" x14ac:dyDescent="0.25">
      <c r="A619" t="str">
        <f>LOOKUP(B619,[1]Attribute!$A:$A,[1]Attribute!$C:$C)</f>
        <v>Target Feature URI</v>
      </c>
      <c r="B619" t="s">
        <v>791</v>
      </c>
      <c r="C619" t="str">
        <f>LOOKUP(D619,[2]Property!$A:$A,[2]Property!$B:$B)</f>
        <v>Feature Identifier</v>
      </c>
      <c r="D619" t="s">
        <v>15</v>
      </c>
    </row>
    <row r="620" spans="1:4" x14ac:dyDescent="0.25">
      <c r="A620" t="str">
        <f>LOOKUP(B620,[1]Attribute!$A:$A,[1]Attribute!$C:$C)</f>
        <v>Target Formation</v>
      </c>
      <c r="B620" t="s">
        <v>792</v>
      </c>
      <c r="C620" t="str">
        <f>LOOKUP(D620,[2]Property!$A:$A,[2]Property!$B:$B)</f>
        <v>Feature Name</v>
      </c>
      <c r="D620" t="s">
        <v>24</v>
      </c>
    </row>
    <row r="621" spans="1:4" x14ac:dyDescent="0.25">
      <c r="A621" t="str">
        <f>LOOKUP(B621,[1]Attribute!$A:$A,[1]Attribute!$C:$C)</f>
        <v>Target Rock Name</v>
      </c>
      <c r="B621" t="s">
        <v>793</v>
      </c>
      <c r="C621" t="str">
        <f>LOOKUP(D621,[2]Property!$A:$A,[2]Property!$B:$B)</f>
        <v>Category  Name</v>
      </c>
      <c r="D621" t="s">
        <v>71</v>
      </c>
    </row>
    <row r="622" spans="1:4" x14ac:dyDescent="0.25">
      <c r="A622" t="str">
        <f>LOOKUP(B622,[1]Attribute!$A:$A,[1]Attribute!$C:$C)</f>
        <v>Target Rock Volume m3</v>
      </c>
      <c r="B622" t="s">
        <v>794</v>
      </c>
      <c r="C622" t="str">
        <f>LOOKUP(D622,[2]Property!$A:$A,[2]Property!$B:$B)</f>
        <v>Composition</v>
      </c>
      <c r="D622" t="s">
        <v>139</v>
      </c>
    </row>
    <row r="623" spans="1:4" x14ac:dyDescent="0.25">
      <c r="A623" t="str">
        <f>LOOKUP(B623,[1]Attribute!$A:$A,[1]Attribute!$C:$C)</f>
        <v>Tectonic Province</v>
      </c>
      <c r="B623" t="s">
        <v>795</v>
      </c>
      <c r="C623" t="str">
        <f>LOOKUP(D623,[2]Property!$A:$A,[2]Property!$B:$B)</f>
        <v>Category  Name</v>
      </c>
      <c r="D623" t="s">
        <v>71</v>
      </c>
    </row>
    <row r="624" spans="1:4" x14ac:dyDescent="0.25">
      <c r="A624" t="str">
        <f>LOOKUP(B624,[1]Attribute!$A:$A,[1]Attribute!$C:$C)</f>
        <v>Temp Measurement Date Time</v>
      </c>
      <c r="B624" t="s">
        <v>804</v>
      </c>
      <c r="C624" t="str">
        <f>LOOKUP(D624,[2]Property!$A:$A,[2]Property!$B:$B)</f>
        <v>History</v>
      </c>
      <c r="D624" t="s">
        <v>93</v>
      </c>
    </row>
    <row r="625" spans="1:4" x14ac:dyDescent="0.25">
      <c r="A625" t="str">
        <f>LOOKUP(B625,[1]Attribute!$A:$A,[1]Attribute!$C:$C)</f>
        <v>Temp Measurement Procedure</v>
      </c>
      <c r="B625" t="s">
        <v>805</v>
      </c>
      <c r="C625" t="str">
        <f>LOOKUP(D625,[2]Property!$A:$A,[2]Property!$B:$B)</f>
        <v>Procedure Description</v>
      </c>
      <c r="D625" t="s">
        <v>54</v>
      </c>
    </row>
    <row r="626" spans="1:4" x14ac:dyDescent="0.25">
      <c r="A626" t="str">
        <f>LOOKUP(B626,[1]Attribute!$A:$A,[1]Attribute!$C:$C)</f>
        <v>Temperature</v>
      </c>
      <c r="B626" t="s">
        <v>796</v>
      </c>
      <c r="C626" t="str">
        <f>LOOKUP(D626,[2]Property!$A:$A,[2]Property!$B:$B)</f>
        <v>Temperature</v>
      </c>
      <c r="D626" t="s">
        <v>22</v>
      </c>
    </row>
    <row r="627" spans="1:4" x14ac:dyDescent="0.25">
      <c r="A627" t="str">
        <f>LOOKUP(B627,[1]Attribute!$A:$A,[1]Attribute!$C:$C)</f>
        <v>Temperature</v>
      </c>
      <c r="B627" t="s">
        <v>798</v>
      </c>
      <c r="C627" t="str">
        <f>LOOKUP(D627,[2]Property!$A:$A,[2]Property!$B:$B)</f>
        <v>Correction</v>
      </c>
      <c r="D627" t="s">
        <v>98</v>
      </c>
    </row>
    <row r="628" spans="1:4" x14ac:dyDescent="0.25">
      <c r="A628" t="str">
        <f>LOOKUP(B628,[1]Attribute!$A:$A,[1]Attribute!$C:$C)</f>
        <v>Temperature Fahrenheit</v>
      </c>
      <c r="B628" t="s">
        <v>797</v>
      </c>
      <c r="C628" t="str">
        <f>LOOKUP(D628,[2]Property!$A:$A,[2]Property!$B:$B)</f>
        <v>Temperature</v>
      </c>
      <c r="D628" t="s">
        <v>22</v>
      </c>
    </row>
    <row r="629" spans="1:4" x14ac:dyDescent="0.25">
      <c r="A629" t="str">
        <f>LOOKUP(B629,[1]Attribute!$A:$A,[1]Attribute!$C:$C)</f>
        <v>Temperature Flowing</v>
      </c>
      <c r="B629" t="s">
        <v>799</v>
      </c>
      <c r="C629" t="str">
        <f>LOOKUP(D629,[2]Property!$A:$A,[2]Property!$B:$B)</f>
        <v>Temperature</v>
      </c>
      <c r="D629" t="s">
        <v>22</v>
      </c>
    </row>
    <row r="630" spans="1:4" x14ac:dyDescent="0.25">
      <c r="A630" t="str">
        <f>LOOKUP(B630,[1]Attribute!$A:$A,[1]Attribute!$C:$C)</f>
        <v>Temperature Max C</v>
      </c>
      <c r="B630" t="s">
        <v>800</v>
      </c>
      <c r="C630" t="str">
        <f>LOOKUP(D630,[2]Property!$A:$A,[2]Property!$B:$B)</f>
        <v>Temperature</v>
      </c>
      <c r="D630" t="s">
        <v>22</v>
      </c>
    </row>
    <row r="631" spans="1:4" x14ac:dyDescent="0.25">
      <c r="A631" t="str">
        <f>LOOKUP(B631,[1]Attribute!$A:$A,[1]Attribute!$C:$C)</f>
        <v>Temperature Measure Type</v>
      </c>
      <c r="B631" t="s">
        <v>801</v>
      </c>
      <c r="C631" t="str">
        <f>LOOKUP(D631,[2]Property!$A:$A,[2]Property!$B:$B)</f>
        <v>Procedure Type</v>
      </c>
      <c r="D631" t="s">
        <v>8</v>
      </c>
    </row>
    <row r="632" spans="1:4" x14ac:dyDescent="0.25">
      <c r="A632" t="str">
        <f>LOOKUP(B632,[1]Attribute!$A:$A,[1]Attribute!$C:$C)</f>
        <v>Temperature Min C</v>
      </c>
      <c r="B632" t="s">
        <v>802</v>
      </c>
      <c r="C632" t="str">
        <f>LOOKUP(D632,[2]Property!$A:$A,[2]Property!$B:$B)</f>
        <v>Temperature</v>
      </c>
      <c r="D632" t="s">
        <v>22</v>
      </c>
    </row>
    <row r="633" spans="1:4" x14ac:dyDescent="0.25">
      <c r="A633" t="str">
        <f>LOOKUP(B633,[1]Attribute!$A:$A,[1]Attribute!$C:$C)</f>
        <v>Temperature Units</v>
      </c>
      <c r="B633" t="s">
        <v>803</v>
      </c>
      <c r="C633" t="str">
        <f>LOOKUP(D633,[2]Property!$A:$A,[2]Property!$B:$B)</f>
        <v>Unit of Measure</v>
      </c>
      <c r="D633" t="s">
        <v>31</v>
      </c>
    </row>
    <row r="634" spans="1:4" x14ac:dyDescent="0.25">
      <c r="A634" t="str">
        <f>LOOKUP(B634,[1]Attribute!$A:$A,[1]Attribute!$C:$C)</f>
        <v>Terrain Correction mgal</v>
      </c>
      <c r="B634" t="s">
        <v>806</v>
      </c>
      <c r="C634" t="str">
        <f>LOOKUP(D634,[2]Property!$A:$A,[2]Property!$B:$B)</f>
        <v>Correction</v>
      </c>
      <c r="D634" t="s">
        <v>98</v>
      </c>
    </row>
    <row r="635" spans="1:4" x14ac:dyDescent="0.25">
      <c r="A635" t="str">
        <f>LOOKUP(B635,[1]Attribute!$A:$A,[1]Attribute!$C:$C)</f>
        <v>Test date time</v>
      </c>
      <c r="B635" t="s">
        <v>807</v>
      </c>
      <c r="C635" t="str">
        <f>LOOKUP(D635,[2]Property!$A:$A,[2]Property!$B:$B)</f>
        <v>Event in History</v>
      </c>
      <c r="D635" t="s">
        <v>77</v>
      </c>
    </row>
    <row r="636" spans="1:4" x14ac:dyDescent="0.25">
      <c r="A636" t="str">
        <f>LOOKUP(B636,[1]Attribute!$A:$A,[1]Attribute!$C:$C)</f>
        <v>Test Fluid</v>
      </c>
      <c r="B636" t="s">
        <v>808</v>
      </c>
      <c r="C636" t="str">
        <f>LOOKUP(D636,[2]Property!$A:$A,[2]Property!$B:$B)</f>
        <v>Material Type</v>
      </c>
      <c r="D636" t="s">
        <v>34</v>
      </c>
    </row>
    <row r="637" spans="1:4" x14ac:dyDescent="0.25">
      <c r="A637" t="str">
        <f>LOOKUP(B637,[1]Attribute!$A:$A,[1]Attribute!$C:$C)</f>
        <v>Test Name</v>
      </c>
      <c r="B637" t="s">
        <v>809</v>
      </c>
      <c r="C637" t="str">
        <f>LOOKUP(D637,[2]Property!$A:$A,[2]Property!$B:$B)</f>
        <v>Observation Name</v>
      </c>
      <c r="D637" t="s">
        <v>10</v>
      </c>
    </row>
    <row r="638" spans="1:4" x14ac:dyDescent="0.25">
      <c r="A638" t="str">
        <f>LOOKUP(B638,[1]Attribute!$A:$A,[1]Attribute!$C:$C)</f>
        <v>Test Number</v>
      </c>
      <c r="B638" t="s">
        <v>810</v>
      </c>
      <c r="C638" t="str">
        <f>LOOKUP(D638,[2]Property!$A:$A,[2]Property!$B:$B)</f>
        <v>Local Identifier</v>
      </c>
      <c r="D638" t="s">
        <v>115</v>
      </c>
    </row>
    <row r="639" spans="1:4" x14ac:dyDescent="0.25">
      <c r="A639" t="str">
        <f>LOOKUP(B639,[1]Attribute!$A:$A,[1]Attribute!$C:$C)</f>
        <v>Test Operator</v>
      </c>
      <c r="B639" t="s">
        <v>811</v>
      </c>
      <c r="C639" t="str">
        <f>LOOKUP(D639,[2]Property!$A:$A,[2]Property!$B:$B)</f>
        <v>Resource Responsible Party</v>
      </c>
      <c r="D639" t="s">
        <v>70</v>
      </c>
    </row>
    <row r="640" spans="1:4" x14ac:dyDescent="0.25">
      <c r="A640" t="str">
        <f>LOOKUP(B640,[1]Attribute!$A:$A,[1]Attribute!$C:$C)</f>
        <v>Test Type</v>
      </c>
      <c r="B640" t="s">
        <v>812</v>
      </c>
      <c r="C640" t="str">
        <f>LOOKUP(D640,[2]Property!$A:$A,[2]Property!$B:$B)</f>
        <v>Procedure Type</v>
      </c>
      <c r="D640" t="s">
        <v>8</v>
      </c>
    </row>
    <row r="641" spans="1:4" x14ac:dyDescent="0.25">
      <c r="A641" t="str">
        <f>LOOKUP(B641,[1]Attribute!$A:$A,[1]Attribute!$C:$C)</f>
        <v>Test Type Description</v>
      </c>
      <c r="B641" t="s">
        <v>813</v>
      </c>
      <c r="C641" t="str">
        <f>LOOKUP(D641,[2]Property!$A:$A,[2]Property!$B:$B)</f>
        <v>Procedure Description</v>
      </c>
      <c r="D641" t="s">
        <v>54</v>
      </c>
    </row>
    <row r="642" spans="1:4" x14ac:dyDescent="0.25">
      <c r="A642" t="str">
        <f>LOOKUP(B642,[1]Attribute!$A:$A,[1]Attribute!$C:$C)</f>
        <v>Thermal Conductivity Units</v>
      </c>
      <c r="B642" t="s">
        <v>814</v>
      </c>
      <c r="C642" t="str">
        <f>LOOKUP(D642,[2]Property!$A:$A,[2]Property!$B:$B)</f>
        <v>Unit of Measure</v>
      </c>
      <c r="D642" t="s">
        <v>31</v>
      </c>
    </row>
    <row r="643" spans="1:4" x14ac:dyDescent="0.25">
      <c r="A643" t="str">
        <f>LOOKUP(B643,[1]Attribute!$A:$A,[1]Attribute!$C:$C)</f>
        <v>Thermal Conductivity Units</v>
      </c>
      <c r="B643" t="s">
        <v>835</v>
      </c>
      <c r="C643" t="str">
        <f>LOOKUP(D643,[2]Property!$A:$A,[2]Property!$B:$B)</f>
        <v>Unit of Measure</v>
      </c>
      <c r="D643" t="s">
        <v>31</v>
      </c>
    </row>
    <row r="644" spans="1:4" x14ac:dyDescent="0.25">
      <c r="A644" t="str">
        <f>LOOKUP(B644,[1]Attribute!$A:$A,[1]Attribute!$C:$C)</f>
        <v>Thermal Conductivity Units</v>
      </c>
      <c r="B644" t="s">
        <v>840</v>
      </c>
      <c r="C644" t="str">
        <f>LOOKUP(D644,[2]Property!$A:$A,[2]Property!$B:$B)</f>
        <v>Unit of Measure</v>
      </c>
      <c r="D644" t="s">
        <v>31</v>
      </c>
    </row>
    <row r="645" spans="1:4" x14ac:dyDescent="0.25">
      <c r="A645" t="str">
        <f>LOOKUP(B645,[1]Attribute!$A:$A,[1]Attribute!$C:$C)</f>
        <v>Thermal Diffusivity</v>
      </c>
      <c r="B645" t="s">
        <v>815</v>
      </c>
      <c r="C645" t="str">
        <f>LOOKUP(D645,[2]Property!$A:$A,[2]Property!$B:$B)</f>
        <v>Thermal Diffusivity</v>
      </c>
      <c r="D645" t="s">
        <v>171</v>
      </c>
    </row>
    <row r="646" spans="1:4" x14ac:dyDescent="0.25">
      <c r="A646" t="str">
        <f>LOOKUP(B646,[1]Attribute!$A:$A,[1]Attribute!$C:$C)</f>
        <v>Thermal Diffusivity units</v>
      </c>
      <c r="B646" t="s">
        <v>841</v>
      </c>
      <c r="C646" t="str">
        <f>LOOKUP(D646,[2]Property!$A:$A,[2]Property!$B:$B)</f>
        <v>Unit of Measure</v>
      </c>
      <c r="D646" t="s">
        <v>31</v>
      </c>
    </row>
    <row r="647" spans="1:4" x14ac:dyDescent="0.25">
      <c r="A647" t="str">
        <f>LOOKUP(B647,[1]Attribute!$A:$A,[1]Attribute!$C:$C)</f>
        <v>Thermal Spring URI</v>
      </c>
      <c r="B647" t="s">
        <v>816</v>
      </c>
      <c r="C647" t="str">
        <f>LOOKUP(D647,[2]Property!$A:$A,[2]Property!$B:$B)</f>
        <v>Feature Identifier</v>
      </c>
      <c r="D647" t="s">
        <v>15</v>
      </c>
    </row>
    <row r="648" spans="1:4" x14ac:dyDescent="0.25">
      <c r="A648" t="str">
        <f>LOOKUP(B648,[1]Attribute!$A:$A,[1]Attribute!$C:$C)</f>
        <v>Time Final Shut In min</v>
      </c>
      <c r="B648" t="s">
        <v>817</v>
      </c>
      <c r="C648" t="str">
        <f>LOOKUP(D648,[2]Property!$A:$A,[2]Property!$B:$B)</f>
        <v>Duration</v>
      </c>
      <c r="D648" t="s">
        <v>39</v>
      </c>
    </row>
    <row r="649" spans="1:4" x14ac:dyDescent="0.25">
      <c r="A649" t="str">
        <f>LOOKUP(B649,[1]Attribute!$A:$A,[1]Attribute!$C:$C)</f>
        <v>Time Initial Shut In min</v>
      </c>
      <c r="B649" t="s">
        <v>818</v>
      </c>
      <c r="C649" t="str">
        <f>LOOKUP(D649,[2]Property!$A:$A,[2]Property!$B:$B)</f>
        <v>Duration</v>
      </c>
      <c r="D649" t="s">
        <v>39</v>
      </c>
    </row>
    <row r="650" spans="1:4" x14ac:dyDescent="0.25">
      <c r="A650" t="str">
        <f>LOOKUP(B650,[1]Attribute!$A:$A,[1]Attribute!$C:$C)</f>
        <v xml:space="preserve">Time Since Circulation </v>
      </c>
      <c r="B650" t="s">
        <v>819</v>
      </c>
      <c r="C650" t="str">
        <f>LOOKUP(D650,[2]Property!$A:$A,[2]Property!$B:$B)</f>
        <v>Duration</v>
      </c>
      <c r="D650" t="s">
        <v>39</v>
      </c>
    </row>
    <row r="651" spans="1:4" x14ac:dyDescent="0.25">
      <c r="A651" t="str">
        <f>LOOKUP(B651,[1]Attribute!$A:$A,[1]Attribute!$C:$C)</f>
        <v xml:space="preserve">Time Since Circulation </v>
      </c>
      <c r="B651" t="s">
        <v>819</v>
      </c>
      <c r="C651" t="str">
        <f>LOOKUP(D651,[2]Property!$A:$A,[2]Property!$B:$B)</f>
        <v>Duration</v>
      </c>
      <c r="D651" t="s">
        <v>39</v>
      </c>
    </row>
    <row r="652" spans="1:4" x14ac:dyDescent="0.25">
      <c r="A652" t="str">
        <f>LOOKUP(B652,[1]Attribute!$A:$A,[1]Attribute!$C:$C)</f>
        <v>Top Logged Interval ft</v>
      </c>
      <c r="B652" t="s">
        <v>820</v>
      </c>
      <c r="C652" t="str">
        <f>LOOKUP(D652,[2]Property!$A:$A,[2]Property!$B:$B)</f>
        <v>Coverage Domain Bound</v>
      </c>
      <c r="D652" t="s">
        <v>27</v>
      </c>
    </row>
    <row r="653" spans="1:4" x14ac:dyDescent="0.25">
      <c r="A653" t="str">
        <f>LOOKUP(B653,[1]Attribute!$A:$A,[1]Attribute!$C:$C)</f>
        <v>Total Mine Heat kJ</v>
      </c>
      <c r="B653" t="s">
        <v>821</v>
      </c>
      <c r="C653" t="str">
        <f>LOOKUP(D653,[2]Property!$A:$A,[2]Property!$B:$B)</f>
        <v>Energy</v>
      </c>
      <c r="D653" t="s">
        <v>78</v>
      </c>
    </row>
    <row r="654" spans="1:4" x14ac:dyDescent="0.25">
      <c r="A654" t="str">
        <f>LOOKUP(B654,[1]Attribute!$A:$A,[1]Attribute!$C:$C)</f>
        <v>Total Slip</v>
      </c>
      <c r="B654" t="s">
        <v>822</v>
      </c>
      <c r="C654" t="str">
        <f>LOOKUP(D654,[2]Property!$A:$A,[2]Property!$B:$B)</f>
        <v>Displacement</v>
      </c>
      <c r="D654" t="s">
        <v>172</v>
      </c>
    </row>
    <row r="655" spans="1:4" x14ac:dyDescent="0.25">
      <c r="A655" t="str">
        <f>LOOKUP(B655,[1]Attribute!$A:$A,[1]Attribute!$C:$C)</f>
        <v>Transmissivity</v>
      </c>
      <c r="B655" t="s">
        <v>823</v>
      </c>
      <c r="C655" t="str">
        <f>LOOKUP(D655,[2]Property!$A:$A,[2]Property!$B:$B)</f>
        <v>Hydraulic Transmissivity</v>
      </c>
      <c r="D655" t="s">
        <v>173</v>
      </c>
    </row>
    <row r="656" spans="1:4" x14ac:dyDescent="0.25">
      <c r="A656" t="str">
        <f>LOOKUP(B656,[1]Attribute!$A:$A,[1]Attribute!$C:$C)</f>
        <v>Transmissivity units</v>
      </c>
      <c r="B656" t="s">
        <v>824</v>
      </c>
      <c r="C656" t="str">
        <f>LOOKUP(D656,[2]Property!$A:$A,[2]Property!$B:$B)</f>
        <v>Unit of Measure</v>
      </c>
      <c r="D656" t="s">
        <v>31</v>
      </c>
    </row>
    <row r="657" spans="1:4" x14ac:dyDescent="0.25">
      <c r="A657" t="str">
        <f>LOOKUP(B657,[1]Attribute!$A:$A,[1]Attribute!$C:$C)</f>
        <v>Trap</v>
      </c>
      <c r="B657" t="s">
        <v>825</v>
      </c>
      <c r="C657" t="str">
        <f>LOOKUP(D657,[2]Property!$A:$A,[2]Property!$B:$B)</f>
        <v>Feature Name</v>
      </c>
      <c r="D657" t="s">
        <v>24</v>
      </c>
    </row>
    <row r="658" spans="1:4" x14ac:dyDescent="0.25">
      <c r="A658" t="str">
        <f>LOOKUP(B658,[1]Attribute!$A:$A,[1]Attribute!$C:$C)</f>
        <v>True Vertical Depth</v>
      </c>
      <c r="B658" t="s">
        <v>826</v>
      </c>
      <c r="C658" t="str">
        <f>LOOKUP(D658,[2]Property!$A:$A,[2]Property!$B:$B)</f>
        <v>Feature Extent</v>
      </c>
      <c r="D658" t="s">
        <v>25</v>
      </c>
    </row>
    <row r="659" spans="1:4" x14ac:dyDescent="0.25">
      <c r="A659" t="str">
        <f>LOOKUP(B659,[1]Attribute!$A:$A,[1]Attribute!$C:$C)</f>
        <v>TWP</v>
      </c>
      <c r="B659" s="2" t="s">
        <v>884</v>
      </c>
      <c r="C659" t="str">
        <f>LOOKUP(D659,[2]Property!$A:$A,[2]Property!$B:$B)</f>
        <v>Township Number</v>
      </c>
      <c r="D659" t="s">
        <v>152</v>
      </c>
    </row>
    <row r="660" spans="1:4" x14ac:dyDescent="0.25">
      <c r="A660" t="str">
        <f>LOOKUP(B660,[1]Attribute!$A:$A,[1]Attribute!$C:$C)</f>
        <v>uncertainty</v>
      </c>
      <c r="B660" t="s">
        <v>827</v>
      </c>
      <c r="C660" t="str">
        <f>LOOKUP(D660,[2]Property!$A:$A,[2]Property!$B:$B)</f>
        <v>Uncertainty</v>
      </c>
      <c r="D660" t="s">
        <v>7</v>
      </c>
    </row>
    <row r="661" spans="1:4" x14ac:dyDescent="0.25">
      <c r="A661" t="str">
        <f>LOOKUP(B661,[1]Attribute!$A:$A,[1]Attribute!$C:$C)</f>
        <v>Uncertainty Specific Heat</v>
      </c>
      <c r="B661" t="s">
        <v>830</v>
      </c>
      <c r="C661" t="str">
        <f>LOOKUP(D661,[2]Property!$A:$A,[2]Property!$B:$B)</f>
        <v>Uncertainty</v>
      </c>
      <c r="D661" t="s">
        <v>7</v>
      </c>
    </row>
    <row r="662" spans="1:4" x14ac:dyDescent="0.25">
      <c r="A662" t="str">
        <f>LOOKUP(B662,[1]Attribute!$A:$A,[1]Attribute!$C:$C)</f>
        <v>Uncertainty Thermal Conductivity</v>
      </c>
      <c r="B662" t="s">
        <v>831</v>
      </c>
      <c r="C662" t="str">
        <f>LOOKUP(D662,[2]Property!$A:$A,[2]Property!$B:$B)</f>
        <v>Uncertainty</v>
      </c>
      <c r="D662" t="s">
        <v>7</v>
      </c>
    </row>
    <row r="663" spans="1:4" x14ac:dyDescent="0.25">
      <c r="A663" t="str">
        <f>LOOKUP(B663,[1]Attribute!$A:$A,[1]Attribute!$C:$C)</f>
        <v>Uncertainty Thermal Diffusivity</v>
      </c>
      <c r="B663" t="s">
        <v>832</v>
      </c>
      <c r="C663" t="str">
        <f>LOOKUP(D663,[2]Property!$A:$A,[2]Property!$B:$B)</f>
        <v>Uncertainty</v>
      </c>
      <c r="D663" t="s">
        <v>7</v>
      </c>
    </row>
    <row r="664" spans="1:4" x14ac:dyDescent="0.25">
      <c r="A664" t="str">
        <f>LOOKUP(B664,[1]Attribute!$A:$A,[1]Attribute!$C:$C)</f>
        <v>UncertaintyDensity</v>
      </c>
      <c r="B664" t="s">
        <v>828</v>
      </c>
      <c r="C664" t="str">
        <f>LOOKUP(D664,[2]Property!$A:$A,[2]Property!$B:$B)</f>
        <v>Uncertainty</v>
      </c>
      <c r="D664" t="s">
        <v>7</v>
      </c>
    </row>
    <row r="665" spans="1:4" x14ac:dyDescent="0.25">
      <c r="A665" t="str">
        <f>LOOKUP(B665,[1]Attribute!$A:$A,[1]Attribute!$C:$C)</f>
        <v>UncertaintyDensity</v>
      </c>
      <c r="B665" t="s">
        <v>829</v>
      </c>
      <c r="C665" t="str">
        <f>LOOKUP(D665,[2]Property!$A:$A,[2]Property!$B:$B)</f>
        <v>Uncertainty</v>
      </c>
      <c r="D665" t="s">
        <v>7</v>
      </c>
    </row>
    <row r="666" spans="1:4" x14ac:dyDescent="0.25">
      <c r="A666" t="str">
        <f>LOOKUP(B666,[1]Attribute!$A:$A,[1]Attribute!$C:$C)</f>
        <v>Units Of Measure</v>
      </c>
      <c r="B666" t="s">
        <v>833</v>
      </c>
      <c r="C666" t="str">
        <f>LOOKUP(D666,[2]Property!$A:$A,[2]Property!$B:$B)</f>
        <v>Unit of Measure</v>
      </c>
      <c r="D666" t="s">
        <v>31</v>
      </c>
    </row>
    <row r="667" spans="1:4" x14ac:dyDescent="0.25">
      <c r="A667" t="str">
        <f>LOOKUP(B667,[1]Attribute!$A:$A,[1]Attribute!$C:$C)</f>
        <v>Units Of Measure</v>
      </c>
      <c r="B667" t="s">
        <v>836</v>
      </c>
      <c r="C667" t="str">
        <f>LOOKUP(D667,[2]Property!$A:$A,[2]Property!$B:$B)</f>
        <v>Unit of Measure</v>
      </c>
      <c r="D667" t="s">
        <v>31</v>
      </c>
    </row>
    <row r="668" spans="1:4" x14ac:dyDescent="0.25">
      <c r="A668" t="str">
        <f>LOOKUP(B668,[1]Attribute!$A:$A,[1]Attribute!$C:$C)</f>
        <v>Update Date</v>
      </c>
      <c r="B668" t="s">
        <v>842</v>
      </c>
      <c r="C668" t="str">
        <f>LOOKUP(D668,[2]Property!$A:$A,[2]Property!$B:$B)</f>
        <v>History</v>
      </c>
      <c r="D668" t="s">
        <v>93</v>
      </c>
    </row>
    <row r="669" spans="1:4" x14ac:dyDescent="0.25">
      <c r="A669" t="str">
        <f>LOOKUP(B669,[1]Attribute!$A:$A,[1]Attribute!$C:$C)</f>
        <v>Update Time Stamp</v>
      </c>
      <c r="B669" t="s">
        <v>843</v>
      </c>
      <c r="C669" t="str">
        <f>LOOKUP(D669,[2]Property!$A:$A,[2]Property!$B:$B)</f>
        <v>Update Time Stamp</v>
      </c>
      <c r="D669" t="s">
        <v>174</v>
      </c>
    </row>
    <row r="670" spans="1:4" x14ac:dyDescent="0.25">
      <c r="A670" t="str">
        <f>LOOKUP(B670,[1]Attribute!$A:$A,[1]Attribute!$C:$C)</f>
        <v>Use Application</v>
      </c>
      <c r="B670" t="s">
        <v>844</v>
      </c>
      <c r="C670" t="str">
        <f>LOOKUP(D670,[2]Property!$A:$A,[2]Property!$B:$B)</f>
        <v>Use Application</v>
      </c>
      <c r="D670" t="s">
        <v>175</v>
      </c>
    </row>
    <row r="671" spans="1:4" x14ac:dyDescent="0.25">
      <c r="A671" t="str">
        <f>LOOKUP(B671,[1]Attribute!$A:$A,[1]Attribute!$C:$C)</f>
        <v>Use Application</v>
      </c>
      <c r="B671" t="s">
        <v>847</v>
      </c>
      <c r="C671" t="str">
        <f>LOOKUP(D671,[2]Property!$A:$A,[2]Property!$B:$B)</f>
        <v>Spatial Reference System</v>
      </c>
      <c r="D671" t="s">
        <v>148</v>
      </c>
    </row>
    <row r="672" spans="1:4" x14ac:dyDescent="0.25">
      <c r="A672" t="str">
        <f>LOOKUP(B672,[1]Attribute!$A:$A,[1]Attribute!$C:$C)</f>
        <v>UTM Datum Zone</v>
      </c>
      <c r="B672" t="s">
        <v>846</v>
      </c>
      <c r="C672" t="str">
        <f>LOOKUP(D672,[2]Property!$A:$A,[2]Property!$B:$B)</f>
        <v>UTM Northing</v>
      </c>
      <c r="D672" t="s">
        <v>177</v>
      </c>
    </row>
    <row r="673" spans="1:4" x14ac:dyDescent="0.25">
      <c r="A673" t="str">
        <f>LOOKUP(B673,[1]Attribute!$A:$A,[1]Attribute!$C:$C)</f>
        <v>UTM E</v>
      </c>
      <c r="B673" t="s">
        <v>845</v>
      </c>
      <c r="C673" t="str">
        <f>LOOKUP(D673,[2]Property!$A:$A,[2]Property!$B:$B)</f>
        <v>UTM Easting</v>
      </c>
      <c r="D673" t="s">
        <v>176</v>
      </c>
    </row>
    <row r="674" spans="1:4" x14ac:dyDescent="0.25">
      <c r="A674" t="str">
        <f>LOOKUP(B674,[1]Attribute!$A:$A,[1]Attribute!$C:$C)</f>
        <v>UTM Zone</v>
      </c>
      <c r="B674" t="s">
        <v>848</v>
      </c>
      <c r="C674" t="str">
        <f>LOOKUP(D674,[2]Property!$A:$A,[2]Property!$B:$B)</f>
        <v>Spatial Reference System</v>
      </c>
      <c r="D674" t="s">
        <v>148</v>
      </c>
    </row>
    <row r="675" spans="1:4" x14ac:dyDescent="0.25">
      <c r="A675" t="str">
        <f>LOOKUP(B675,[1]Attribute!$A:$A,[1]Attribute!$C:$C)</f>
        <v>Vent Elevation</v>
      </c>
      <c r="B675" t="s">
        <v>849</v>
      </c>
      <c r="C675" t="str">
        <f>LOOKUP(D675,[2]Property!$A:$A,[2]Property!$B:$B)</f>
        <v>Vertical Extent</v>
      </c>
      <c r="D675" t="s">
        <v>79</v>
      </c>
    </row>
    <row r="676" spans="1:4" x14ac:dyDescent="0.25">
      <c r="A676" t="str">
        <f>LOOKUP(B676,[1]Attribute!$A:$A,[1]Attribute!$C:$C)</f>
        <v>Vertical Conductivity ft day</v>
      </c>
      <c r="B676" t="s">
        <v>850</v>
      </c>
      <c r="C676" t="str">
        <f>LOOKUP(D676,[2]Property!$A:$A,[2]Property!$B:$B)</f>
        <v>Hydraulic conductivity</v>
      </c>
      <c r="D676" t="s">
        <v>90</v>
      </c>
    </row>
    <row r="677" spans="1:4" x14ac:dyDescent="0.25">
      <c r="A677" t="str">
        <f>LOOKUP(B677,[1]Attribute!$A:$A,[1]Attribute!$C:$C)</f>
        <v>Vertical Datum</v>
      </c>
      <c r="B677" t="s">
        <v>851</v>
      </c>
      <c r="C677" t="str">
        <f>LOOKUP(D677,[2]Property!$A:$A,[2]Property!$B:$B)</f>
        <v>Vertical Datum</v>
      </c>
      <c r="D677" t="s">
        <v>62</v>
      </c>
    </row>
    <row r="678" spans="1:4" x14ac:dyDescent="0.25">
      <c r="A678" t="str">
        <f>LOOKUP(B678,[1]Attribute!$A:$A,[1]Attribute!$C:$C)</f>
        <v>Vertical Extent Max m</v>
      </c>
      <c r="B678" t="s">
        <v>852</v>
      </c>
      <c r="C678" t="str">
        <f>LOOKUP(D678,[2]Property!$A:$A,[2]Property!$B:$B)</f>
        <v>Vertical Extent</v>
      </c>
      <c r="D678" t="s">
        <v>79</v>
      </c>
    </row>
    <row r="679" spans="1:4" x14ac:dyDescent="0.25">
      <c r="A679" t="str">
        <f>LOOKUP(B679,[1]Attribute!$A:$A,[1]Attribute!$C:$C)</f>
        <v>Vertical Extent Min m</v>
      </c>
      <c r="B679" t="s">
        <v>853</v>
      </c>
      <c r="C679" t="str">
        <f>LOOKUP(D679,[2]Property!$A:$A,[2]Property!$B:$B)</f>
        <v>Vertical Extent</v>
      </c>
      <c r="D679" t="s">
        <v>79</v>
      </c>
    </row>
    <row r="680" spans="1:4" x14ac:dyDescent="0.25">
      <c r="A680" t="str">
        <f>LOOKUP(B680,[1]Attribute!$A:$A,[1]Attribute!$C:$C)</f>
        <v>Vertical Units</v>
      </c>
      <c r="B680" t="s">
        <v>854</v>
      </c>
      <c r="C680" t="str">
        <f>LOOKUP(D680,[2]Property!$A:$A,[2]Property!$B:$B)</f>
        <v>Unit of Measure</v>
      </c>
      <c r="D680" t="s">
        <v>31</v>
      </c>
    </row>
    <row r="681" spans="1:4" x14ac:dyDescent="0.25">
      <c r="A681" t="str">
        <f>LOOKUP(B681,[1]Attribute!$A:$A,[1]Attribute!$C:$C)</f>
        <v>Viscosity</v>
      </c>
      <c r="B681" t="s">
        <v>855</v>
      </c>
      <c r="C681" t="str">
        <f>LOOKUP(D681,[2]Property!$A:$A,[2]Property!$B:$B)</f>
        <v>Viscosity</v>
      </c>
      <c r="D681" t="s">
        <v>178</v>
      </c>
    </row>
    <row r="682" spans="1:4" x14ac:dyDescent="0.25">
      <c r="A682" t="str">
        <f>LOOKUP(B682,[1]Attribute!$A:$A,[1]Attribute!$C:$C)</f>
        <v>Volc Vent Name</v>
      </c>
      <c r="B682" t="s">
        <v>857</v>
      </c>
      <c r="C682" t="str">
        <f>LOOKUP(D682,[2]Property!$A:$A,[2]Property!$B:$B)</f>
        <v>Feature Name</v>
      </c>
      <c r="D682" t="s">
        <v>24</v>
      </c>
    </row>
    <row r="683" spans="1:4" x14ac:dyDescent="0.25">
      <c r="A683" t="str">
        <f>LOOKUP(B683,[1]Attribute!$A:$A,[1]Attribute!$C:$C)</f>
        <v>Volcanic Group</v>
      </c>
      <c r="B683" t="s">
        <v>856</v>
      </c>
      <c r="C683" t="str">
        <f>LOOKUP(D683,[2]Property!$A:$A,[2]Property!$B:$B)</f>
        <v>Feature Name</v>
      </c>
      <c r="D683" t="s">
        <v>24</v>
      </c>
    </row>
    <row r="684" spans="1:4" x14ac:dyDescent="0.25">
      <c r="A684" t="str">
        <f>LOOKUP(B684,[1]Attribute!$A:$A,[1]Attribute!$C:$C)</f>
        <v>Water Density  kgm3</v>
      </c>
      <c r="B684" t="s">
        <v>858</v>
      </c>
      <c r="C684" t="str">
        <f>LOOKUP(D684,[2]Property!$A:$A,[2]Property!$B:$B)</f>
        <v>Density</v>
      </c>
      <c r="D684" t="s">
        <v>63</v>
      </c>
    </row>
    <row r="685" spans="1:4" x14ac:dyDescent="0.25">
      <c r="A685" t="str">
        <f>LOOKUP(B685,[1]Attribute!$A:$A,[1]Attribute!$C:$C)</f>
        <v>Water Density  mgL</v>
      </c>
      <c r="B685" t="s">
        <v>859</v>
      </c>
      <c r="C685" t="str">
        <f>LOOKUP(D685,[2]Property!$A:$A,[2]Property!$B:$B)</f>
        <v>Density</v>
      </c>
      <c r="D685" t="s">
        <v>63</v>
      </c>
    </row>
    <row r="686" spans="1:4" x14ac:dyDescent="0.25">
      <c r="A686" t="str">
        <f>LOOKUP(B686,[1]Attribute!$A:$A,[1]Attribute!$C:$C)</f>
        <v>Water Injection bbl</v>
      </c>
      <c r="B686" t="s">
        <v>860</v>
      </c>
      <c r="C686" t="str">
        <f>LOOKUP(D686,[2]Property!$A:$A,[2]Property!$B:$B)</f>
        <v>Fluid Quantity</v>
      </c>
      <c r="D686" t="s">
        <v>179</v>
      </c>
    </row>
    <row r="687" spans="1:4" x14ac:dyDescent="0.25">
      <c r="A687" t="str">
        <f>LOOKUP(B687,[1]Attribute!$A:$A,[1]Attribute!$C:$C)</f>
        <v>Water Mass kg</v>
      </c>
      <c r="B687" t="s">
        <v>861</v>
      </c>
      <c r="C687" t="str">
        <f>LOOKUP(D687,[2]Property!$A:$A,[2]Property!$B:$B)</f>
        <v>Fluid Quantity</v>
      </c>
      <c r="D687" t="s">
        <v>179</v>
      </c>
    </row>
    <row r="688" spans="1:4" x14ac:dyDescent="0.25">
      <c r="A688" t="str">
        <f>LOOKUP(B688,[1]Attribute!$A:$A,[1]Attribute!$C:$C)</f>
        <v>Water Resistivity ohm/m</v>
      </c>
      <c r="B688" t="s">
        <v>698</v>
      </c>
      <c r="C688" t="str">
        <f>LOOKUP(D688,[2]Property!$A:$A,[2]Property!$B:$B)</f>
        <v>Resistivity</v>
      </c>
      <c r="D688" t="s">
        <v>159</v>
      </c>
    </row>
    <row r="689" spans="1:4" x14ac:dyDescent="0.25">
      <c r="A689" t="str">
        <f>LOOKUP(B689,[1]Attribute!$A:$A,[1]Attribute!$C:$C)</f>
        <v>Water Saturation pct</v>
      </c>
      <c r="B689" t="s">
        <v>862</v>
      </c>
      <c r="C689" t="str">
        <f>LOOKUP(D689,[2]Property!$A:$A,[2]Property!$B:$B)</f>
        <v>Composition</v>
      </c>
      <c r="D689" t="s">
        <v>139</v>
      </c>
    </row>
    <row r="690" spans="1:4" x14ac:dyDescent="0.25">
      <c r="A690" t="str">
        <f>LOOKUP(B690,[1]Attribute!$A:$A,[1]Attribute!$C:$C)</f>
        <v>Water Table Temperature</v>
      </c>
      <c r="B690" t="s">
        <v>864</v>
      </c>
      <c r="C690" t="str">
        <f>LOOKUP(D690,[2]Property!$A:$A,[2]Property!$B:$B)</f>
        <v>Temperature</v>
      </c>
      <c r="D690" t="s">
        <v>22</v>
      </c>
    </row>
    <row r="691" spans="1:4" x14ac:dyDescent="0.25">
      <c r="A691" t="str">
        <f>LOOKUP(B691,[1]Attribute!$A:$A,[1]Attribute!$C:$C)</f>
        <v>Water Table Top</v>
      </c>
      <c r="B691" t="s">
        <v>865</v>
      </c>
      <c r="C691" t="str">
        <f>LOOKUP(D691,[2]Property!$A:$A,[2]Property!$B:$B)</f>
        <v>Vertical Position</v>
      </c>
      <c r="D691" t="s">
        <v>17</v>
      </c>
    </row>
    <row r="692" spans="1:4" x14ac:dyDescent="0.25">
      <c r="A692" t="str">
        <f>LOOKUP(B692,[1]Attribute!$A:$A,[1]Attribute!$C:$C)</f>
        <v>Water TDS mgl</v>
      </c>
      <c r="B692" t="s">
        <v>866</v>
      </c>
      <c r="C692" t="str">
        <f>LOOKUP(D692,[2]Property!$A:$A,[2]Property!$B:$B)</f>
        <v>Chemical Character</v>
      </c>
      <c r="D692" t="s">
        <v>146</v>
      </c>
    </row>
    <row r="693" spans="1:4" x14ac:dyDescent="0.25">
      <c r="A693" t="str">
        <f>LOOKUP(B693,[1]Attribute!$A:$A,[1]Attribute!$C:$C)</f>
        <v>Watershed Name</v>
      </c>
      <c r="B693" t="s">
        <v>863</v>
      </c>
      <c r="C693" t="str">
        <f>LOOKUP(D693,[2]Property!$A:$A,[2]Property!$B:$B)</f>
        <v>Feature Name</v>
      </c>
      <c r="D693" t="s">
        <v>24</v>
      </c>
    </row>
    <row r="694" spans="1:4" x14ac:dyDescent="0.25">
      <c r="A694" t="str">
        <f>LOOKUP(B694,[1]Attribute!$A:$A,[1]Attribute!$C:$C)</f>
        <v>Well Bore Shape</v>
      </c>
      <c r="B694" t="s">
        <v>868</v>
      </c>
      <c r="C694" t="str">
        <f>LOOKUP(D694,[2]Property!$A:$A,[2]Property!$B:$B)</f>
        <v>Feature Shape</v>
      </c>
      <c r="D694" t="s">
        <v>180</v>
      </c>
    </row>
    <row r="695" spans="1:4" x14ac:dyDescent="0.25">
      <c r="A695" t="str">
        <f>LOOKUP(B695,[1]Attribute!$A:$A,[1]Attribute!$C:$C)</f>
        <v>Well Count</v>
      </c>
      <c r="B695" t="s">
        <v>870</v>
      </c>
      <c r="C695" t="str">
        <f>LOOKUP(D695,[2]Property!$A:$A,[2]Property!$B:$B)</f>
        <v>Count</v>
      </c>
      <c r="D695" t="s">
        <v>129</v>
      </c>
    </row>
    <row r="696" spans="1:4" x14ac:dyDescent="0.25">
      <c r="A696" t="str">
        <f>LOOKUP(B696,[1]Attribute!$A:$A,[1]Attribute!$C:$C)</f>
        <v>Well Drill Date</v>
      </c>
      <c r="B696" t="s">
        <v>871</v>
      </c>
      <c r="C696" t="str">
        <f>LOOKUP(D696,[2]Property!$A:$A,[2]Property!$B:$B)</f>
        <v>Resource History</v>
      </c>
      <c r="D696" t="s">
        <v>60</v>
      </c>
    </row>
    <row r="697" spans="1:4" x14ac:dyDescent="0.25">
      <c r="A697" t="str">
        <f>LOOKUP(B697,[1]Attribute!$A:$A,[1]Attribute!$C:$C)</f>
        <v>Well Drill Date Type</v>
      </c>
      <c r="B697" t="s">
        <v>872</v>
      </c>
      <c r="C697" t="str">
        <f>LOOKUP(D697,[2]Property!$A:$A,[2]Property!$B:$B)</f>
        <v>Event Type</v>
      </c>
      <c r="D697" t="s">
        <v>81</v>
      </c>
    </row>
    <row r="698" spans="1:4" x14ac:dyDescent="0.25">
      <c r="A698" t="str">
        <f>LOOKUP(B698,[1]Attribute!$A:$A,[1]Attribute!$C:$C)</f>
        <v>Well Header URI</v>
      </c>
      <c r="B698" t="s">
        <v>873</v>
      </c>
      <c r="C698" t="str">
        <f>LOOKUP(D698,[2]Property!$A:$A,[2]Property!$B:$B)</f>
        <v>Sampling Feature Identifier</v>
      </c>
      <c r="D698" t="s">
        <v>169</v>
      </c>
    </row>
    <row r="699" spans="1:4" x14ac:dyDescent="0.25">
      <c r="A699" t="str">
        <f>LOOKUP(B699,[1]Attribute!$A:$A,[1]Attribute!$C:$C)</f>
        <v>Well Name</v>
      </c>
      <c r="B699" t="s">
        <v>874</v>
      </c>
      <c r="C699" t="str">
        <f>LOOKUP(D699,[2]Property!$A:$A,[2]Property!$B:$B)</f>
        <v>Feature Name</v>
      </c>
      <c r="D699" t="s">
        <v>24</v>
      </c>
    </row>
    <row r="700" spans="1:4" x14ac:dyDescent="0.25">
      <c r="A700" t="str">
        <f>LOOKUP(B700,[1]Attribute!$A:$A,[1]Attribute!$C:$C)</f>
        <v>Well Type</v>
      </c>
      <c r="B700" t="s">
        <v>875</v>
      </c>
      <c r="C700" t="str">
        <f>LOOKUP(D700,[2]Property!$A:$A,[2]Property!$B:$B)</f>
        <v>Feature Type</v>
      </c>
      <c r="D700" t="s">
        <v>51</v>
      </c>
    </row>
    <row r="701" spans="1:4" x14ac:dyDescent="0.25">
      <c r="A701" t="str">
        <f>LOOKUP(B701,[1]Attribute!$A:$A,[1]Attribute!$C:$C)</f>
        <v xml:space="preserve">WellBore Name </v>
      </c>
      <c r="B701" t="s">
        <v>867</v>
      </c>
      <c r="C701" t="str">
        <f>LOOKUP(D701,[2]Property!$A:$A,[2]Property!$B:$B)</f>
        <v>Feature Name</v>
      </c>
      <c r="D701" t="s">
        <v>24</v>
      </c>
    </row>
    <row r="702" spans="1:4" x14ac:dyDescent="0.25">
      <c r="A702" t="str">
        <f>LOOKUP(B702,[1]Attribute!$A:$A,[1]Attribute!$C:$C)</f>
        <v>WellBore URI</v>
      </c>
      <c r="B702" t="s">
        <v>869</v>
      </c>
      <c r="C702" t="str">
        <f>LOOKUP(D702,[2]Property!$A:$A,[2]Property!$B:$B)</f>
        <v>Sampling Feature Identifier</v>
      </c>
      <c r="D702" t="s">
        <v>169</v>
      </c>
    </row>
    <row r="703" spans="1:4" x14ac:dyDescent="0.25">
      <c r="A703" t="str">
        <f>LOOKUP(B703,[1]Attribute!$A:$A,[1]Attribute!$C:$C)</f>
        <v>Width m</v>
      </c>
      <c r="B703" t="s">
        <v>876</v>
      </c>
      <c r="C703" t="str">
        <f>LOOKUP(D703,[2]Property!$A:$A,[2]Property!$B:$B)</f>
        <v>Extent</v>
      </c>
      <c r="D703" t="s">
        <v>16</v>
      </c>
    </row>
    <row r="704" spans="1:4" x14ac:dyDescent="0.25">
      <c r="A704" t="str">
        <f>LOOKUP(B704,[1]Attribute!$A:$A,[1]Attribute!$C:$C)</f>
        <v>Year Commissioned</v>
      </c>
      <c r="B704" t="s">
        <v>877</v>
      </c>
      <c r="C704" t="str">
        <f>LOOKUP(D704,[2]Property!$A:$A,[2]Property!$B:$B)</f>
        <v>Event in History</v>
      </c>
      <c r="D704" t="s">
        <v>77</v>
      </c>
    </row>
    <row r="705" spans="1:4" x14ac:dyDescent="0.25">
      <c r="A705" t="str">
        <f>LOOKUP(B705,[1]Attribute!$A:$A,[1]Attribute!$C:$C)</f>
        <v>Years In Production</v>
      </c>
      <c r="B705" t="s">
        <v>878</v>
      </c>
      <c r="C705" t="str">
        <f>LOOKUP(D705,[2]Property!$A:$A,[2]Property!$B:$B)</f>
        <v>History</v>
      </c>
      <c r="D705" t="s">
        <v>93</v>
      </c>
    </row>
    <row r="706" spans="1:4" x14ac:dyDescent="0.25">
      <c r="A706" t="str">
        <f>LOOKUP(B706,[1]Attribute!$A:$A,[1]Attribute!$C:$C)</f>
        <v>Younger Age URI</v>
      </c>
      <c r="B706" t="s">
        <v>879</v>
      </c>
      <c r="C706" t="str">
        <f>LOOKUP(D706,[2]Property!$A:$A,[2]Property!$B:$B)</f>
        <v>Younger Age</v>
      </c>
      <c r="D706" t="s">
        <v>181</v>
      </c>
    </row>
    <row r="707" spans="1:4" x14ac:dyDescent="0.25">
      <c r="A707" t="str">
        <f>LOOKUP(B707,[1]Attribute!$A:$A,[1]Attribute!$C:$C)</f>
        <v>Youngest Age</v>
      </c>
      <c r="B707" t="s">
        <v>880</v>
      </c>
      <c r="C707" t="str">
        <f>LOOKUP(D707,[2]Property!$A:$A,[2]Property!$B:$B)</f>
        <v>Younger Age</v>
      </c>
      <c r="D707" t="s">
        <v>181</v>
      </c>
    </row>
    <row r="708" spans="1:4" x14ac:dyDescent="0.25">
      <c r="A708" t="str">
        <f>LOOKUP(B708,[1]Attribute!$A:$A,[1]Attribute!$C:$C)</f>
        <v>Youngest Radiometric Age Ma</v>
      </c>
      <c r="B708" t="s">
        <v>881</v>
      </c>
      <c r="C708" t="str">
        <f>LOOKUP(D708,[2]Property!$A:$A,[2]Property!$B:$B)</f>
        <v>Younger Age</v>
      </c>
      <c r="D708" t="s">
        <v>181</v>
      </c>
    </row>
    <row r="709" spans="1:4" x14ac:dyDescent="0.25">
      <c r="A709" t="str">
        <f>LOOKUP(B709,[1]Attribute!$A:$A,[1]Attribute!$C:$C)</f>
        <v>Zip</v>
      </c>
      <c r="B709" t="s">
        <v>882</v>
      </c>
      <c r="C709" t="str">
        <f>LOOKUP(D709,[2]Property!$A:$A,[2]Property!$B:$B)</f>
        <v>Fiat Geographic Area</v>
      </c>
      <c r="D709" t="s">
        <v>91</v>
      </c>
    </row>
  </sheetData>
  <autoFilter ref="D1:D704"/>
  <sortState ref="A2:D709">
    <sortCondition ref="A6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Bookman</dc:creator>
  <cp:lastModifiedBy>Laura Bookman</cp:lastModifiedBy>
  <dcterms:created xsi:type="dcterms:W3CDTF">2016-06-22T19:36:30Z</dcterms:created>
  <dcterms:modified xsi:type="dcterms:W3CDTF">2016-06-24T21:23:43Z</dcterms:modified>
</cp:coreProperties>
</file>