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USGIN\digital-crust-LDR\Classes\"/>
    </mc:Choice>
  </mc:AlternateContent>
  <bookViews>
    <workbookView xWindow="0" yWindow="0" windowWidth="24000" windowHeight="13790"/>
  </bookViews>
  <sheets>
    <sheet name="ValueDomain" sheetId="1" r:id="rId1"/>
  </sheets>
  <definedNames>
    <definedName name="_xlnm._FilterDatabase" localSheetId="0" hidden="1">ValueDomain!$D$1:$D$26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comments1.xml><?xml version="1.0" encoding="utf-8"?>
<comments xmlns="http://schemas.openxmlformats.org/spreadsheetml/2006/main">
  <authors>
    <author>Steve Richard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 Conceptual Domain URI</t>
        </r>
      </text>
    </comment>
  </commentList>
</comments>
</file>

<file path=xl/sharedStrings.xml><?xml version="1.0" encoding="utf-8"?>
<sst xmlns="http://schemas.openxmlformats.org/spreadsheetml/2006/main" count="126" uniqueCount="84">
  <si>
    <t>class/vocabularystatistical-summary-procedures</t>
  </si>
  <si>
    <t>class/data-type/term</t>
  </si>
  <si>
    <t>Statistical summary procedures</t>
  </si>
  <si>
    <t>Valid PLSS section number</t>
  </si>
  <si>
    <t>class/data-type/integer</t>
  </si>
  <si>
    <t>Valid numbers for UTM zones</t>
  </si>
  <si>
    <t>UTM zones</t>
  </si>
  <si>
    <t>class/vocabularyus-state-name</t>
  </si>
  <si>
    <t>valid full names of US states</t>
  </si>
  <si>
    <t>US State Name</t>
  </si>
  <si>
    <t>class/vocabularyus-county-names</t>
  </si>
  <si>
    <t>valid full names of US counties</t>
  </si>
  <si>
    <t>US County Name</t>
  </si>
  <si>
    <t>class/vocabularyunits-of-measure</t>
  </si>
  <si>
    <t>terms to specify the measurement units associated with a value domain</t>
  </si>
  <si>
    <t>Units of Measurement Terms</t>
  </si>
  <si>
    <t>class/data-type/blob</t>
  </si>
  <si>
    <t>the domain of unique bitstream for use in identifying digital objects</t>
  </si>
  <si>
    <t>Unique bitstream</t>
  </si>
  <si>
    <t>class/data-type/string</t>
  </si>
  <si>
    <t>a string restricted to length of 255 characters</t>
  </si>
  <si>
    <t>String 255</t>
  </si>
  <si>
    <t>terms to specify a software environment in which a data type implementation is intended to be used</t>
  </si>
  <si>
    <t>Software Environment Terms</t>
  </si>
  <si>
    <t>integers greater than zero</t>
  </si>
  <si>
    <t>Positive integer</t>
  </si>
  <si>
    <t>class/data-type/real-number</t>
  </si>
  <si>
    <t>fraction between 0 and 1 multiplied by 100</t>
  </si>
  <si>
    <t>Percent of whole</t>
  </si>
  <si>
    <t xml:space="preserve">free text narrative text. </t>
  </si>
  <si>
    <t>Narrative text</t>
  </si>
  <si>
    <t>text strings used to designate some resource for use by humans.</t>
  </si>
  <si>
    <t>Name string</t>
  </si>
  <si>
    <t>Megawatts of power</t>
  </si>
  <si>
    <t>regex for http URI</t>
  </si>
  <si>
    <t>the domain of syntactically valid HTTP URI strings</t>
  </si>
  <si>
    <t>http URI</t>
  </si>
  <si>
    <t>class/vocabularygeothermal-power-plant-types</t>
  </si>
  <si>
    <t>domain of all geothermal power plant tyes</t>
  </si>
  <si>
    <t>Geothermal power plant types</t>
  </si>
  <si>
    <t>class/vocabularygeothermal-power-plant-status-category</t>
  </si>
  <si>
    <t>A draft vocabulary of geothermal power plant status categorization terms</t>
  </si>
  <si>
    <t>Geothermal Power Plant Status Terms draft</t>
  </si>
  <si>
    <t xml:space="preserve">the range of valid fluid temperatures in degree C for </t>
  </si>
  <si>
    <t>Geothermal fluid temperature range C</t>
  </si>
  <si>
    <t>1/1/1800</t>
  </si>
  <si>
    <t>Use ISO8601 format</t>
  </si>
  <si>
    <t>class/data-type/date</t>
  </si>
  <si>
    <t>Calendar defined time interval starting when the first geothermal well was drilled (gues 1/1/1800 to start)</t>
  </si>
  <si>
    <t>Era of geothermal drilling</t>
  </si>
  <si>
    <t>class/conceptual-domain/degrees-of-longitude</t>
  </si>
  <si>
    <t>allow for 0-360 West (negative) or east (positive) longitude</t>
  </si>
  <si>
    <t>Degrees of Longitude</t>
  </si>
  <si>
    <t>class/conceptual-domain/degrees-of-latitude</t>
  </si>
  <si>
    <t>Degrees of Latitude</t>
  </si>
  <si>
    <t>generic domain indicating that an unspecified controlled vocabulary is used</t>
  </si>
  <si>
    <t>Controlled vocabulary</t>
  </si>
  <si>
    <t>Cementation factors</t>
  </si>
  <si>
    <t>class/data-type/uri</t>
  </si>
  <si>
    <t>Agent Identifiers</t>
  </si>
  <si>
    <t>dcdtr:valueFormat</t>
  </si>
  <si>
    <t>dcdtr:maxValue</t>
  </si>
  <si>
    <t>dcdtr:minValue</t>
  </si>
  <si>
    <t>dcdtr:constraintStatement</t>
  </si>
  <si>
    <t>dcdtr:meaning</t>
  </si>
  <si>
    <t>dcdtr:codelist</t>
  </si>
  <si>
    <t>dcdtr:domainDataTypeIdentifier</t>
  </si>
  <si>
    <t>dcdtr:logicType</t>
  </si>
  <si>
    <t>dct:description</t>
  </si>
  <si>
    <t>URI</t>
  </si>
  <si>
    <t>def/concept/controlled-vocabulary</t>
  </si>
  <si>
    <t>def/concept/primitive</t>
  </si>
  <si>
    <t>def/concept/date-range</t>
  </si>
  <si>
    <t>dcdtr:domainName</t>
  </si>
  <si>
    <t>Positive real number</t>
  </si>
  <si>
    <t>Real number</t>
  </si>
  <si>
    <t>the domain of known agents represented by identifiers from a registry</t>
  </si>
  <si>
    <t>real number greater than 0</t>
  </si>
  <si>
    <t>real number greater than or equal to 0.</t>
  </si>
  <si>
    <t>Integer  or half-integer between 1 and 36 (are there any section 36.5 numbers)</t>
  </si>
  <si>
    <t>Real number between -infinity and infinity</t>
  </si>
  <si>
    <t>terms for procedures used to summarize a group of related measurements e.g. median; mean; geometric mean; mode</t>
  </si>
  <si>
    <t>This is an exponent on porosity in Archies Law; value is &amp;ge; 1; max observed reported to be 4.1  (https://en.wikipedia.org/wiki/Archie%27s_law)</t>
  </si>
  <si>
    <t>angle from Earth equator to north (positive) or south (negative) 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</si>
</sst>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FFFFFF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2" borderId="0" xfId="1" applyFont="1" applyAlignment="1">
      <alignment horizontal="left" vertical="top" wrapText="1"/>
    </xf>
    <xf numFmtId="0" fontId="4" fillId="3" borderId="0" xfId="0" applyFont="1" applyFill="1" applyAlignment="1">
      <alignment vertical="top" wrapText="1"/>
    </xf>
  </cellXfs>
  <cellStyles count="2">
    <cellStyle name="Accent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tabSelected="1" topLeftCell="A18" zoomScale="80" zoomScaleNormal="80" workbookViewId="0">
      <selection activeCell="C6" sqref="C6"/>
    </sheetView>
  </sheetViews>
  <sheetFormatPr defaultRowHeight="12.5" x14ac:dyDescent="0.25"/>
  <cols>
    <col min="1" max="1" width="27.36328125" style="1" customWidth="1"/>
    <col min="2" max="2" width="31.453125" style="1" customWidth="1"/>
    <col min="3" max="3" width="48.36328125" style="1" customWidth="1"/>
    <col min="4" max="4" width="23.453125" style="1" bestFit="1" customWidth="1"/>
    <col min="5" max="5" width="23.54296875" style="1" customWidth="1"/>
    <col min="6" max="6" width="16.90625" style="1" customWidth="1"/>
    <col min="7" max="7" width="15.54296875" style="1" customWidth="1"/>
    <col min="8" max="8" width="22.08984375" style="1" customWidth="1"/>
    <col min="9" max="9" width="12.6328125" style="1" customWidth="1"/>
    <col min="10" max="10" width="12" style="1" customWidth="1"/>
    <col min="11" max="11" width="11.6328125" bestFit="1" customWidth="1"/>
  </cols>
  <sheetData>
    <row r="1" spans="1:11" s="5" customFormat="1" ht="28" x14ac:dyDescent="0.25">
      <c r="A1" s="6" t="s">
        <v>69</v>
      </c>
      <c r="B1" s="7" t="s">
        <v>73</v>
      </c>
      <c r="C1" s="6" t="s">
        <v>68</v>
      </c>
      <c r="D1" s="6" t="s">
        <v>67</v>
      </c>
      <c r="E1" s="6" t="s">
        <v>66</v>
      </c>
      <c r="F1" s="6" t="s">
        <v>65</v>
      </c>
      <c r="G1" s="6" t="s">
        <v>64</v>
      </c>
      <c r="H1" s="6" t="s">
        <v>63</v>
      </c>
      <c r="I1" s="6" t="s">
        <v>62</v>
      </c>
      <c r="J1" s="6" t="s">
        <v>61</v>
      </c>
      <c r="K1" s="6" t="s">
        <v>60</v>
      </c>
    </row>
    <row r="2" spans="1:11" ht="28" x14ac:dyDescent="0.3">
      <c r="A2" s="3" t="str">
        <f t="shared" ref="A2:A27" si="0">"class/value-domain/"&amp;LOWER(SUBSTITUTE(SUBSTITUTE(B2,"_","-")," ","-"))</f>
        <v>class/value-domain/agent-identifiers</v>
      </c>
      <c r="B2" s="3" t="s">
        <v>59</v>
      </c>
      <c r="C2" s="3" t="s">
        <v>76</v>
      </c>
      <c r="D2" s="3" t="s">
        <v>71</v>
      </c>
      <c r="E2" s="3" t="s">
        <v>58</v>
      </c>
      <c r="F2" s="3"/>
      <c r="G2" s="3"/>
      <c r="H2" s="3"/>
      <c r="I2" s="3"/>
      <c r="J2" s="3"/>
      <c r="K2" s="2"/>
    </row>
    <row r="3" spans="1:11" ht="42" x14ac:dyDescent="0.3">
      <c r="A3" s="3" t="str">
        <f t="shared" si="0"/>
        <v>class/value-domain/cementation-factors</v>
      </c>
      <c r="B3" s="3" t="s">
        <v>57</v>
      </c>
      <c r="C3" s="3" t="s">
        <v>82</v>
      </c>
      <c r="D3" s="3" t="s">
        <v>71</v>
      </c>
      <c r="E3" s="3" t="s">
        <v>26</v>
      </c>
      <c r="F3" s="3"/>
      <c r="G3" s="3"/>
      <c r="H3" s="3"/>
      <c r="I3" s="3">
        <v>1</v>
      </c>
      <c r="J3" s="3">
        <v>4.0999999999999996</v>
      </c>
      <c r="K3" s="2"/>
    </row>
    <row r="4" spans="1:11" ht="28" x14ac:dyDescent="0.3">
      <c r="A4" s="3" t="str">
        <f t="shared" si="0"/>
        <v>class/value-domain/controlled-vocabulary</v>
      </c>
      <c r="B4" s="3" t="s">
        <v>56</v>
      </c>
      <c r="C4" s="3" t="s">
        <v>55</v>
      </c>
      <c r="D4" s="3" t="s">
        <v>70</v>
      </c>
      <c r="E4" s="3" t="s">
        <v>1</v>
      </c>
      <c r="F4" s="3"/>
      <c r="G4" s="3"/>
      <c r="H4" s="3"/>
      <c r="I4" s="3"/>
      <c r="J4" s="3"/>
      <c r="K4" s="2"/>
    </row>
    <row r="5" spans="1:11" ht="42" x14ac:dyDescent="0.3">
      <c r="A5" s="3" t="str">
        <f t="shared" si="0"/>
        <v>class/value-domain/degrees-of-latitude</v>
      </c>
      <c r="B5" s="3" t="s">
        <v>54</v>
      </c>
      <c r="C5" s="3" t="s">
        <v>83</v>
      </c>
      <c r="D5" s="3" t="s">
        <v>71</v>
      </c>
      <c r="E5" s="3" t="s">
        <v>26</v>
      </c>
      <c r="F5" s="3"/>
      <c r="G5" s="3" t="s">
        <v>53</v>
      </c>
      <c r="H5" s="3"/>
      <c r="I5" s="3">
        <v>-90</v>
      </c>
      <c r="J5" s="3">
        <v>90</v>
      </c>
      <c r="K5" s="2"/>
    </row>
    <row r="6" spans="1:11" ht="42" x14ac:dyDescent="0.3">
      <c r="A6" s="3" t="str">
        <f t="shared" si="0"/>
        <v>class/value-domain/degrees-of-longitude</v>
      </c>
      <c r="B6" s="3" t="s">
        <v>52</v>
      </c>
      <c r="C6" s="3" t="s">
        <v>51</v>
      </c>
      <c r="D6" s="3" t="s">
        <v>71</v>
      </c>
      <c r="E6" s="3" t="s">
        <v>26</v>
      </c>
      <c r="F6" s="3"/>
      <c r="G6" s="3" t="s">
        <v>50</v>
      </c>
      <c r="H6" s="3"/>
      <c r="I6" s="3">
        <v>-360</v>
      </c>
      <c r="J6" s="3">
        <v>360</v>
      </c>
      <c r="K6" s="2"/>
    </row>
    <row r="7" spans="1:11" ht="28" x14ac:dyDescent="0.3">
      <c r="A7" s="3" t="str">
        <f t="shared" si="0"/>
        <v>class/value-domain/era-of-geothermal-drilling</v>
      </c>
      <c r="B7" s="3" t="s">
        <v>49</v>
      </c>
      <c r="C7" s="3" t="s">
        <v>48</v>
      </c>
      <c r="D7" s="3" t="s">
        <v>72</v>
      </c>
      <c r="E7" s="3" t="s">
        <v>47</v>
      </c>
      <c r="F7" s="3"/>
      <c r="G7" s="3"/>
      <c r="H7" s="3" t="s">
        <v>46</v>
      </c>
      <c r="I7" s="3" t="s">
        <v>45</v>
      </c>
      <c r="J7" s="3"/>
      <c r="K7" s="2"/>
    </row>
    <row r="8" spans="1:11" ht="42" x14ac:dyDescent="0.3">
      <c r="A8" s="3" t="str">
        <f t="shared" si="0"/>
        <v>class/value-domain/geothermal-fluid-temperature-range-c</v>
      </c>
      <c r="B8" s="3" t="s">
        <v>44</v>
      </c>
      <c r="C8" s="3" t="s">
        <v>43</v>
      </c>
      <c r="D8" s="3" t="s">
        <v>71</v>
      </c>
      <c r="E8" s="3" t="s">
        <v>26</v>
      </c>
      <c r="F8" s="3"/>
      <c r="G8" s="3"/>
      <c r="H8" s="3"/>
      <c r="I8" s="3">
        <v>0</v>
      </c>
      <c r="J8" s="3">
        <v>400</v>
      </c>
      <c r="K8" s="2"/>
    </row>
    <row r="9" spans="1:11" ht="56" x14ac:dyDescent="0.3">
      <c r="A9" s="3" t="str">
        <f t="shared" si="0"/>
        <v>class/value-domain/geothermal-power-plant-status-terms-draft</v>
      </c>
      <c r="B9" s="3" t="s">
        <v>42</v>
      </c>
      <c r="C9" s="3" t="s">
        <v>41</v>
      </c>
      <c r="D9" s="3" t="s">
        <v>70</v>
      </c>
      <c r="E9" s="3" t="s">
        <v>1</v>
      </c>
      <c r="F9" s="3" t="s">
        <v>40</v>
      </c>
      <c r="G9" s="3"/>
      <c r="H9" s="3"/>
      <c r="I9" s="3"/>
      <c r="J9" s="3"/>
      <c r="K9" s="2"/>
    </row>
    <row r="10" spans="1:11" ht="42" x14ac:dyDescent="0.3">
      <c r="A10" s="3" t="str">
        <f t="shared" si="0"/>
        <v>class/value-domain/geothermal-power-plant-types</v>
      </c>
      <c r="B10" s="3" t="s">
        <v>39</v>
      </c>
      <c r="C10" s="3" t="s">
        <v>38</v>
      </c>
      <c r="D10" s="3" t="s">
        <v>70</v>
      </c>
      <c r="E10" s="3" t="s">
        <v>1</v>
      </c>
      <c r="F10" s="4" t="s">
        <v>37</v>
      </c>
      <c r="G10" s="3"/>
      <c r="H10" s="3"/>
      <c r="I10" s="3"/>
      <c r="J10" s="3"/>
      <c r="K10" s="2"/>
    </row>
    <row r="11" spans="1:11" ht="26.4" customHeight="1" x14ac:dyDescent="0.3">
      <c r="A11" s="3" t="str">
        <f t="shared" si="0"/>
        <v>class/value-domain/http-uri</v>
      </c>
      <c r="B11" s="3" t="s">
        <v>36</v>
      </c>
      <c r="C11" s="3" t="s">
        <v>35</v>
      </c>
      <c r="D11" s="3" t="s">
        <v>71</v>
      </c>
      <c r="E11" s="3" t="s">
        <v>19</v>
      </c>
      <c r="F11" s="3"/>
      <c r="G11" s="3"/>
      <c r="H11" s="3"/>
      <c r="I11" s="3"/>
      <c r="J11" s="3"/>
      <c r="K11" s="2" t="s">
        <v>34</v>
      </c>
    </row>
    <row r="12" spans="1:11" ht="28" x14ac:dyDescent="0.3">
      <c r="A12" s="3" t="str">
        <f t="shared" si="0"/>
        <v>class/value-domain/megawatts-of-power</v>
      </c>
      <c r="B12" s="3" t="s">
        <v>33</v>
      </c>
      <c r="C12" s="3" t="s">
        <v>77</v>
      </c>
      <c r="D12" s="3" t="s">
        <v>71</v>
      </c>
      <c r="E12" s="3" t="s">
        <v>26</v>
      </c>
      <c r="F12" s="3"/>
      <c r="G12" s="3"/>
      <c r="H12" s="3"/>
      <c r="I12" s="3">
        <v>0</v>
      </c>
      <c r="J12" s="3"/>
      <c r="K12" s="2"/>
    </row>
    <row r="13" spans="1:11" ht="28" x14ac:dyDescent="0.3">
      <c r="A13" s="3" t="str">
        <f t="shared" si="0"/>
        <v>class/value-domain/name-string</v>
      </c>
      <c r="B13" s="3" t="s">
        <v>32</v>
      </c>
      <c r="C13" s="3" t="s">
        <v>31</v>
      </c>
      <c r="D13" s="3" t="s">
        <v>71</v>
      </c>
      <c r="E13" s="3" t="s">
        <v>19</v>
      </c>
      <c r="F13" s="3"/>
      <c r="G13" s="3"/>
      <c r="H13" s="3"/>
      <c r="I13" s="3"/>
      <c r="J13" s="3"/>
      <c r="K13" s="2"/>
    </row>
    <row r="14" spans="1:11" ht="28" x14ac:dyDescent="0.3">
      <c r="A14" s="3" t="str">
        <f t="shared" si="0"/>
        <v>class/value-domain/narrative-text</v>
      </c>
      <c r="B14" s="3" t="s">
        <v>30</v>
      </c>
      <c r="C14" s="3" t="s">
        <v>29</v>
      </c>
      <c r="D14" s="3" t="s">
        <v>71</v>
      </c>
      <c r="E14" s="3" t="s">
        <v>19</v>
      </c>
      <c r="F14" s="3"/>
      <c r="G14" s="3"/>
      <c r="H14" s="3"/>
      <c r="I14" s="3"/>
      <c r="J14" s="3"/>
      <c r="K14" s="2"/>
    </row>
    <row r="15" spans="1:11" ht="29" customHeight="1" x14ac:dyDescent="0.3">
      <c r="A15" s="3" t="str">
        <f t="shared" si="0"/>
        <v>class/value-domain/positive-real-number</v>
      </c>
      <c r="B15" s="3" t="s">
        <v>74</v>
      </c>
      <c r="C15" s="3" t="s">
        <v>78</v>
      </c>
      <c r="D15" s="3" t="s">
        <v>71</v>
      </c>
      <c r="E15" s="3" t="s">
        <v>26</v>
      </c>
      <c r="F15" s="3"/>
      <c r="G15" s="3"/>
      <c r="H15" s="3"/>
      <c r="I15" s="3">
        <v>0</v>
      </c>
      <c r="J15" s="3"/>
      <c r="K15" s="2"/>
    </row>
    <row r="16" spans="1:11" ht="28" x14ac:dyDescent="0.3">
      <c r="A16" s="3" t="str">
        <f t="shared" si="0"/>
        <v>class/value-domain/percent-of-whole</v>
      </c>
      <c r="B16" s="3" t="s">
        <v>28</v>
      </c>
      <c r="C16" s="3" t="s">
        <v>27</v>
      </c>
      <c r="D16" s="3" t="s">
        <v>71</v>
      </c>
      <c r="E16" s="3" t="s">
        <v>26</v>
      </c>
      <c r="F16" s="3"/>
      <c r="G16" s="3"/>
      <c r="H16" s="3"/>
      <c r="I16" s="3">
        <v>0</v>
      </c>
      <c r="J16" s="3">
        <v>100</v>
      </c>
      <c r="K16" s="2"/>
    </row>
    <row r="17" spans="1:11" ht="28" x14ac:dyDescent="0.3">
      <c r="A17" s="3" t="str">
        <f t="shared" si="0"/>
        <v>class/value-domain/positive-integer</v>
      </c>
      <c r="B17" s="3" t="s">
        <v>25</v>
      </c>
      <c r="C17" s="3" t="s">
        <v>24</v>
      </c>
      <c r="D17" s="3" t="s">
        <v>71</v>
      </c>
      <c r="E17" s="3" t="s">
        <v>4</v>
      </c>
      <c r="F17" s="3"/>
      <c r="G17" s="3"/>
      <c r="H17" s="3"/>
      <c r="I17" s="3">
        <v>0</v>
      </c>
      <c r="J17" s="3"/>
      <c r="K17" s="2"/>
    </row>
    <row r="18" spans="1:11" ht="28" x14ac:dyDescent="0.3">
      <c r="A18" s="3" t="str">
        <f t="shared" si="0"/>
        <v>class/value-domain/software-environment-terms</v>
      </c>
      <c r="B18" s="3" t="s">
        <v>23</v>
      </c>
      <c r="C18" s="3" t="s">
        <v>22</v>
      </c>
      <c r="D18" s="3" t="s">
        <v>70</v>
      </c>
      <c r="E18" s="3" t="s">
        <v>1</v>
      </c>
      <c r="F18" s="3"/>
      <c r="G18" s="3"/>
      <c r="H18" s="3"/>
      <c r="I18" s="3"/>
      <c r="J18" s="3"/>
      <c r="K18" s="2"/>
    </row>
    <row r="19" spans="1:11" ht="14" x14ac:dyDescent="0.3">
      <c r="A19" s="3" t="str">
        <f t="shared" si="0"/>
        <v>class/value-domain/string-255</v>
      </c>
      <c r="B19" s="3" t="s">
        <v>21</v>
      </c>
      <c r="C19" s="3" t="s">
        <v>20</v>
      </c>
      <c r="D19" s="3" t="s">
        <v>71</v>
      </c>
      <c r="E19" s="3" t="s">
        <v>19</v>
      </c>
      <c r="F19" s="3"/>
      <c r="G19" s="3"/>
      <c r="H19" s="3"/>
      <c r="I19" s="3"/>
      <c r="J19" s="3"/>
      <c r="K19" s="2"/>
    </row>
    <row r="20" spans="1:11" ht="28" x14ac:dyDescent="0.3">
      <c r="A20" s="3" t="str">
        <f t="shared" si="0"/>
        <v>class/value-domain/unique-bitstream</v>
      </c>
      <c r="B20" s="3" t="s">
        <v>18</v>
      </c>
      <c r="C20" s="3" t="s">
        <v>17</v>
      </c>
      <c r="D20" s="3" t="s">
        <v>71</v>
      </c>
      <c r="E20" s="3" t="s">
        <v>16</v>
      </c>
      <c r="F20" s="3"/>
      <c r="G20" s="3"/>
      <c r="H20" s="3"/>
      <c r="I20" s="3"/>
      <c r="J20" s="3"/>
      <c r="K20" s="2"/>
    </row>
    <row r="21" spans="1:11" ht="28" x14ac:dyDescent="0.3">
      <c r="A21" s="3" t="str">
        <f t="shared" si="0"/>
        <v>class/value-domain/units-of-measurement-terms</v>
      </c>
      <c r="B21" s="3" t="s">
        <v>15</v>
      </c>
      <c r="C21" s="3" t="s">
        <v>14</v>
      </c>
      <c r="D21" s="3" t="s">
        <v>70</v>
      </c>
      <c r="E21" s="3" t="s">
        <v>1</v>
      </c>
      <c r="F21" s="3" t="s">
        <v>13</v>
      </c>
      <c r="G21" s="3"/>
      <c r="H21" s="3"/>
      <c r="I21" s="3"/>
      <c r="J21" s="3"/>
      <c r="K21" s="2"/>
    </row>
    <row r="22" spans="1:11" ht="28" x14ac:dyDescent="0.3">
      <c r="A22" s="3" t="str">
        <f t="shared" si="0"/>
        <v>class/value-domain/us-county-name</v>
      </c>
      <c r="B22" s="3" t="s">
        <v>12</v>
      </c>
      <c r="C22" s="3" t="s">
        <v>11</v>
      </c>
      <c r="D22" s="3" t="s">
        <v>70</v>
      </c>
      <c r="E22" s="3" t="s">
        <v>1</v>
      </c>
      <c r="F22" s="3" t="s">
        <v>10</v>
      </c>
      <c r="G22" s="3"/>
      <c r="H22" s="3"/>
      <c r="I22" s="3"/>
      <c r="J22" s="3"/>
      <c r="K22" s="2"/>
    </row>
    <row r="23" spans="1:11" ht="28" x14ac:dyDescent="0.3">
      <c r="A23" s="3" t="str">
        <f t="shared" si="0"/>
        <v>class/value-domain/us-state-name</v>
      </c>
      <c r="B23" s="3" t="s">
        <v>9</v>
      </c>
      <c r="C23" s="3" t="s">
        <v>8</v>
      </c>
      <c r="D23" s="3" t="s">
        <v>70</v>
      </c>
      <c r="E23" s="3" t="s">
        <v>1</v>
      </c>
      <c r="F23" s="3" t="s">
        <v>7</v>
      </c>
      <c r="G23" s="3"/>
      <c r="H23" s="3"/>
      <c r="I23" s="3"/>
      <c r="J23" s="3"/>
      <c r="K23" s="2"/>
    </row>
    <row r="24" spans="1:11" ht="28" x14ac:dyDescent="0.3">
      <c r="A24" s="3" t="str">
        <f t="shared" si="0"/>
        <v>class/value-domain/utm-zones</v>
      </c>
      <c r="B24" s="3" t="s">
        <v>6</v>
      </c>
      <c r="C24" s="3" t="s">
        <v>5</v>
      </c>
      <c r="D24" s="3" t="s">
        <v>71</v>
      </c>
      <c r="E24" s="3" t="s">
        <v>4</v>
      </c>
      <c r="F24" s="3"/>
      <c r="G24" s="3"/>
      <c r="H24" s="3"/>
      <c r="I24" s="3">
        <v>1</v>
      </c>
      <c r="J24" s="3">
        <v>60</v>
      </c>
      <c r="K24" s="2"/>
    </row>
    <row r="25" spans="1:11" ht="28" x14ac:dyDescent="0.3">
      <c r="A25" s="3" t="str">
        <f t="shared" si="0"/>
        <v>class/value-domain/valid-plss-section-number</v>
      </c>
      <c r="B25" s="3" t="s">
        <v>3</v>
      </c>
      <c r="C25" s="3" t="s">
        <v>79</v>
      </c>
      <c r="D25" s="3" t="s">
        <v>70</v>
      </c>
      <c r="E25" s="3" t="s">
        <v>1</v>
      </c>
      <c r="F25" s="3"/>
      <c r="G25" s="3"/>
      <c r="H25" s="3"/>
      <c r="I25" s="3">
        <v>1</v>
      </c>
      <c r="J25" s="3">
        <v>36.5</v>
      </c>
      <c r="K25" s="2"/>
    </row>
    <row r="26" spans="1:11" ht="42" x14ac:dyDescent="0.3">
      <c r="A26" s="3" t="str">
        <f t="shared" si="0"/>
        <v>class/value-domain/statistical-summary-procedures</v>
      </c>
      <c r="B26" s="3" t="s">
        <v>2</v>
      </c>
      <c r="C26" s="3" t="s">
        <v>81</v>
      </c>
      <c r="D26" s="3" t="s">
        <v>70</v>
      </c>
      <c r="E26" s="3" t="s">
        <v>1</v>
      </c>
      <c r="F26" s="3" t="s">
        <v>0</v>
      </c>
      <c r="G26" s="3"/>
      <c r="H26" s="3"/>
      <c r="I26" s="3"/>
      <c r="J26" s="3"/>
      <c r="K26" s="2"/>
    </row>
    <row r="27" spans="1:11" ht="28" x14ac:dyDescent="0.25">
      <c r="A27" s="1" t="str">
        <f t="shared" si="0"/>
        <v>class/value-domain/real-number</v>
      </c>
      <c r="B27" s="1" t="s">
        <v>75</v>
      </c>
      <c r="C27" s="1" t="s">
        <v>80</v>
      </c>
      <c r="D27" s="3" t="s">
        <v>71</v>
      </c>
      <c r="E27" s="3" t="s">
        <v>26</v>
      </c>
    </row>
  </sheetData>
  <autoFilter ref="D1:D26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ValueDomain</vt:lpstr>
    </vt:vector>
  </TitlesOfParts>
  <Company>Arizona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Stephen Richard</cp:lastModifiedBy>
  <dcterms:created xsi:type="dcterms:W3CDTF">2016-06-09T20:24:30Z</dcterms:created>
  <dcterms:modified xsi:type="dcterms:W3CDTF">2017-04-13T17:51:44Z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bc676483-22ec-4c9c-b156-c4bce5e0ca6d</vt:lpwstr>
  </property>
</Properties>
</file>