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USGIN\digital-crust-LDR\Links\Attribute-DataObject\"/>
    </mc:Choice>
  </mc:AlternateContent>
  <bookViews>
    <workbookView xWindow="0" yWindow="0" windowWidth="21470" windowHeight="9960" tabRatio="233"/>
  </bookViews>
  <sheets>
    <sheet name="Attribute-DataObject" sheetId="1" r:id="rId1"/>
  </sheets>
  <externalReferences>
    <externalReference r:id="rId2"/>
    <externalReference r:id="rId3"/>
  </externalReferences>
  <definedNames>
    <definedName name="_xlnm._FilterDatabase" localSheetId="0" hidden="1">'Attribute-DataObject'!$A$1:$A$406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6" i="1" l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C364" i="1" l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330" i="1" l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295" i="1" l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229" i="1" l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194" i="1" l="1"/>
  <c r="C198" i="1"/>
  <c r="C202" i="1"/>
  <c r="C206" i="1"/>
  <c r="C210" i="1"/>
  <c r="C214" i="1"/>
  <c r="C218" i="1"/>
  <c r="C222" i="1"/>
  <c r="C226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185" i="1"/>
  <c r="C189" i="1"/>
  <c r="C193" i="1"/>
  <c r="C197" i="1"/>
  <c r="C201" i="1"/>
  <c r="C205" i="1"/>
  <c r="C209" i="1"/>
  <c r="C213" i="1"/>
  <c r="C217" i="1"/>
  <c r="C221" i="1"/>
  <c r="C225" i="1"/>
  <c r="C182" i="1"/>
  <c r="C186" i="1"/>
  <c r="C190" i="1"/>
  <c r="C132" i="1"/>
  <c r="C136" i="1"/>
  <c r="C140" i="1"/>
  <c r="C144" i="1"/>
  <c r="C148" i="1"/>
  <c r="C133" i="1"/>
  <c r="C137" i="1"/>
  <c r="C141" i="1"/>
  <c r="C145" i="1"/>
  <c r="C149" i="1"/>
  <c r="C134" i="1"/>
  <c r="C138" i="1"/>
  <c r="C142" i="1"/>
  <c r="C146" i="1"/>
  <c r="C150" i="1"/>
  <c r="C131" i="1"/>
  <c r="C135" i="1"/>
  <c r="C139" i="1"/>
  <c r="C143" i="1"/>
  <c r="C147" i="1"/>
  <c r="C151" i="1"/>
  <c r="C117" i="1"/>
  <c r="C121" i="1"/>
  <c r="C125" i="1"/>
  <c r="C129" i="1"/>
  <c r="C154" i="1"/>
  <c r="C158" i="1"/>
  <c r="C162" i="1"/>
  <c r="C166" i="1"/>
  <c r="C170" i="1"/>
  <c r="C174" i="1"/>
  <c r="C178" i="1"/>
  <c r="C118" i="1"/>
  <c r="C122" i="1"/>
  <c r="C126" i="1"/>
  <c r="C130" i="1"/>
  <c r="C155" i="1"/>
  <c r="C159" i="1"/>
  <c r="C163" i="1"/>
  <c r="C167" i="1"/>
  <c r="C171" i="1"/>
  <c r="C175" i="1"/>
  <c r="C179" i="1"/>
  <c r="C119" i="1"/>
  <c r="C123" i="1"/>
  <c r="C127" i="1"/>
  <c r="C152" i="1"/>
  <c r="C156" i="1"/>
  <c r="C160" i="1"/>
  <c r="C164" i="1"/>
  <c r="C168" i="1"/>
  <c r="C172" i="1"/>
  <c r="C176" i="1"/>
  <c r="C180" i="1"/>
  <c r="C120" i="1"/>
  <c r="C124" i="1"/>
  <c r="C128" i="1"/>
  <c r="C153" i="1"/>
  <c r="C157" i="1"/>
  <c r="C161" i="1"/>
  <c r="C165" i="1"/>
  <c r="C169" i="1"/>
  <c r="C173" i="1"/>
  <c r="C177" i="1"/>
  <c r="C181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49" i="1"/>
  <c r="C53" i="1"/>
  <c r="C57" i="1"/>
  <c r="C61" i="1"/>
  <c r="C65" i="1"/>
  <c r="C31" i="1"/>
  <c r="C35" i="1"/>
  <c r="C39" i="1"/>
  <c r="C43" i="1"/>
  <c r="C4" i="1"/>
  <c r="C8" i="1"/>
  <c r="C12" i="1"/>
  <c r="C16" i="1"/>
  <c r="C20" i="1"/>
  <c r="C24" i="1"/>
  <c r="C28" i="1"/>
  <c r="C69" i="1"/>
  <c r="C73" i="1"/>
  <c r="C77" i="1"/>
  <c r="C81" i="1"/>
  <c r="C85" i="1"/>
  <c r="C89" i="1"/>
  <c r="C93" i="1"/>
  <c r="C97" i="1"/>
  <c r="C101" i="1"/>
  <c r="C105" i="1"/>
  <c r="C109" i="1"/>
  <c r="C113" i="1"/>
  <c r="C46" i="1"/>
  <c r="C50" i="1"/>
  <c r="C54" i="1"/>
  <c r="C58" i="1"/>
  <c r="C62" i="1"/>
  <c r="C66" i="1"/>
  <c r="C32" i="1"/>
  <c r="C36" i="1"/>
  <c r="C40" i="1"/>
  <c r="C44" i="1"/>
  <c r="C5" i="1"/>
  <c r="C9" i="1"/>
  <c r="C13" i="1"/>
  <c r="C17" i="1"/>
  <c r="C21" i="1"/>
  <c r="C25" i="1"/>
  <c r="C2" i="1"/>
  <c r="C70" i="1"/>
  <c r="C74" i="1"/>
  <c r="C78" i="1"/>
  <c r="C82" i="1"/>
  <c r="C86" i="1"/>
  <c r="C90" i="1"/>
  <c r="C94" i="1"/>
  <c r="C98" i="1"/>
  <c r="C102" i="1"/>
  <c r="C106" i="1"/>
  <c r="C110" i="1"/>
  <c r="C114" i="1"/>
  <c r="C47" i="1"/>
  <c r="C51" i="1"/>
  <c r="C55" i="1"/>
  <c r="C59" i="1"/>
  <c r="C63" i="1"/>
  <c r="C29" i="1"/>
  <c r="C33" i="1"/>
  <c r="C37" i="1"/>
  <c r="C41" i="1"/>
  <c r="C45" i="1"/>
  <c r="C6" i="1"/>
  <c r="C10" i="1"/>
  <c r="C14" i="1"/>
  <c r="C18" i="1"/>
  <c r="C22" i="1"/>
  <c r="C71" i="1"/>
  <c r="C87" i="1"/>
  <c r="C103" i="1"/>
  <c r="C48" i="1"/>
  <c r="C64" i="1"/>
  <c r="C42" i="1"/>
  <c r="C15" i="1"/>
  <c r="C27" i="1"/>
  <c r="C75" i="1"/>
  <c r="C91" i="1"/>
  <c r="C107" i="1"/>
  <c r="C52" i="1"/>
  <c r="C30" i="1"/>
  <c r="C3" i="1"/>
  <c r="C19" i="1"/>
  <c r="C79" i="1"/>
  <c r="C95" i="1"/>
  <c r="C111" i="1"/>
  <c r="C56" i="1"/>
  <c r="C34" i="1"/>
  <c r="C7" i="1"/>
  <c r="C23" i="1"/>
  <c r="C67" i="1"/>
  <c r="C83" i="1"/>
  <c r="C99" i="1"/>
  <c r="C115" i="1"/>
  <c r="C60" i="1"/>
  <c r="C38" i="1"/>
  <c r="C11" i="1"/>
  <c r="C26" i="1"/>
</calcChain>
</file>

<file path=xl/sharedStrings.xml><?xml version="1.0" encoding="utf-8"?>
<sst xmlns="http://schemas.openxmlformats.org/spreadsheetml/2006/main" count="1448" uniqueCount="266">
  <si>
    <t>xs:dateTime</t>
  </si>
  <si>
    <t>string-255</t>
  </si>
  <si>
    <t>0..1</t>
  </si>
  <si>
    <t>xs:string</t>
  </si>
  <si>
    <t>xs:double</t>
  </si>
  <si>
    <t>xs:sting</t>
  </si>
  <si>
    <t>string 255</t>
  </si>
  <si>
    <t>xs:int</t>
  </si>
  <si>
    <t>nilable</t>
  </si>
  <si>
    <t>encoding</t>
  </si>
  <si>
    <t>sequence</t>
  </si>
  <si>
    <t>cardinality</t>
  </si>
  <si>
    <t>gml:PointPropertyType</t>
  </si>
  <si>
    <t>Excel:General</t>
  </si>
  <si>
    <t>class/data-object/cphydroobservationdata</t>
  </si>
  <si>
    <t>Excel:Number</t>
  </si>
  <si>
    <t>class/data-object/weigelobservation</t>
  </si>
  <si>
    <t>DataObject Label</t>
  </si>
  <si>
    <t>class/data-object/geothermal-power-plant-occurrence</t>
  </si>
  <si>
    <t>class/data-object/power-plant-production-result</t>
  </si>
  <si>
    <t>class/data-object/wsp2321data</t>
  </si>
  <si>
    <t>Attribute Label</t>
  </si>
  <si>
    <t>class/attribute/objectid</t>
  </si>
  <si>
    <t>class/attribute/facilityuri</t>
  </si>
  <si>
    <t>class/attribute/plantname</t>
  </si>
  <si>
    <t>class/attribute/planttype</t>
  </si>
  <si>
    <t>class/attribute/otherfeatureid</t>
  </si>
  <si>
    <t>class/attribute/label</t>
  </si>
  <si>
    <t>class/attribute/owner</t>
  </si>
  <si>
    <t>class/attribute/operator</t>
  </si>
  <si>
    <t>class/attribute/operationaldate</t>
  </si>
  <si>
    <t>class/attribute/status</t>
  </si>
  <si>
    <t>class/attribute/statusdate</t>
  </si>
  <si>
    <t>class/attribute/plssmeridians</t>
  </si>
  <si>
    <t>class/attribute/township</t>
  </si>
  <si>
    <t>class/attribute/range</t>
  </si>
  <si>
    <t>class/attribute/section-</t>
  </si>
  <si>
    <t>class/attribute/sectionpart</t>
  </si>
  <si>
    <t>class/attribute/utme</t>
  </si>
  <si>
    <t>class/attribute/utmn</t>
  </si>
  <si>
    <t>class/attribute/utmdatumzone</t>
  </si>
  <si>
    <t>class/attribute/county</t>
  </si>
  <si>
    <t>class/attribute/state</t>
  </si>
  <si>
    <t>class/attribute/latitudedegree</t>
  </si>
  <si>
    <t>class/attribute/longitudedegree</t>
  </si>
  <si>
    <t>class/attribute/srs</t>
  </si>
  <si>
    <t>class/attribute/locationuncertaintystatement</t>
  </si>
  <si>
    <t>class/attribute/locationuncertaintycode</t>
  </si>
  <si>
    <t>class/attribute/locationuncertaintyradius</t>
  </si>
  <si>
    <t>class/attribute/locationkeyword</t>
  </si>
  <si>
    <t>class/attribute/notes</t>
  </si>
  <si>
    <t>class/attribute/useapplication</t>
  </si>
  <si>
    <t>class/attribute/capacity-mw</t>
  </si>
  <si>
    <t>class/attribute/facilitycontactname</t>
  </si>
  <si>
    <t>class/attribute/facilitypostaladdress</t>
  </si>
  <si>
    <t>class/attribute/facility-ostalzipcode</t>
  </si>
  <si>
    <t>class/attribute/facilitycontactphone</t>
  </si>
  <si>
    <t>class/attribute/facilitycontactemailaddress</t>
  </si>
  <si>
    <t>class/attribute/source</t>
  </si>
  <si>
    <t>class/attribute/fluidtemperature-c</t>
  </si>
  <si>
    <t>class/attribute/flow-gpm</t>
  </si>
  <si>
    <t>class/attribute/relatedresource</t>
  </si>
  <si>
    <t>class/attribute/metadatauri</t>
  </si>
  <si>
    <t>class/attribute/updatetimestamp</t>
  </si>
  <si>
    <t>class/attribute/geographicposition</t>
  </si>
  <si>
    <t>class/attribute/plant-productionstaturi</t>
  </si>
  <si>
    <t>class/attribute/plant-productionstatlabel</t>
  </si>
  <si>
    <t>class/attribute/powerplantfacilityuri</t>
  </si>
  <si>
    <t>class/attribute/yearcommissioned</t>
  </si>
  <si>
    <t>class/attribute/postaladdress</t>
  </si>
  <si>
    <t>class/attribute/reportingperiod</t>
  </si>
  <si>
    <t>class/attribute/startreportinterval</t>
  </si>
  <si>
    <t>class/attribute/endreportinterval</t>
  </si>
  <si>
    <t>class/attribute/reportyear</t>
  </si>
  <si>
    <t>class/attribute/grossproduction-mwhr</t>
  </si>
  <si>
    <t>class/attribute/netproduction-mwhr</t>
  </si>
  <si>
    <t>class/attribute/averageprice-c-kw-h</t>
  </si>
  <si>
    <t>class/attribute/depthtopinterval-ft</t>
  </si>
  <si>
    <t>class/attribute/depthbottominterval-ft</t>
  </si>
  <si>
    <t>class/attribute/permeabilityintrinsic-md</t>
  </si>
  <si>
    <t>class/attribute/porositymean-pct</t>
  </si>
  <si>
    <t>class/attribute/cementationfactor</t>
  </si>
  <si>
    <t>class/attribute/resistivitywater-ohm-m</t>
  </si>
  <si>
    <t>class/attribute/formationfactor</t>
  </si>
  <si>
    <t>class/attribute/lithology</t>
  </si>
  <si>
    <t>class/attribute/formationname</t>
  </si>
  <si>
    <t>class/attribute/wellname</t>
  </si>
  <si>
    <t>classclass/attribute/plsslocation</t>
  </si>
  <si>
    <t>class/attribute/samplingfeatureuri</t>
  </si>
  <si>
    <t>class/attribute/lithologydescription</t>
  </si>
  <si>
    <t>class/attribute/observedpropertyname</t>
  </si>
  <si>
    <t>class/attribute/observednumericvalueminimum</t>
  </si>
  <si>
    <t>class/attribute/observednumericvaluemaximum</t>
  </si>
  <si>
    <t>class/attribute/observednumericvalue</t>
  </si>
  <si>
    <t>class/attribute/standarddeviation</t>
  </si>
  <si>
    <t>class/attribute/measurementcount</t>
  </si>
  <si>
    <t>class/attribute/measurementprocedure</t>
  </si>
  <si>
    <t>class/attribute/latitude-degree</t>
  </si>
  <si>
    <t>class/attribute/longitude-degree</t>
  </si>
  <si>
    <t>class/attribute/samplingfeaturetype</t>
  </si>
  <si>
    <t>dcdtr:dataObject</t>
  </si>
  <si>
    <t>dcdtr:element</t>
  </si>
  <si>
    <t>class/data-object/well-test-result</t>
  </si>
  <si>
    <t>class/attribute/observationuri</t>
  </si>
  <si>
    <t>class/attribute/wellheaderuri</t>
  </si>
  <si>
    <t>0…1</t>
  </si>
  <si>
    <t>class/attribute/apino</t>
  </si>
  <si>
    <t>class/attribute/otherid</t>
  </si>
  <si>
    <t>class/attribute/testname</t>
  </si>
  <si>
    <t>class/attribute/testtype</t>
  </si>
  <si>
    <t>class/attribute/testtypedescription</t>
  </si>
  <si>
    <t>class/attribute/testoperator</t>
  </si>
  <si>
    <t>class/attribute/testdatetime</t>
  </si>
  <si>
    <t>class/attribute/testnumber</t>
  </si>
  <si>
    <t>class/attribute/field</t>
  </si>
  <si>
    <t>class/attribute/plss-meridians</t>
  </si>
  <si>
    <t>class/attribute/twp</t>
  </si>
  <si>
    <t>class/attribute/rge</t>
  </si>
  <si>
    <t>class/attribute/parcel</t>
  </si>
  <si>
    <t>class/attribute/utm-e</t>
  </si>
  <si>
    <t>class/attribute/utm-n</t>
  </si>
  <si>
    <t>class/attribute/latdegree</t>
  </si>
  <si>
    <t>class/attribute/longdegree</t>
  </si>
  <si>
    <t>class/attribute/targetformation</t>
  </si>
  <si>
    <t>class/attribute/targetfeatureuri</t>
  </si>
  <si>
    <t>class/attribute/depthtopopenzone</t>
  </si>
  <si>
    <t>class/attribute/elevationtopopenzone-msl</t>
  </si>
  <si>
    <t>class/attribute/depthbottomopenzone</t>
  </si>
  <si>
    <t>class/attribute/elevationbottomopenzone-msl</t>
  </si>
  <si>
    <t>class/attribute/unitsofmeasure</t>
  </si>
  <si>
    <t>class/attribute/depthreferencepoint</t>
  </si>
  <si>
    <t>class/attribute/formationtd</t>
  </si>
  <si>
    <t>class/attribute/holediameter-in</t>
  </si>
  <si>
    <t>class/attribute/drillpipelength</t>
  </si>
  <si>
    <t>class/attribute/drillpipeinternaldiameter-in</t>
  </si>
  <si>
    <t>class/attribute/flowhistory</t>
  </si>
  <si>
    <t>class/attribute/pressureinitialshutin</t>
  </si>
  <si>
    <t>class/attribute/timeinitialshutin-min</t>
  </si>
  <si>
    <t>class/attribute/preferredpressure</t>
  </si>
  <si>
    <t>class/attribute/pressurefinalshutin</t>
  </si>
  <si>
    <t>class/attribute/timefinalshutin-min</t>
  </si>
  <si>
    <t>class/attribute/shutinpressuremethod</t>
  </si>
  <si>
    <t>class/attribute/units-pressure</t>
  </si>
  <si>
    <t>class/attribute/hydrostaticpressure</t>
  </si>
  <si>
    <t>class/attribute/hydrostaticpressuremethod</t>
  </si>
  <si>
    <t>class/attribute/equilibriumpressure</t>
  </si>
  <si>
    <t>class/attribute/equilibriumpressuremethod</t>
  </si>
  <si>
    <t>class/attribute/flowpressuremin</t>
  </si>
  <si>
    <t>class/attribute/flowpressuremax</t>
  </si>
  <si>
    <t>class/attribute/flowpressuremethod</t>
  </si>
  <si>
    <t>class/attribute/testfluid</t>
  </si>
  <si>
    <t>class/attribute/formationtemperature</t>
  </si>
  <si>
    <t>class/attribute/temperaturecorrection</t>
  </si>
  <si>
    <t>class/attribute/temperatureflowing</t>
  </si>
  <si>
    <t>class/attribute/units-temperature</t>
  </si>
  <si>
    <t>class/attribute/shape</t>
  </si>
  <si>
    <t>class/data-object/well-log-result</t>
  </si>
  <si>
    <t>class/attribute/loguri</t>
  </si>
  <si>
    <t>class/attribute/otherlogid</t>
  </si>
  <si>
    <t>class/attribute/displayname</t>
  </si>
  <si>
    <t>class/attribute/logtypeterm</t>
  </si>
  <si>
    <t>class/attribute/logtypename</t>
  </si>
  <si>
    <t>class/attribute/wellboreuri</t>
  </si>
  <si>
    <t>class/attribute/wellborename</t>
  </si>
  <si>
    <t>class/attribute/parentwelluri</t>
  </si>
  <si>
    <t>class/attribute/keywords</t>
  </si>
  <si>
    <t>class/attribute/spuddate</t>
  </si>
  <si>
    <t>class/attribute/welltype</t>
  </si>
  <si>
    <t>class/attribute/commodityofinterest</t>
  </si>
  <si>
    <t>class/attribute/function</t>
  </si>
  <si>
    <t>class/attribute/production</t>
  </si>
  <si>
    <t>class/attribute/producinginterval</t>
  </si>
  <si>
    <t>class/attribute/otherlocationname</t>
  </si>
  <si>
    <t>class/attribute/drillertotaldepth-ft</t>
  </si>
  <si>
    <t>class/attribute/wellboreshape</t>
  </si>
  <si>
    <t>class/attribute/elevationgl-ft</t>
  </si>
  <si>
    <t>class/attribute/toploggedinterval-ft</t>
  </si>
  <si>
    <t>class/attribute/bottomloggedinterval-ft</t>
  </si>
  <si>
    <t>class/attribute/datetimelogrun</t>
  </si>
  <si>
    <t>class/attribute/papercopylocation</t>
  </si>
  <si>
    <t>class/attribute/scannedfileurl</t>
  </si>
  <si>
    <t>class/attribute/lasfileurl</t>
  </si>
  <si>
    <t>class/attribute/otherdistribution</t>
  </si>
  <si>
    <t>class/data-object/well-header-occurrence</t>
  </si>
  <si>
    <t>class/attribute/headeruri</t>
  </si>
  <si>
    <t>class/attribute/othername</t>
  </si>
  <si>
    <t>class/attribute/boreholename</t>
  </si>
  <si>
    <t>class/attribute/mineralowner</t>
  </si>
  <si>
    <t>class/attribute/driller</t>
  </si>
  <si>
    <t>class/attribute/leasename</t>
  </si>
  <si>
    <t>class/attribute/endeddrillingdate</t>
  </si>
  <si>
    <t>class/attribute/drillingmethod</t>
  </si>
  <si>
    <t>class/attribute/releasedate</t>
  </si>
  <si>
    <t>class/attribute/drillertotaldepth</t>
  </si>
  <si>
    <t>class/attribute/lengthunits</t>
  </si>
  <si>
    <t>class/attribute/trueverticaldepth</t>
  </si>
  <si>
    <t>class/attribute/elevationkb</t>
  </si>
  <si>
    <t>class/attribute/elevationdf</t>
  </si>
  <si>
    <t>class/attribute/elevationgl</t>
  </si>
  <si>
    <t>class/attribute/bitdiametercollar</t>
  </si>
  <si>
    <t>class/attribute/bitdiametertd</t>
  </si>
  <si>
    <t>class/attribute/diameterunits</t>
  </si>
  <si>
    <t>class/attribute/casinglogger</t>
  </si>
  <si>
    <t>class/attribute/casingbottomdepthdriller</t>
  </si>
  <si>
    <t>class/attribute/casingtopdepth</t>
  </si>
  <si>
    <t>class/attribute/casingpipediameter</t>
  </si>
  <si>
    <t>class/attribute/casingweight</t>
  </si>
  <si>
    <t>class/attribute/casingweightunits</t>
  </si>
  <si>
    <t>class/attribute/casingthickness</t>
  </si>
  <si>
    <t>class/attribute/informationsource</t>
  </si>
  <si>
    <t>class/attribute/recordname</t>
  </si>
  <si>
    <t>class/attribute/producingfeature</t>
  </si>
  <si>
    <t>class/attribute/intervalstartdatetime</t>
  </si>
  <si>
    <t>class/attribute/intervalenddatetime</t>
  </si>
  <si>
    <t>class/attribute/durationdays</t>
  </si>
  <si>
    <t>class/attribute/permit</t>
  </si>
  <si>
    <t>class/attribute/fluidtype</t>
  </si>
  <si>
    <t>class/attribute/fluidvolume</t>
  </si>
  <si>
    <t>class/attribute/fluidvolumeunits</t>
  </si>
  <si>
    <t>class/attribute/temperature-f</t>
  </si>
  <si>
    <t>class/attribute/pressure-psi</t>
  </si>
  <si>
    <t>class/attribute/aggregationtype</t>
  </si>
  <si>
    <t>class/attribute/measurementmethod</t>
  </si>
  <si>
    <t>class/attribute/contactintervaltop</t>
  </si>
  <si>
    <t>class/attribute/contactintervalbottom</t>
  </si>
  <si>
    <t>class/attribute/relatedresources</t>
  </si>
  <si>
    <t>class/data-object/well-fluid-production-result</t>
  </si>
  <si>
    <t>class/attribute/featureuri</t>
  </si>
  <si>
    <t>class/attribute/volcventname</t>
  </si>
  <si>
    <t>class/attribute/maplabel</t>
  </si>
  <si>
    <t>class/attribute/description</t>
  </si>
  <si>
    <t>class/attribute/featuretype</t>
  </si>
  <si>
    <t>class/attribute/volcanicgroup</t>
  </si>
  <si>
    <t>class/attribute/ventelevation</t>
  </si>
  <si>
    <t>class/attribute/elevationuom</t>
  </si>
  <si>
    <t>class/attribute/relatedfeature</t>
  </si>
  <si>
    <t>class/attribute/geologichistory</t>
  </si>
  <si>
    <t>class/attribute/youngestage</t>
  </si>
  <si>
    <t>class/attribute/oldestage</t>
  </si>
  <si>
    <t>class/attribute/youngestradiometricage-ma</t>
  </si>
  <si>
    <t>class/attribute/oldestradiometricage-ma</t>
  </si>
  <si>
    <t>class/attribute/ageuncertainty-ma</t>
  </si>
  <si>
    <t>class/attribute/agesource</t>
  </si>
  <si>
    <t>class/attribute/geologicunit</t>
  </si>
  <si>
    <t>class/attribute/materialcomposition</t>
  </si>
  <si>
    <t>class/attribute/flowtype</t>
  </si>
  <si>
    <t>class/data-object/volcanic-vent-occurrence</t>
  </si>
  <si>
    <t>class/attribute/thermalspringuri</t>
  </si>
  <si>
    <t>class/attribute/springname</t>
  </si>
  <si>
    <t>class/attribute/otheridentifier</t>
  </si>
  <si>
    <t>class/attribute/sourceuri</t>
  </si>
  <si>
    <t>class/attribute/landleaseowner</t>
  </si>
  <si>
    <t>class/attribute/temperature</t>
  </si>
  <si>
    <t>class/attribute/temperatureunits</t>
  </si>
  <si>
    <t>class/attribute/tempmeasurementprocedure</t>
  </si>
  <si>
    <t>class/attribute/tempmeasurementdatetime</t>
  </si>
  <si>
    <t>class/attribute/flow</t>
  </si>
  <si>
    <t>class/attribute/flowunits</t>
  </si>
  <si>
    <t>class/attribute/flowmeasurementprocedure</t>
  </si>
  <si>
    <t>class/attribute/flowmeasurementdatetime</t>
  </si>
  <si>
    <t>class/attribute/measurementsource</t>
  </si>
  <si>
    <t>class/attribute/flowcontinuity</t>
  </si>
  <si>
    <t>class/attribute/classification</t>
  </si>
  <si>
    <t>class/attribute/relatedwaterchemistry</t>
  </si>
  <si>
    <t>class/attribute/remarks</t>
  </si>
  <si>
    <t>class/data-object/thermal-spring-occurrence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</si>
</sst>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4" fillId="0" borderId="0" applyProtection="0"/>
    <xf numFmtId="0" fontId="3" fillId="0" borderId="0"/>
    <xf numFmtId="0" fontId="7" fillId="2" borderId="0" applyNumberFormat="0" applyBorder="0" applyAlignment="0" applyProtection="0"/>
    <xf numFmtId="0" fontId="9" fillId="3" borderId="1">
      <alignment wrapText="1"/>
    </xf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1" fillId="0" borderId="0"/>
  </cellStyleXfs>
  <cellXfs count="16">
    <xf numFmtId="0" fontId="0" fillId="0" borderId="0" xfId="0"/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0" xfId="0" applyAlignment="1"/>
    <xf numFmtId="0" fontId="8" fillId="2" borderId="0" xfId="3" applyFont="1" applyAlignment="1">
      <alignment horizontal="left" vertical="top" wrapText="1"/>
    </xf>
    <xf numFmtId="0" fontId="8" fillId="2" borderId="0" xfId="3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/>
      <protection locked="0"/>
    </xf>
  </cellXfs>
  <cellStyles count="12">
    <cellStyle name="Accent1" xfId="3" builtinId="29"/>
    <cellStyle name="depth" xfId="4"/>
    <cellStyle name="Normal" xfId="0" builtinId="0"/>
    <cellStyle name="Normal 12 3" xfId="2"/>
    <cellStyle name="Normal 12 3 2" xfId="5"/>
    <cellStyle name="Normal 12 3 3" xfId="11"/>
    <cellStyle name="Normal 2" xfId="1"/>
    <cellStyle name="Normal 2 2" xfId="6"/>
    <cellStyle name="Normal 3" xfId="7"/>
    <cellStyle name="Normal 3 2" xfId="8"/>
    <cellStyle name="Normal 4" xfId="9"/>
    <cellStyle name="Normal 5" xf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USGIN/digital-crust-LDR/Classes/DataObj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Geothermal_DOE\ContentModelsDevelopment\Linked%20Data%20Registry\Classes\Attribu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Object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class/data-object/agent-description</v>
          </cell>
          <cell r="B2" t="str">
            <v>Agent Description</v>
          </cell>
        </row>
        <row r="3">
          <cell r="A3" t="str">
            <v>class/data-object/borehole-lithology-intercept-occurrence</v>
          </cell>
          <cell r="B3" t="str">
            <v>Borehole Lithology Intercept Occurrence</v>
          </cell>
        </row>
        <row r="4">
          <cell r="A4" t="str">
            <v>class/data-object/borehole-lithology-interval-occurrence</v>
          </cell>
          <cell r="B4" t="str">
            <v>Borehole Lithology Interval Occurrence</v>
          </cell>
        </row>
        <row r="5">
          <cell r="A5" t="str">
            <v>class/data-object/borehole-temperature-result</v>
          </cell>
          <cell r="B5" t="str">
            <v>Borehole Temperature Result</v>
          </cell>
        </row>
        <row r="6">
          <cell r="A6" t="str">
            <v>class/data-object/contact-information-description</v>
          </cell>
          <cell r="B6" t="str">
            <v>Contact Information Description</v>
          </cell>
        </row>
        <row r="7">
          <cell r="A7" t="str">
            <v>class/data-object/contour-line-instance</v>
          </cell>
          <cell r="B7" t="str">
            <v>Contour Line Instance</v>
          </cell>
        </row>
        <row r="8">
          <cell r="A8" t="str">
            <v>class/data-object/coordinate-location</v>
          </cell>
          <cell r="B8" t="str">
            <v>Coordinate Location</v>
          </cell>
        </row>
        <row r="9">
          <cell r="A9" t="str">
            <v>class/data-object/direct-use-facility-occurrence</v>
          </cell>
          <cell r="B9" t="str">
            <v>Direct Use Facility Occurrence</v>
          </cell>
        </row>
        <row r="10">
          <cell r="A10" t="str">
            <v>class/data-object/fluid-flux-injection-and-disposal-result</v>
          </cell>
          <cell r="B10" t="str">
            <v>Fluid Flux Injection and Disposal Result</v>
          </cell>
        </row>
        <row r="11">
          <cell r="A11" t="str">
            <v>class/data-object/geologic-contact-occurrence</v>
          </cell>
          <cell r="B11" t="str">
            <v>Geologic Contact Occurrence</v>
          </cell>
        </row>
        <row r="12">
          <cell r="A12" t="str">
            <v>class/data-object/geologic-fault-occurrence</v>
          </cell>
          <cell r="B12" t="str">
            <v>Geologic Fault Occurrence</v>
          </cell>
        </row>
        <row r="13">
          <cell r="A13" t="str">
            <v>class/data-object/geologic-unit-outcrop-occurrence</v>
          </cell>
          <cell r="B13" t="str">
            <v>Geologic Unit Outcrop Occurrence</v>
          </cell>
        </row>
        <row r="14">
          <cell r="A14" t="str">
            <v>class/data-object/geologic-unit-portrayal-description</v>
          </cell>
          <cell r="B14" t="str">
            <v>Geologic Unit Portrayal Description</v>
          </cell>
        </row>
        <row r="15">
          <cell r="A15" t="str">
            <v>class/data-object/geothermal-area-occurrence</v>
          </cell>
          <cell r="B15" t="str">
            <v>Geothermal Area Occurrence</v>
          </cell>
        </row>
        <row r="16">
          <cell r="A16" t="str">
            <v>class/data-object/geothermal-power-plant-occurrence</v>
          </cell>
          <cell r="B16" t="str">
            <v>Geothermal Power Plant Occurrence</v>
          </cell>
        </row>
        <row r="17">
          <cell r="A17" t="str">
            <v>class/data-object/geothermal-reservoir</v>
          </cell>
          <cell r="B17" t="str">
            <v>Geothermal Reservoir</v>
          </cell>
        </row>
        <row r="18">
          <cell r="A18" t="str">
            <v>class/data-object/gravity-result</v>
          </cell>
          <cell r="B18" t="str">
            <v>Gravity Result</v>
          </cell>
        </row>
        <row r="19">
          <cell r="A19" t="str">
            <v>class/data-object/heat-flow-result</v>
          </cell>
          <cell r="B19" t="str">
            <v>Heat Flow Result</v>
          </cell>
        </row>
        <row r="20">
          <cell r="A20" t="str">
            <v>class/data-object/heat-pump-facility-occurrence</v>
          </cell>
          <cell r="B20" t="str">
            <v>Heat Pump Facility Occurrence</v>
          </cell>
        </row>
        <row r="21">
          <cell r="A21" t="str">
            <v>class/data-object/history-sequence</v>
          </cell>
          <cell r="B21" t="str">
            <v>History Sequence</v>
          </cell>
        </row>
        <row r="22">
          <cell r="A22" t="str">
            <v>class/data-object/hydraulic-properties-result</v>
          </cell>
          <cell r="B22" t="str">
            <v>Hydraulic Properties Result</v>
          </cell>
        </row>
        <row r="23">
          <cell r="A23" t="str">
            <v>class/data-object/metadata-instance</v>
          </cell>
          <cell r="B23" t="str">
            <v>Metadata Instance</v>
          </cell>
        </row>
        <row r="24">
          <cell r="A24" t="str">
            <v>class/data-object/mineral-recovery-brines-experimental-data-instance</v>
          </cell>
          <cell r="B24" t="str">
            <v>Mineral Recovery Brines Experimental Data Instance</v>
          </cell>
        </row>
        <row r="25">
          <cell r="A25" t="str">
            <v>class/data-object/mineral-recovery-brines-process-and-economics-instance</v>
          </cell>
          <cell r="B25" t="str">
            <v>Mineral Recovery Brines Process and Economics Instance</v>
          </cell>
        </row>
        <row r="26">
          <cell r="A26" t="str">
            <v>class/data-object/physical-sample-occurrence</v>
          </cell>
          <cell r="B26" t="str">
            <v>Physical Sample Occurrence</v>
          </cell>
        </row>
        <row r="27">
          <cell r="A27" t="str">
            <v>class/data-object/powell-and-cumming-geothermometry-result</v>
          </cell>
          <cell r="B27" t="str">
            <v>Powell and Cumming Geothermometry Result</v>
          </cell>
        </row>
        <row r="28">
          <cell r="A28" t="str">
            <v>class/data-object/power-plant-production-result</v>
          </cell>
          <cell r="B28" t="str">
            <v>Power Plant Production Result</v>
          </cell>
        </row>
        <row r="29">
          <cell r="A29" t="str">
            <v>class/data-object/radiogenic-heat-production-result</v>
          </cell>
          <cell r="B29" t="str">
            <v>Radiogenic Heat Production Result</v>
          </cell>
        </row>
        <row r="30">
          <cell r="A30" t="str">
            <v>class/data-object/reference</v>
          </cell>
          <cell r="B30" t="str">
            <v>reference</v>
          </cell>
        </row>
        <row r="31">
          <cell r="A31" t="str">
            <v>class/data-object/rock-chemistry-result</v>
          </cell>
          <cell r="B31" t="str">
            <v>Rock Chemistry Result</v>
          </cell>
        </row>
        <row r="32">
          <cell r="A32" t="str">
            <v>class/data-object/seismic-event-hypocenter-result</v>
          </cell>
          <cell r="B32" t="str">
            <v>Seismic Event Hypocenter Result</v>
          </cell>
        </row>
        <row r="33">
          <cell r="A33" t="str">
            <v>class/data-object/term</v>
          </cell>
          <cell r="B33" t="str">
            <v>term</v>
          </cell>
        </row>
        <row r="34">
          <cell r="A34" t="str">
            <v>class/data-object/thermal-conductivity-result</v>
          </cell>
          <cell r="B34" t="str">
            <v>Thermal Conductivity Result</v>
          </cell>
        </row>
        <row r="35">
          <cell r="A35" t="str">
            <v>class/data-object/thermal-spring-occurrence</v>
          </cell>
          <cell r="B35" t="str">
            <v>Thermal Spring Occurrence</v>
          </cell>
        </row>
        <row r="36">
          <cell r="A36" t="str">
            <v>class/data-object/us-cadastral-location</v>
          </cell>
          <cell r="B36" t="str">
            <v>US Cadastral Location</v>
          </cell>
        </row>
        <row r="37">
          <cell r="A37" t="str">
            <v>class/data-object/volcanic-vent-occurrence</v>
          </cell>
          <cell r="B37" t="str">
            <v>Volcanic Vent Occurrence</v>
          </cell>
        </row>
        <row r="38">
          <cell r="A38" t="str">
            <v>class/data-object/well-fluid-production-result</v>
          </cell>
          <cell r="B38" t="str">
            <v>Well Fluid Production Result</v>
          </cell>
        </row>
        <row r="39">
          <cell r="A39" t="str">
            <v>class/data-object/well-header-occurrence</v>
          </cell>
          <cell r="B39" t="str">
            <v>Well Header Occurrence</v>
          </cell>
        </row>
        <row r="40">
          <cell r="A40" t="str">
            <v>class/data-object/well-log-result</v>
          </cell>
          <cell r="B40" t="str">
            <v>Well Log Result</v>
          </cell>
        </row>
        <row r="41">
          <cell r="A41" t="str">
            <v>class/data-object/well-test-result</v>
          </cell>
          <cell r="B41" t="str">
            <v>Well Test Result</v>
          </cell>
        </row>
        <row r="42">
          <cell r="A42" t="str">
            <v>class/data-object/concept</v>
          </cell>
          <cell r="B42" t="str">
            <v>Concept</v>
          </cell>
        </row>
        <row r="43">
          <cell r="A43" t="str">
            <v>class/data-object/data-object</v>
          </cell>
          <cell r="B43" t="str">
            <v>Data Object</v>
          </cell>
        </row>
        <row r="44">
          <cell r="A44" t="str">
            <v>class/data-object/value-domain</v>
          </cell>
          <cell r="B44" t="str">
            <v>Value Domain</v>
          </cell>
        </row>
        <row r="45">
          <cell r="A45" t="str">
            <v>class/data-object/attribute</v>
          </cell>
          <cell r="B45" t="str">
            <v>Attribute</v>
          </cell>
        </row>
        <row r="46">
          <cell r="A46" t="str">
            <v>class/data-object/wsp2321data</v>
          </cell>
          <cell r="B46" t="str">
            <v>WSP2321Data</v>
          </cell>
        </row>
        <row r="47">
          <cell r="A47" t="str">
            <v>class/data-object/cphydroobservationdata</v>
          </cell>
          <cell r="B47" t="str">
            <v>CPHydroObservationData</v>
          </cell>
        </row>
        <row r="48">
          <cell r="A48" t="str">
            <v>class/data-object/weigelobservation</v>
          </cell>
          <cell r="B48" t="str">
            <v>WeigelObservation</v>
          </cell>
        </row>
        <row r="49">
          <cell r="A49" t="str">
            <v>class/data-object/measured-value</v>
          </cell>
          <cell r="B49" t="str">
            <v>Measured Value</v>
          </cell>
        </row>
        <row r="50">
          <cell r="A50" t="str">
            <v>class/data-object/quantity-with-units</v>
          </cell>
          <cell r="B50" t="str">
            <v>Quantity with units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ribute"/>
    </sheetNames>
    <sheetDataSet>
      <sheetData sheetId="0">
        <row r="1">
          <cell r="A1" t="str">
            <v>URI</v>
          </cell>
          <cell r="C1" t="str">
            <v>skos:prefLabel</v>
          </cell>
        </row>
        <row r="2">
          <cell r="A2" t="str">
            <v>class/attribute/abovebelowwatertable</v>
          </cell>
          <cell r="C2" t="str">
            <v>Above Below Water Table</v>
          </cell>
        </row>
        <row r="3">
          <cell r="A3" t="str">
            <v>class/attribute/accessconstraint</v>
          </cell>
          <cell r="C3" t="str">
            <v>Access Constraint</v>
          </cell>
        </row>
        <row r="4">
          <cell r="A4" t="str">
            <v>class/attribute/additionalsources</v>
          </cell>
          <cell r="C4" t="str">
            <v>Additional Sources</v>
          </cell>
        </row>
        <row r="5">
          <cell r="A5" t="str">
            <v>class/attribute/ageassignmentbasis</v>
          </cell>
          <cell r="C5" t="str">
            <v>Age Assignment Basis</v>
          </cell>
        </row>
        <row r="6">
          <cell r="A6" t="str">
            <v>class/attribute/agesource</v>
          </cell>
          <cell r="C6" t="str">
            <v>Age Source</v>
          </cell>
        </row>
        <row r="7">
          <cell r="A7" t="str">
            <v>class/attribute/ageuncertainty-ma</v>
          </cell>
          <cell r="C7" t="str">
            <v>Age Uncertainty Ma</v>
          </cell>
        </row>
        <row r="8">
          <cell r="A8" t="str">
            <v>class/attribute/aggregationtype</v>
          </cell>
          <cell r="C8" t="str">
            <v>Aggregation Type</v>
          </cell>
        </row>
        <row r="9">
          <cell r="A9" t="str">
            <v>class/attribute/analysisdate</v>
          </cell>
          <cell r="C9" t="str">
            <v>Analysis Date</v>
          </cell>
        </row>
        <row r="10">
          <cell r="A10" t="str">
            <v>class/attribute/analysisdatetime</v>
          </cell>
          <cell r="C10" t="str">
            <v>Analysis Date Time</v>
          </cell>
        </row>
        <row r="11">
          <cell r="A11" t="str">
            <v>class/attribute/analysisname</v>
          </cell>
          <cell r="C11" t="str">
            <v>Analysis Name</v>
          </cell>
        </row>
        <row r="12">
          <cell r="A12" t="str">
            <v>class/attribute/analysistype</v>
          </cell>
          <cell r="C12" t="str">
            <v>Analysis Type</v>
          </cell>
        </row>
        <row r="13">
          <cell r="A13" t="str">
            <v>class/attribute/analysisuri</v>
          </cell>
          <cell r="C13" t="str">
            <v>Analysis URI</v>
          </cell>
        </row>
        <row r="14">
          <cell r="A14" t="str">
            <v>class/attribute/analyte</v>
          </cell>
          <cell r="C14" t="str">
            <v>Analyte</v>
          </cell>
        </row>
        <row r="15">
          <cell r="A15" t="str">
            <v>class/attribute/analyticalprocedure</v>
          </cell>
          <cell r="C15" t="str">
            <v>Analytical Procedure</v>
          </cell>
        </row>
        <row r="16">
          <cell r="A16" t="str">
            <v>class/attribute/apino</v>
          </cell>
          <cell r="C16" t="str">
            <v>API No</v>
          </cell>
        </row>
        <row r="17">
          <cell r="A17" t="str">
            <v>class/attribute/area-m2</v>
          </cell>
          <cell r="C17" t="str">
            <v>Area m2</v>
          </cell>
        </row>
        <row r="18">
          <cell r="A18" t="str">
            <v>class/attribute/averagedepthreservoir</v>
          </cell>
          <cell r="C18" t="str">
            <v>Average Depth Reservoir</v>
          </cell>
        </row>
        <row r="19">
          <cell r="A19" t="str">
            <v>class/attribute/averagefieldwidegradient-degcm</v>
          </cell>
          <cell r="C19" t="str">
            <v>Average Field Wide Gradient degCm</v>
          </cell>
        </row>
        <row r="20">
          <cell r="A20" t="str">
            <v>class/attribute/averagefieldwidepressure-mpa</v>
          </cell>
          <cell r="C20" t="str">
            <v>Average Field Wide Pressure Mpa</v>
          </cell>
        </row>
        <row r="21">
          <cell r="A21" t="str">
            <v>class/attribute/averagemonthlywaterproduction-bbl</v>
          </cell>
          <cell r="C21" t="str">
            <v>Average Monthly Water Production bbl</v>
          </cell>
        </row>
        <row r="22">
          <cell r="A22" t="str">
            <v>class/attribute/averagenettargetrockthickness-m</v>
          </cell>
          <cell r="C22" t="str">
            <v>Average Net Target Rock Thickness m</v>
          </cell>
        </row>
        <row r="23">
          <cell r="A23" t="str">
            <v>class/attribute/averagenettargetrockthicknessmethodology</v>
          </cell>
          <cell r="C23" t="str">
            <v>Average Net Target Rock Thickness Methodology</v>
          </cell>
        </row>
        <row r="24">
          <cell r="A24" t="str">
            <v>class/attribute/averagenettargetrockthicknessuncertainty</v>
          </cell>
          <cell r="C24" t="str">
            <v>Average Net Target Rock Thickness Uncertainty</v>
          </cell>
        </row>
        <row r="25">
          <cell r="A25" t="str">
            <v>class/attribute/averageperforatedthickness-m</v>
          </cell>
          <cell r="C25" t="str">
            <v>Average Perforated Thickness m</v>
          </cell>
        </row>
        <row r="26">
          <cell r="A26" t="str">
            <v>class/attribute/averageprice-c-kw-h</v>
          </cell>
          <cell r="C26" t="str">
            <v>Average Price cents per kilowatt-hour.</v>
          </cell>
        </row>
        <row r="27">
          <cell r="A27" t="str">
            <v>class/attribute/averagereservoirdepth-m</v>
          </cell>
          <cell r="C27" t="str">
            <v>Average Reservoir Depth m</v>
          </cell>
        </row>
        <row r="28">
          <cell r="A28" t="str">
            <v>class/attribute/averagereservoirdepthmethodology</v>
          </cell>
          <cell r="C28" t="str">
            <v>Average Reservoir Depth Methodology</v>
          </cell>
        </row>
        <row r="29">
          <cell r="A29" t="str">
            <v>class/attribute/averagereservoirdepthuncertainty</v>
          </cell>
          <cell r="C29" t="str">
            <v>Average Reservoir Depth Uncertainty</v>
          </cell>
        </row>
        <row r="30">
          <cell r="A30" t="str">
            <v>class/attribute/averagesurfacetemperature-degc</v>
          </cell>
          <cell r="C30" t="str">
            <v>Average Surface Temperature degC</v>
          </cell>
        </row>
        <row r="31">
          <cell r="A31" t="str">
            <v>class/attribute/averagesurfacetemperaturesource</v>
          </cell>
          <cell r="C31" t="str">
            <v>Average SurfaceTemperature Source</v>
          </cell>
        </row>
        <row r="32">
          <cell r="A32" t="str">
            <v>class/attribute/averagetemperaturegeofluid</v>
          </cell>
          <cell r="C32" t="str">
            <v>Average Temperature Geofluid</v>
          </cell>
        </row>
        <row r="33">
          <cell r="A33" t="str">
            <v>class/attribute/averagethermalconductivity</v>
          </cell>
          <cell r="C33" t="str">
            <v>Average Thermal Conductivity</v>
          </cell>
        </row>
        <row r="34">
          <cell r="A34" t="str">
            <v>class/attribute/averechargerategrndwtrvol-m3yr</v>
          </cell>
          <cell r="C34" t="str">
            <v>Average Volumetric Groundwater Recharge Rate  m^3/yr</v>
          </cell>
        </row>
        <row r="35">
          <cell r="A35" t="str">
            <v>class/attribute/avethicknessminedeposit-m</v>
          </cell>
          <cell r="C35" t="str">
            <v>Average Thickness Mine Deposit m</v>
          </cell>
        </row>
        <row r="36">
          <cell r="A36" t="str">
            <v>class/attribute/basestationname</v>
          </cell>
          <cell r="C36" t="str">
            <v>Base Station Name</v>
          </cell>
        </row>
        <row r="37">
          <cell r="A37" t="str">
            <v>class/attribute/bhintercepturi</v>
          </cell>
          <cell r="C37" t="str">
            <v>Borehole Intercept URI</v>
          </cell>
        </row>
        <row r="38">
          <cell r="A38" t="str">
            <v>class/attribute/bhintervaluri</v>
          </cell>
          <cell r="C38" t="str">
            <v>Borehole Interval URI</v>
          </cell>
        </row>
        <row r="39">
          <cell r="A39" t="str">
            <v>class/attribute/bht</v>
          </cell>
          <cell r="C39" t="str">
            <v>BHT</v>
          </cell>
        </row>
        <row r="40">
          <cell r="A40" t="str">
            <v>class/attribute/bhtcorrectedvalue</v>
          </cell>
          <cell r="C40" t="str">
            <v>BHT Corrected Value</v>
          </cell>
        </row>
        <row r="41">
          <cell r="A41" t="str">
            <v>class/attribute/bhtcorrectiontype</v>
          </cell>
          <cell r="C41" t="str">
            <v>BHT Correction Type</v>
          </cell>
        </row>
        <row r="42">
          <cell r="A42" t="str">
            <v>class/attribute/bitdiametercollar</v>
          </cell>
          <cell r="C42" t="str">
            <v>Bit Diameter at Collar</v>
          </cell>
        </row>
        <row r="43">
          <cell r="A43" t="str">
            <v>class/attribute/bitdiametertd</v>
          </cell>
          <cell r="C43" t="str">
            <v>Bit Diameter at TD</v>
          </cell>
        </row>
        <row r="44">
          <cell r="A44" t="str">
            <v>class/attribute/blockvolume-m3</v>
          </cell>
          <cell r="C44" t="str">
            <v>Block Volume m3</v>
          </cell>
        </row>
        <row r="45">
          <cell r="A45" t="str">
            <v>class/attribute/boreholename</v>
          </cell>
          <cell r="C45" t="str">
            <v>Borehole Name</v>
          </cell>
        </row>
        <row r="46">
          <cell r="A46" t="str">
            <v>class/attribute/bottomloggedinterval-ft</v>
          </cell>
          <cell r="C46" t="str">
            <v>Bottom Logged Interval ft</v>
          </cell>
        </row>
        <row r="47">
          <cell r="A47" t="str">
            <v>class/attribute/bouguercorrection-mgal</v>
          </cell>
          <cell r="C47" t="str">
            <v>Bouguer Correction mgal</v>
          </cell>
        </row>
        <row r="48">
          <cell r="A48" t="str">
            <v>class/attribute/bulkmixingformula</v>
          </cell>
          <cell r="C48" t="str">
            <v>Bulk Mixing Formula</v>
          </cell>
        </row>
        <row r="49">
          <cell r="A49" t="str">
            <v>class/attribute/capacity</v>
          </cell>
          <cell r="C49" t="str">
            <v>Heat production capacity</v>
          </cell>
        </row>
        <row r="50">
          <cell r="A50" t="str">
            <v>class/attribute/capacity-mw</v>
          </cell>
          <cell r="C50" t="str">
            <v>Capacity MW</v>
          </cell>
        </row>
        <row r="51">
          <cell r="A51" t="str">
            <v>class/attribute/capacityprocedure</v>
          </cell>
          <cell r="C51" t="str">
            <v>Capacity Procedure</v>
          </cell>
        </row>
        <row r="52">
          <cell r="A52" t="str">
            <v>class/attribute/capacityunits</v>
          </cell>
          <cell r="C52" t="str">
            <v>Capacity Units</v>
          </cell>
        </row>
        <row r="53">
          <cell r="A53" t="str">
            <v>class/attribute/casingbottomdepthdriller</v>
          </cell>
          <cell r="C53" t="str">
            <v>Casing Bottom Depth Driller</v>
          </cell>
        </row>
        <row r="54">
          <cell r="A54" t="str">
            <v>class/attribute/casingdepth-ft</v>
          </cell>
          <cell r="C54" t="str">
            <v>Casing Depth ft</v>
          </cell>
        </row>
        <row r="55">
          <cell r="A55" t="str">
            <v>class/attribute/casingdiameter-in</v>
          </cell>
          <cell r="C55" t="str">
            <v>Casing Diameter in</v>
          </cell>
        </row>
        <row r="56">
          <cell r="A56" t="str">
            <v>class/attribute/casinglogger</v>
          </cell>
          <cell r="C56" t="str">
            <v>Casing Logger</v>
          </cell>
        </row>
        <row r="57">
          <cell r="A57" t="str">
            <v>class/attribute/casingpipediameter</v>
          </cell>
          <cell r="C57" t="str">
            <v>Casing Pipe Diameter</v>
          </cell>
        </row>
        <row r="58">
          <cell r="A58" t="str">
            <v>class/attribute/casingthickness</v>
          </cell>
          <cell r="C58" t="str">
            <v>Casing Thickness</v>
          </cell>
        </row>
        <row r="59">
          <cell r="A59" t="str">
            <v>class/attribute/casingtopdepth</v>
          </cell>
          <cell r="C59" t="str">
            <v>Casing Top Depth</v>
          </cell>
        </row>
        <row r="60">
          <cell r="A60" t="str">
            <v>class/attribute/casingtype</v>
          </cell>
          <cell r="C60" t="str">
            <v>Casing Type</v>
          </cell>
        </row>
        <row r="61">
          <cell r="A61" t="str">
            <v>class/attribute/casingweight</v>
          </cell>
          <cell r="C61" t="str">
            <v>Casing Weight</v>
          </cell>
        </row>
        <row r="62">
          <cell r="A62" t="str">
            <v>class/attribute/casingweightunits</v>
          </cell>
          <cell r="C62" t="str">
            <v>Casing Weight Units</v>
          </cell>
        </row>
        <row r="63">
          <cell r="A63" t="str">
            <v>class/attribute/catalogsourcecode</v>
          </cell>
          <cell r="C63" t="str">
            <v>Catalog Source Code</v>
          </cell>
        </row>
        <row r="64">
          <cell r="A64" t="str">
            <v>class/attribute/cementationfactor</v>
          </cell>
          <cell r="C64" t="str">
            <v>Cementation factor</v>
          </cell>
        </row>
        <row r="65">
          <cell r="A65" t="str">
            <v>class/attribute/cementationmineralogy</v>
          </cell>
          <cell r="C65" t="str">
            <v>Cementation Mineralogy</v>
          </cell>
        </row>
        <row r="66">
          <cell r="A66" t="str">
            <v>class/attribute/circulationduration</v>
          </cell>
          <cell r="C66" t="str">
            <v>Circulation Duration</v>
          </cell>
        </row>
        <row r="67">
          <cell r="A67" t="str">
            <v>class/attribute/citation</v>
          </cell>
          <cell r="C67" t="str">
            <v>Citation</v>
          </cell>
        </row>
        <row r="68">
          <cell r="A68" t="str">
            <v>class/attribute/classification</v>
          </cell>
          <cell r="C68" t="str">
            <v>Classification</v>
          </cell>
        </row>
        <row r="69">
          <cell r="A69" t="str">
            <v>class/attribute/collectionactivityname</v>
          </cell>
          <cell r="C69" t="str">
            <v>Collection Activity Name</v>
          </cell>
        </row>
        <row r="70">
          <cell r="A70" t="str">
            <v>class/attribute/collectionactivityuri</v>
          </cell>
          <cell r="C70" t="str">
            <v>Collection Activity URI</v>
          </cell>
        </row>
        <row r="71">
          <cell r="A71" t="str">
            <v>class/attribute/collectionmethod</v>
          </cell>
          <cell r="C71" t="str">
            <v>Collection Method</v>
          </cell>
        </row>
        <row r="72">
          <cell r="A72" t="str">
            <v>class/attribute/collectionpurpose</v>
          </cell>
          <cell r="C72" t="str">
            <v>Collection Purpose</v>
          </cell>
        </row>
        <row r="73">
          <cell r="A73" t="str">
            <v>class/attribute/commodityofinterest</v>
          </cell>
          <cell r="C73" t="str">
            <v>Commodity Of Interest</v>
          </cell>
        </row>
        <row r="74">
          <cell r="A74" t="str">
            <v>class/attribute/completebouguervalue-mgal</v>
          </cell>
          <cell r="C74" t="str">
            <v>Complete Bouguer Value mgal</v>
          </cell>
        </row>
        <row r="75">
          <cell r="A75" t="str">
            <v>class/attribute/conductivitymeasureduri</v>
          </cell>
          <cell r="C75" t="str">
            <v>Conductivity Measured URI</v>
          </cell>
        </row>
        <row r="76">
          <cell r="A76" t="str">
            <v>class/attribute/conductivitynumsamples</v>
          </cell>
          <cell r="C76" t="str">
            <v>Conductivity Num Samples</v>
          </cell>
        </row>
        <row r="77">
          <cell r="A77" t="str">
            <v>class/attribute/conductivitysampletype</v>
          </cell>
          <cell r="C77" t="str">
            <v>Conductivity Sample Type</v>
          </cell>
        </row>
        <row r="78">
          <cell r="A78" t="str">
            <v>class/attribute/contact</v>
          </cell>
          <cell r="C78" t="str">
            <v>Contact Information Text</v>
          </cell>
        </row>
        <row r="79">
          <cell r="A79" t="str">
            <v>class/attribute/contactemailaddress</v>
          </cell>
          <cell r="C79" t="str">
            <v>Contact Email Address</v>
          </cell>
        </row>
        <row r="80">
          <cell r="A80" t="str">
            <v>class/attribute/contactintervalbottom</v>
          </cell>
          <cell r="C80" t="str">
            <v>Contact Interval Bottom</v>
          </cell>
        </row>
        <row r="81">
          <cell r="A81" t="str">
            <v>class/attribute/contactintervaltop</v>
          </cell>
          <cell r="C81" t="str">
            <v>Contact Interval Top</v>
          </cell>
        </row>
        <row r="82">
          <cell r="A82" t="str">
            <v>class/attribute/contactname</v>
          </cell>
          <cell r="C82" t="str">
            <v>Contact Name</v>
          </cell>
        </row>
        <row r="83">
          <cell r="A83" t="str">
            <v>class/attribute/contactphone</v>
          </cell>
          <cell r="C83" t="str">
            <v>Contact Phone</v>
          </cell>
        </row>
        <row r="84">
          <cell r="A84" t="str">
            <v>class/attribute/contourtype</v>
          </cell>
          <cell r="C84" t="str">
            <v>contourType</v>
          </cell>
        </row>
        <row r="85">
          <cell r="A85" t="str">
            <v>class/attribute/contourtype-uri</v>
          </cell>
          <cell r="C85" t="str">
            <v>contour Type uri</v>
          </cell>
        </row>
        <row r="86">
          <cell r="A86" t="str">
            <v>class/attribute/contoururi</v>
          </cell>
          <cell r="C86" t="str">
            <v>contour URI</v>
          </cell>
        </row>
        <row r="87">
          <cell r="A87" t="str">
            <v>class/attribute/contourvalue</v>
          </cell>
          <cell r="C87" t="str">
            <v>contour Value</v>
          </cell>
        </row>
        <row r="88">
          <cell r="A88" t="str">
            <v>class/attribute/correctedtemperature</v>
          </cell>
          <cell r="C88" t="str">
            <v>Corrected Temperature</v>
          </cell>
        </row>
        <row r="89">
          <cell r="A89" t="str">
            <v>class/attribute/correctiondescription</v>
          </cell>
          <cell r="C89" t="str">
            <v>Correction Description</v>
          </cell>
        </row>
        <row r="90">
          <cell r="A90" t="str">
            <v>class/attribute/correctiontc</v>
          </cell>
          <cell r="C90" t="str">
            <v>Correction TC</v>
          </cell>
        </row>
        <row r="91">
          <cell r="A91" t="str">
            <v>class/attribute/correctiontype</v>
          </cell>
          <cell r="C91" t="str">
            <v>Correction Type</v>
          </cell>
        </row>
        <row r="92">
          <cell r="A92" t="str">
            <v>class/attribute/county</v>
          </cell>
          <cell r="C92" t="str">
            <v>County</v>
          </cell>
        </row>
        <row r="93">
          <cell r="A93" t="str">
            <v>class/attribute/crosssectionarea-m2</v>
          </cell>
          <cell r="C93" t="str">
            <v>Cross Section Area m2</v>
          </cell>
        </row>
        <row r="94">
          <cell r="A94" t="str">
            <v>class/attribute/crosssectionareaprocedure</v>
          </cell>
          <cell r="C94" t="str">
            <v>Cross Section Area Procedure</v>
          </cell>
        </row>
        <row r="95">
          <cell r="A95" t="str">
            <v>class/attribute/curatoruri</v>
          </cell>
          <cell r="C95" t="str">
            <v>Curator URI</v>
          </cell>
        </row>
        <row r="96">
          <cell r="A96" t="str">
            <v>class/attribute/currentcurationlocation</v>
          </cell>
          <cell r="C96" t="str">
            <v>Current Curation Location</v>
          </cell>
        </row>
        <row r="97">
          <cell r="A97" t="str">
            <v>class/attribute/dataentrysource</v>
          </cell>
          <cell r="C97" t="str">
            <v>Data Entry Source</v>
          </cell>
        </row>
        <row r="98">
          <cell r="A98" t="str">
            <v>class/attribute/datecollected</v>
          </cell>
          <cell r="C98" t="str">
            <v>Date Collected</v>
          </cell>
        </row>
        <row r="99">
          <cell r="A99" t="str">
            <v>class/attribute/dateinstalled</v>
          </cell>
          <cell r="C99" t="str">
            <v>Date Installed</v>
          </cell>
        </row>
        <row r="100">
          <cell r="A100" t="str">
            <v>class/attribute/datemostrecentevent</v>
          </cell>
          <cell r="C100" t="str">
            <v>Date Most Recent Event</v>
          </cell>
        </row>
        <row r="101">
          <cell r="A101" t="str">
            <v>class/attribute/datetimelogrun</v>
          </cell>
          <cell r="C101" t="str">
            <v>Date Time Log Run</v>
          </cell>
        </row>
        <row r="102">
          <cell r="A102" t="str">
            <v>class/attribute/datumelevation</v>
          </cell>
          <cell r="C102" t="str">
            <v>Datum Elevation</v>
          </cell>
        </row>
        <row r="103">
          <cell r="A103" t="str">
            <v>class/attribute/datumelevation-m</v>
          </cell>
          <cell r="C103" t="str">
            <v>Datum Elevation meters</v>
          </cell>
        </row>
        <row r="104">
          <cell r="A104" t="str">
            <v>class/attribute/density</v>
          </cell>
          <cell r="C104" t="str">
            <v>Density</v>
          </cell>
        </row>
        <row r="105">
          <cell r="A105" t="str">
            <v>class/attribute/depth</v>
          </cell>
          <cell r="C105" t="str">
            <v>Depth</v>
          </cell>
        </row>
        <row r="106">
          <cell r="A106" t="str">
            <v>class/attribute/depthbottominterval</v>
          </cell>
          <cell r="C106" t="str">
            <v>Depth Bottom Interval</v>
          </cell>
        </row>
        <row r="107">
          <cell r="A107" t="str">
            <v>class/attribute/depthbottominterval-ft</v>
          </cell>
          <cell r="C107" t="str">
            <v>Depth Bottom Interval ft</v>
          </cell>
        </row>
        <row r="108">
          <cell r="A108" t="str">
            <v>class/attribute/depthbottomopenzone</v>
          </cell>
          <cell r="C108" t="str">
            <v>Depth Bottom Open Zone</v>
          </cell>
        </row>
        <row r="109">
          <cell r="A109" t="str">
            <v>class/attribute/depthdeterminationmethod</v>
          </cell>
          <cell r="C109" t="str">
            <v>Depth Determination Method</v>
          </cell>
        </row>
        <row r="110">
          <cell r="A110" t="str">
            <v>class/attribute/depth-ft</v>
          </cell>
          <cell r="C110" t="str">
            <v>Depth ft</v>
          </cell>
        </row>
        <row r="111">
          <cell r="A111" t="str">
            <v>class/attribute/depthofmeasurement</v>
          </cell>
          <cell r="C111" t="str">
            <v>Depth Of Measurement</v>
          </cell>
        </row>
        <row r="112">
          <cell r="A112" t="str">
            <v>class/attribute/depthofmine-km</v>
          </cell>
          <cell r="C112" t="str">
            <v>Depth Of Mine km</v>
          </cell>
        </row>
        <row r="113">
          <cell r="A113" t="str">
            <v>class/attribute/depthreferencepoint</v>
          </cell>
          <cell r="C113" t="str">
            <v>Depth Reference Point</v>
          </cell>
        </row>
        <row r="114">
          <cell r="A114" t="str">
            <v>class/attribute/depthtobottom-m</v>
          </cell>
          <cell r="C114" t="str">
            <v>Depth To Bottom m</v>
          </cell>
        </row>
        <row r="115">
          <cell r="A115" t="str">
            <v>class/attribute/depthtopinterval</v>
          </cell>
          <cell r="C115" t="str">
            <v>Depth Top Interval</v>
          </cell>
        </row>
        <row r="116">
          <cell r="A116" t="str">
            <v>class/attribute/depthtopinterval-ft</v>
          </cell>
          <cell r="C116" t="str">
            <v>Depth Top Interval ft</v>
          </cell>
        </row>
        <row r="117">
          <cell r="A117" t="str">
            <v>class/attribute/depthtopopenzone</v>
          </cell>
          <cell r="C117" t="str">
            <v>Depth Top Open Zone</v>
          </cell>
        </row>
        <row r="118">
          <cell r="A118" t="str">
            <v>class/attribute/depthtotop-m</v>
          </cell>
          <cell r="C118" t="str">
            <v>Depth To Top m</v>
          </cell>
        </row>
        <row r="119">
          <cell r="A119" t="str">
            <v>class/attribute/depthtowater-ft</v>
          </cell>
          <cell r="C119" t="str">
            <v>Depth To Water ft</v>
          </cell>
        </row>
        <row r="120">
          <cell r="A120" t="str">
            <v>class/attribute/depthuncertainty</v>
          </cell>
          <cell r="C120" t="str">
            <v>Depth Uncertainty</v>
          </cell>
        </row>
        <row r="121">
          <cell r="A121" t="str">
            <v>class/attribute/depthunits</v>
          </cell>
          <cell r="C121" t="str">
            <v>Depth Units</v>
          </cell>
        </row>
        <row r="122">
          <cell r="A122" t="str">
            <v>class/attribute/description</v>
          </cell>
          <cell r="C122" t="str">
            <v>Description</v>
          </cell>
        </row>
        <row r="123">
          <cell r="A123" t="str">
            <v>class/attribute/detectionlimituri</v>
          </cell>
          <cell r="C123" t="str">
            <v>Detection Limit URI</v>
          </cell>
        </row>
        <row r="124">
          <cell r="A124" t="str">
            <v>class/attribute/developmentarea</v>
          </cell>
          <cell r="C124" t="str">
            <v>Development Area</v>
          </cell>
        </row>
        <row r="125">
          <cell r="A125" t="str">
            <v>class/attribute/diameterunits</v>
          </cell>
          <cell r="C125" t="str">
            <v>Diameter Units</v>
          </cell>
        </row>
        <row r="126">
          <cell r="A126" t="str">
            <v>class/attribute/dipdirection</v>
          </cell>
          <cell r="C126" t="str">
            <v>Dip Direction</v>
          </cell>
        </row>
        <row r="127">
          <cell r="A127" t="str">
            <v>class/attribute/discharge</v>
          </cell>
          <cell r="C127" t="str">
            <v>Discharge</v>
          </cell>
        </row>
        <row r="128">
          <cell r="A128" t="str">
            <v>class/attribute/dischargethickness-m</v>
          </cell>
          <cell r="C128" t="str">
            <v>Discharge Thickness m</v>
          </cell>
        </row>
        <row r="129">
          <cell r="A129" t="str">
            <v>class/attribute/dischargeunits</v>
          </cell>
          <cell r="C129" t="str">
            <v>Discharge Units</v>
          </cell>
        </row>
        <row r="130">
          <cell r="A130" t="str">
            <v>class/attribute/displacement</v>
          </cell>
          <cell r="C130" t="str">
            <v>Displacement</v>
          </cell>
        </row>
        <row r="131">
          <cell r="A131" t="str">
            <v>class/attribute/displayname</v>
          </cell>
          <cell r="C131" t="str">
            <v>Display Name</v>
          </cell>
        </row>
        <row r="132">
          <cell r="A132" t="str">
            <v>class/attribute/dominantformationname</v>
          </cell>
          <cell r="C132" t="str">
            <v>Dominant Formation Name</v>
          </cell>
        </row>
        <row r="133">
          <cell r="A133" t="str">
            <v>class/attribute/drilleddepth-ft</v>
          </cell>
          <cell r="C133" t="str">
            <v>Drilled Depth ft</v>
          </cell>
        </row>
        <row r="134">
          <cell r="A134" t="str">
            <v>class/attribute/driller</v>
          </cell>
          <cell r="C134" t="str">
            <v>Driller</v>
          </cell>
        </row>
        <row r="135">
          <cell r="A135" t="str">
            <v>class/attribute/drillertotaldepth</v>
          </cell>
          <cell r="C135" t="str">
            <v>Driller Total Depth</v>
          </cell>
        </row>
        <row r="136">
          <cell r="A136" t="str">
            <v>class/attribute/drillertotaldepth-ft</v>
          </cell>
          <cell r="C136" t="str">
            <v>Driller Total Depth ft</v>
          </cell>
        </row>
        <row r="137">
          <cell r="A137" t="str">
            <v>class/attribute/drillingfluid</v>
          </cell>
          <cell r="C137" t="str">
            <v>Drilling Fluid</v>
          </cell>
        </row>
        <row r="138">
          <cell r="A138" t="str">
            <v>class/attribute/drillingmethod</v>
          </cell>
          <cell r="C138" t="str">
            <v>Drilling Method</v>
          </cell>
        </row>
        <row r="139">
          <cell r="A139" t="str">
            <v>class/attribute/drillpipeinternaldiameter-in</v>
          </cell>
          <cell r="C139" t="str">
            <v>Drill Pipe Internal Diameter in</v>
          </cell>
        </row>
        <row r="140">
          <cell r="A140" t="str">
            <v>class/attribute/drillpipelength</v>
          </cell>
          <cell r="C140" t="str">
            <v>Drill Pipe Length</v>
          </cell>
        </row>
        <row r="141">
          <cell r="A141" t="str">
            <v>class/attribute/drive</v>
          </cell>
          <cell r="C141" t="str">
            <v>Drive</v>
          </cell>
        </row>
        <row r="142">
          <cell r="A142" t="str">
            <v>class/attribute/drysampleconductivity</v>
          </cell>
          <cell r="C142" t="str">
            <v>Dry Sample Conductivity</v>
          </cell>
        </row>
        <row r="143">
          <cell r="A143" t="str">
            <v>class/attribute/durationdays</v>
          </cell>
          <cell r="C143" t="str">
            <v>Duration Days</v>
          </cell>
        </row>
        <row r="144">
          <cell r="A144" t="str">
            <v>class/attribute/effectivecrosssectionarea-m2</v>
          </cell>
          <cell r="C144" t="str">
            <v>Effective Cross Section Area m2</v>
          </cell>
        </row>
        <row r="145">
          <cell r="A145" t="str">
            <v>class/attribute/effectiveporosity</v>
          </cell>
          <cell r="C145" t="str">
            <v>Effective Porosity</v>
          </cell>
        </row>
        <row r="146">
          <cell r="A146" t="str">
            <v>class/attribute/effectivevolume-m3</v>
          </cell>
          <cell r="C146" t="str">
            <v>Effective Volume m3</v>
          </cell>
        </row>
        <row r="147">
          <cell r="A147" t="str">
            <v>class/attribute/elevation</v>
          </cell>
          <cell r="C147" t="str">
            <v>Elevation</v>
          </cell>
        </row>
        <row r="148">
          <cell r="A148" t="str">
            <v>class/attribute/elevationbottomopenzone-msl</v>
          </cell>
          <cell r="C148" t="str">
            <v>Elevation Bottom Open Zone msl</v>
          </cell>
        </row>
        <row r="149">
          <cell r="A149" t="str">
            <v>class/attribute/elevationdatum</v>
          </cell>
          <cell r="C149" t="str">
            <v>Elevation Datum</v>
          </cell>
        </row>
        <row r="150">
          <cell r="A150" t="str">
            <v>class/attribute/elevationdatum-m</v>
          </cell>
          <cell r="C150" t="str">
            <v>Elevation Datum meters</v>
          </cell>
        </row>
        <row r="151">
          <cell r="A151" t="str">
            <v>class/attribute/elevationdf</v>
          </cell>
          <cell r="C151" t="str">
            <v>Elevation DF</v>
          </cell>
        </row>
        <row r="152">
          <cell r="A152" t="str">
            <v>class/attribute/elevation-ft-msl</v>
          </cell>
          <cell r="C152" t="str">
            <v>Elevation ft msl</v>
          </cell>
        </row>
        <row r="153">
          <cell r="A153" t="str">
            <v>class/attribute/elevationgl</v>
          </cell>
          <cell r="C153" t="str">
            <v>Elevation GL</v>
          </cell>
        </row>
        <row r="154">
          <cell r="A154" t="str">
            <v>class/attribute/elevationgl-ft</v>
          </cell>
          <cell r="C154" t="str">
            <v>Elevation  Ground Level feet</v>
          </cell>
        </row>
        <row r="155">
          <cell r="A155" t="str">
            <v>class/attribute/elevationgl-m</v>
          </cell>
          <cell r="C155" t="str">
            <v>Elevation Ground Level meters</v>
          </cell>
        </row>
        <row r="156">
          <cell r="A156" t="str">
            <v>class/attribute/elevationkb</v>
          </cell>
          <cell r="C156" t="str">
            <v>Elevation KB</v>
          </cell>
        </row>
        <row r="157">
          <cell r="A157" t="str">
            <v>class/attribute/elevation-m</v>
          </cell>
          <cell r="C157" t="str">
            <v>Elevation m</v>
          </cell>
        </row>
        <row r="158">
          <cell r="A158" t="str">
            <v>class/attribute/elevationtopopenzone-msl</v>
          </cell>
          <cell r="C158" t="str">
            <v>Elevation Top Open Zone msl</v>
          </cell>
        </row>
        <row r="159">
          <cell r="A159" t="str">
            <v>class/attribute/elevationtype</v>
          </cell>
          <cell r="C159" t="str">
            <v>Elevation Type</v>
          </cell>
        </row>
        <row r="160">
          <cell r="A160" t="str">
            <v>class/attribute/elevationunits</v>
          </cell>
          <cell r="C160" t="str">
            <v>Elevation Units</v>
          </cell>
        </row>
        <row r="161">
          <cell r="A161" t="str">
            <v>class/attribute/elevationuom</v>
          </cell>
          <cell r="C161" t="str">
            <v>Elevation Units of Measure</v>
          </cell>
        </row>
        <row r="162">
          <cell r="A162" t="str">
            <v>class/attribute/emailaddress</v>
          </cell>
          <cell r="C162" t="str">
            <v>Email Address</v>
          </cell>
        </row>
        <row r="163">
          <cell r="A163" t="str">
            <v>class/attribute/endeddrillingdate</v>
          </cell>
          <cell r="C163" t="str">
            <v>Ended Drilling Date</v>
          </cell>
        </row>
        <row r="164">
          <cell r="A164" t="str">
            <v>class/attribute/endedminingdate</v>
          </cell>
          <cell r="C164" t="str">
            <v>Ended Mining Date</v>
          </cell>
        </row>
        <row r="165">
          <cell r="A165" t="str">
            <v>class/attribute/endreportinterval</v>
          </cell>
          <cell r="C165" t="str">
            <v>End Report Interval</v>
          </cell>
        </row>
        <row r="166">
          <cell r="A166" t="str">
            <v>class/attribute/energyuse</v>
          </cell>
          <cell r="C166" t="str">
            <v>Energy Use</v>
          </cell>
        </row>
        <row r="167">
          <cell r="A167" t="str">
            <v>class/attribute/energyuseprocedure</v>
          </cell>
          <cell r="C167" t="str">
            <v>Energy Use Procedure</v>
          </cell>
        </row>
        <row r="168">
          <cell r="A168" t="str">
            <v>class/attribute/energyuseunits</v>
          </cell>
          <cell r="C168" t="str">
            <v>Energy Use Units</v>
          </cell>
        </row>
        <row r="169">
          <cell r="A169" t="str">
            <v>class/attribute/eqlog-measurementdate</v>
          </cell>
          <cell r="C169" t="str">
            <v>Eq Log Measurement Date</v>
          </cell>
        </row>
        <row r="170">
          <cell r="A170" t="str">
            <v>class/attribute/eqlogtemperaturebottom</v>
          </cell>
          <cell r="C170" t="str">
            <v>Eq Log Temperature Bottom</v>
          </cell>
        </row>
        <row r="171">
          <cell r="A171" t="str">
            <v>class/attribute/eqlogtemperaturemax</v>
          </cell>
          <cell r="C171" t="str">
            <v>Eq Log Temperature Max</v>
          </cell>
        </row>
        <row r="172">
          <cell r="A172" t="str">
            <v>class/attribute/eqlogtemperaturetop</v>
          </cell>
          <cell r="C172" t="str">
            <v>Eq Log Temperature Top</v>
          </cell>
        </row>
        <row r="173">
          <cell r="A173" t="str">
            <v>class/attribute/eqlog-totaldepth</v>
          </cell>
          <cell r="C173" t="str">
            <v>Eq Log Total Depth</v>
          </cell>
        </row>
        <row r="174">
          <cell r="A174" t="str">
            <v>class/attribute/equilibriumpressure</v>
          </cell>
          <cell r="C174" t="str">
            <v>Equilibrium Pressure</v>
          </cell>
        </row>
        <row r="175">
          <cell r="A175" t="str">
            <v>class/attribute/equilibriumpressuremethod</v>
          </cell>
          <cell r="C175" t="str">
            <v>Equilibrium Pressure Method</v>
          </cell>
        </row>
        <row r="176">
          <cell r="A176" t="str">
            <v>class/attribute/estairtemp-c</v>
          </cell>
          <cell r="C176" t="str">
            <v>Est Air Temp Centigrade</v>
          </cell>
        </row>
        <row r="177">
          <cell r="A177" t="str">
            <v>class/attribute/estimatedreservoirvolume</v>
          </cell>
          <cell r="C177" t="str">
            <v>Estimated Reservoir Volume</v>
          </cell>
        </row>
        <row r="178">
          <cell r="A178" t="str">
            <v>class/attribute/estminewtrtemp-c</v>
          </cell>
          <cell r="C178" t="str">
            <v>Est Mine Water Temperature Centigrade</v>
          </cell>
        </row>
        <row r="179">
          <cell r="A179" t="str">
            <v>class/attribute/eventname</v>
          </cell>
          <cell r="C179" t="str">
            <v>Event Name</v>
          </cell>
        </row>
        <row r="180">
          <cell r="A180" t="str">
            <v>class/attribute/eventtype</v>
          </cell>
          <cell r="C180" t="str">
            <v>Event Type</v>
          </cell>
        </row>
        <row r="181">
          <cell r="A181" t="str">
            <v>class/attribute/eventtypeterm</v>
          </cell>
          <cell r="C181" t="str">
            <v>Event Type Term</v>
          </cell>
        </row>
        <row r="182">
          <cell r="A182" t="str">
            <v>class/attribute/eventuri</v>
          </cell>
          <cell r="C182" t="str">
            <v>Event URI</v>
          </cell>
        </row>
        <row r="183">
          <cell r="A183" t="str">
            <v>class/attribute/facilityname</v>
          </cell>
          <cell r="C183" t="str">
            <v>Facility Name</v>
          </cell>
        </row>
        <row r="184">
          <cell r="A184" t="str">
            <v>class/attribute/facilityowner</v>
          </cell>
          <cell r="C184" t="str">
            <v>Facility Owner</v>
          </cell>
        </row>
        <row r="185">
          <cell r="A185" t="str">
            <v>class/attribute/facilitypostaladdress</v>
          </cell>
          <cell r="C185" t="str">
            <v>Facility Postal Address</v>
          </cell>
        </row>
        <row r="186">
          <cell r="A186" t="str">
            <v>class/attribute/facilitypostalzipcode</v>
          </cell>
          <cell r="C186" t="str">
            <v>Facility Postal Zipcode</v>
          </cell>
        </row>
        <row r="187">
          <cell r="A187" t="str">
            <v>class/attribute/facilitystatus</v>
          </cell>
          <cell r="C187" t="str">
            <v>Facility Status</v>
          </cell>
        </row>
        <row r="188">
          <cell r="A188" t="str">
            <v>class/attribute/facilitytype</v>
          </cell>
          <cell r="C188" t="str">
            <v>Facility Type</v>
          </cell>
        </row>
        <row r="189">
          <cell r="A189" t="str">
            <v>class/attribute/facilityuri</v>
          </cell>
          <cell r="C189" t="str">
            <v>Facility URI</v>
          </cell>
        </row>
        <row r="190">
          <cell r="A190" t="str">
            <v>class/attribute/faultcount</v>
          </cell>
          <cell r="C190" t="str">
            <v>Fault Count</v>
          </cell>
        </row>
        <row r="191">
          <cell r="A191" t="str">
            <v>class/attribute/faulted</v>
          </cell>
          <cell r="C191" t="str">
            <v>Faulted</v>
          </cell>
        </row>
        <row r="192">
          <cell r="A192" t="str">
            <v>class/attribute/faulthydrauliccharacter</v>
          </cell>
          <cell r="C192" t="str">
            <v>Fault Hydraulic Character</v>
          </cell>
        </row>
        <row r="193">
          <cell r="A193" t="str">
            <v>class/attribute/faulttype</v>
          </cell>
          <cell r="C193" t="str">
            <v>Fault Type</v>
          </cell>
        </row>
        <row r="194">
          <cell r="A194" t="str">
            <v>class/attribute/featureofinteresturi</v>
          </cell>
          <cell r="C194" t="str">
            <v>Feature Of Interest URI</v>
          </cell>
        </row>
        <row r="195">
          <cell r="A195" t="str">
            <v>class/attribute/featuretype</v>
          </cell>
          <cell r="C195" t="str">
            <v>Feature Type</v>
          </cell>
        </row>
        <row r="196">
          <cell r="A196" t="str">
            <v>class/attribute/featureuri</v>
          </cell>
          <cell r="C196" t="str">
            <v>Feature URI</v>
          </cell>
        </row>
        <row r="197">
          <cell r="A197" t="str">
            <v>class/attribute/field</v>
          </cell>
          <cell r="C197" t="str">
            <v>Field</v>
          </cell>
        </row>
        <row r="198">
          <cell r="A198" t="str">
            <v>class/attribute/fieldname</v>
          </cell>
          <cell r="C198" t="str">
            <v>Field Name</v>
          </cell>
        </row>
        <row r="199">
          <cell r="A199" t="str">
            <v>class/attribute/firstproductiondate</v>
          </cell>
          <cell r="C199" t="str">
            <v>First Production Date</v>
          </cell>
        </row>
        <row r="200">
          <cell r="A200" t="str">
            <v>class/attribute/flow</v>
          </cell>
          <cell r="C200" t="str">
            <v>Flow</v>
          </cell>
        </row>
        <row r="201">
          <cell r="A201" t="str">
            <v>class/attribute/flowcontinuity</v>
          </cell>
          <cell r="C201" t="str">
            <v>Flow Continuity</v>
          </cell>
        </row>
        <row r="202">
          <cell r="A202" t="str">
            <v>class/attribute/flowgpm</v>
          </cell>
          <cell r="C202" t="str">
            <v>Flow gpm</v>
          </cell>
        </row>
        <row r="203">
          <cell r="A203" t="str">
            <v>class/attribute/flowhistory</v>
          </cell>
          <cell r="C203" t="str">
            <v>Flow History</v>
          </cell>
        </row>
        <row r="204">
          <cell r="A204" t="str">
            <v>class/attribute/flowmeasurementdatetime</v>
          </cell>
          <cell r="C204" t="str">
            <v>Flow Measurement Date Time</v>
          </cell>
        </row>
        <row r="205">
          <cell r="A205" t="str">
            <v>class/attribute/flowmeasurementprocedure</v>
          </cell>
          <cell r="C205" t="str">
            <v>Flow Measurement Procedure</v>
          </cell>
        </row>
        <row r="206">
          <cell r="A206" t="str">
            <v>class/attribute/flowpressuremax</v>
          </cell>
          <cell r="C206" t="str">
            <v>Flow Pressure Max</v>
          </cell>
        </row>
        <row r="207">
          <cell r="A207" t="str">
            <v>class/attribute/flowpressuremethod</v>
          </cell>
          <cell r="C207" t="str">
            <v>Flow Pressure Method</v>
          </cell>
        </row>
        <row r="208">
          <cell r="A208" t="str">
            <v>class/attribute/flowpressuremin</v>
          </cell>
          <cell r="C208" t="str">
            <v>Flow Pressure Min</v>
          </cell>
        </row>
        <row r="209">
          <cell r="A209" t="str">
            <v>class/attribute/flowtype</v>
          </cell>
          <cell r="C209" t="str">
            <v>FlowType</v>
          </cell>
        </row>
        <row r="210">
          <cell r="A210" t="str">
            <v>class/attribute/flowunits</v>
          </cell>
          <cell r="C210" t="str">
            <v>Flow Units</v>
          </cell>
        </row>
        <row r="211">
          <cell r="A211" t="str">
            <v>class/attribute/fluidlevel</v>
          </cell>
          <cell r="C211" t="str">
            <v>Fluid Level</v>
          </cell>
        </row>
        <row r="212">
          <cell r="A212" t="str">
            <v>class/attribute/fluidloss</v>
          </cell>
          <cell r="C212" t="str">
            <v>Fluid Loss</v>
          </cell>
        </row>
        <row r="213">
          <cell r="A213" t="str">
            <v>class/attribute/fluidtemperaturec</v>
          </cell>
          <cell r="C213" t="str">
            <v>Fluid Temperature C</v>
          </cell>
        </row>
        <row r="214">
          <cell r="A214" t="str">
            <v>class/attribute/fluidtemperature-c</v>
          </cell>
          <cell r="C214" t="str">
            <v>Fluid Temperature Centigrade</v>
          </cell>
        </row>
        <row r="215">
          <cell r="A215" t="str">
            <v>class/attribute/fluidtype</v>
          </cell>
          <cell r="C215" t="str">
            <v>Fluid Type</v>
          </cell>
        </row>
        <row r="216">
          <cell r="A216" t="str">
            <v>class/attribute/fluidvolume</v>
          </cell>
          <cell r="C216" t="str">
            <v>Fluid Volume</v>
          </cell>
        </row>
        <row r="217">
          <cell r="A217" t="str">
            <v>class/attribute/fluidvolumeunits</v>
          </cell>
          <cell r="C217" t="str">
            <v>Fluid Volume Units</v>
          </cell>
        </row>
        <row r="218">
          <cell r="A218" t="str">
            <v>class/attribute/formationfactor</v>
          </cell>
          <cell r="C218" t="str">
            <v>Formation Factor</v>
          </cell>
        </row>
        <row r="219">
          <cell r="A219" t="str">
            <v>class/attribute/formationname</v>
          </cell>
          <cell r="C219" t="str">
            <v>Formation Name</v>
          </cell>
        </row>
        <row r="220">
          <cell r="A220" t="str">
            <v>class/attribute/formationtd</v>
          </cell>
          <cell r="C220" t="str">
            <v>Formation TD</v>
          </cell>
        </row>
        <row r="221">
          <cell r="A221" t="str">
            <v>class/attribute/formationtemperature</v>
          </cell>
          <cell r="C221" t="str">
            <v>Formation Temperature</v>
          </cell>
        </row>
        <row r="222">
          <cell r="A222" t="str">
            <v>class/attribute/freeaircorrection-mgal</v>
          </cell>
          <cell r="C222" t="str">
            <v>Free Air Correction mgal</v>
          </cell>
        </row>
        <row r="223">
          <cell r="A223" t="str">
            <v>class/attribute/fullname</v>
          </cell>
          <cell r="C223" t="str">
            <v>Full Name</v>
          </cell>
        </row>
        <row r="224">
          <cell r="A224" t="str">
            <v>class/attribute/function</v>
          </cell>
          <cell r="C224" t="str">
            <v>Function</v>
          </cell>
        </row>
        <row r="225">
          <cell r="A225" t="str">
            <v>class/attribute/genericsymbolizer</v>
          </cell>
          <cell r="C225" t="str">
            <v>Generic Symbolizer</v>
          </cell>
        </row>
        <row r="226">
          <cell r="A226" t="str">
            <v>class/attribute/geographicposition</v>
          </cell>
          <cell r="C226" t="str">
            <v>Geographic Position</v>
          </cell>
        </row>
        <row r="227">
          <cell r="A227" t="str">
            <v>class/attribute/geologicage</v>
          </cell>
          <cell r="C227" t="str">
            <v>Geologic Age</v>
          </cell>
        </row>
        <row r="228">
          <cell r="A228" t="str">
            <v>class/attribute/geologicformation</v>
          </cell>
          <cell r="C228" t="str">
            <v>Geologic Formation</v>
          </cell>
        </row>
        <row r="229">
          <cell r="A229" t="str">
            <v>class/attribute/geologicformationname</v>
          </cell>
          <cell r="C229" t="str">
            <v>Geologic Formation Name</v>
          </cell>
        </row>
        <row r="230">
          <cell r="A230" t="str">
            <v>class/attribute/geologicformationtype</v>
          </cell>
          <cell r="C230" t="str">
            <v>Geologic Formation Type</v>
          </cell>
        </row>
        <row r="231">
          <cell r="A231" t="str">
            <v>class/attribute/geologicformationuri</v>
          </cell>
          <cell r="C231" t="str">
            <v>Geologic Formation URI</v>
          </cell>
        </row>
        <row r="232">
          <cell r="A232" t="str">
            <v>class/attribute/geologichistory</v>
          </cell>
          <cell r="C232" t="str">
            <v>Geologic History</v>
          </cell>
        </row>
        <row r="233">
          <cell r="A233" t="str">
            <v>class/attribute/geologicsetting</v>
          </cell>
          <cell r="C233" t="str">
            <v>Geologic Setting</v>
          </cell>
        </row>
        <row r="234">
          <cell r="A234" t="str">
            <v>class/attribute/geologicunit</v>
          </cell>
          <cell r="C234" t="str">
            <v>Geologic Unit</v>
          </cell>
        </row>
        <row r="235">
          <cell r="A235" t="str">
            <v>class/attribute/geologicunitname</v>
          </cell>
          <cell r="C235" t="str">
            <v>Geologic Unit Name</v>
          </cell>
        </row>
        <row r="236">
          <cell r="A236" t="str">
            <v>class/attribute/geothermalareauri</v>
          </cell>
          <cell r="C236" t="str">
            <v>Geothermal Area URI</v>
          </cell>
        </row>
        <row r="237">
          <cell r="A237" t="str">
            <v>class/attribute/geothermtempcharacterization</v>
          </cell>
          <cell r="C237" t="str">
            <v>Geotherm Temp Characterization</v>
          </cell>
        </row>
        <row r="238">
          <cell r="A238" t="str">
            <v>class/attribute/gradientunits</v>
          </cell>
          <cell r="C238" t="str">
            <v>Gradient Units</v>
          </cell>
        </row>
        <row r="239">
          <cell r="A239" t="str">
            <v>class/attribute/grossproductioncapacity</v>
          </cell>
          <cell r="C239" t="str">
            <v>Gross Production Capacity</v>
          </cell>
        </row>
        <row r="240">
          <cell r="A240" t="str">
            <v>class/attribute/grossproduction-mwhr</v>
          </cell>
          <cell r="C240" t="str">
            <v>Gross Production MWhr</v>
          </cell>
        </row>
        <row r="241">
          <cell r="A241" t="str">
            <v>class/attribute/groundwaterflowdirection</v>
          </cell>
          <cell r="C241" t="str">
            <v>Groundwater Flow Direction</v>
          </cell>
        </row>
        <row r="242">
          <cell r="A242" t="str">
            <v>class/attribute/gtepicenterquality</v>
          </cell>
          <cell r="C242" t="str">
            <v>GTE picenter Quality</v>
          </cell>
        </row>
        <row r="243">
          <cell r="A243" t="str">
            <v>class/attribute/gtqualitysupportdata</v>
          </cell>
          <cell r="C243" t="str">
            <v>GT Quality Support Data</v>
          </cell>
        </row>
        <row r="244">
          <cell r="A244" t="str">
            <v>class/attribute/gwdischargedistance-m</v>
          </cell>
          <cell r="C244" t="str">
            <v>GW Discharge Distance m</v>
          </cell>
        </row>
        <row r="245">
          <cell r="A245" t="str">
            <v>class/attribute/headeruri</v>
          </cell>
          <cell r="C245" t="str">
            <v>Header URI</v>
          </cell>
        </row>
        <row r="246">
          <cell r="A246" t="str">
            <v>class/attribute/heatapplication</v>
          </cell>
          <cell r="C246" t="str">
            <v>Heat Application</v>
          </cell>
        </row>
        <row r="247">
          <cell r="A247" t="str">
            <v>class/attribute/heatexchangesystem</v>
          </cell>
          <cell r="C247" t="str">
            <v>Heat Exchange System</v>
          </cell>
        </row>
        <row r="248">
          <cell r="A248" t="str">
            <v>class/attribute/heatflowtype</v>
          </cell>
          <cell r="C248" t="str">
            <v>Heat Flow Type</v>
          </cell>
        </row>
        <row r="249">
          <cell r="A249" t="str">
            <v>class/attribute/heatflowunits</v>
          </cell>
          <cell r="C249" t="str">
            <v>Heat Flow Units</v>
          </cell>
        </row>
        <row r="250">
          <cell r="A250" t="str">
            <v>class/attribute/heatgeneration</v>
          </cell>
          <cell r="C250" t="str">
            <v>Heat Generation</v>
          </cell>
        </row>
        <row r="251">
          <cell r="A251" t="str">
            <v>class/attribute/heatgenerationunits</v>
          </cell>
          <cell r="C251" t="str">
            <v>Heat Generation Units</v>
          </cell>
        </row>
        <row r="252">
          <cell r="A252" t="str">
            <v>class/attribute/heatproduction-mwm3</v>
          </cell>
          <cell r="C252" t="str">
            <v>Heat Production mW/m3</v>
          </cell>
        </row>
        <row r="253">
          <cell r="A253" t="str">
            <v>class/attribute/heatproductionuncertainty</v>
          </cell>
          <cell r="C253" t="str">
            <v>Heat Production Uncertainty</v>
          </cell>
        </row>
        <row r="254">
          <cell r="A254" t="str">
            <v>class/attribute/hf-qualitystatisticsmethod</v>
          </cell>
          <cell r="C254" t="str">
            <v>HF Quality Statistics Method</v>
          </cell>
        </row>
        <row r="255">
          <cell r="A255" t="str">
            <v>class/attribute/hg-numbersamples</v>
          </cell>
          <cell r="C255" t="str">
            <v>HG NumberSamples</v>
          </cell>
        </row>
        <row r="256">
          <cell r="A256" t="str">
            <v>class/attribute/holediameter-in</v>
          </cell>
          <cell r="C256" t="str">
            <v>Hole Diameter in</v>
          </cell>
        </row>
        <row r="257">
          <cell r="A257" t="str">
            <v>class/attribute/horizontalconductivity-ft-day</v>
          </cell>
          <cell r="C257" t="str">
            <v>Horizontal Conductivity ft day</v>
          </cell>
        </row>
        <row r="258">
          <cell r="A258" t="str">
            <v>class/attribute/hucode</v>
          </cell>
          <cell r="C258" t="str">
            <v>HU Code</v>
          </cell>
        </row>
        <row r="259">
          <cell r="A259" t="str">
            <v>class/attribute/hvac-specs</v>
          </cell>
          <cell r="C259" t="str">
            <v>HVAC specifications</v>
          </cell>
        </row>
        <row r="260">
          <cell r="A260" t="str">
            <v>class/attribute/hydraulicconductivityft-day</v>
          </cell>
          <cell r="C260" t="str">
            <v>Hydraulic conductivity ft/day</v>
          </cell>
        </row>
        <row r="261">
          <cell r="A261" t="str">
            <v>class/attribute/hydraulicconductivitym-sec</v>
          </cell>
          <cell r="C261" t="str">
            <v>Hydraulic conductivity m/sec</v>
          </cell>
        </row>
        <row r="262">
          <cell r="A262" t="str">
            <v>class/attribute/hydronarrative</v>
          </cell>
          <cell r="C262" t="str">
            <v>Hydro Narrative</v>
          </cell>
        </row>
        <row r="263">
          <cell r="A263" t="str">
            <v>class/attribute/hydrostaticpressure</v>
          </cell>
          <cell r="C263" t="str">
            <v>Hydrostatic Pressure</v>
          </cell>
        </row>
        <row r="264">
          <cell r="A264" t="str">
            <v>class/attribute/hydrostaticpressuremethod</v>
          </cell>
          <cell r="C264" t="str">
            <v>Hydrostatic Pressure Method</v>
          </cell>
        </row>
        <row r="265">
          <cell r="A265" t="str">
            <v>class/attribute/hypocenteruri</v>
          </cell>
          <cell r="C265" t="str">
            <v>Hypocenter URI</v>
          </cell>
        </row>
        <row r="266">
          <cell r="A266" t="str">
            <v>class/attribute/informationsource</v>
          </cell>
          <cell r="C266" t="str">
            <v>Information Source</v>
          </cell>
        </row>
        <row r="267">
          <cell r="A267" t="str">
            <v>class/attribute/injectionordisposal</v>
          </cell>
          <cell r="C267" t="str">
            <v>Injection Or Disposal</v>
          </cell>
        </row>
        <row r="268">
          <cell r="A268" t="str">
            <v>class/attribute/instrument</v>
          </cell>
          <cell r="C268" t="str">
            <v>Instrument</v>
          </cell>
        </row>
        <row r="269">
          <cell r="A269" t="str">
            <v>class/attribute/interceptdepth</v>
          </cell>
          <cell r="C269" t="str">
            <v>Intercept Depth</v>
          </cell>
        </row>
        <row r="270">
          <cell r="A270" t="str">
            <v>class/attribute/interceptname</v>
          </cell>
          <cell r="C270" t="str">
            <v>Intercept Name</v>
          </cell>
        </row>
        <row r="271">
          <cell r="A271" t="str">
            <v>class/attribute/intercepttype</v>
          </cell>
          <cell r="C271" t="str">
            <v>Intercept Type</v>
          </cell>
        </row>
        <row r="272">
          <cell r="A272" t="str">
            <v>class/attribute/intervalbottomdepth</v>
          </cell>
          <cell r="C272" t="str">
            <v>Interval Bottom Depth</v>
          </cell>
        </row>
        <row r="273">
          <cell r="A273" t="str">
            <v>class/attribute/intervalcorrectedgradient</v>
          </cell>
          <cell r="C273" t="str">
            <v>Interval Corrected Gradient</v>
          </cell>
        </row>
        <row r="274">
          <cell r="A274" t="str">
            <v>class/attribute/intervalcorrectedgradientmethod</v>
          </cell>
          <cell r="C274" t="str">
            <v>Interval Corrected Gradient Method</v>
          </cell>
        </row>
        <row r="275">
          <cell r="A275" t="str">
            <v>class/attribute/intervalcorrectedheatflow</v>
          </cell>
          <cell r="C275" t="str">
            <v>Interval Corrected Heat Flow</v>
          </cell>
        </row>
        <row r="276">
          <cell r="A276" t="str">
            <v>class/attribute/intervalenddatetime</v>
          </cell>
          <cell r="C276" t="str">
            <v>Interval End Date Time</v>
          </cell>
        </row>
        <row r="277">
          <cell r="A277" t="str">
            <v>class/attribute/intervalhf-qualitycode</v>
          </cell>
          <cell r="C277" t="str">
            <v>Interval HF Quality Code</v>
          </cell>
        </row>
        <row r="278">
          <cell r="A278" t="str">
            <v>class/attribute/intervalname</v>
          </cell>
          <cell r="C278" t="str">
            <v>Interval Name</v>
          </cell>
        </row>
        <row r="279">
          <cell r="A279" t="str">
            <v>class/attribute/intervals</v>
          </cell>
          <cell r="C279" t="str">
            <v>Intervals</v>
          </cell>
        </row>
        <row r="280">
          <cell r="A280" t="str">
            <v>class/attribute/intervalsincemovement</v>
          </cell>
          <cell r="C280" t="str">
            <v>Interval Since Movement</v>
          </cell>
        </row>
        <row r="281">
          <cell r="A281" t="str">
            <v>class/attribute/intervalstartdatetime</v>
          </cell>
          <cell r="C281" t="str">
            <v>Interval Start Date Time</v>
          </cell>
        </row>
        <row r="282">
          <cell r="A282" t="str">
            <v>class/attribute/intervalthermalconductivity</v>
          </cell>
          <cell r="C282" t="str">
            <v>Interval Thermal Conductivity</v>
          </cell>
        </row>
        <row r="283">
          <cell r="A283" t="str">
            <v>class/attribute/intervaltopdepth</v>
          </cell>
          <cell r="C283" t="str">
            <v>Interval Top Depth</v>
          </cell>
        </row>
        <row r="284">
          <cell r="A284" t="str">
            <v>class/attribute/intervaltype</v>
          </cell>
          <cell r="C284" t="str">
            <v>Interval Type</v>
          </cell>
        </row>
        <row r="285">
          <cell r="A285" t="str">
            <v>class/attribute/intervaluncorrectedgradient</v>
          </cell>
          <cell r="C285" t="str">
            <v>Interval Uncorrected Gradient</v>
          </cell>
        </row>
        <row r="286">
          <cell r="A286" t="str">
            <v>class/attribute/intervaluncorrectedheatflow</v>
          </cell>
          <cell r="C286" t="str">
            <v>Interval Uncorrected Heat Flow</v>
          </cell>
        </row>
        <row r="287">
          <cell r="A287" t="str">
            <v>class/attribute/isolinerangemax</v>
          </cell>
          <cell r="C287" t="str">
            <v>Isoline Range Max</v>
          </cell>
        </row>
        <row r="288">
          <cell r="A288" t="str">
            <v>class/attribute/isolinerangemin</v>
          </cell>
          <cell r="C288" t="str">
            <v>Isoline Range Min</v>
          </cell>
        </row>
        <row r="289">
          <cell r="A289" t="str">
            <v>class/attribute/isolinetypeandunits</v>
          </cell>
          <cell r="C289" t="str">
            <v>Isoline Type And Units</v>
          </cell>
        </row>
        <row r="290">
          <cell r="A290" t="str">
            <v>class/attribute/isostaticcorrection-mgal</v>
          </cell>
          <cell r="C290" t="str">
            <v>Isostatic Correction mgal</v>
          </cell>
        </row>
        <row r="291">
          <cell r="A291" t="str">
            <v>class/attribute/keywords</v>
          </cell>
          <cell r="C291" t="str">
            <v>Keywords</v>
          </cell>
        </row>
        <row r="292">
          <cell r="A292" t="str">
            <v>class/attribute/label</v>
          </cell>
          <cell r="C292" t="str">
            <v>Label</v>
          </cell>
        </row>
        <row r="293">
          <cell r="A293" t="str">
            <v>class/attribute/laboratorycontact</v>
          </cell>
          <cell r="C293" t="str">
            <v>Laboratory Contact</v>
          </cell>
        </row>
        <row r="294">
          <cell r="A294" t="str">
            <v>class/attribute/laboratoryuri</v>
          </cell>
          <cell r="C294" t="str">
            <v>Laboratory URI</v>
          </cell>
        </row>
        <row r="295">
          <cell r="A295" t="str">
            <v>class/attribute/landleaseowner</v>
          </cell>
          <cell r="C295" t="str">
            <v>Land Lease Owner</v>
          </cell>
        </row>
        <row r="296">
          <cell r="A296" t="str">
            <v>class/attribute/landowner</v>
          </cell>
          <cell r="C296" t="str">
            <v>Land Owner</v>
          </cell>
        </row>
        <row r="297">
          <cell r="A297" t="str">
            <v>class/attribute/lasfileurl</v>
          </cell>
          <cell r="C297" t="str">
            <v>LASFileURL</v>
          </cell>
        </row>
        <row r="298">
          <cell r="A298" t="str">
            <v>class/attribute/lastproductiondate</v>
          </cell>
          <cell r="C298" t="str">
            <v>Last Production Date</v>
          </cell>
        </row>
        <row r="299">
          <cell r="A299" t="str">
            <v>class/attribute/latcentroid</v>
          </cell>
          <cell r="C299" t="str">
            <v>Lat Centroid</v>
          </cell>
        </row>
        <row r="300">
          <cell r="A300" t="str">
            <v>class/attribute/latdegree</v>
          </cell>
          <cell r="C300" t="str">
            <v>Latitude Degrees</v>
          </cell>
        </row>
        <row r="301">
          <cell r="A301" t="str">
            <v>class/attribute/latdegreewgs84</v>
          </cell>
          <cell r="C301" t="str">
            <v>Lat Degree WGS84</v>
          </cell>
        </row>
        <row r="302">
          <cell r="A302" t="str">
            <v>class/attribute/latitudecorrection-mgal</v>
          </cell>
          <cell r="C302" t="str">
            <v>Latitude Correction mgal</v>
          </cell>
        </row>
        <row r="303">
          <cell r="A303" t="str">
            <v>class/attribute/latitudedegrees</v>
          </cell>
          <cell r="C303" t="str">
            <v>Latitude Degrees</v>
          </cell>
        </row>
        <row r="304">
          <cell r="A304" t="str">
            <v>class/attribute/leasename</v>
          </cell>
          <cell r="C304" t="str">
            <v>Lease Name</v>
          </cell>
        </row>
        <row r="305">
          <cell r="A305" t="str">
            <v>class/attribute/leaseno</v>
          </cell>
          <cell r="C305" t="str">
            <v>Lease No</v>
          </cell>
        </row>
        <row r="306">
          <cell r="A306" t="str">
            <v>class/attribute/leaseowner</v>
          </cell>
          <cell r="C306" t="str">
            <v>Lease Owner</v>
          </cell>
        </row>
        <row r="307">
          <cell r="A307" t="str">
            <v>class/attribute/length-m</v>
          </cell>
          <cell r="C307" t="str">
            <v>Length m</v>
          </cell>
        </row>
        <row r="308">
          <cell r="A308" t="str">
            <v>class/attribute/lengthunits</v>
          </cell>
          <cell r="C308" t="str">
            <v>Length Units</v>
          </cell>
        </row>
        <row r="309">
          <cell r="A309" t="str">
            <v>class/attribute/lithology</v>
          </cell>
          <cell r="C309" t="str">
            <v>Lithology</v>
          </cell>
        </row>
        <row r="310">
          <cell r="A310" t="str">
            <v>class/attribute/lithologydescription</v>
          </cell>
          <cell r="C310" t="str">
            <v>Lithology Description</v>
          </cell>
        </row>
        <row r="311">
          <cell r="A311" t="str">
            <v>class/attribute/lithologyinformation</v>
          </cell>
          <cell r="C311" t="str">
            <v>Lithology Information</v>
          </cell>
        </row>
        <row r="312">
          <cell r="A312" t="str">
            <v>class/attribute/lithologyterm</v>
          </cell>
          <cell r="C312" t="str">
            <v>Lithology Term</v>
          </cell>
        </row>
        <row r="313">
          <cell r="A313" t="str">
            <v>class/attribute/lithologyterms</v>
          </cell>
          <cell r="C313" t="str">
            <v>Lithology Terms</v>
          </cell>
        </row>
        <row r="314">
          <cell r="A314" t="str">
            <v>class/attribute/loadfactor</v>
          </cell>
          <cell r="C314" t="str">
            <v>Load Factor</v>
          </cell>
        </row>
        <row r="315">
          <cell r="A315" t="str">
            <v>class/attribute/localityterms</v>
          </cell>
          <cell r="C315" t="str">
            <v>Locality Terms</v>
          </cell>
        </row>
        <row r="316">
          <cell r="A316" t="str">
            <v>class/attribute/locationdescription</v>
          </cell>
          <cell r="C316" t="str">
            <v>Location Description</v>
          </cell>
        </row>
        <row r="317">
          <cell r="A317" t="str">
            <v>class/attribute/locationkeyword</v>
          </cell>
          <cell r="C317" t="str">
            <v>Location Keyword</v>
          </cell>
        </row>
        <row r="318">
          <cell r="A318" t="str">
            <v>class/attribute/locationname</v>
          </cell>
          <cell r="C318" t="str">
            <v>Location Name</v>
          </cell>
        </row>
        <row r="319">
          <cell r="A319" t="str">
            <v>class/attribute/locationuncertaintycode</v>
          </cell>
          <cell r="C319" t="str">
            <v>Location Uncertainty Code</v>
          </cell>
        </row>
        <row r="320">
          <cell r="A320" t="str">
            <v>class/attribute/locationuncertaintyradius</v>
          </cell>
          <cell r="C320" t="str">
            <v>Location Uncertainty Radius</v>
          </cell>
        </row>
        <row r="321">
          <cell r="A321" t="str">
            <v>class/attribute/locationuncertaintystatement</v>
          </cell>
          <cell r="C321" t="str">
            <v>Location Uncertainty Statement</v>
          </cell>
        </row>
        <row r="322">
          <cell r="A322" t="str">
            <v>class/attribute/logtypename</v>
          </cell>
          <cell r="C322" t="str">
            <v>Log Type Name</v>
          </cell>
        </row>
        <row r="323">
          <cell r="A323" t="str">
            <v>class/attribute/logtypeterm</v>
          </cell>
          <cell r="C323" t="str">
            <v>Log Type Term</v>
          </cell>
        </row>
        <row r="324">
          <cell r="A324" t="str">
            <v>class/attribute/loguri</v>
          </cell>
          <cell r="C324" t="str">
            <v>Log URI</v>
          </cell>
        </row>
        <row r="325">
          <cell r="A325" t="str">
            <v>class/attribute/longcentroid</v>
          </cell>
          <cell r="C325" t="str">
            <v>Long Centroid</v>
          </cell>
        </row>
        <row r="326">
          <cell r="A326" t="str">
            <v>class/attribute/longdegree</v>
          </cell>
          <cell r="C326" t="str">
            <v>Longitude Degree</v>
          </cell>
        </row>
        <row r="327">
          <cell r="A327" t="str">
            <v>class/attribute/longdegreewgs84</v>
          </cell>
          <cell r="C327" t="str">
            <v>Long Degree WGS84</v>
          </cell>
        </row>
        <row r="328">
          <cell r="A328" t="str">
            <v>class/attribute/longitudedegree</v>
          </cell>
          <cell r="C328" t="str">
            <v>Longitude Degree</v>
          </cell>
        </row>
        <row r="329">
          <cell r="A329" t="str">
            <v>class/attribute/magnitude</v>
          </cell>
          <cell r="C329" t="str">
            <v>Magnitude</v>
          </cell>
        </row>
        <row r="330">
          <cell r="A330" t="str">
            <v>class/attribute/magnitudetype</v>
          </cell>
          <cell r="C330" t="str">
            <v>Magnitude Type</v>
          </cell>
        </row>
        <row r="331">
          <cell r="A331" t="str">
            <v>class/attribute/majorfields</v>
          </cell>
          <cell r="C331" t="str">
            <v>Major Fields</v>
          </cell>
        </row>
        <row r="332">
          <cell r="A332" t="str">
            <v>class/attribute/maplabel</v>
          </cell>
          <cell r="C332" t="str">
            <v>Map Label</v>
          </cell>
        </row>
        <row r="333">
          <cell r="A333" t="str">
            <v>class/attribute/materialclass</v>
          </cell>
          <cell r="C333" t="str">
            <v>Material Class</v>
          </cell>
        </row>
        <row r="334">
          <cell r="A334" t="str">
            <v>class/attribute/materialcomposition</v>
          </cell>
          <cell r="C334" t="str">
            <v>Material Composition</v>
          </cell>
        </row>
        <row r="335">
          <cell r="A335" t="str">
            <v>class/attribute/maxhf-kjyr</v>
          </cell>
          <cell r="C335" t="str">
            <v>Maximum Heat Flux kJ/yr</v>
          </cell>
        </row>
        <row r="336">
          <cell r="A336" t="str">
            <v>class/attribute/maximummonthlywaterproduction-bbl</v>
          </cell>
          <cell r="C336" t="str">
            <v>Maximum Monthly Water Production bbl</v>
          </cell>
        </row>
        <row r="337">
          <cell r="A337" t="str">
            <v>class/attribute/maximumrecordedtemperature</v>
          </cell>
          <cell r="C337" t="str">
            <v>Maximum Recorded Temperature</v>
          </cell>
        </row>
        <row r="338">
          <cell r="A338" t="str">
            <v>class/attribute/maxminerechargevol2-m3yr</v>
          </cell>
          <cell r="C338" t="str">
            <v>Max Mine Recharge Vol2 m3yr</v>
          </cell>
        </row>
        <row r="339">
          <cell r="A339" t="str">
            <v>class/attribute/maxminerechargevolgrndwtr1-m3yr</v>
          </cell>
          <cell r="C339" t="str">
            <v>Max Mine Recharge VolGrndwtr1 m3yr</v>
          </cell>
        </row>
        <row r="340">
          <cell r="A340" t="str">
            <v>class/attribute/maxminewtrvel1-myr</v>
          </cell>
          <cell r="C340" t="str">
            <v>Max Mine WtrVel1 myr</v>
          </cell>
        </row>
        <row r="341">
          <cell r="A341" t="str">
            <v>class/attribute/maxminewtrvel2-myr</v>
          </cell>
          <cell r="C341" t="str">
            <v>Max Mine WtrVel2 myr</v>
          </cell>
        </row>
        <row r="342">
          <cell r="A342" t="str">
            <v>class/attribute/maxrechargearea-km2</v>
          </cell>
          <cell r="C342" t="str">
            <v>Max Recharge Area km2</v>
          </cell>
        </row>
        <row r="343">
          <cell r="A343" t="str">
            <v>class/attribute/maxresidencetime1-yr</v>
          </cell>
          <cell r="C343" t="str">
            <v>Max Residence Time 1 year</v>
          </cell>
        </row>
        <row r="344">
          <cell r="A344" t="str">
            <v>class/attribute/maxresidencetime2-yr</v>
          </cell>
          <cell r="C344" t="str">
            <v>Max Residence Time 2 year</v>
          </cell>
        </row>
        <row r="345">
          <cell r="A345" t="str">
            <v>class/attribute/meanannualprecip-in</v>
          </cell>
          <cell r="C345" t="str">
            <v>Mean Annual Precipitation Inchs</v>
          </cell>
        </row>
        <row r="346">
          <cell r="A346" t="str">
            <v>class/attribute/meancapacity-mw</v>
          </cell>
          <cell r="C346" t="str">
            <v>Mean Capacity MW</v>
          </cell>
        </row>
        <row r="347">
          <cell r="A347" t="str">
            <v>class/attribute/meanreservoirtemp</v>
          </cell>
          <cell r="C347" t="str">
            <v>Mean Reservoir Temperature</v>
          </cell>
        </row>
        <row r="348">
          <cell r="A348" t="str">
            <v>class/attribute/measuredtemperature</v>
          </cell>
          <cell r="C348" t="str">
            <v>Measured Temperature</v>
          </cell>
        </row>
        <row r="349">
          <cell r="A349" t="str">
            <v>class/attribute/measurementcount</v>
          </cell>
          <cell r="C349" t="str">
            <v>Measurement Count</v>
          </cell>
        </row>
        <row r="350">
          <cell r="A350" t="str">
            <v>class/attribute/measurementdatetime</v>
          </cell>
          <cell r="C350" t="str">
            <v>Measurement datetime</v>
          </cell>
        </row>
        <row r="351">
          <cell r="A351" t="str">
            <v>class/attribute/measurementdevice</v>
          </cell>
          <cell r="C351" t="str">
            <v>Measurement Device</v>
          </cell>
        </row>
        <row r="352">
          <cell r="A352" t="str">
            <v>class/attribute/measurementdirection</v>
          </cell>
          <cell r="C352" t="str">
            <v>Measurement Direction</v>
          </cell>
        </row>
        <row r="353">
          <cell r="A353" t="str">
            <v>class/attribute/measurementduration</v>
          </cell>
          <cell r="C353" t="str">
            <v>Measurement Duration</v>
          </cell>
        </row>
        <row r="354">
          <cell r="A354" t="str">
            <v>class/attribute/measurementformation</v>
          </cell>
          <cell r="C354" t="str">
            <v>Measurement Formation</v>
          </cell>
        </row>
        <row r="355">
          <cell r="A355" t="str">
            <v>class/attribute/measurementmethod</v>
          </cell>
          <cell r="C355" t="str">
            <v>Measurement Method</v>
          </cell>
        </row>
        <row r="356">
          <cell r="A356" t="str">
            <v>class/attribute/measurementnotes</v>
          </cell>
          <cell r="C356" t="str">
            <v>Measurement Notes</v>
          </cell>
        </row>
        <row r="357">
          <cell r="A357" t="str">
            <v>class/attribute/measurementpressure</v>
          </cell>
          <cell r="C357" t="str">
            <v>Measurement Pressure</v>
          </cell>
        </row>
        <row r="358">
          <cell r="A358" t="str">
            <v>class/attribute/measurementpressureunits</v>
          </cell>
          <cell r="C358" t="str">
            <v>Measurement Pressure Units</v>
          </cell>
        </row>
        <row r="359">
          <cell r="A359" t="str">
            <v>class/attribute/measurementprocedure</v>
          </cell>
          <cell r="C359" t="str">
            <v>Measurement Procedure</v>
          </cell>
        </row>
        <row r="360">
          <cell r="A360" t="str">
            <v>class/attribute/measurementrun</v>
          </cell>
          <cell r="C360" t="str">
            <v>Measurement Run</v>
          </cell>
        </row>
        <row r="361">
          <cell r="A361" t="str">
            <v>class/attribute/measurementsource</v>
          </cell>
          <cell r="C361" t="str">
            <v>Measurement Source</v>
          </cell>
        </row>
        <row r="362">
          <cell r="A362" t="str">
            <v>class/attribute/measurementunits</v>
          </cell>
          <cell r="C362" t="str">
            <v>Measurement Units</v>
          </cell>
        </row>
        <row r="363">
          <cell r="A363" t="str">
            <v>class/attribute/metadatauri</v>
          </cell>
          <cell r="C363" t="str">
            <v>MetadataURI</v>
          </cell>
        </row>
        <row r="364">
          <cell r="A364" t="str">
            <v>class/attribute/metadata-uri</v>
          </cell>
          <cell r="C364" t="str">
            <v>metadata uri</v>
          </cell>
        </row>
        <row r="365">
          <cell r="A365" t="str">
            <v>class/attribute/methodology</v>
          </cell>
          <cell r="C365" t="str">
            <v>Methodology</v>
          </cell>
        </row>
        <row r="366">
          <cell r="A366" t="str">
            <v>class/attribute/mine-city-distance-km</v>
          </cell>
          <cell r="C366" t="str">
            <v>Mine-City Distance km</v>
          </cell>
        </row>
        <row r="367">
          <cell r="A367" t="str">
            <v>class/attribute/minedepositarea-m2</v>
          </cell>
          <cell r="C367" t="str">
            <v>Mine Deposit Area m2</v>
          </cell>
        </row>
        <row r="368">
          <cell r="A368" t="str">
            <v>class/attribute/minename</v>
          </cell>
          <cell r="C368" t="str">
            <v>Mine Name</v>
          </cell>
        </row>
        <row r="369">
          <cell r="A369" t="str">
            <v>class/attribute/mineoropeningtype</v>
          </cell>
          <cell r="C369" t="str">
            <v>Mine Or Opening Type</v>
          </cell>
        </row>
        <row r="370">
          <cell r="A370" t="str">
            <v>class/attribute/mineralowner</v>
          </cell>
          <cell r="C370" t="str">
            <v>Mineral Owner</v>
          </cell>
        </row>
        <row r="371">
          <cell r="A371" t="str">
            <v>class/attribute/minestartdate</v>
          </cell>
          <cell r="C371" t="str">
            <v>Mine Start Date</v>
          </cell>
        </row>
        <row r="372">
          <cell r="A372" t="str">
            <v>class/attribute/minevolume-m3</v>
          </cell>
          <cell r="C372" t="str">
            <v>Mine Volume m3</v>
          </cell>
        </row>
        <row r="373">
          <cell r="A373" t="str">
            <v>class/attribute/minhf-kjyr</v>
          </cell>
          <cell r="C373" t="str">
            <v>Minimum Heat Flux kJ/yr</v>
          </cell>
        </row>
        <row r="374">
          <cell r="A374" t="str">
            <v>class/attribute/minimummonthlywaterproduction-bbl</v>
          </cell>
          <cell r="C374" t="str">
            <v>Minimum Monthly Water Production bbl</v>
          </cell>
        </row>
        <row r="375">
          <cell r="A375" t="str">
            <v>class/attribute/minminerechargegrndwtrvol1-m3yr</v>
          </cell>
          <cell r="C375" t="str">
            <v>Min Mine Recharge GrndwtrVol1 m3yr</v>
          </cell>
        </row>
        <row r="376">
          <cell r="A376" t="str">
            <v>class/attribute/minminerechargevol2-m3yr</v>
          </cell>
          <cell r="C376" t="str">
            <v>Min Mine Recharge Vol2 m3yr</v>
          </cell>
        </row>
        <row r="377">
          <cell r="A377" t="str">
            <v>class/attribute/minminewtrvel1-myr</v>
          </cell>
          <cell r="C377" t="str">
            <v>Min Mine WtrVel1 myr</v>
          </cell>
        </row>
        <row r="378">
          <cell r="A378" t="str">
            <v>class/attribute/minminewtrvel2-myr</v>
          </cell>
          <cell r="C378" t="str">
            <v>Min Mine WtrVel2 myr</v>
          </cell>
        </row>
        <row r="379">
          <cell r="A379" t="str">
            <v>class/attribute/minrechargearea-km2</v>
          </cell>
          <cell r="C379" t="str">
            <v>Min Recharge Area km2</v>
          </cell>
        </row>
        <row r="380">
          <cell r="A380" t="str">
            <v>class/attribute/minresidencetime1-yr</v>
          </cell>
          <cell r="C380" t="str">
            <v>Min Residence Time 1 year</v>
          </cell>
        </row>
        <row r="381">
          <cell r="A381" t="str">
            <v>class/attribute/minresidencetime2-yr</v>
          </cell>
          <cell r="C381" t="str">
            <v>Min Residence Time 2 year</v>
          </cell>
        </row>
        <row r="382">
          <cell r="A382" t="str">
            <v>class/attribute/monthlyproduction-bbl</v>
          </cell>
          <cell r="C382" t="str">
            <v>Monthly Production bbl</v>
          </cell>
        </row>
        <row r="383">
          <cell r="A383" t="str">
            <v>class/attribute/movementsense</v>
          </cell>
          <cell r="C383" t="str">
            <v>Movement Sense</v>
          </cell>
        </row>
        <row r="384">
          <cell r="A384" t="str">
            <v>class/attribute/movementtype</v>
          </cell>
          <cell r="C384" t="str">
            <v>Movement Type</v>
          </cell>
        </row>
        <row r="385">
          <cell r="A385" t="str">
            <v>class/attribute/name</v>
          </cell>
          <cell r="C385" t="str">
            <v>Name</v>
          </cell>
        </row>
        <row r="386">
          <cell r="A386" t="str">
            <v>class/attribute/netproductioncapacity-mw</v>
          </cell>
          <cell r="C386" t="str">
            <v>Net Production Capacity MW</v>
          </cell>
        </row>
        <row r="387">
          <cell r="A387" t="str">
            <v>class/attribute/netproductionmwhr</v>
          </cell>
          <cell r="C387" t="str">
            <v>Net Production MWhr</v>
          </cell>
        </row>
        <row r="388">
          <cell r="A388" t="str">
            <v>class/attribute/notes</v>
          </cell>
          <cell r="C388" t="str">
            <v>Notes</v>
          </cell>
        </row>
        <row r="389">
          <cell r="A389" t="str">
            <v>class/attribute/numberinjectionwells</v>
          </cell>
          <cell r="C389" t="str">
            <v>Number Injection Wells</v>
          </cell>
        </row>
        <row r="390">
          <cell r="A390" t="str">
            <v>class/attribute/numberoftrenches</v>
          </cell>
          <cell r="C390" t="str">
            <v>Number Of Trenches</v>
          </cell>
        </row>
        <row r="391">
          <cell r="A391" t="str">
            <v>class/attribute/numberofwells</v>
          </cell>
          <cell r="C391" t="str">
            <v>Number Of Wells</v>
          </cell>
        </row>
        <row r="392">
          <cell r="A392" t="str">
            <v>class/attribute/numberoperatingplants</v>
          </cell>
          <cell r="C392" t="str">
            <v>Number Operating Plants</v>
          </cell>
        </row>
        <row r="393">
          <cell r="A393" t="str">
            <v>class/attribute/numberproductionwells</v>
          </cell>
          <cell r="C393" t="str">
            <v>Number Production Wells</v>
          </cell>
        </row>
        <row r="394">
          <cell r="A394" t="str">
            <v>class/attribute/objectid</v>
          </cell>
          <cell r="C394" t="str">
            <v>OBJECTID</v>
          </cell>
        </row>
        <row r="395">
          <cell r="A395" t="str">
            <v>class/attribute/observationdate</v>
          </cell>
          <cell r="C395" t="str">
            <v>Observation Date</v>
          </cell>
        </row>
        <row r="396">
          <cell r="A396" t="str">
            <v>class/attribute/observationlabel</v>
          </cell>
          <cell r="C396" t="str">
            <v>Observation Label</v>
          </cell>
        </row>
        <row r="397">
          <cell r="A397" t="str">
            <v>class/attribute/observationmethod</v>
          </cell>
          <cell r="C397" t="str">
            <v>Observation Method</v>
          </cell>
        </row>
        <row r="398">
          <cell r="A398" t="str">
            <v>class/attribute/observationname</v>
          </cell>
          <cell r="C398" t="str">
            <v>Observation Name</v>
          </cell>
        </row>
        <row r="399">
          <cell r="A399" t="str">
            <v>class/attribute/observationuri</v>
          </cell>
          <cell r="C399" t="str">
            <v>Observation URI</v>
          </cell>
        </row>
        <row r="400">
          <cell r="A400" t="str">
            <v>class/attribute/observedgravity-mgal</v>
          </cell>
          <cell r="C400" t="str">
            <v>Observed Gravity mgal</v>
          </cell>
        </row>
        <row r="401">
          <cell r="A401" t="str">
            <v>class/attribute/observednumericvalue</v>
          </cell>
          <cell r="C401" t="str">
            <v>Observed Numeric Value</v>
          </cell>
        </row>
        <row r="402">
          <cell r="A402" t="str">
            <v>class/attribute/observednumericvaluemaximum</v>
          </cell>
          <cell r="C402" t="str">
            <v>Observed Numeric Value, maximum</v>
          </cell>
        </row>
        <row r="403">
          <cell r="A403" t="str">
            <v>class/attribute/observednumericvalueminimum</v>
          </cell>
          <cell r="C403" t="str">
            <v xml:space="preserve">Observed Numeric Value, minimum </v>
          </cell>
        </row>
        <row r="404">
          <cell r="A404" t="str">
            <v>class/attribute/observedpropertyname</v>
          </cell>
          <cell r="C404" t="str">
            <v>Observed Property Name</v>
          </cell>
        </row>
        <row r="405">
          <cell r="A405" t="str">
            <v>class/attribute/observer</v>
          </cell>
          <cell r="C405" t="str">
            <v>Observer</v>
          </cell>
        </row>
        <row r="406">
          <cell r="A406" t="str">
            <v>class/attribute/olderageuri</v>
          </cell>
          <cell r="C406" t="str">
            <v>Older Age URI</v>
          </cell>
        </row>
        <row r="407">
          <cell r="A407" t="str">
            <v>class/attribute/oldestage</v>
          </cell>
          <cell r="C407" t="str">
            <v>Oldest Age</v>
          </cell>
        </row>
        <row r="408">
          <cell r="A408" t="str">
            <v>class/attribute/oldestradiometricage-ma</v>
          </cell>
          <cell r="C408" t="str">
            <v>Oldest Radiometric Age Ma</v>
          </cell>
        </row>
        <row r="409">
          <cell r="A409" t="str">
            <v>class/attribute/operationaldate</v>
          </cell>
          <cell r="C409" t="str">
            <v>Operational Date</v>
          </cell>
        </row>
        <row r="410">
          <cell r="A410" t="str">
            <v>class/attribute/operator</v>
          </cell>
          <cell r="C410" t="str">
            <v>Operator</v>
          </cell>
        </row>
        <row r="411">
          <cell r="A411" t="str">
            <v>class/attribute/origindatetime</v>
          </cell>
          <cell r="C411" t="str">
            <v>Origin datetime</v>
          </cell>
        </row>
        <row r="412">
          <cell r="A412" t="str">
            <v>class/attribute/otheranalysisid</v>
          </cell>
          <cell r="C412" t="str">
            <v>Other Analysis ID</v>
          </cell>
        </row>
        <row r="413">
          <cell r="A413" t="str">
            <v>class/attribute/otheranalyticaldata</v>
          </cell>
          <cell r="C413" t="str">
            <v>Other Analytical Data</v>
          </cell>
        </row>
        <row r="414">
          <cell r="A414" t="str">
            <v>class/attribute/otherdistribution</v>
          </cell>
          <cell r="C414" t="str">
            <v>Other Distribution</v>
          </cell>
        </row>
        <row r="415">
          <cell r="A415" t="str">
            <v>class/attribute/otherfeatureid</v>
          </cell>
          <cell r="C415" t="str">
            <v>Other Feature ID</v>
          </cell>
        </row>
        <row r="416">
          <cell r="A416" t="str">
            <v>class/attribute/otherformationname</v>
          </cell>
          <cell r="C416" t="str">
            <v>Other Formation Name</v>
          </cell>
        </row>
        <row r="417">
          <cell r="A417" t="str">
            <v>class/attribute/otherid</v>
          </cell>
          <cell r="C417" t="str">
            <v>Other ID</v>
          </cell>
        </row>
        <row r="418">
          <cell r="A418" t="str">
            <v>class/attribute/otheridentifier</v>
          </cell>
          <cell r="C418" t="str">
            <v>Other Identifier</v>
          </cell>
        </row>
        <row r="419">
          <cell r="A419" t="str">
            <v>class/attribute/otherlithologyname</v>
          </cell>
          <cell r="C419" t="str">
            <v>Other Lithology Name</v>
          </cell>
        </row>
        <row r="420">
          <cell r="A420" t="str">
            <v>class/attribute/otherlocationinformation</v>
          </cell>
          <cell r="C420" t="str">
            <v>Other Location Information</v>
          </cell>
        </row>
        <row r="421">
          <cell r="A421" t="str">
            <v>class/attribute/otherlocationname</v>
          </cell>
          <cell r="C421" t="str">
            <v>Other Location Name</v>
          </cell>
        </row>
        <row r="422">
          <cell r="A422" t="str">
            <v>class/attribute/otherlogid</v>
          </cell>
          <cell r="C422" t="str">
            <v>Other Log ID</v>
          </cell>
        </row>
        <row r="423">
          <cell r="A423" t="str">
            <v>class/attribute/othername</v>
          </cell>
          <cell r="C423" t="str">
            <v>Other Name</v>
          </cell>
        </row>
        <row r="424">
          <cell r="A424" t="str">
            <v>class/attribute/othersiteid</v>
          </cell>
          <cell r="C424" t="str">
            <v>Other Site ID</v>
          </cell>
        </row>
        <row r="425">
          <cell r="A425" t="str">
            <v>class/attribute/otherspecimenid</v>
          </cell>
          <cell r="C425" t="str">
            <v>Other Specimen ID</v>
          </cell>
        </row>
        <row r="426">
          <cell r="A426" t="str">
            <v>class/attribute/overburdenthickness-m</v>
          </cell>
          <cell r="C426" t="str">
            <v>Overburden Thickness m</v>
          </cell>
        </row>
        <row r="427">
          <cell r="A427" t="str">
            <v>class/attribute/owner</v>
          </cell>
          <cell r="C427" t="str">
            <v>Owner</v>
          </cell>
        </row>
        <row r="428">
          <cell r="A428" t="str">
            <v>class/attribute/owners</v>
          </cell>
          <cell r="C428" t="str">
            <v>Owners</v>
          </cell>
        </row>
        <row r="429">
          <cell r="A429" t="str">
            <v>class/attribute/papercopylocation</v>
          </cell>
          <cell r="C429" t="str">
            <v>Paper Copy Location</v>
          </cell>
        </row>
        <row r="430">
          <cell r="A430" t="str">
            <v>class/attribute/parcel</v>
          </cell>
          <cell r="C430" t="str">
            <v>Parcel</v>
          </cell>
        </row>
        <row r="431">
          <cell r="A431" t="str">
            <v>class/attribute/parentfeatureuri</v>
          </cell>
          <cell r="C431" t="str">
            <v>Parent Feature URI</v>
          </cell>
        </row>
        <row r="432">
          <cell r="A432" t="str">
            <v>class/attribute/parentsampleuri</v>
          </cell>
          <cell r="C432" t="str">
            <v>Parent Sample URI</v>
          </cell>
        </row>
        <row r="433">
          <cell r="A433" t="str">
            <v>class/attribute/parentspecimenuri</v>
          </cell>
          <cell r="C433" t="str">
            <v>Parent Specimen URI</v>
          </cell>
        </row>
        <row r="434">
          <cell r="A434" t="str">
            <v>class/attribute/parentwelluri</v>
          </cell>
          <cell r="C434" t="str">
            <v>Parent Well URI</v>
          </cell>
        </row>
        <row r="435">
          <cell r="A435" t="str">
            <v>class/attribute/percenttargetrock</v>
          </cell>
          <cell r="C435" t="str">
            <v>Percent Target Rock</v>
          </cell>
        </row>
        <row r="436">
          <cell r="A436" t="str">
            <v>class/attribute/permeabilityair-md</v>
          </cell>
          <cell r="C436" t="str">
            <v>Permeability, air mD</v>
          </cell>
        </row>
        <row r="437">
          <cell r="A437" t="str">
            <v>class/attribute/permeabilityaverage-m2</v>
          </cell>
          <cell r="C437" t="str">
            <v>Permeability Average m2</v>
          </cell>
        </row>
        <row r="438">
          <cell r="A438" t="str">
            <v>class/attribute/permeabilityaveragemethod</v>
          </cell>
          <cell r="C438" t="str">
            <v>Permeability Average Method</v>
          </cell>
        </row>
        <row r="439">
          <cell r="A439" t="str">
            <v>class/attribute/permeabilityaverageuncertainty</v>
          </cell>
          <cell r="C439" t="str">
            <v>Permeability Average Uncertainty</v>
          </cell>
        </row>
        <row r="440">
          <cell r="A440" t="str">
            <v>class/attribute/permeabilitycommonlyobserved-md</v>
          </cell>
          <cell r="C440" t="str">
            <v>Permeability, Commonly observed mD</v>
          </cell>
        </row>
        <row r="441">
          <cell r="A441" t="str">
            <v>class/attribute/permeabilitygeometricmean-md</v>
          </cell>
          <cell r="C441" t="str">
            <v>Permeability, Geometric mean  mD</v>
          </cell>
        </row>
        <row r="442">
          <cell r="A442" t="str">
            <v>class/attribute/permeabilityintrinsic-md</v>
          </cell>
          <cell r="C442" t="str">
            <v>Permeability, Intrinsic mD</v>
          </cell>
        </row>
        <row r="443">
          <cell r="A443" t="str">
            <v>class/attribute/permeabilitylocal-md</v>
          </cell>
          <cell r="C443" t="str">
            <v>Permeability, Local mD</v>
          </cell>
        </row>
        <row r="444">
          <cell r="A444" t="str">
            <v>class/attribute/permeabilitymax-m2</v>
          </cell>
          <cell r="C444" t="str">
            <v>Permeability Max m2</v>
          </cell>
        </row>
        <row r="445">
          <cell r="A445" t="str">
            <v>class/attribute/permeability-md</v>
          </cell>
          <cell r="C445" t="str">
            <v>Permeability md</v>
          </cell>
        </row>
        <row r="446">
          <cell r="A446" t="str">
            <v>class/attribute/permeabilitymeanintrinsic-md</v>
          </cell>
          <cell r="C446" t="str">
            <v>Permeability, Mean intrinsic mD</v>
          </cell>
        </row>
        <row r="447">
          <cell r="A447" t="str">
            <v>class/attribute/permeabilitymean-md</v>
          </cell>
          <cell r="C447" t="str">
            <v>Permeability, mean mD</v>
          </cell>
        </row>
        <row r="448">
          <cell r="A448" t="str">
            <v>class/attribute/permeabilitymedian-md</v>
          </cell>
          <cell r="C448" t="str">
            <v>Permeability, median mD</v>
          </cell>
        </row>
        <row r="449">
          <cell r="A449" t="str">
            <v>class/attribute/permeabilitymedianporescale-md</v>
          </cell>
          <cell r="C449" t="str">
            <v>Permeability, median pore-scale mD</v>
          </cell>
        </row>
        <row r="450">
          <cell r="A450" t="str">
            <v>class/attribute/permeabilitymin-m2</v>
          </cell>
          <cell r="C450" t="str">
            <v>Permeability Min m2</v>
          </cell>
        </row>
        <row r="451">
          <cell r="A451" t="str">
            <v>class/attribute/permeabilityporescale-md</v>
          </cell>
          <cell r="C451" t="str">
            <v>Permeability, pore-scale mD</v>
          </cell>
        </row>
        <row r="452">
          <cell r="A452" t="str">
            <v>class/attribute/permit</v>
          </cell>
          <cell r="C452" t="str">
            <v>Permit</v>
          </cell>
        </row>
        <row r="453">
          <cell r="A453" t="str">
            <v>class/attribute/ph</v>
          </cell>
          <cell r="C453" t="str">
            <v>pH</v>
          </cell>
        </row>
        <row r="454">
          <cell r="A454" t="str">
            <v>class/attribute/phone</v>
          </cell>
          <cell r="C454" t="str">
            <v>Phone</v>
          </cell>
        </row>
        <row r="455">
          <cell r="A455" t="str">
            <v>class/attribute/pipediameter-in</v>
          </cell>
          <cell r="C455" t="str">
            <v>Pipe Diameter in</v>
          </cell>
        </row>
        <row r="456">
          <cell r="A456" t="str">
            <v>class/attribute/pipematerial</v>
          </cell>
          <cell r="C456" t="str">
            <v>Pipe Material</v>
          </cell>
        </row>
        <row r="457">
          <cell r="A457" t="str">
            <v>class/attribute/pipetotallength-ft</v>
          </cell>
          <cell r="C457" t="str">
            <v>Pipe Total Length ft</v>
          </cell>
        </row>
        <row r="458">
          <cell r="A458" t="str">
            <v>class/attribute/plantname</v>
          </cell>
          <cell r="C458" t="str">
            <v>Plant Name</v>
          </cell>
        </row>
        <row r="459">
          <cell r="A459" t="str">
            <v>class/attribute/plantproductionstatlabel</v>
          </cell>
          <cell r="C459" t="str">
            <v>Plant Production Stat Label</v>
          </cell>
        </row>
        <row r="460">
          <cell r="A460" t="str">
            <v>class/attribute/plantproductionstaturi</v>
          </cell>
          <cell r="C460" t="str">
            <v>Plant Production Stat URI</v>
          </cell>
        </row>
        <row r="461">
          <cell r="A461" t="str">
            <v>class/attribute/planttype</v>
          </cell>
          <cell r="C461" t="str">
            <v>Plant Type</v>
          </cell>
        </row>
        <row r="462">
          <cell r="A462" t="str">
            <v>class/attribute/plsslocation</v>
          </cell>
          <cell r="C462" t="str">
            <v>PLSS Location</v>
          </cell>
        </row>
        <row r="463">
          <cell r="A463" t="str">
            <v>class/attribute/plss-meridians</v>
          </cell>
          <cell r="C463" t="str">
            <v>PLSS Meridians</v>
          </cell>
        </row>
        <row r="464">
          <cell r="A464" t="str">
            <v>class/attribute/plssrange</v>
          </cell>
          <cell r="C464" t="str">
            <v>PLSS Range</v>
          </cell>
        </row>
        <row r="465">
          <cell r="A465" t="str">
            <v>class/attribute/plsssectionnumber</v>
          </cell>
          <cell r="C465" t="str">
            <v>PLSS section number</v>
          </cell>
        </row>
        <row r="466">
          <cell r="A466" t="str">
            <v>class/attribute/plsssectionpart</v>
          </cell>
          <cell r="C466" t="str">
            <v>PLSS Section Part</v>
          </cell>
        </row>
        <row r="467">
          <cell r="A467" t="str">
            <v>class/attribute/plsstownship</v>
          </cell>
          <cell r="C467" t="str">
            <v>PLSS Township</v>
          </cell>
        </row>
        <row r="468">
          <cell r="A468" t="str">
            <v>class/attribute/porosityaveragemethod</v>
          </cell>
          <cell r="C468" t="str">
            <v>Porosity Average Method</v>
          </cell>
        </row>
        <row r="469">
          <cell r="A469" t="str">
            <v>class/attribute/porosityaverage-pct</v>
          </cell>
          <cell r="C469" t="str">
            <v>Porosity Average pct</v>
          </cell>
        </row>
        <row r="470">
          <cell r="A470" t="str">
            <v>class/attribute/porosityaverageuncertainty</v>
          </cell>
          <cell r="C470" t="str">
            <v>Porosity Average Uncertainty</v>
          </cell>
        </row>
        <row r="471">
          <cell r="A471" t="str">
            <v>class/attribute/porositymax-pct</v>
          </cell>
          <cell r="C471" t="str">
            <v>Porosity Max pct</v>
          </cell>
        </row>
        <row r="472">
          <cell r="A472" t="str">
            <v>class/attribute/porositymean-pct</v>
          </cell>
          <cell r="C472" t="str">
            <v>porosity mean pct</v>
          </cell>
        </row>
        <row r="473">
          <cell r="A473" t="str">
            <v>class/attribute/porositymedian-pct</v>
          </cell>
          <cell r="C473" t="str">
            <v>porosity median pct</v>
          </cell>
        </row>
        <row r="474">
          <cell r="A474" t="str">
            <v>class/attribute/porositymin-pct</v>
          </cell>
          <cell r="C474" t="str">
            <v>Porosity Min pct</v>
          </cell>
        </row>
        <row r="475">
          <cell r="A475" t="str">
            <v>class/attribute/porositypercent</v>
          </cell>
          <cell r="C475" t="str">
            <v>porosity percent</v>
          </cell>
        </row>
        <row r="476">
          <cell r="A476" t="str">
            <v>class/attribute/positionaccuracy</v>
          </cell>
          <cell r="C476" t="str">
            <v>Position Accuracy</v>
          </cell>
        </row>
        <row r="477">
          <cell r="A477" t="str">
            <v>class/attribute/positionaccuracymeters</v>
          </cell>
          <cell r="C477" t="str">
            <v>Position Accuracy Meters</v>
          </cell>
        </row>
        <row r="478">
          <cell r="A478" t="str">
            <v>class/attribute/positionalaccuracy</v>
          </cell>
          <cell r="C478" t="str">
            <v>Positional Accuracy</v>
          </cell>
        </row>
        <row r="479">
          <cell r="A479" t="str">
            <v>class/attribute/postaladdress</v>
          </cell>
          <cell r="C479" t="str">
            <v>Postal Address</v>
          </cell>
        </row>
        <row r="480">
          <cell r="A480" t="str">
            <v>class/attribute/powerplantfacilityuri</v>
          </cell>
          <cell r="C480" t="str">
            <v>Power Plant Facility URI</v>
          </cell>
        </row>
        <row r="481">
          <cell r="A481" t="str">
            <v>class/attribute/powerpurchasers</v>
          </cell>
          <cell r="C481" t="str">
            <v>Power Purchasers</v>
          </cell>
        </row>
        <row r="482">
          <cell r="A482" t="str">
            <v>class/attribute/preferredpressure</v>
          </cell>
          <cell r="C482" t="str">
            <v>Preferred Pressure</v>
          </cell>
        </row>
        <row r="483">
          <cell r="A483" t="str">
            <v>class/attribute/pressurefinalshutin</v>
          </cell>
          <cell r="C483" t="str">
            <v>Pressure Final Shut In</v>
          </cell>
        </row>
        <row r="484">
          <cell r="A484" t="str">
            <v>class/attribute/pressureinitialshutin</v>
          </cell>
          <cell r="C484" t="str">
            <v>Pressure Initial Shut In</v>
          </cell>
        </row>
        <row r="485">
          <cell r="A485" t="str">
            <v>class/attribute/pressure-psi</v>
          </cell>
          <cell r="C485" t="str">
            <v>Pressure psi</v>
          </cell>
        </row>
        <row r="486">
          <cell r="A486" t="str">
            <v>class/attribute/proceduresummary</v>
          </cell>
          <cell r="C486" t="str">
            <v>Procedure Summary</v>
          </cell>
        </row>
        <row r="487">
          <cell r="A487" t="str">
            <v>class/attribute/producingfeature</v>
          </cell>
          <cell r="C487" t="str">
            <v>Producing Feature</v>
          </cell>
        </row>
        <row r="488">
          <cell r="A488" t="str">
            <v>class/attribute/producinginterval</v>
          </cell>
          <cell r="C488" t="str">
            <v>Producing Interval</v>
          </cell>
        </row>
        <row r="489">
          <cell r="A489" t="str">
            <v>class/attribute/producinginterval</v>
          </cell>
          <cell r="C489" t="str">
            <v xml:space="preserve">Producing Interval </v>
          </cell>
        </row>
        <row r="490">
          <cell r="A490" t="str">
            <v>class/attribute/production</v>
          </cell>
          <cell r="C490" t="str">
            <v>Production status</v>
          </cell>
        </row>
        <row r="491">
          <cell r="A491" t="str">
            <v>class/attribute/productionreportdate</v>
          </cell>
          <cell r="C491" t="str">
            <v>Production Report Date</v>
          </cell>
        </row>
        <row r="492">
          <cell r="A492" t="str">
            <v>class/attribute/publicationsource</v>
          </cell>
          <cell r="C492" t="str">
            <v>Publication Source</v>
          </cell>
        </row>
        <row r="493">
          <cell r="A493" t="str">
            <v>class/attribute/qualifier</v>
          </cell>
          <cell r="C493" t="str">
            <v>qualifier</v>
          </cell>
        </row>
        <row r="494">
          <cell r="A494" t="str">
            <v>class/attribute/radioactivitymeasurementdevice</v>
          </cell>
          <cell r="C494" t="str">
            <v>Radioactivity Measurement Device</v>
          </cell>
        </row>
        <row r="495">
          <cell r="A495" t="str">
            <v>class/attribute/range</v>
          </cell>
          <cell r="C495" t="str">
            <v>Range</v>
          </cell>
        </row>
        <row r="496">
          <cell r="A496" t="str">
            <v>class/attribute/rank</v>
          </cell>
          <cell r="C496" t="str">
            <v>Rank</v>
          </cell>
        </row>
        <row r="497">
          <cell r="A497" t="str">
            <v>class/attribute/rechargeprocedure1</v>
          </cell>
          <cell r="C497" t="str">
            <v>Recharge Procedure 1</v>
          </cell>
        </row>
        <row r="498">
          <cell r="A498" t="str">
            <v>class/attribute/rechargeprocedure2</v>
          </cell>
          <cell r="C498" t="str">
            <v>Recharge Procedure 2</v>
          </cell>
        </row>
        <row r="499">
          <cell r="A499" t="str">
            <v>class/attribute/recordname</v>
          </cell>
          <cell r="C499" t="str">
            <v>Record Name</v>
          </cell>
        </row>
        <row r="500">
          <cell r="A500" t="str">
            <v>class/attribute/recurrenceinterval</v>
          </cell>
          <cell r="C500" t="str">
            <v>Recurrence Interval</v>
          </cell>
        </row>
        <row r="501">
          <cell r="A501" t="str">
            <v>class/attribute/registrant</v>
          </cell>
          <cell r="C501" t="str">
            <v>Registrant</v>
          </cell>
        </row>
        <row r="502">
          <cell r="A502" t="str">
            <v>class/attribute/registranturi</v>
          </cell>
          <cell r="C502" t="str">
            <v>Registrant URI</v>
          </cell>
        </row>
        <row r="503">
          <cell r="A503" t="str">
            <v>class/attribute/relatedfault</v>
          </cell>
          <cell r="C503" t="str">
            <v>Related Fault</v>
          </cell>
        </row>
        <row r="504">
          <cell r="A504" t="str">
            <v>class/attribute/relatedfaulturi</v>
          </cell>
          <cell r="C504" t="str">
            <v>Related Fault URI</v>
          </cell>
        </row>
        <row r="505">
          <cell r="A505" t="str">
            <v>class/attribute/relatedfeature</v>
          </cell>
          <cell r="C505" t="str">
            <v>Related Feature</v>
          </cell>
        </row>
        <row r="506">
          <cell r="A506" t="str">
            <v>class/attribute/relatedheatflowintervalsuri</v>
          </cell>
          <cell r="C506" t="str">
            <v>Related Heat Flow Intervals URI</v>
          </cell>
        </row>
        <row r="507">
          <cell r="A507" t="str">
            <v>class/attribute/relatedresource</v>
          </cell>
          <cell r="C507" t="str">
            <v>Related Resource</v>
          </cell>
        </row>
        <row r="508">
          <cell r="A508" t="str">
            <v>class/attribute/relatedresources</v>
          </cell>
          <cell r="C508" t="str">
            <v>Related Resources</v>
          </cell>
        </row>
        <row r="509">
          <cell r="A509" t="str">
            <v>class/attribute/relatedsampleuri</v>
          </cell>
          <cell r="C509" t="str">
            <v>Related Sample URI</v>
          </cell>
        </row>
        <row r="510">
          <cell r="A510" t="str">
            <v>class/attribute/relatedwaterchemistry</v>
          </cell>
          <cell r="C510" t="str">
            <v>Related Water Chemistry</v>
          </cell>
        </row>
        <row r="511">
          <cell r="A511" t="str">
            <v>class/attribute/releasedate</v>
          </cell>
          <cell r="C511" t="str">
            <v>Release Date</v>
          </cell>
        </row>
        <row r="512">
          <cell r="A512" t="str">
            <v>class/attribute/remarks</v>
          </cell>
          <cell r="C512" t="str">
            <v>Remarks</v>
          </cell>
        </row>
        <row r="513">
          <cell r="A513" t="str">
            <v>class/attribute/reportingperiod</v>
          </cell>
          <cell r="C513" t="str">
            <v>Reporting Period</v>
          </cell>
        </row>
        <row r="514">
          <cell r="A514" t="str">
            <v>class/attribute/reportyear</v>
          </cell>
          <cell r="C514" t="str">
            <v>Report Year</v>
          </cell>
        </row>
        <row r="515">
          <cell r="A515" t="str">
            <v>class/attribute/representativeageuri</v>
          </cell>
          <cell r="C515" t="str">
            <v>Representative Age URI</v>
          </cell>
        </row>
        <row r="516">
          <cell r="A516" t="str">
            <v>class/attribute/representativelithologyuri</v>
          </cell>
          <cell r="C516" t="str">
            <v>Representative Lithology URI</v>
          </cell>
        </row>
        <row r="517">
          <cell r="A517" t="str">
            <v>class/attribute/reservoirfavorability</v>
          </cell>
          <cell r="C517" t="str">
            <v>Reservoir Favorability</v>
          </cell>
        </row>
        <row r="518">
          <cell r="A518" t="str">
            <v>class/attribute/reservoirfavorabilitymethodology</v>
          </cell>
          <cell r="C518" t="str">
            <v>Reservoir Favorability Methodology</v>
          </cell>
        </row>
        <row r="519">
          <cell r="A519" t="str">
            <v>class/attribute/reservoirfavorabilityuncertainty</v>
          </cell>
          <cell r="C519" t="str">
            <v>Reservoir Favorability Uncertainty</v>
          </cell>
        </row>
        <row r="520">
          <cell r="A520" t="str">
            <v>class/attribute/reservoirname</v>
          </cell>
          <cell r="C520" t="str">
            <v xml:space="preserve">Reservoir Name </v>
          </cell>
        </row>
        <row r="521">
          <cell r="A521" t="str">
            <v>class/attribute/reservoiruri</v>
          </cell>
          <cell r="C521" t="str">
            <v>Reservoir URI</v>
          </cell>
        </row>
        <row r="522">
          <cell r="A522" t="str">
            <v>class/attribute/resistivitymud</v>
          </cell>
          <cell r="C522" t="str">
            <v>Mud Resistivity</v>
          </cell>
        </row>
        <row r="523">
          <cell r="A523" t="str">
            <v>class/attribute/resistivitywater-ohm-m</v>
          </cell>
          <cell r="C523" t="str">
            <v>Water Resistivity ohm/m</v>
          </cell>
        </row>
        <row r="524">
          <cell r="A524" t="str">
            <v>class/attribute/resourcetype</v>
          </cell>
          <cell r="C524" t="str">
            <v>Resource Type</v>
          </cell>
        </row>
        <row r="525">
          <cell r="A525" t="str">
            <v>class/attribute/result</v>
          </cell>
          <cell r="C525" t="str">
            <v>Result</v>
          </cell>
        </row>
        <row r="526">
          <cell r="A526" t="str">
            <v>class/attribute/rge</v>
          </cell>
          <cell r="C526" t="str">
            <v>RGE</v>
          </cell>
        </row>
        <row r="527">
          <cell r="A527" t="str">
            <v>class/attribute/rockname</v>
          </cell>
          <cell r="C527" t="str">
            <v>Rock Name</v>
          </cell>
        </row>
        <row r="528">
          <cell r="A528" t="str">
            <v>class/attribute/rocktype</v>
          </cell>
          <cell r="C528" t="str">
            <v>Rock Type</v>
          </cell>
        </row>
        <row r="529">
          <cell r="A529" t="str">
            <v>class/attribute/salinity</v>
          </cell>
          <cell r="C529" t="str">
            <v>Salinity</v>
          </cell>
        </row>
        <row r="530">
          <cell r="A530" t="str">
            <v>class/attribute/samplecollectiondate</v>
          </cell>
          <cell r="C530" t="str">
            <v>Sample Collection Date</v>
          </cell>
        </row>
        <row r="531">
          <cell r="A531" t="str">
            <v>class/attribute/samplecollectionmethod</v>
          </cell>
          <cell r="C531" t="str">
            <v>Sample Collection Method</v>
          </cell>
        </row>
        <row r="532">
          <cell r="A532" t="str">
            <v>class/attribute/samplecureduration</v>
          </cell>
          <cell r="C532" t="str">
            <v>Sample Cure Duration</v>
          </cell>
        </row>
        <row r="533">
          <cell r="A533" t="str">
            <v>class/attribute/sampledensity</v>
          </cell>
          <cell r="C533" t="str">
            <v>Sample Density</v>
          </cell>
        </row>
        <row r="534">
          <cell r="A534" t="str">
            <v>class/attribute/sampledensity-g-cc</v>
          </cell>
          <cell r="C534" t="str">
            <v>Sample Density g-cc</v>
          </cell>
        </row>
        <row r="535">
          <cell r="A535" t="str">
            <v>class/attribute/sampledensityunits</v>
          </cell>
          <cell r="C535" t="str">
            <v>Sample Density Units</v>
          </cell>
        </row>
        <row r="536">
          <cell r="A536" t="str">
            <v>class/attribute/sampledepth</v>
          </cell>
          <cell r="C536" t="str">
            <v>Sample Depth</v>
          </cell>
        </row>
        <row r="537">
          <cell r="A537" t="str">
            <v>class/attribute/sampledepth-m</v>
          </cell>
          <cell r="C537" t="str">
            <v>Sample Depth meters</v>
          </cell>
        </row>
        <row r="538">
          <cell r="A538" t="str">
            <v>class/attribute/sampledfeatureagelabel</v>
          </cell>
          <cell r="C538" t="str">
            <v>Sampled Feature Age Label</v>
          </cell>
        </row>
        <row r="539">
          <cell r="A539" t="str">
            <v>class/attribute/sampledfeaturemaxage-ma</v>
          </cell>
          <cell r="C539" t="str">
            <v>Sampled Feature Max Age Ma</v>
          </cell>
        </row>
        <row r="540">
          <cell r="A540" t="str">
            <v>class/attribute/sampledfeatureminage-ma</v>
          </cell>
          <cell r="C540" t="str">
            <v>Sampled Feature Min Age Ma</v>
          </cell>
        </row>
        <row r="541">
          <cell r="A541" t="str">
            <v>class/attribute/sampledgeologicunit</v>
          </cell>
          <cell r="C541" t="str">
            <v>Sampled Geologic Unit</v>
          </cell>
        </row>
        <row r="542">
          <cell r="A542" t="str">
            <v>class/attribute/sampledgeologicunitage</v>
          </cell>
          <cell r="C542" t="str">
            <v>Sampled Geologic Unit Age</v>
          </cell>
        </row>
        <row r="543">
          <cell r="A543" t="str">
            <v>class/attribute/sampledimensionsheight</v>
          </cell>
          <cell r="C543" t="str">
            <v>Sample Dimensions Height</v>
          </cell>
        </row>
        <row r="544">
          <cell r="A544" t="str">
            <v>class/attribute/sampledimensionslength</v>
          </cell>
          <cell r="C544" t="str">
            <v>Sample Dimensions Length</v>
          </cell>
        </row>
        <row r="545">
          <cell r="A545" t="str">
            <v>class/attribute/sampledimensionsunits</v>
          </cell>
          <cell r="C545" t="str">
            <v>Sample Dimensions Units</v>
          </cell>
        </row>
        <row r="546">
          <cell r="A546" t="str">
            <v>class/attribute/sampledimensionswidth</v>
          </cell>
          <cell r="C546" t="str">
            <v>Sample Dimensions Width</v>
          </cell>
        </row>
        <row r="547">
          <cell r="A547" t="str">
            <v>class/attribute/samplemass-kg</v>
          </cell>
          <cell r="C547" t="str">
            <v>Sample Mass kg</v>
          </cell>
        </row>
        <row r="548">
          <cell r="A548" t="str">
            <v>class/attribute/samplemeasurementdate</v>
          </cell>
          <cell r="C548" t="str">
            <v>Sample Measurement Date</v>
          </cell>
        </row>
        <row r="549">
          <cell r="A549" t="str">
            <v>class/attribute/sampleshape</v>
          </cell>
          <cell r="C549" t="str">
            <v>Sample Shape</v>
          </cell>
        </row>
        <row r="550">
          <cell r="A550" t="str">
            <v>class/attribute/sampletemperature</v>
          </cell>
          <cell r="C550" t="str">
            <v>Sample Temperature</v>
          </cell>
        </row>
        <row r="551">
          <cell r="A551" t="str">
            <v>class/attribute/sampletemperatureunits</v>
          </cell>
          <cell r="C551" t="str">
            <v>Sample Temperature Units</v>
          </cell>
        </row>
        <row r="552">
          <cell r="A552" t="str">
            <v>class/attribute/sampletype</v>
          </cell>
          <cell r="C552" t="str">
            <v>Sample Type</v>
          </cell>
        </row>
        <row r="553">
          <cell r="A553" t="str">
            <v>class/attribute/samplingfeaturename</v>
          </cell>
          <cell r="C553" t="str">
            <v>Sampling Feature Name</v>
          </cell>
        </row>
        <row r="554">
          <cell r="A554" t="str">
            <v>class/attribute/samplingfeaturetype</v>
          </cell>
          <cell r="C554" t="str">
            <v>Sampling Feature Type</v>
          </cell>
        </row>
        <row r="555">
          <cell r="A555" t="str">
            <v>class/attribute/samplingfeatureuri</v>
          </cell>
          <cell r="C555" t="str">
            <v>Sampling Feature URI</v>
          </cell>
        </row>
        <row r="556">
          <cell r="A556" t="str">
            <v>class/attribute/saturatedsampleconductivity</v>
          </cell>
          <cell r="C556" t="str">
            <v>Saturated Sample Conductivity</v>
          </cell>
        </row>
        <row r="557">
          <cell r="A557" t="str">
            <v>class/attribute/saturationfluid</v>
          </cell>
          <cell r="C557" t="str">
            <v>Saturation Fluid</v>
          </cell>
        </row>
        <row r="558">
          <cell r="A558" t="str">
            <v>class/attribute/scannedfileurl</v>
          </cell>
          <cell r="C558" t="str">
            <v>ScannedFileURL</v>
          </cell>
        </row>
        <row r="559">
          <cell r="A559" t="str">
            <v>class/attribute/se-conductivity</v>
          </cell>
          <cell r="C559" t="str">
            <v>Standard Error Conductivity</v>
          </cell>
        </row>
        <row r="560">
          <cell r="A560" t="str">
            <v>class/attribute/se-correctedgradient</v>
          </cell>
          <cell r="C560" t="str">
            <v>Standard Error Corrected Gradient</v>
          </cell>
        </row>
        <row r="561">
          <cell r="A561" t="str">
            <v>class/attribute/se-correctedheatflow</v>
          </cell>
          <cell r="C561" t="str">
            <v>Standard Error Corrected HeatFlow</v>
          </cell>
        </row>
        <row r="562">
          <cell r="A562" t="str">
            <v>class/attribute/section-</v>
          </cell>
          <cell r="C562" t="str">
            <v xml:space="preserve">Section </v>
          </cell>
        </row>
        <row r="563">
          <cell r="A563" t="str">
            <v>class/attribute/sectionpart</v>
          </cell>
          <cell r="C563" t="str">
            <v>Section Part</v>
          </cell>
        </row>
        <row r="564">
          <cell r="A564" t="str">
            <v>class/attribute/seisometernetwork</v>
          </cell>
          <cell r="C564" t="str">
            <v>Seisometer Network</v>
          </cell>
        </row>
        <row r="565">
          <cell r="A565" t="str">
            <v>class/attribute/se-uncorrectedgradient</v>
          </cell>
          <cell r="C565" t="str">
            <v>Standard Error Uncorrected Gradient</v>
          </cell>
        </row>
        <row r="566">
          <cell r="A566" t="str">
            <v>class/attribute/se-uncorrectedheatflow</v>
          </cell>
          <cell r="C566" t="str">
            <v>Standard Error Uncorrected HeatFlow</v>
          </cell>
        </row>
        <row r="567">
          <cell r="A567" t="str">
            <v>class/attribute/shape</v>
          </cell>
          <cell r="C567" t="str">
            <v>Shape</v>
          </cell>
        </row>
        <row r="568">
          <cell r="A568" t="str">
            <v>class/attribute/shape-area</v>
          </cell>
          <cell r="C568" t="str">
            <v>Shape Area</v>
          </cell>
        </row>
        <row r="569">
          <cell r="A569" t="str">
            <v>class/attribute/shape-length</v>
          </cell>
          <cell r="C569" t="str">
            <v>Shape Length</v>
          </cell>
        </row>
        <row r="570">
          <cell r="A570" t="str">
            <v>class/attribute/shutinpressuremethod</v>
          </cell>
          <cell r="C570" t="str">
            <v>Shut In Pressure Method</v>
          </cell>
        </row>
        <row r="571">
          <cell r="A571" t="str">
            <v>class/attribute/siteheatflow</v>
          </cell>
          <cell r="C571" t="str">
            <v>Site Heat Flow</v>
          </cell>
        </row>
        <row r="572">
          <cell r="A572" t="str">
            <v>class/attribute/sitelocationname</v>
          </cell>
          <cell r="C572" t="str">
            <v>Site Location Name</v>
          </cell>
        </row>
        <row r="573">
          <cell r="A573" t="str">
            <v>class/attribute/sitelocationuri</v>
          </cell>
          <cell r="C573" t="str">
            <v>Site Location URI</v>
          </cell>
        </row>
        <row r="574">
          <cell r="A574" t="str">
            <v>class/attribute/sitename</v>
          </cell>
          <cell r="C574" t="str">
            <v>Site Name</v>
          </cell>
        </row>
        <row r="575">
          <cell r="A575" t="str">
            <v>class/attribute/sitevaluemethod</v>
          </cell>
          <cell r="C575" t="str">
            <v>Site Value Method</v>
          </cell>
        </row>
        <row r="576">
          <cell r="A576" t="str">
            <v>class/attribute/slipaccumulationinterval</v>
          </cell>
          <cell r="C576" t="str">
            <v>Slip Accumulation Interval</v>
          </cell>
        </row>
        <row r="577">
          <cell r="A577" t="str">
            <v>class/attribute/sliprate</v>
          </cell>
          <cell r="C577" t="str">
            <v>Slip Rate</v>
          </cell>
        </row>
        <row r="578">
          <cell r="A578" t="str">
            <v>class/attribute/source</v>
          </cell>
          <cell r="C578" t="str">
            <v>Source</v>
          </cell>
        </row>
        <row r="579">
          <cell r="A579" t="str">
            <v>class/attribute/sourcecitation</v>
          </cell>
          <cell r="C579" t="str">
            <v>Source Citation</v>
          </cell>
        </row>
        <row r="580">
          <cell r="A580" t="str">
            <v>class/attribute/sourcecitationuri</v>
          </cell>
          <cell r="C580" t="str">
            <v>Source Citation URI</v>
          </cell>
        </row>
        <row r="581">
          <cell r="A581" t="str">
            <v>class/attribute/sourceuri</v>
          </cell>
          <cell r="C581" t="str">
            <v>Source URI</v>
          </cell>
        </row>
        <row r="582">
          <cell r="A582" t="str">
            <v>class/attribute/spacingavg-ft</v>
          </cell>
          <cell r="C582" t="str">
            <v>Spacing Avg ft</v>
          </cell>
        </row>
        <row r="583">
          <cell r="A583" t="str">
            <v>class/attribute/specificationuri</v>
          </cell>
          <cell r="C583" t="str">
            <v>Specification URI</v>
          </cell>
        </row>
        <row r="584">
          <cell r="A584" t="str">
            <v>class/attribute/specification-uri</v>
          </cell>
          <cell r="C584" t="str">
            <v>specification  uri</v>
          </cell>
        </row>
        <row r="585">
          <cell r="A585" t="str">
            <v>class/attribute/specificheat</v>
          </cell>
          <cell r="C585" t="str">
            <v>Specific Heat</v>
          </cell>
        </row>
        <row r="586">
          <cell r="A586" t="str">
            <v>class/attribute/specificheat-kjkgc</v>
          </cell>
          <cell r="C586" t="str">
            <v>Specific Heat kJkgC</v>
          </cell>
        </row>
        <row r="587">
          <cell r="A587" t="str">
            <v>class/attribute/specificheatunits</v>
          </cell>
          <cell r="C587" t="str">
            <v>Specific Heat Units</v>
          </cell>
        </row>
        <row r="588">
          <cell r="A588" t="str">
            <v>class/attribute/specificstorage</v>
          </cell>
          <cell r="C588" t="str">
            <v>Specific Storage</v>
          </cell>
        </row>
        <row r="589">
          <cell r="A589" t="str">
            <v>class/attribute/specificyield-percent</v>
          </cell>
          <cell r="C589" t="str">
            <v>SpecificYield percent</v>
          </cell>
        </row>
        <row r="590">
          <cell r="A590" t="str">
            <v>class/attribute/specimencollectiondate</v>
          </cell>
          <cell r="C590" t="str">
            <v>Specimen Collection Date</v>
          </cell>
        </row>
        <row r="591">
          <cell r="A591" t="str">
            <v>class/attribute/specimencollectionmethod</v>
          </cell>
          <cell r="C591" t="str">
            <v>Specimen Collection Method</v>
          </cell>
        </row>
        <row r="592">
          <cell r="A592" t="str">
            <v>class/attribute/specimencollector</v>
          </cell>
          <cell r="C592" t="str">
            <v>Specimen Collector</v>
          </cell>
        </row>
        <row r="593">
          <cell r="A593" t="str">
            <v>class/attribute/specimencollectoruri</v>
          </cell>
          <cell r="C593" t="str">
            <v>Specimen Collector URI</v>
          </cell>
        </row>
        <row r="594">
          <cell r="A594" t="str">
            <v>class/attribute/specimencuration</v>
          </cell>
          <cell r="C594" t="str">
            <v>Specimen Curation</v>
          </cell>
        </row>
        <row r="595">
          <cell r="A595" t="str">
            <v>class/attribute/specimendescription</v>
          </cell>
          <cell r="C595" t="str">
            <v>Specimen Description</v>
          </cell>
        </row>
        <row r="596">
          <cell r="A596" t="str">
            <v>class/attribute/specimenid</v>
          </cell>
          <cell r="C596" t="str">
            <v>Specimen ID</v>
          </cell>
        </row>
        <row r="597">
          <cell r="A597" t="str">
            <v>class/attribute/specimenlabel</v>
          </cell>
          <cell r="C597" t="str">
            <v>Specimen Label</v>
          </cell>
        </row>
        <row r="598">
          <cell r="A598" t="str">
            <v>class/attribute/specimenmass-kg</v>
          </cell>
          <cell r="C598" t="str">
            <v>Specimen Mass kg</v>
          </cell>
        </row>
        <row r="599">
          <cell r="A599" t="str">
            <v>class/attribute/specimentype</v>
          </cell>
          <cell r="C599" t="str">
            <v>SpecimenType</v>
          </cell>
        </row>
        <row r="600">
          <cell r="A600" t="str">
            <v>class/attribute/specimenuri</v>
          </cell>
          <cell r="C600" t="str">
            <v>Specimen URI</v>
          </cell>
        </row>
        <row r="601">
          <cell r="A601" t="str">
            <v>class/attribute/springname</v>
          </cell>
          <cell r="C601" t="str">
            <v>Spring Name</v>
          </cell>
        </row>
        <row r="602">
          <cell r="A602" t="str">
            <v>class/attribute/spuddate</v>
          </cell>
          <cell r="C602" t="str">
            <v>Spud Date</v>
          </cell>
        </row>
        <row r="603">
          <cell r="A603" t="str">
            <v>class/attribute/srs</v>
          </cell>
          <cell r="C603" t="str">
            <v>SRS</v>
          </cell>
        </row>
        <row r="604">
          <cell r="A604" t="str">
            <v>class/attribute/standarddeviation</v>
          </cell>
          <cell r="C604" t="str">
            <v>Standard Deviation</v>
          </cell>
        </row>
        <row r="605">
          <cell r="A605" t="str">
            <v>class/attribute/standardmagnitudeerror</v>
          </cell>
          <cell r="C605" t="str">
            <v>Standard Magnitude Error</v>
          </cell>
        </row>
        <row r="606">
          <cell r="A606" t="str">
            <v>class/attribute/startreportinterval</v>
          </cell>
          <cell r="C606" t="str">
            <v>Start Report Interval</v>
          </cell>
        </row>
        <row r="607">
          <cell r="A607" t="str">
            <v>class/attribute/state</v>
          </cell>
          <cell r="C607" t="str">
            <v>State</v>
          </cell>
        </row>
        <row r="608">
          <cell r="A608" t="str">
            <v>class/attribute/stationidentifier</v>
          </cell>
          <cell r="C608" t="str">
            <v>Station Identifier</v>
          </cell>
        </row>
        <row r="609">
          <cell r="A609" t="str">
            <v>class/attribute/stationname</v>
          </cell>
          <cell r="C609" t="str">
            <v>Station Name</v>
          </cell>
        </row>
        <row r="610">
          <cell r="A610" t="str">
            <v>class/attribute/statisticalprocedure</v>
          </cell>
          <cell r="C610" t="str">
            <v>Statistical procedure</v>
          </cell>
        </row>
        <row r="611">
          <cell r="A611" t="str">
            <v>class/attribute/status</v>
          </cell>
          <cell r="C611" t="str">
            <v>Status</v>
          </cell>
        </row>
        <row r="612">
          <cell r="A612" t="str">
            <v>class/attribute/statusdate</v>
          </cell>
          <cell r="C612" t="str">
            <v>Status Date</v>
          </cell>
        </row>
        <row r="613">
          <cell r="A613" t="str">
            <v>class/attribute/stimulation</v>
          </cell>
          <cell r="C613" t="str">
            <v>Stimulation</v>
          </cell>
        </row>
        <row r="614">
          <cell r="A614" t="str">
            <v>class/attribute/surfacetemperature</v>
          </cell>
          <cell r="C614" t="str">
            <v>Surface Temperature</v>
          </cell>
        </row>
        <row r="615">
          <cell r="A615" t="str">
            <v>class/attribute/symbol</v>
          </cell>
          <cell r="C615" t="str">
            <v>Symbol</v>
          </cell>
        </row>
        <row r="616">
          <cell r="A616" t="str">
            <v>class/attribute/systemtype</v>
          </cell>
          <cell r="C616" t="str">
            <v>System Type</v>
          </cell>
        </row>
        <row r="617">
          <cell r="A617" t="str">
            <v>class/attribute/targetfeatureuri</v>
          </cell>
          <cell r="C617" t="str">
            <v>Target Feature URI</v>
          </cell>
        </row>
        <row r="618">
          <cell r="A618" t="str">
            <v>class/attribute/targetformation</v>
          </cell>
          <cell r="C618" t="str">
            <v>Target Formation</v>
          </cell>
        </row>
        <row r="619">
          <cell r="A619" t="str">
            <v>class/attribute/targetrockname</v>
          </cell>
          <cell r="C619" t="str">
            <v>Target Rock Name</v>
          </cell>
        </row>
        <row r="620">
          <cell r="A620" t="str">
            <v>class/attribute/targetrockvolume-m3</v>
          </cell>
          <cell r="C620" t="str">
            <v>Target Rock Volume m3</v>
          </cell>
        </row>
        <row r="621">
          <cell r="A621" t="str">
            <v>class/attribute/tectonicprovince</v>
          </cell>
          <cell r="C621" t="str">
            <v>Tectonic Province</v>
          </cell>
        </row>
        <row r="622">
          <cell r="A622" t="str">
            <v>class/attribute/temperature</v>
          </cell>
          <cell r="C622" t="str">
            <v>Temperature</v>
          </cell>
        </row>
        <row r="623">
          <cell r="A623" t="str">
            <v>class/attribute/temperaturecorrection</v>
          </cell>
          <cell r="C623" t="str">
            <v>Temperature Correction</v>
          </cell>
        </row>
        <row r="624">
          <cell r="A624" t="str">
            <v>class/attribute/temperature-f</v>
          </cell>
          <cell r="C624" t="str">
            <v>Temperature Fahrenheit</v>
          </cell>
        </row>
        <row r="625">
          <cell r="A625" t="str">
            <v>class/attribute/temperatureflowing</v>
          </cell>
          <cell r="C625" t="str">
            <v>Temperature Flowing</v>
          </cell>
        </row>
        <row r="626">
          <cell r="A626" t="str">
            <v>class/attribute/temperaturemax-c</v>
          </cell>
          <cell r="C626" t="str">
            <v>Temperature Max C</v>
          </cell>
        </row>
        <row r="627">
          <cell r="A627" t="str">
            <v>class/attribute/temperaturemeasuretype</v>
          </cell>
          <cell r="C627" t="str">
            <v>Temperature Measure Type</v>
          </cell>
        </row>
        <row r="628">
          <cell r="A628" t="str">
            <v>class/attribute/temperaturemin-c</v>
          </cell>
          <cell r="C628" t="str">
            <v>Temperature Min C</v>
          </cell>
        </row>
        <row r="629">
          <cell r="A629" t="str">
            <v>class/attribute/temperatureunits</v>
          </cell>
          <cell r="C629" t="str">
            <v>Temperature Units</v>
          </cell>
        </row>
        <row r="630">
          <cell r="A630" t="str">
            <v>class/attribute/tempmeasurementdatetime</v>
          </cell>
          <cell r="C630" t="str">
            <v>Temp Measurement Date Time</v>
          </cell>
        </row>
        <row r="631">
          <cell r="A631" t="str">
            <v>class/attribute/tempmeasurementprocedure</v>
          </cell>
          <cell r="C631" t="str">
            <v>Temp Measurement Procedure</v>
          </cell>
        </row>
        <row r="632">
          <cell r="A632" t="str">
            <v>class/attribute/terraincorrection-mgal</v>
          </cell>
          <cell r="C632" t="str">
            <v>Terrain Correction mgal</v>
          </cell>
        </row>
        <row r="633">
          <cell r="A633" t="str">
            <v>class/attribute/testdatetime</v>
          </cell>
          <cell r="C633" t="str">
            <v>Test date time</v>
          </cell>
        </row>
        <row r="634">
          <cell r="A634" t="str">
            <v>class/attribute/testfluid</v>
          </cell>
          <cell r="C634" t="str">
            <v>Test Fluid</v>
          </cell>
        </row>
        <row r="635">
          <cell r="A635" t="str">
            <v>class/attribute/testname</v>
          </cell>
          <cell r="C635" t="str">
            <v>Test Name</v>
          </cell>
        </row>
        <row r="636">
          <cell r="A636" t="str">
            <v>class/attribute/testnumber</v>
          </cell>
          <cell r="C636" t="str">
            <v>Test Number</v>
          </cell>
        </row>
        <row r="637">
          <cell r="A637" t="str">
            <v>class/attribute/testoperator</v>
          </cell>
          <cell r="C637" t="str">
            <v>Test Operator</v>
          </cell>
        </row>
        <row r="638">
          <cell r="A638" t="str">
            <v>class/attribute/testtype</v>
          </cell>
          <cell r="C638" t="str">
            <v>Test Type</v>
          </cell>
        </row>
        <row r="639">
          <cell r="A639" t="str">
            <v>class/attribute/testtypedescription</v>
          </cell>
          <cell r="C639" t="str">
            <v>Test Type Description</v>
          </cell>
        </row>
        <row r="640">
          <cell r="A640" t="str">
            <v>class/attribute/thermalconductivityunits</v>
          </cell>
          <cell r="C640" t="str">
            <v>Thermal Conductivity Units</v>
          </cell>
        </row>
        <row r="641">
          <cell r="A641" t="str">
            <v>class/attribute/thermaldiffusivity</v>
          </cell>
          <cell r="C641" t="str">
            <v>Thermal Diffusivity</v>
          </cell>
        </row>
        <row r="642">
          <cell r="A642" t="str">
            <v>class/attribute/thermalspringuri</v>
          </cell>
          <cell r="C642" t="str">
            <v>Thermal Spring URI</v>
          </cell>
        </row>
        <row r="643">
          <cell r="A643" t="str">
            <v>class/attribute/timefinalshutin-min</v>
          </cell>
          <cell r="C643" t="str">
            <v>Time Final Shut In min</v>
          </cell>
        </row>
        <row r="644">
          <cell r="A644" t="str">
            <v>class/attribute/timeinitialshutin-min</v>
          </cell>
          <cell r="C644" t="str">
            <v>Time Initial Shut In min</v>
          </cell>
        </row>
        <row r="645">
          <cell r="A645" t="str">
            <v>class/attribute/timesincecirculation</v>
          </cell>
          <cell r="C645" t="str">
            <v>Time Since Circulation</v>
          </cell>
        </row>
        <row r="646">
          <cell r="A646" t="str">
            <v>class/attribute/timesincecirculation</v>
          </cell>
          <cell r="C646" t="str">
            <v xml:space="preserve">Time Since Circulation </v>
          </cell>
        </row>
        <row r="647">
          <cell r="A647" t="str">
            <v>class/attribute/toploggedinterval-ft</v>
          </cell>
          <cell r="C647" t="str">
            <v>Top Logged Interval ft</v>
          </cell>
        </row>
        <row r="648">
          <cell r="A648" t="str">
            <v>class/attribute/totalmineheat-kj</v>
          </cell>
          <cell r="C648" t="str">
            <v>Total Mine Heat kJ</v>
          </cell>
        </row>
        <row r="649">
          <cell r="A649" t="str">
            <v>class/attribute/totalslip</v>
          </cell>
          <cell r="C649" t="str">
            <v>Total Slip</v>
          </cell>
        </row>
        <row r="650">
          <cell r="A650" t="str">
            <v>class/attribute/township</v>
          </cell>
          <cell r="C650" t="str">
            <v>Township</v>
          </cell>
        </row>
        <row r="651">
          <cell r="A651" t="str">
            <v>class/attribute/transmissivity</v>
          </cell>
          <cell r="C651" t="str">
            <v>Transmissivity</v>
          </cell>
        </row>
        <row r="652">
          <cell r="A652" t="str">
            <v>class/attribute/transmissivity-units</v>
          </cell>
          <cell r="C652" t="str">
            <v>Transmissivity units</v>
          </cell>
        </row>
        <row r="653">
          <cell r="A653" t="str">
            <v>class/attribute/trap</v>
          </cell>
          <cell r="C653" t="str">
            <v>Trap</v>
          </cell>
        </row>
        <row r="654">
          <cell r="A654" t="str">
            <v>class/attribute/trueverticaldepth</v>
          </cell>
          <cell r="C654" t="str">
            <v>True Vertical Depth</v>
          </cell>
        </row>
        <row r="655">
          <cell r="A655" t="str">
            <v>class/attribute/twp</v>
          </cell>
          <cell r="C655" t="str">
            <v>TWP</v>
          </cell>
        </row>
        <row r="656">
          <cell r="A656" t="str">
            <v>class/attribute/uncertainty</v>
          </cell>
          <cell r="C656" t="str">
            <v>uncertainty</v>
          </cell>
        </row>
        <row r="657">
          <cell r="A657" t="str">
            <v>class/attribute/uncertaintydensity</v>
          </cell>
          <cell r="C657" t="str">
            <v>UncertaintyDensity</v>
          </cell>
        </row>
        <row r="658">
          <cell r="A658" t="str">
            <v>class/attribute/uncertainty-mgal</v>
          </cell>
          <cell r="C658" t="str">
            <v>Uncertainty mgal</v>
          </cell>
        </row>
        <row r="659">
          <cell r="A659" t="str">
            <v>class/attribute/uncertaintyspecificheat</v>
          </cell>
          <cell r="C659" t="str">
            <v>Uncertainty Specific Heat</v>
          </cell>
        </row>
        <row r="660">
          <cell r="A660" t="str">
            <v>class/attribute/uncertaintytc</v>
          </cell>
          <cell r="C660" t="str">
            <v>Uncertainty Thermal Conductivity</v>
          </cell>
        </row>
        <row r="661">
          <cell r="A661" t="str">
            <v>class/attribute/uncertaintythermaldiffusivity</v>
          </cell>
          <cell r="C661" t="str">
            <v>Uncertainty Thermal Diffusivity</v>
          </cell>
        </row>
        <row r="662">
          <cell r="A662" t="str">
            <v>class/attribute/units</v>
          </cell>
          <cell r="C662" t="str">
            <v>Units Of Measure</v>
          </cell>
        </row>
        <row r="663">
          <cell r="A663" t="str">
            <v>class/attribute/unitsofmeasure</v>
          </cell>
          <cell r="C663" t="str">
            <v>Units Of Measure</v>
          </cell>
        </row>
        <row r="664">
          <cell r="A664" t="str">
            <v>class/attribute/unitspermeability</v>
          </cell>
          <cell r="C664" t="str">
            <v>Permeability units</v>
          </cell>
        </row>
        <row r="665">
          <cell r="A665" t="str">
            <v>class/attribute/unitsporosity</v>
          </cell>
          <cell r="C665" t="str">
            <v>Porosity units</v>
          </cell>
        </row>
        <row r="666">
          <cell r="A666" t="str">
            <v>class/attribute/units-pressure</v>
          </cell>
          <cell r="C666" t="str">
            <v>Pressure units</v>
          </cell>
        </row>
        <row r="667">
          <cell r="A667" t="str">
            <v>class/attribute/unitsstorage</v>
          </cell>
          <cell r="C667" t="str">
            <v>Storage units</v>
          </cell>
        </row>
        <row r="668">
          <cell r="A668" t="str">
            <v>class/attribute/unitstc</v>
          </cell>
          <cell r="C668" t="str">
            <v>Thermal Conductivity Units</v>
          </cell>
        </row>
        <row r="669">
          <cell r="A669" t="str">
            <v>class/attribute/units-temperature</v>
          </cell>
          <cell r="C669" t="str">
            <v>Temperature units</v>
          </cell>
        </row>
        <row r="670">
          <cell r="A670" t="str">
            <v>class/attribute/unitsthermaldiffusivity</v>
          </cell>
          <cell r="C670" t="str">
            <v>Thermal Diffusivity units</v>
          </cell>
        </row>
        <row r="671">
          <cell r="A671" t="str">
            <v>class/attribute/updatedate</v>
          </cell>
          <cell r="C671" t="str">
            <v>Update Date</v>
          </cell>
        </row>
        <row r="672">
          <cell r="A672" t="str">
            <v>class/attribute/updatetimestamp</v>
          </cell>
          <cell r="C672" t="str">
            <v>Update Time Stamp</v>
          </cell>
        </row>
        <row r="673">
          <cell r="A673" t="str">
            <v>class/attribute/useapplication</v>
          </cell>
          <cell r="C673" t="str">
            <v>Use Application</v>
          </cell>
        </row>
        <row r="674">
          <cell r="A674" t="str">
            <v>class/attribute/utmdatumzone</v>
          </cell>
          <cell r="C674" t="str">
            <v>UTM Datum Zone</v>
          </cell>
        </row>
        <row r="675">
          <cell r="A675" t="str">
            <v>class/attribute/utm-e</v>
          </cell>
          <cell r="C675" t="str">
            <v>UTM E</v>
          </cell>
        </row>
        <row r="676">
          <cell r="A676" t="str">
            <v>class/attribute/utm-n</v>
          </cell>
          <cell r="C676" t="str">
            <v>UTM N</v>
          </cell>
        </row>
        <row r="677">
          <cell r="A677" t="str">
            <v>class/attribute/utmzone</v>
          </cell>
          <cell r="C677" t="str">
            <v>UTM Zone</v>
          </cell>
        </row>
        <row r="678">
          <cell r="A678" t="str">
            <v>class/attribute/ventelevation</v>
          </cell>
          <cell r="C678" t="str">
            <v>Vent Elevation</v>
          </cell>
        </row>
        <row r="679">
          <cell r="A679" t="str">
            <v>class/attribute/verticalconductivity-ft-day</v>
          </cell>
          <cell r="C679" t="str">
            <v>Vertical Conductivity ft day</v>
          </cell>
        </row>
        <row r="680">
          <cell r="A680" t="str">
            <v>class/attribute/verticaldatum</v>
          </cell>
          <cell r="C680" t="str">
            <v>Vertical Datum</v>
          </cell>
        </row>
        <row r="681">
          <cell r="A681" t="str">
            <v>class/attribute/verticalextentmax-m</v>
          </cell>
          <cell r="C681" t="str">
            <v>Vertical Extent Max m</v>
          </cell>
        </row>
        <row r="682">
          <cell r="A682" t="str">
            <v>class/attribute/verticalextentmin-m</v>
          </cell>
          <cell r="C682" t="str">
            <v>Vertical Extent Min m</v>
          </cell>
        </row>
        <row r="683">
          <cell r="A683" t="str">
            <v>class/attribute/verticalunits</v>
          </cell>
          <cell r="C683" t="str">
            <v>Vertical Units</v>
          </cell>
        </row>
        <row r="684">
          <cell r="A684" t="str">
            <v>class/attribute/viscosity</v>
          </cell>
          <cell r="C684" t="str">
            <v>Viscosity</v>
          </cell>
        </row>
        <row r="685">
          <cell r="A685" t="str">
            <v>class/attribute/volcanicgroup</v>
          </cell>
          <cell r="C685" t="str">
            <v>Volcanic Group</v>
          </cell>
        </row>
        <row r="686">
          <cell r="A686" t="str">
            <v>class/attribute/volcventname</v>
          </cell>
          <cell r="C686" t="str">
            <v>Volc Vent Name</v>
          </cell>
        </row>
        <row r="687">
          <cell r="A687" t="str">
            <v>class/attribute/waterdensity-kgm3</v>
          </cell>
          <cell r="C687" t="str">
            <v>Water Density  kgm3</v>
          </cell>
        </row>
        <row r="688">
          <cell r="A688" t="str">
            <v>class/attribute/waterdensity-mgl</v>
          </cell>
          <cell r="C688" t="str">
            <v>Water Density  mgL</v>
          </cell>
        </row>
        <row r="689">
          <cell r="A689" t="str">
            <v>class/attribute/waterinjection-bbl</v>
          </cell>
          <cell r="C689" t="str">
            <v>Water Injection bbl</v>
          </cell>
        </row>
        <row r="690">
          <cell r="A690" t="str">
            <v>class/attribute/watermass-kg</v>
          </cell>
          <cell r="C690" t="str">
            <v>Water Mass kg</v>
          </cell>
        </row>
        <row r="691">
          <cell r="A691" t="str">
            <v>class/attribute/watersaturation-pct</v>
          </cell>
          <cell r="C691" t="str">
            <v>Water Saturation pct</v>
          </cell>
        </row>
        <row r="692">
          <cell r="A692" t="str">
            <v>class/attribute/watershedname</v>
          </cell>
          <cell r="C692" t="str">
            <v>Watershed Name</v>
          </cell>
        </row>
        <row r="693">
          <cell r="A693" t="str">
            <v>class/attribute/watertabletemperature</v>
          </cell>
          <cell r="C693" t="str">
            <v>Water Table Temperature</v>
          </cell>
        </row>
        <row r="694">
          <cell r="A694" t="str">
            <v>class/attribute/watertabletop</v>
          </cell>
          <cell r="C694" t="str">
            <v>Water Table Top</v>
          </cell>
        </row>
        <row r="695">
          <cell r="A695" t="str">
            <v>class/attribute/watertds-mgl</v>
          </cell>
          <cell r="C695" t="str">
            <v>Water TDS mgl</v>
          </cell>
        </row>
        <row r="696">
          <cell r="A696" t="str">
            <v>class/attribute/wellborename</v>
          </cell>
          <cell r="C696" t="str">
            <v xml:space="preserve">WellBore Name </v>
          </cell>
        </row>
        <row r="697">
          <cell r="A697" t="str">
            <v>class/attribute/wellboreshape</v>
          </cell>
          <cell r="C697" t="str">
            <v>Well Bore Shape</v>
          </cell>
        </row>
        <row r="698">
          <cell r="A698" t="str">
            <v>class/attribute/wellboreuri</v>
          </cell>
          <cell r="C698" t="str">
            <v>WellBore URI</v>
          </cell>
        </row>
        <row r="699">
          <cell r="A699" t="str">
            <v>class/attribute/wellcount</v>
          </cell>
          <cell r="C699" t="str">
            <v>Well Count</v>
          </cell>
        </row>
        <row r="700">
          <cell r="A700" t="str">
            <v>class/attribute/welldrilldate</v>
          </cell>
          <cell r="C700" t="str">
            <v>Well Drill Date</v>
          </cell>
        </row>
        <row r="701">
          <cell r="A701" t="str">
            <v>class/attribute/welldrilldatetype</v>
          </cell>
          <cell r="C701" t="str">
            <v>Well Drill Date Type</v>
          </cell>
        </row>
        <row r="702">
          <cell r="A702" t="str">
            <v>class/attribute/wellheaderuri</v>
          </cell>
          <cell r="C702" t="str">
            <v>Well Header URI</v>
          </cell>
        </row>
        <row r="703">
          <cell r="A703" t="str">
            <v>class/attribute/wellname</v>
          </cell>
          <cell r="C703" t="str">
            <v>Well Name</v>
          </cell>
        </row>
        <row r="704">
          <cell r="A704" t="str">
            <v>class/attribute/welltype</v>
          </cell>
          <cell r="C704" t="str">
            <v>Well Type</v>
          </cell>
        </row>
        <row r="705">
          <cell r="A705" t="str">
            <v>class/attribute/width-m</v>
          </cell>
          <cell r="C705" t="str">
            <v>Width m</v>
          </cell>
        </row>
        <row r="706">
          <cell r="A706" t="str">
            <v>class/attribute/yearcommissioned</v>
          </cell>
          <cell r="C706" t="str">
            <v>Year Commissioned</v>
          </cell>
        </row>
        <row r="707">
          <cell r="A707" t="str">
            <v>class/attribute/yearsinproduction</v>
          </cell>
          <cell r="C707" t="str">
            <v>Years In Production</v>
          </cell>
        </row>
        <row r="708">
          <cell r="A708" t="str">
            <v>class/attribute/youngerageuri</v>
          </cell>
          <cell r="C708" t="str">
            <v>Younger Age URI</v>
          </cell>
        </row>
        <row r="709">
          <cell r="A709" t="str">
            <v>class/attribute/youngestage</v>
          </cell>
          <cell r="C709" t="str">
            <v>Youngest Age</v>
          </cell>
        </row>
        <row r="710">
          <cell r="A710" t="str">
            <v>class/attribute/youngestradiometricage-ma</v>
          </cell>
          <cell r="C710" t="str">
            <v>Youngest Radiometric Age Ma</v>
          </cell>
        </row>
        <row r="711">
          <cell r="A711" t="str">
            <v>class/attribute/zip</v>
          </cell>
          <cell r="C711" t="str">
            <v>Zip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06"/>
  <sheetViews>
    <sheetView tabSelected="1" zoomScaleNormal="100" workbookViewId="0">
      <selection activeCell="B93" sqref="B93"/>
    </sheetView>
  </sheetViews>
  <sheetFormatPr defaultRowHeight="14.5" x14ac:dyDescent="0.35"/>
  <cols>
    <col min="1" max="1" width="34" style="14" bestFit="1" customWidth="1"/>
    <col min="2" max="2" width="46.7265625" style="13" customWidth="1"/>
    <col min="3" max="3" width="35.7265625" style="13" bestFit="1" customWidth="1"/>
    <col min="4" max="4" width="40.1796875" style="14" customWidth="1"/>
    <col min="5" max="5" width="11.7265625" customWidth="1"/>
    <col min="6" max="6" width="10.26953125" customWidth="1"/>
    <col min="7" max="7" width="19.7265625" bestFit="1" customWidth="1"/>
  </cols>
  <sheetData>
    <row r="1" spans="1:8" x14ac:dyDescent="0.35">
      <c r="A1" s="10" t="s">
        <v>17</v>
      </c>
      <c r="B1" s="10" t="s">
        <v>100</v>
      </c>
      <c r="C1" s="10" t="s">
        <v>21</v>
      </c>
      <c r="D1" s="10" t="s">
        <v>101</v>
      </c>
      <c r="E1" s="9" t="s">
        <v>11</v>
      </c>
      <c r="F1" s="9" t="s">
        <v>10</v>
      </c>
      <c r="G1" s="9" t="s">
        <v>9</v>
      </c>
      <c r="H1" s="9" t="s">
        <v>8</v>
      </c>
    </row>
    <row r="2" spans="1:8" s="8" customFormat="1" hidden="1" x14ac:dyDescent="0.35">
      <c r="A2" s="15" t="str">
        <f>LOOKUP(B2,[1]DataObject!$A:$A,[1]DataObject!$B:$B)</f>
        <v>Geothermal Power Plant Occurrence</v>
      </c>
      <c r="B2" s="15" t="s">
        <v>18</v>
      </c>
      <c r="C2" s="15" t="str">
        <f>LOOKUP(D2,[2]Attribute!$A:$A,[2]Attribute!$C:$C)</f>
        <v>OBJECTID</v>
      </c>
      <c r="D2" s="11" t="s">
        <v>22</v>
      </c>
      <c r="E2" s="7">
        <v>1</v>
      </c>
      <c r="F2" s="7">
        <v>1</v>
      </c>
      <c r="G2" s="6" t="s">
        <v>7</v>
      </c>
    </row>
    <row r="3" spans="1:8" s="8" customFormat="1" hidden="1" x14ac:dyDescent="0.35">
      <c r="A3" s="15" t="str">
        <f>LOOKUP(B3,[1]DataObject!$A:$A,[1]DataObject!$B:$B)</f>
        <v>Geothermal Power Plant Occurrence</v>
      </c>
      <c r="B3" s="15" t="s">
        <v>18</v>
      </c>
      <c r="C3" s="15" t="str">
        <f>LOOKUP(D3,[2]Attribute!$A:$A,[2]Attribute!$C:$C)</f>
        <v>Facility URI</v>
      </c>
      <c r="D3" s="12" t="s">
        <v>23</v>
      </c>
      <c r="E3" s="2">
        <v>1</v>
      </c>
      <c r="F3" s="7">
        <v>2</v>
      </c>
      <c r="G3" s="6" t="s">
        <v>6</v>
      </c>
    </row>
    <row r="4" spans="1:8" s="8" customFormat="1" hidden="1" x14ac:dyDescent="0.35">
      <c r="A4" s="15" t="str">
        <f>LOOKUP(B4,[1]DataObject!$A:$A,[1]DataObject!$B:$B)</f>
        <v>Geothermal Power Plant Occurrence</v>
      </c>
      <c r="B4" s="15" t="s">
        <v>18</v>
      </c>
      <c r="C4" s="15" t="str">
        <f>LOOKUP(D4,[2]Attribute!$A:$A,[2]Attribute!$C:$C)</f>
        <v>Plant Name</v>
      </c>
      <c r="D4" s="11" t="s">
        <v>24</v>
      </c>
      <c r="E4" s="2">
        <v>1</v>
      </c>
      <c r="F4" s="7">
        <v>3</v>
      </c>
      <c r="G4" s="6" t="s">
        <v>3</v>
      </c>
    </row>
    <row r="5" spans="1:8" s="8" customFormat="1" hidden="1" x14ac:dyDescent="0.35">
      <c r="A5" s="15" t="str">
        <f>LOOKUP(B5,[1]DataObject!$A:$A,[1]DataObject!$B:$B)</f>
        <v>Geothermal Power Plant Occurrence</v>
      </c>
      <c r="B5" s="15" t="s">
        <v>18</v>
      </c>
      <c r="C5" s="15" t="str">
        <f>LOOKUP(D5,[2]Attribute!$A:$A,[2]Attribute!$C:$C)</f>
        <v>Plant Type</v>
      </c>
      <c r="D5" s="11" t="s">
        <v>25</v>
      </c>
      <c r="E5" s="2">
        <v>1</v>
      </c>
      <c r="F5" s="7">
        <v>4</v>
      </c>
      <c r="G5" s="6" t="s">
        <v>3</v>
      </c>
    </row>
    <row r="6" spans="1:8" s="8" customFormat="1" hidden="1" x14ac:dyDescent="0.35">
      <c r="A6" s="15" t="str">
        <f>LOOKUP(B6,[1]DataObject!$A:$A,[1]DataObject!$B:$B)</f>
        <v>Geothermal Power Plant Occurrence</v>
      </c>
      <c r="B6" s="15" t="s">
        <v>18</v>
      </c>
      <c r="C6" s="15" t="str">
        <f>LOOKUP(D6,[2]Attribute!$A:$A,[2]Attribute!$C:$C)</f>
        <v>Other Feature ID</v>
      </c>
      <c r="D6" s="12" t="s">
        <v>26</v>
      </c>
      <c r="E6" s="2" t="s">
        <v>2</v>
      </c>
      <c r="F6" s="7">
        <v>5</v>
      </c>
      <c r="G6" s="6" t="s">
        <v>3</v>
      </c>
    </row>
    <row r="7" spans="1:8" s="8" customFormat="1" hidden="1" x14ac:dyDescent="0.35">
      <c r="A7" s="15" t="str">
        <f>LOOKUP(B7,[1]DataObject!$A:$A,[1]DataObject!$B:$B)</f>
        <v>Geothermal Power Plant Occurrence</v>
      </c>
      <c r="B7" s="15" t="s">
        <v>18</v>
      </c>
      <c r="C7" s="15" t="str">
        <f>LOOKUP(D7,[2]Attribute!$A:$A,[2]Attribute!$C:$C)</f>
        <v>Label</v>
      </c>
      <c r="D7" s="11" t="s">
        <v>27</v>
      </c>
      <c r="E7" s="2">
        <v>1</v>
      </c>
      <c r="F7" s="7">
        <v>6</v>
      </c>
      <c r="G7" s="6" t="s">
        <v>3</v>
      </c>
    </row>
    <row r="8" spans="1:8" s="8" customFormat="1" hidden="1" x14ac:dyDescent="0.35">
      <c r="A8" s="15" t="str">
        <f>LOOKUP(B8,[1]DataObject!$A:$A,[1]DataObject!$B:$B)</f>
        <v>Geothermal Power Plant Occurrence</v>
      </c>
      <c r="B8" s="15" t="s">
        <v>18</v>
      </c>
      <c r="C8" s="15" t="str">
        <f>LOOKUP(D8,[2]Attribute!$A:$A,[2]Attribute!$C:$C)</f>
        <v>Owner</v>
      </c>
      <c r="D8" s="11" t="s">
        <v>28</v>
      </c>
      <c r="E8" s="2">
        <v>1</v>
      </c>
      <c r="F8" s="7">
        <v>7</v>
      </c>
      <c r="G8" s="6" t="s">
        <v>3</v>
      </c>
    </row>
    <row r="9" spans="1:8" s="8" customFormat="1" hidden="1" x14ac:dyDescent="0.35">
      <c r="A9" s="15" t="str">
        <f>LOOKUP(B9,[1]DataObject!$A:$A,[1]DataObject!$B:$B)</f>
        <v>Geothermal Power Plant Occurrence</v>
      </c>
      <c r="B9" s="15" t="s">
        <v>18</v>
      </c>
      <c r="C9" s="15" t="str">
        <f>LOOKUP(D9,[2]Attribute!$A:$A,[2]Attribute!$C:$C)</f>
        <v>Operator</v>
      </c>
      <c r="D9" s="11" t="s">
        <v>29</v>
      </c>
      <c r="E9" s="2" t="s">
        <v>2</v>
      </c>
      <c r="F9" s="7">
        <v>8</v>
      </c>
      <c r="G9" s="6" t="s">
        <v>3</v>
      </c>
    </row>
    <row r="10" spans="1:8" s="8" customFormat="1" hidden="1" x14ac:dyDescent="0.35">
      <c r="A10" s="15" t="str">
        <f>LOOKUP(B10,[1]DataObject!$A:$A,[1]DataObject!$B:$B)</f>
        <v>Geothermal Power Plant Occurrence</v>
      </c>
      <c r="B10" s="15" t="s">
        <v>18</v>
      </c>
      <c r="C10" s="15" t="str">
        <f>LOOKUP(D10,[2]Attribute!$A:$A,[2]Attribute!$C:$C)</f>
        <v>Operational Date</v>
      </c>
      <c r="D10" s="11" t="s">
        <v>30</v>
      </c>
      <c r="E10" s="2">
        <v>1</v>
      </c>
      <c r="F10" s="7">
        <v>9</v>
      </c>
      <c r="G10" s="6" t="s">
        <v>0</v>
      </c>
    </row>
    <row r="11" spans="1:8" s="8" customFormat="1" hidden="1" x14ac:dyDescent="0.35">
      <c r="A11" s="15" t="str">
        <f>LOOKUP(B11,[1]DataObject!$A:$A,[1]DataObject!$B:$B)</f>
        <v>Geothermal Power Plant Occurrence</v>
      </c>
      <c r="B11" s="15" t="s">
        <v>18</v>
      </c>
      <c r="C11" s="15" t="str">
        <f>LOOKUP(D11,[2]Attribute!$A:$A,[2]Attribute!$C:$C)</f>
        <v>Status</v>
      </c>
      <c r="D11" s="11" t="s">
        <v>31</v>
      </c>
      <c r="E11" s="2">
        <v>1</v>
      </c>
      <c r="F11" s="7">
        <v>10</v>
      </c>
      <c r="G11" s="6" t="s">
        <v>3</v>
      </c>
    </row>
    <row r="12" spans="1:8" s="8" customFormat="1" hidden="1" x14ac:dyDescent="0.35">
      <c r="A12" s="15" t="str">
        <f>LOOKUP(B12,[1]DataObject!$A:$A,[1]DataObject!$B:$B)</f>
        <v>Geothermal Power Plant Occurrence</v>
      </c>
      <c r="B12" s="15" t="s">
        <v>18</v>
      </c>
      <c r="C12" s="15" t="str">
        <f>LOOKUP(D12,[2]Attribute!$A:$A,[2]Attribute!$C:$C)</f>
        <v>Status Date</v>
      </c>
      <c r="D12" s="11" t="s">
        <v>32</v>
      </c>
      <c r="E12" s="2" t="s">
        <v>2</v>
      </c>
      <c r="F12" s="7">
        <v>11</v>
      </c>
      <c r="G12" s="6" t="s">
        <v>0</v>
      </c>
    </row>
    <row r="13" spans="1:8" s="8" customFormat="1" hidden="1" x14ac:dyDescent="0.35">
      <c r="A13" s="15" t="str">
        <f>LOOKUP(B13,[1]DataObject!$A:$A,[1]DataObject!$B:$B)</f>
        <v>Geothermal Power Plant Occurrence</v>
      </c>
      <c r="B13" s="15" t="s">
        <v>18</v>
      </c>
      <c r="C13" s="15" t="str">
        <f>LOOKUP(D13,[2]Attribute!$A:$A,[2]Attribute!$C:$C)</f>
        <v>PLSS Location</v>
      </c>
      <c r="D13" s="11" t="s">
        <v>33</v>
      </c>
      <c r="E13" s="2" t="s">
        <v>2</v>
      </c>
      <c r="F13" s="7">
        <v>12</v>
      </c>
      <c r="G13" s="6" t="s">
        <v>3</v>
      </c>
    </row>
    <row r="14" spans="1:8" s="8" customFormat="1" hidden="1" x14ac:dyDescent="0.35">
      <c r="A14" s="15" t="str">
        <f>LOOKUP(B14,[1]DataObject!$A:$A,[1]DataObject!$B:$B)</f>
        <v>Geothermal Power Plant Occurrence</v>
      </c>
      <c r="B14" s="15" t="s">
        <v>18</v>
      </c>
      <c r="C14" s="15" t="str">
        <f>LOOKUP(D14,[2]Attribute!$A:$A,[2]Attribute!$C:$C)</f>
        <v>Township</v>
      </c>
      <c r="D14" s="11" t="s">
        <v>34</v>
      </c>
      <c r="E14" s="2" t="s">
        <v>2</v>
      </c>
      <c r="F14" s="7">
        <v>13</v>
      </c>
      <c r="G14" s="6" t="s">
        <v>3</v>
      </c>
    </row>
    <row r="15" spans="1:8" s="8" customFormat="1" hidden="1" x14ac:dyDescent="0.35">
      <c r="A15" s="15" t="str">
        <f>LOOKUP(B15,[1]DataObject!$A:$A,[1]DataObject!$B:$B)</f>
        <v>Geothermal Power Plant Occurrence</v>
      </c>
      <c r="B15" s="15" t="s">
        <v>18</v>
      </c>
      <c r="C15" s="15" t="str">
        <f>LOOKUP(D15,[2]Attribute!$A:$A,[2]Attribute!$C:$C)</f>
        <v>Range</v>
      </c>
      <c r="D15" s="11" t="s">
        <v>35</v>
      </c>
      <c r="E15" s="2" t="s">
        <v>2</v>
      </c>
      <c r="F15" s="7">
        <v>14</v>
      </c>
      <c r="G15" s="6" t="s">
        <v>3</v>
      </c>
    </row>
    <row r="16" spans="1:8" s="8" customFormat="1" hidden="1" x14ac:dyDescent="0.35">
      <c r="A16" s="15" t="str">
        <f>LOOKUP(B16,[1]DataObject!$A:$A,[1]DataObject!$B:$B)</f>
        <v>Geothermal Power Plant Occurrence</v>
      </c>
      <c r="B16" s="15" t="s">
        <v>18</v>
      </c>
      <c r="C16" s="15" t="str">
        <f>LOOKUP(D16,[2]Attribute!$A:$A,[2]Attribute!$C:$C)</f>
        <v xml:space="preserve">Section </v>
      </c>
      <c r="D16" s="11" t="s">
        <v>36</v>
      </c>
      <c r="E16" s="2" t="s">
        <v>2</v>
      </c>
      <c r="F16" s="7">
        <v>15</v>
      </c>
      <c r="G16" s="6" t="s">
        <v>3</v>
      </c>
    </row>
    <row r="17" spans="1:7" s="8" customFormat="1" hidden="1" x14ac:dyDescent="0.35">
      <c r="A17" s="15" t="str">
        <f>LOOKUP(B17,[1]DataObject!$A:$A,[1]DataObject!$B:$B)</f>
        <v>Geothermal Power Plant Occurrence</v>
      </c>
      <c r="B17" s="15" t="s">
        <v>18</v>
      </c>
      <c r="C17" s="15" t="str">
        <f>LOOKUP(D17,[2]Attribute!$A:$A,[2]Attribute!$C:$C)</f>
        <v>Section Part</v>
      </c>
      <c r="D17" s="11" t="s">
        <v>37</v>
      </c>
      <c r="E17" s="2" t="s">
        <v>2</v>
      </c>
      <c r="F17" s="7">
        <v>16</v>
      </c>
      <c r="G17" s="6" t="s">
        <v>3</v>
      </c>
    </row>
    <row r="18" spans="1:7" s="8" customFormat="1" hidden="1" x14ac:dyDescent="0.35">
      <c r="A18" s="15" t="str">
        <f>LOOKUP(B18,[1]DataObject!$A:$A,[1]DataObject!$B:$B)</f>
        <v>Geothermal Power Plant Occurrence</v>
      </c>
      <c r="B18" s="15" t="s">
        <v>18</v>
      </c>
      <c r="C18" s="15" t="str">
        <f>LOOKUP(D18,[2]Attribute!$A:$A,[2]Attribute!$C:$C)</f>
        <v>UTM Datum Zone</v>
      </c>
      <c r="D18" s="11" t="s">
        <v>38</v>
      </c>
      <c r="E18" s="2" t="s">
        <v>2</v>
      </c>
      <c r="F18" s="7">
        <v>17</v>
      </c>
      <c r="G18" s="6" t="s">
        <v>4</v>
      </c>
    </row>
    <row r="19" spans="1:7" s="8" customFormat="1" hidden="1" x14ac:dyDescent="0.35">
      <c r="A19" s="15" t="str">
        <f>LOOKUP(B19,[1]DataObject!$A:$A,[1]DataObject!$B:$B)</f>
        <v>Geothermal Power Plant Occurrence</v>
      </c>
      <c r="B19" s="15" t="s">
        <v>18</v>
      </c>
      <c r="C19" s="15" t="str">
        <f>LOOKUP(D19,[2]Attribute!$A:$A,[2]Attribute!$C:$C)</f>
        <v>UTM E</v>
      </c>
      <c r="D19" s="11" t="s">
        <v>39</v>
      </c>
      <c r="E19" s="2" t="s">
        <v>2</v>
      </c>
      <c r="F19" s="7">
        <v>18</v>
      </c>
      <c r="G19" s="6" t="s">
        <v>4</v>
      </c>
    </row>
    <row r="20" spans="1:7" s="8" customFormat="1" hidden="1" x14ac:dyDescent="0.35">
      <c r="A20" s="15" t="str">
        <f>LOOKUP(B20,[1]DataObject!$A:$A,[1]DataObject!$B:$B)</f>
        <v>Geothermal Power Plant Occurrence</v>
      </c>
      <c r="B20" s="15" t="s">
        <v>18</v>
      </c>
      <c r="C20" s="15" t="str">
        <f>LOOKUP(D20,[2]Attribute!$A:$A,[2]Attribute!$C:$C)</f>
        <v>UTM Datum Zone</v>
      </c>
      <c r="D20" s="11" t="s">
        <v>40</v>
      </c>
      <c r="E20" s="2" t="s">
        <v>2</v>
      </c>
      <c r="F20" s="7">
        <v>19</v>
      </c>
      <c r="G20" s="6" t="s">
        <v>3</v>
      </c>
    </row>
    <row r="21" spans="1:7" s="8" customFormat="1" hidden="1" x14ac:dyDescent="0.35">
      <c r="A21" s="15" t="str">
        <f>LOOKUP(B21,[1]DataObject!$A:$A,[1]DataObject!$B:$B)</f>
        <v>Geothermal Power Plant Occurrence</v>
      </c>
      <c r="B21" s="15" t="s">
        <v>18</v>
      </c>
      <c r="C21" s="15" t="str">
        <f>LOOKUP(D21,[2]Attribute!$A:$A,[2]Attribute!$C:$C)</f>
        <v>County</v>
      </c>
      <c r="D21" s="11" t="s">
        <v>41</v>
      </c>
      <c r="E21" s="2">
        <v>1</v>
      </c>
      <c r="F21" s="7">
        <v>20</v>
      </c>
      <c r="G21" s="6" t="s">
        <v>5</v>
      </c>
    </row>
    <row r="22" spans="1:7" s="8" customFormat="1" hidden="1" x14ac:dyDescent="0.35">
      <c r="A22" s="15" t="str">
        <f>LOOKUP(B22,[1]DataObject!$A:$A,[1]DataObject!$B:$B)</f>
        <v>Geothermal Power Plant Occurrence</v>
      </c>
      <c r="B22" s="15" t="s">
        <v>18</v>
      </c>
      <c r="C22" s="15" t="str">
        <f>LOOKUP(D22,[2]Attribute!$A:$A,[2]Attribute!$C:$C)</f>
        <v>State</v>
      </c>
      <c r="D22" s="11" t="s">
        <v>42</v>
      </c>
      <c r="E22" s="2">
        <v>1</v>
      </c>
      <c r="F22" s="7">
        <v>21</v>
      </c>
      <c r="G22" s="6" t="s">
        <v>5</v>
      </c>
    </row>
    <row r="23" spans="1:7" s="8" customFormat="1" hidden="1" x14ac:dyDescent="0.35">
      <c r="A23" s="15" t="str">
        <f>LOOKUP(B23,[1]DataObject!$A:$A,[1]DataObject!$B:$B)</f>
        <v>Geothermal Power Plant Occurrence</v>
      </c>
      <c r="B23" s="15" t="s">
        <v>18</v>
      </c>
      <c r="C23" s="15" t="str">
        <f>LOOKUP(D23,[2]Attribute!$A:$A,[2]Attribute!$C:$C)</f>
        <v>Latitude Correction mgal</v>
      </c>
      <c r="D23" s="11" t="s">
        <v>43</v>
      </c>
      <c r="E23" s="2">
        <v>1</v>
      </c>
      <c r="F23" s="7">
        <v>22</v>
      </c>
      <c r="G23" s="6" t="s">
        <v>4</v>
      </c>
    </row>
    <row r="24" spans="1:7" s="8" customFormat="1" hidden="1" x14ac:dyDescent="0.35">
      <c r="A24" s="15" t="str">
        <f>LOOKUP(B24,[1]DataObject!$A:$A,[1]DataObject!$B:$B)</f>
        <v>Geothermal Power Plant Occurrence</v>
      </c>
      <c r="B24" s="15" t="s">
        <v>18</v>
      </c>
      <c r="C24" s="15" t="str">
        <f>LOOKUP(D24,[2]Attribute!$A:$A,[2]Attribute!$C:$C)</f>
        <v>Longitude Degree</v>
      </c>
      <c r="D24" s="11" t="s">
        <v>44</v>
      </c>
      <c r="E24" s="2">
        <v>1</v>
      </c>
      <c r="F24" s="7">
        <v>23</v>
      </c>
      <c r="G24" s="6" t="s">
        <v>4</v>
      </c>
    </row>
    <row r="25" spans="1:7" s="8" customFormat="1" hidden="1" x14ac:dyDescent="0.35">
      <c r="A25" s="15" t="str">
        <f>LOOKUP(B25,[1]DataObject!$A:$A,[1]DataObject!$B:$B)</f>
        <v>Geothermal Power Plant Occurrence</v>
      </c>
      <c r="B25" s="15" t="s">
        <v>18</v>
      </c>
      <c r="C25" s="15" t="str">
        <f>LOOKUP(D25,[2]Attribute!$A:$A,[2]Attribute!$C:$C)</f>
        <v>SRS</v>
      </c>
      <c r="D25" s="11" t="s">
        <v>45</v>
      </c>
      <c r="E25" s="2">
        <v>1</v>
      </c>
      <c r="F25" s="7">
        <v>24</v>
      </c>
      <c r="G25" s="6" t="s">
        <v>3</v>
      </c>
    </row>
    <row r="26" spans="1:7" s="8" customFormat="1" hidden="1" x14ac:dyDescent="0.35">
      <c r="A26" s="15" t="str">
        <f>LOOKUP(B26,[1]DataObject!$A:$A,[1]DataObject!$B:$B)</f>
        <v>Geothermal Power Plant Occurrence</v>
      </c>
      <c r="B26" s="15" t="s">
        <v>18</v>
      </c>
      <c r="C26" s="15" t="str">
        <f>LOOKUP(D26,[2]Attribute!$A:$A,[2]Attribute!$C:$C)</f>
        <v>Location Uncertainty Statement</v>
      </c>
      <c r="D26" s="11" t="s">
        <v>46</v>
      </c>
      <c r="E26" s="2">
        <v>1</v>
      </c>
      <c r="F26" s="7">
        <v>25</v>
      </c>
      <c r="G26" s="6" t="s">
        <v>3</v>
      </c>
    </row>
    <row r="27" spans="1:7" s="8" customFormat="1" hidden="1" x14ac:dyDescent="0.35">
      <c r="A27" s="15" t="str">
        <f>LOOKUP(B27,[1]DataObject!$A:$A,[1]DataObject!$B:$B)</f>
        <v>Geothermal Power Plant Occurrence</v>
      </c>
      <c r="B27" s="15" t="s">
        <v>18</v>
      </c>
      <c r="C27" s="15" t="str">
        <f>LOOKUP(D27,[2]Attribute!$A:$A,[2]Attribute!$C:$C)</f>
        <v>Location Uncertainty Code</v>
      </c>
      <c r="D27" s="11" t="s">
        <v>47</v>
      </c>
      <c r="E27" s="2" t="s">
        <v>2</v>
      </c>
      <c r="F27" s="7">
        <v>26</v>
      </c>
      <c r="G27" s="6" t="s">
        <v>3</v>
      </c>
    </row>
    <row r="28" spans="1:7" s="8" customFormat="1" hidden="1" x14ac:dyDescent="0.35">
      <c r="A28" s="15" t="str">
        <f>LOOKUP(B28,[1]DataObject!$A:$A,[1]DataObject!$B:$B)</f>
        <v>Geothermal Power Plant Occurrence</v>
      </c>
      <c r="B28" s="15" t="s">
        <v>18</v>
      </c>
      <c r="C28" s="15" t="str">
        <f>LOOKUP(D28,[2]Attribute!$A:$A,[2]Attribute!$C:$C)</f>
        <v>Location Uncertainty Radius</v>
      </c>
      <c r="D28" s="11" t="s">
        <v>48</v>
      </c>
      <c r="E28" s="2" t="s">
        <v>2</v>
      </c>
      <c r="F28" s="7">
        <v>27</v>
      </c>
      <c r="G28" s="6" t="s">
        <v>4</v>
      </c>
    </row>
    <row r="29" spans="1:7" s="8" customFormat="1" hidden="1" x14ac:dyDescent="0.35">
      <c r="A29" s="15" t="str">
        <f>LOOKUP(B29,[1]DataObject!$A:$A,[1]DataObject!$B:$B)</f>
        <v>Geothermal Power Plant Occurrence</v>
      </c>
      <c r="B29" s="15" t="s">
        <v>18</v>
      </c>
      <c r="C29" s="15" t="str">
        <f>LOOKUP(D29,[2]Attribute!$A:$A,[2]Attribute!$C:$C)</f>
        <v>Location Keyword</v>
      </c>
      <c r="D29" s="11" t="s">
        <v>49</v>
      </c>
      <c r="E29" s="2" t="s">
        <v>2</v>
      </c>
      <c r="F29" s="7">
        <v>28</v>
      </c>
      <c r="G29" s="6" t="s">
        <v>3</v>
      </c>
    </row>
    <row r="30" spans="1:7" s="8" customFormat="1" hidden="1" x14ac:dyDescent="0.35">
      <c r="A30" s="15" t="str">
        <f>LOOKUP(B30,[1]DataObject!$A:$A,[1]DataObject!$B:$B)</f>
        <v>Geothermal Power Plant Occurrence</v>
      </c>
      <c r="B30" s="15" t="s">
        <v>18</v>
      </c>
      <c r="C30" s="15" t="str">
        <f>LOOKUP(D30,[2]Attribute!$A:$A,[2]Attribute!$C:$C)</f>
        <v>Notes</v>
      </c>
      <c r="D30" s="11" t="s">
        <v>50</v>
      </c>
      <c r="E30" s="2">
        <v>1</v>
      </c>
      <c r="F30" s="7">
        <v>29</v>
      </c>
      <c r="G30" s="6" t="s">
        <v>3</v>
      </c>
    </row>
    <row r="31" spans="1:7" s="8" customFormat="1" hidden="1" x14ac:dyDescent="0.35">
      <c r="A31" s="15" t="str">
        <f>LOOKUP(B31,[1]DataObject!$A:$A,[1]DataObject!$B:$B)</f>
        <v>Geothermal Power Plant Occurrence</v>
      </c>
      <c r="B31" s="15" t="s">
        <v>18</v>
      </c>
      <c r="C31" s="15" t="str">
        <f>LOOKUP(D31,[2]Attribute!$A:$A,[2]Attribute!$C:$C)</f>
        <v>Use Application</v>
      </c>
      <c r="D31" s="11" t="s">
        <v>51</v>
      </c>
      <c r="E31" s="2">
        <v>1</v>
      </c>
      <c r="F31" s="7">
        <v>30</v>
      </c>
      <c r="G31" s="6" t="s">
        <v>3</v>
      </c>
    </row>
    <row r="32" spans="1:7" s="8" customFormat="1" hidden="1" x14ac:dyDescent="0.35">
      <c r="A32" s="15" t="str">
        <f>LOOKUP(B32,[1]DataObject!$A:$A,[1]DataObject!$B:$B)</f>
        <v>Geothermal Power Plant Occurrence</v>
      </c>
      <c r="B32" s="15" t="s">
        <v>18</v>
      </c>
      <c r="C32" s="15" t="str">
        <f>LOOKUP(D32,[2]Attribute!$A:$A,[2]Attribute!$C:$C)</f>
        <v>Capacity MW</v>
      </c>
      <c r="D32" s="11" t="s">
        <v>52</v>
      </c>
      <c r="E32" s="2">
        <v>1</v>
      </c>
      <c r="F32" s="7">
        <v>31</v>
      </c>
      <c r="G32" s="6" t="s">
        <v>4</v>
      </c>
    </row>
    <row r="33" spans="1:7" s="8" customFormat="1" hidden="1" x14ac:dyDescent="0.35">
      <c r="A33" s="15" t="str">
        <f>LOOKUP(B33,[1]DataObject!$A:$A,[1]DataObject!$B:$B)</f>
        <v>Geothermal Power Plant Occurrence</v>
      </c>
      <c r="B33" s="15" t="s">
        <v>18</v>
      </c>
      <c r="C33" s="15" t="str">
        <f>LOOKUP(D33,[2]Attribute!$A:$A,[2]Attribute!$C:$C)</f>
        <v>Event URI</v>
      </c>
      <c r="D33" s="11" t="s">
        <v>53</v>
      </c>
      <c r="E33" s="2">
        <v>1</v>
      </c>
      <c r="F33" s="7">
        <v>32</v>
      </c>
      <c r="G33" s="6" t="s">
        <v>3</v>
      </c>
    </row>
    <row r="34" spans="1:7" s="8" customFormat="1" hidden="1" x14ac:dyDescent="0.35">
      <c r="A34" s="15" t="str">
        <f>LOOKUP(B34,[1]DataObject!$A:$A,[1]DataObject!$B:$B)</f>
        <v>Geothermal Power Plant Occurrence</v>
      </c>
      <c r="B34" s="15" t="s">
        <v>18</v>
      </c>
      <c r="C34" s="15" t="str">
        <f>LOOKUP(D34,[2]Attribute!$A:$A,[2]Attribute!$C:$C)</f>
        <v>Facility Postal Address</v>
      </c>
      <c r="D34" s="11" t="s">
        <v>54</v>
      </c>
      <c r="E34" s="2" t="s">
        <v>2</v>
      </c>
      <c r="F34" s="7">
        <v>33</v>
      </c>
      <c r="G34" s="6" t="s">
        <v>3</v>
      </c>
    </row>
    <row r="35" spans="1:7" s="8" customFormat="1" hidden="1" x14ac:dyDescent="0.35">
      <c r="A35" s="15" t="str">
        <f>LOOKUP(B35,[1]DataObject!$A:$A,[1]DataObject!$B:$B)</f>
        <v>Geothermal Power Plant Occurrence</v>
      </c>
      <c r="B35" s="15" t="s">
        <v>18</v>
      </c>
      <c r="C35" s="15" t="str">
        <f>LOOKUP(D35,[2]Attribute!$A:$A,[2]Attribute!$C:$C)</f>
        <v>Facility Name</v>
      </c>
      <c r="D35" s="11" t="s">
        <v>55</v>
      </c>
      <c r="E35" s="2" t="s">
        <v>2</v>
      </c>
      <c r="F35" s="7">
        <v>34</v>
      </c>
      <c r="G35" s="6" t="s">
        <v>3</v>
      </c>
    </row>
    <row r="36" spans="1:7" s="8" customFormat="1" hidden="1" x14ac:dyDescent="0.35">
      <c r="A36" s="15" t="str">
        <f>LOOKUP(B36,[1]DataObject!$A:$A,[1]DataObject!$B:$B)</f>
        <v>Geothermal Power Plant Occurrence</v>
      </c>
      <c r="B36" s="15" t="s">
        <v>18</v>
      </c>
      <c r="C36" s="15" t="str">
        <f>LOOKUP(D36,[2]Attribute!$A:$A,[2]Attribute!$C:$C)</f>
        <v>Event URI</v>
      </c>
      <c r="D36" s="11" t="s">
        <v>56</v>
      </c>
      <c r="E36" s="2" t="s">
        <v>2</v>
      </c>
      <c r="F36" s="7">
        <v>35</v>
      </c>
      <c r="G36" s="6" t="s">
        <v>3</v>
      </c>
    </row>
    <row r="37" spans="1:7" s="8" customFormat="1" hidden="1" x14ac:dyDescent="0.35">
      <c r="A37" s="15" t="str">
        <f>LOOKUP(B37,[1]DataObject!$A:$A,[1]DataObject!$B:$B)</f>
        <v>Geothermal Power Plant Occurrence</v>
      </c>
      <c r="B37" s="15" t="s">
        <v>18</v>
      </c>
      <c r="C37" s="15" t="str">
        <f>LOOKUP(D37,[2]Attribute!$A:$A,[2]Attribute!$C:$C)</f>
        <v>Event URI</v>
      </c>
      <c r="D37" s="11" t="s">
        <v>57</v>
      </c>
      <c r="E37" s="2" t="s">
        <v>2</v>
      </c>
      <c r="F37" s="7">
        <v>36</v>
      </c>
      <c r="G37" s="6" t="s">
        <v>3</v>
      </c>
    </row>
    <row r="38" spans="1:7" s="8" customFormat="1" hidden="1" x14ac:dyDescent="0.35">
      <c r="A38" s="15" t="str">
        <f>LOOKUP(B38,[1]DataObject!$A:$A,[1]DataObject!$B:$B)</f>
        <v>Geothermal Power Plant Occurrence</v>
      </c>
      <c r="B38" s="15" t="s">
        <v>18</v>
      </c>
      <c r="C38" s="15" t="str">
        <f>LOOKUP(D38,[2]Attribute!$A:$A,[2]Attribute!$C:$C)</f>
        <v>Source</v>
      </c>
      <c r="D38" s="11" t="s">
        <v>58</v>
      </c>
      <c r="E38" s="2">
        <v>1</v>
      </c>
      <c r="F38" s="7">
        <v>37</v>
      </c>
      <c r="G38" s="6" t="s">
        <v>3</v>
      </c>
    </row>
    <row r="39" spans="1:7" s="8" customFormat="1" hidden="1" x14ac:dyDescent="0.35">
      <c r="A39" s="15" t="str">
        <f>LOOKUP(B39,[1]DataObject!$A:$A,[1]DataObject!$B:$B)</f>
        <v>Geothermal Power Plant Occurrence</v>
      </c>
      <c r="B39" s="15" t="s">
        <v>18</v>
      </c>
      <c r="C39" s="15" t="str">
        <f>LOOKUP(D39,[2]Attribute!$A:$A,[2]Attribute!$C:$C)</f>
        <v>Fluid Temperature Centigrade</v>
      </c>
      <c r="D39" s="11" t="s">
        <v>59</v>
      </c>
      <c r="E39" s="2" t="s">
        <v>2</v>
      </c>
      <c r="F39" s="7">
        <v>38</v>
      </c>
      <c r="G39" s="6" t="s">
        <v>4</v>
      </c>
    </row>
    <row r="40" spans="1:7" s="8" customFormat="1" hidden="1" x14ac:dyDescent="0.35">
      <c r="A40" s="15" t="str">
        <f>LOOKUP(B40,[1]DataObject!$A:$A,[1]DataObject!$B:$B)</f>
        <v>Geothermal Power Plant Occurrence</v>
      </c>
      <c r="B40" s="15" t="s">
        <v>18</v>
      </c>
      <c r="C40" s="15" t="str">
        <f>LOOKUP(D40,[2]Attribute!$A:$A,[2]Attribute!$C:$C)</f>
        <v>Flow gpm</v>
      </c>
      <c r="D40" s="11" t="s">
        <v>60</v>
      </c>
      <c r="E40" s="2" t="s">
        <v>2</v>
      </c>
      <c r="F40" s="7">
        <v>39</v>
      </c>
      <c r="G40" s="6" t="s">
        <v>4</v>
      </c>
    </row>
    <row r="41" spans="1:7" s="8" customFormat="1" hidden="1" x14ac:dyDescent="0.35">
      <c r="A41" s="15" t="str">
        <f>LOOKUP(B41,[1]DataObject!$A:$A,[1]DataObject!$B:$B)</f>
        <v>Geothermal Power Plant Occurrence</v>
      </c>
      <c r="B41" s="15" t="s">
        <v>18</v>
      </c>
      <c r="C41" s="15" t="str">
        <f>LOOKUP(D41,[2]Attribute!$A:$A,[2]Attribute!$C:$C)</f>
        <v>Related Resource</v>
      </c>
      <c r="D41" s="11" t="s">
        <v>61</v>
      </c>
      <c r="E41" s="2" t="s">
        <v>2</v>
      </c>
      <c r="F41" s="7">
        <v>40</v>
      </c>
      <c r="G41" s="6" t="s">
        <v>3</v>
      </c>
    </row>
    <row r="42" spans="1:7" s="8" customFormat="1" hidden="1" x14ac:dyDescent="0.35">
      <c r="A42" s="15" t="str">
        <f>LOOKUP(B42,[1]DataObject!$A:$A,[1]DataObject!$B:$B)</f>
        <v>Geothermal Power Plant Occurrence</v>
      </c>
      <c r="B42" s="15" t="s">
        <v>18</v>
      </c>
      <c r="C42" s="15" t="str">
        <f>LOOKUP(D42,[2]Attribute!$A:$A,[2]Attribute!$C:$C)</f>
        <v>MetadataURI</v>
      </c>
      <c r="D42" s="11" t="s">
        <v>62</v>
      </c>
      <c r="E42" s="2" t="s">
        <v>2</v>
      </c>
      <c r="F42" s="7">
        <v>41</v>
      </c>
      <c r="G42" s="6" t="s">
        <v>1</v>
      </c>
    </row>
    <row r="43" spans="1:7" s="8" customFormat="1" hidden="1" x14ac:dyDescent="0.35">
      <c r="A43" s="15" t="str">
        <f>LOOKUP(B43,[1]DataObject!$A:$A,[1]DataObject!$B:$B)</f>
        <v>Geothermal Power Plant Occurrence</v>
      </c>
      <c r="B43" s="15" t="s">
        <v>18</v>
      </c>
      <c r="C43" s="15" t="str">
        <f>LOOKUP(D43,[2]Attribute!$A:$A,[2]Attribute!$C:$C)</f>
        <v>Update Time Stamp</v>
      </c>
      <c r="D43" s="11" t="s">
        <v>63</v>
      </c>
      <c r="E43" s="2">
        <v>1</v>
      </c>
      <c r="F43" s="7">
        <v>42</v>
      </c>
      <c r="G43" s="6" t="s">
        <v>0</v>
      </c>
    </row>
    <row r="44" spans="1:7" s="8" customFormat="1" hidden="1" x14ac:dyDescent="0.35">
      <c r="A44" s="15" t="str">
        <f>LOOKUP(B44,[1]DataObject!$A:$A,[1]DataObject!$B:$B)</f>
        <v>Geothermal Power Plant Occurrence</v>
      </c>
      <c r="B44" s="15" t="s">
        <v>18</v>
      </c>
      <c r="C44" s="15" t="str">
        <f>LOOKUP(D44,[2]Attribute!$A:$A,[2]Attribute!$C:$C)</f>
        <v>Geographic Position</v>
      </c>
      <c r="D44" s="11" t="s">
        <v>64</v>
      </c>
      <c r="E44" s="2">
        <v>1</v>
      </c>
      <c r="F44" s="7">
        <v>43</v>
      </c>
      <c r="G44" t="s">
        <v>12</v>
      </c>
    </row>
    <row r="45" spans="1:7" hidden="1" x14ac:dyDescent="0.35">
      <c r="A45" s="15" t="str">
        <f>LOOKUP(B45,[1]DataObject!$A:$A,[1]DataObject!$B:$B)</f>
        <v>Power Plant Production Result</v>
      </c>
      <c r="B45" s="13" t="s">
        <v>19</v>
      </c>
      <c r="C45" s="15" t="str">
        <f>LOOKUP(D45,[2]Attribute!$A:$A,[2]Attribute!$C:$C)</f>
        <v>OBJECTID</v>
      </c>
      <c r="D45" s="13" t="s">
        <v>22</v>
      </c>
      <c r="E45" s="4">
        <v>1</v>
      </c>
      <c r="F45" s="1">
        <v>1</v>
      </c>
      <c r="G45" t="s">
        <v>7</v>
      </c>
    </row>
    <row r="46" spans="1:7" hidden="1" x14ac:dyDescent="0.35">
      <c r="A46" s="15" t="str">
        <f>LOOKUP(B46,[1]DataObject!$A:$A,[1]DataObject!$B:$B)</f>
        <v>Power Plant Production Result</v>
      </c>
      <c r="B46" s="13" t="s">
        <v>19</v>
      </c>
      <c r="C46" s="15" t="str">
        <f>LOOKUP(D46,[2]Attribute!$A:$A,[2]Attribute!$C:$C)</f>
        <v>Plant Production Stat URI</v>
      </c>
      <c r="D46" s="14" t="s">
        <v>65</v>
      </c>
      <c r="E46" s="3">
        <v>1</v>
      </c>
      <c r="F46" s="1">
        <v>2</v>
      </c>
      <c r="G46" t="s">
        <v>3</v>
      </c>
    </row>
    <row r="47" spans="1:7" hidden="1" x14ac:dyDescent="0.35">
      <c r="A47" s="15" t="str">
        <f>LOOKUP(B47,[1]DataObject!$A:$A,[1]DataObject!$B:$B)</f>
        <v>Power Plant Production Result</v>
      </c>
      <c r="B47" s="13" t="s">
        <v>19</v>
      </c>
      <c r="C47" s="15" t="str">
        <f>LOOKUP(D47,[2]Attribute!$A:$A,[2]Attribute!$C:$C)</f>
        <v>Plant Production Stat Label</v>
      </c>
      <c r="D47" s="14" t="s">
        <v>66</v>
      </c>
      <c r="E47" s="3">
        <v>1</v>
      </c>
      <c r="F47" s="1">
        <v>3</v>
      </c>
      <c r="G47" t="s">
        <v>3</v>
      </c>
    </row>
    <row r="48" spans="1:7" hidden="1" x14ac:dyDescent="0.35">
      <c r="A48" s="15" t="str">
        <f>LOOKUP(B48,[1]DataObject!$A:$A,[1]DataObject!$B:$B)</f>
        <v>Power Plant Production Result</v>
      </c>
      <c r="B48" s="13" t="s">
        <v>19</v>
      </c>
      <c r="C48" s="15" t="str">
        <f>LOOKUP(D48,[2]Attribute!$A:$A,[2]Attribute!$C:$C)</f>
        <v>Power Plant Facility URI</v>
      </c>
      <c r="D48" s="13" t="s">
        <v>67</v>
      </c>
      <c r="E48" s="3">
        <v>1</v>
      </c>
      <c r="F48" s="1">
        <v>4</v>
      </c>
      <c r="G48" t="s">
        <v>3</v>
      </c>
    </row>
    <row r="49" spans="1:7" hidden="1" x14ac:dyDescent="0.35">
      <c r="A49" s="15" t="str">
        <f>LOOKUP(B49,[1]DataObject!$A:$A,[1]DataObject!$B:$B)</f>
        <v>Power Plant Production Result</v>
      </c>
      <c r="B49" s="13" t="s">
        <v>19</v>
      </c>
      <c r="C49" s="15" t="str">
        <f>LOOKUP(D49,[2]Attribute!$A:$A,[2]Attribute!$C:$C)</f>
        <v>Plant Name</v>
      </c>
      <c r="D49" s="13" t="s">
        <v>24</v>
      </c>
      <c r="E49" s="3">
        <v>1</v>
      </c>
      <c r="F49" s="1">
        <v>5</v>
      </c>
      <c r="G49" t="s">
        <v>3</v>
      </c>
    </row>
    <row r="50" spans="1:7" hidden="1" x14ac:dyDescent="0.35">
      <c r="A50" s="15" t="str">
        <f>LOOKUP(B50,[1]DataObject!$A:$A,[1]DataObject!$B:$B)</f>
        <v>Power Plant Production Result</v>
      </c>
      <c r="B50" s="13" t="s">
        <v>19</v>
      </c>
      <c r="C50" s="15" t="str">
        <f>LOOKUP(D50,[2]Attribute!$A:$A,[2]Attribute!$C:$C)</f>
        <v>Other Feature ID</v>
      </c>
      <c r="D50" s="13" t="s">
        <v>26</v>
      </c>
      <c r="E50" s="3" t="s">
        <v>2</v>
      </c>
      <c r="F50" s="1">
        <v>6</v>
      </c>
      <c r="G50" t="s">
        <v>3</v>
      </c>
    </row>
    <row r="51" spans="1:7" hidden="1" x14ac:dyDescent="0.35">
      <c r="A51" s="15" t="str">
        <f>LOOKUP(B51,[1]DataObject!$A:$A,[1]DataObject!$B:$B)</f>
        <v>Power Plant Production Result</v>
      </c>
      <c r="B51" s="13" t="s">
        <v>19</v>
      </c>
      <c r="C51" s="15" t="str">
        <f>LOOKUP(D51,[2]Attribute!$A:$A,[2]Attribute!$C:$C)</f>
        <v>Notes</v>
      </c>
      <c r="D51" s="13" t="s">
        <v>50</v>
      </c>
      <c r="E51" s="3" t="s">
        <v>2</v>
      </c>
      <c r="F51" s="1">
        <v>7</v>
      </c>
      <c r="G51" t="s">
        <v>3</v>
      </c>
    </row>
    <row r="52" spans="1:7" hidden="1" x14ac:dyDescent="0.35">
      <c r="A52" s="15" t="str">
        <f>LOOKUP(B52,[1]DataObject!$A:$A,[1]DataObject!$B:$B)</f>
        <v>Power Plant Production Result</v>
      </c>
      <c r="B52" s="13" t="s">
        <v>19</v>
      </c>
      <c r="C52" s="15" t="str">
        <f>LOOKUP(D52,[2]Attribute!$A:$A,[2]Attribute!$C:$C)</f>
        <v>Plant Type</v>
      </c>
      <c r="D52" s="13" t="s">
        <v>25</v>
      </c>
      <c r="E52" s="3">
        <v>1</v>
      </c>
      <c r="F52" s="1">
        <v>8</v>
      </c>
      <c r="G52" t="s">
        <v>3</v>
      </c>
    </row>
    <row r="53" spans="1:7" hidden="1" x14ac:dyDescent="0.35">
      <c r="A53" s="15" t="str">
        <f>LOOKUP(B53,[1]DataObject!$A:$A,[1]DataObject!$B:$B)</f>
        <v>Power Plant Production Result</v>
      </c>
      <c r="B53" s="13" t="s">
        <v>19</v>
      </c>
      <c r="C53" s="15" t="str">
        <f>LOOKUP(D53,[2]Attribute!$A:$A,[2]Attribute!$C:$C)</f>
        <v>Year Commissioned</v>
      </c>
      <c r="D53" s="14" t="s">
        <v>68</v>
      </c>
      <c r="E53" s="3" t="s">
        <v>2</v>
      </c>
      <c r="F53" s="1">
        <v>9</v>
      </c>
      <c r="G53" t="s">
        <v>0</v>
      </c>
    </row>
    <row r="54" spans="1:7" hidden="1" x14ac:dyDescent="0.35">
      <c r="A54" s="15" t="str">
        <f>LOOKUP(B54,[1]DataObject!$A:$A,[1]DataObject!$B:$B)</f>
        <v>Power Plant Production Result</v>
      </c>
      <c r="B54" s="13" t="s">
        <v>19</v>
      </c>
      <c r="C54" s="15" t="str">
        <f>LOOKUP(D54,[2]Attribute!$A:$A,[2]Attribute!$C:$C)</f>
        <v>UTM Datum Zone</v>
      </c>
      <c r="D54" s="13" t="s">
        <v>38</v>
      </c>
      <c r="E54" s="3" t="s">
        <v>2</v>
      </c>
      <c r="F54" s="1">
        <v>10</v>
      </c>
      <c r="G54" t="s">
        <v>4</v>
      </c>
    </row>
    <row r="55" spans="1:7" hidden="1" x14ac:dyDescent="0.35">
      <c r="A55" s="15" t="str">
        <f>LOOKUP(B55,[1]DataObject!$A:$A,[1]DataObject!$B:$B)</f>
        <v>Power Plant Production Result</v>
      </c>
      <c r="B55" s="13" t="s">
        <v>19</v>
      </c>
      <c r="C55" s="15" t="str">
        <f>LOOKUP(D55,[2]Attribute!$A:$A,[2]Attribute!$C:$C)</f>
        <v>UTM E</v>
      </c>
      <c r="D55" s="13" t="s">
        <v>39</v>
      </c>
      <c r="E55" s="5" t="s">
        <v>2</v>
      </c>
      <c r="F55" s="1">
        <v>11</v>
      </c>
      <c r="G55" t="s">
        <v>4</v>
      </c>
    </row>
    <row r="56" spans="1:7" hidden="1" x14ac:dyDescent="0.35">
      <c r="A56" s="15" t="str">
        <f>LOOKUP(B56,[1]DataObject!$A:$A,[1]DataObject!$B:$B)</f>
        <v>Power Plant Production Result</v>
      </c>
      <c r="B56" s="13" t="s">
        <v>19</v>
      </c>
      <c r="C56" s="15" t="str">
        <f>LOOKUP(D56,[2]Attribute!$A:$A,[2]Attribute!$C:$C)</f>
        <v>UTM Datum Zone</v>
      </c>
      <c r="D56" s="13" t="s">
        <v>40</v>
      </c>
      <c r="E56" s="5" t="s">
        <v>2</v>
      </c>
      <c r="F56" s="1">
        <v>12</v>
      </c>
      <c r="G56" t="s">
        <v>3</v>
      </c>
    </row>
    <row r="57" spans="1:7" hidden="1" x14ac:dyDescent="0.35">
      <c r="A57" s="15" t="str">
        <f>LOOKUP(B57,[1]DataObject!$A:$A,[1]DataObject!$B:$B)</f>
        <v>Power Plant Production Result</v>
      </c>
      <c r="B57" s="13" t="s">
        <v>19</v>
      </c>
      <c r="C57" s="15" t="str">
        <f>LOOKUP(D57,[2]Attribute!$A:$A,[2]Attribute!$C:$C)</f>
        <v>Postal Address</v>
      </c>
      <c r="D57" s="13" t="s">
        <v>69</v>
      </c>
      <c r="E57" s="5" t="s">
        <v>2</v>
      </c>
      <c r="F57" s="1">
        <v>13</v>
      </c>
      <c r="G57" t="s">
        <v>3</v>
      </c>
    </row>
    <row r="58" spans="1:7" hidden="1" x14ac:dyDescent="0.35">
      <c r="A58" s="15" t="str">
        <f>LOOKUP(B58,[1]DataObject!$A:$A,[1]DataObject!$B:$B)</f>
        <v>Power Plant Production Result</v>
      </c>
      <c r="B58" s="13" t="s">
        <v>19</v>
      </c>
      <c r="C58" s="15" t="str">
        <f>LOOKUP(D58,[2]Attribute!$A:$A,[2]Attribute!$C:$C)</f>
        <v>County</v>
      </c>
      <c r="D58" s="13" t="s">
        <v>41</v>
      </c>
      <c r="E58" s="5">
        <v>1</v>
      </c>
      <c r="F58" s="1">
        <v>14</v>
      </c>
      <c r="G58" t="s">
        <v>3</v>
      </c>
    </row>
    <row r="59" spans="1:7" hidden="1" x14ac:dyDescent="0.35">
      <c r="A59" s="15" t="str">
        <f>LOOKUP(B59,[1]DataObject!$A:$A,[1]DataObject!$B:$B)</f>
        <v>Power Plant Production Result</v>
      </c>
      <c r="B59" s="13" t="s">
        <v>19</v>
      </c>
      <c r="C59" s="15" t="str">
        <f>LOOKUP(D59,[2]Attribute!$A:$A,[2]Attribute!$C:$C)</f>
        <v>State</v>
      </c>
      <c r="D59" s="13" t="s">
        <v>42</v>
      </c>
      <c r="E59" s="5">
        <v>1</v>
      </c>
      <c r="F59" s="1">
        <v>15</v>
      </c>
      <c r="G59" t="s">
        <v>3</v>
      </c>
    </row>
    <row r="60" spans="1:7" hidden="1" x14ac:dyDescent="0.35">
      <c r="A60" s="15" t="str">
        <f>LOOKUP(B60,[1]DataObject!$A:$A,[1]DataObject!$B:$B)</f>
        <v>Power Plant Production Result</v>
      </c>
      <c r="B60" s="13" t="s">
        <v>19</v>
      </c>
      <c r="C60" s="15" t="str">
        <f>LOOKUP(D60,[2]Attribute!$A:$A,[2]Attribute!$C:$C)</f>
        <v>Latitude Correction mgal</v>
      </c>
      <c r="D60" s="13" t="s">
        <v>43</v>
      </c>
      <c r="E60" s="5">
        <v>1</v>
      </c>
      <c r="F60" s="1">
        <v>16</v>
      </c>
      <c r="G60" t="s">
        <v>4</v>
      </c>
    </row>
    <row r="61" spans="1:7" hidden="1" x14ac:dyDescent="0.35">
      <c r="A61" s="15" t="str">
        <f>LOOKUP(B61,[1]DataObject!$A:$A,[1]DataObject!$B:$B)</f>
        <v>Power Plant Production Result</v>
      </c>
      <c r="B61" s="13" t="s">
        <v>19</v>
      </c>
      <c r="C61" s="15" t="str">
        <f>LOOKUP(D61,[2]Attribute!$A:$A,[2]Attribute!$C:$C)</f>
        <v>Longitude Degree</v>
      </c>
      <c r="D61" s="13" t="s">
        <v>44</v>
      </c>
      <c r="E61" s="5">
        <v>1</v>
      </c>
      <c r="F61" s="1">
        <v>17</v>
      </c>
      <c r="G61" t="s">
        <v>4</v>
      </c>
    </row>
    <row r="62" spans="1:7" hidden="1" x14ac:dyDescent="0.35">
      <c r="A62" s="15" t="str">
        <f>LOOKUP(B62,[1]DataObject!$A:$A,[1]DataObject!$B:$B)</f>
        <v>Power Plant Production Result</v>
      </c>
      <c r="B62" s="13" t="s">
        <v>19</v>
      </c>
      <c r="C62" s="15" t="str">
        <f>LOOKUP(D62,[2]Attribute!$A:$A,[2]Attribute!$C:$C)</f>
        <v>SRS</v>
      </c>
      <c r="D62" s="13" t="s">
        <v>45</v>
      </c>
      <c r="E62" s="5">
        <v>1</v>
      </c>
      <c r="F62" s="1">
        <v>18</v>
      </c>
      <c r="G62" t="s">
        <v>3</v>
      </c>
    </row>
    <row r="63" spans="1:7" hidden="1" x14ac:dyDescent="0.35">
      <c r="A63" s="15" t="str">
        <f>LOOKUP(B63,[1]DataObject!$A:$A,[1]DataObject!$B:$B)</f>
        <v>Power Plant Production Result</v>
      </c>
      <c r="B63" s="13" t="s">
        <v>19</v>
      </c>
      <c r="C63" s="15" t="str">
        <f>LOOKUP(D63,[2]Attribute!$A:$A,[2]Attribute!$C:$C)</f>
        <v>Location Uncertainty Statement</v>
      </c>
      <c r="D63" s="13" t="s">
        <v>46</v>
      </c>
      <c r="E63" s="5" t="s">
        <v>2</v>
      </c>
      <c r="F63" s="1">
        <v>19</v>
      </c>
      <c r="G63" t="s">
        <v>3</v>
      </c>
    </row>
    <row r="64" spans="1:7" hidden="1" x14ac:dyDescent="0.35">
      <c r="A64" s="15" t="str">
        <f>LOOKUP(B64,[1]DataObject!$A:$A,[1]DataObject!$B:$B)</f>
        <v>Power Plant Production Result</v>
      </c>
      <c r="B64" s="13" t="s">
        <v>19</v>
      </c>
      <c r="C64" s="15" t="str">
        <f>LOOKUP(D64,[2]Attribute!$A:$A,[2]Attribute!$C:$C)</f>
        <v>Reporting Period</v>
      </c>
      <c r="D64" s="14" t="s">
        <v>70</v>
      </c>
      <c r="E64" s="5">
        <v>1</v>
      </c>
      <c r="F64" s="1">
        <v>20</v>
      </c>
      <c r="G64" t="s">
        <v>3</v>
      </c>
    </row>
    <row r="65" spans="1:7" hidden="1" x14ac:dyDescent="0.35">
      <c r="A65" s="15" t="str">
        <f>LOOKUP(B65,[1]DataObject!$A:$A,[1]DataObject!$B:$B)</f>
        <v>Power Plant Production Result</v>
      </c>
      <c r="B65" s="13" t="s">
        <v>19</v>
      </c>
      <c r="C65" s="15" t="str">
        <f>LOOKUP(D65,[2]Attribute!$A:$A,[2]Attribute!$C:$C)</f>
        <v>Start Report Interval</v>
      </c>
      <c r="D65" s="14" t="s">
        <v>71</v>
      </c>
      <c r="E65" s="5">
        <v>1</v>
      </c>
      <c r="F65" s="1">
        <v>21</v>
      </c>
      <c r="G65" t="s">
        <v>0</v>
      </c>
    </row>
    <row r="66" spans="1:7" hidden="1" x14ac:dyDescent="0.35">
      <c r="A66" s="15" t="str">
        <f>LOOKUP(B66,[1]DataObject!$A:$A,[1]DataObject!$B:$B)</f>
        <v>Power Plant Production Result</v>
      </c>
      <c r="B66" s="13" t="s">
        <v>19</v>
      </c>
      <c r="C66" s="15" t="str">
        <f>LOOKUP(D66,[2]Attribute!$A:$A,[2]Attribute!$C:$C)</f>
        <v>End Report Interval</v>
      </c>
      <c r="D66" s="14" t="s">
        <v>72</v>
      </c>
      <c r="E66" s="5">
        <v>1</v>
      </c>
      <c r="F66" s="1">
        <v>22</v>
      </c>
      <c r="G66" t="s">
        <v>0</v>
      </c>
    </row>
    <row r="67" spans="1:7" hidden="1" x14ac:dyDescent="0.35">
      <c r="A67" s="15" t="str">
        <f>LOOKUP(B67,[1]DataObject!$A:$A,[1]DataObject!$B:$B)</f>
        <v>Power Plant Production Result</v>
      </c>
      <c r="B67" s="13" t="s">
        <v>19</v>
      </c>
      <c r="C67" s="15" t="str">
        <f>LOOKUP(D67,[2]Attribute!$A:$A,[2]Attribute!$C:$C)</f>
        <v>Report Year</v>
      </c>
      <c r="D67" s="14" t="s">
        <v>73</v>
      </c>
      <c r="E67" s="5">
        <v>1</v>
      </c>
      <c r="F67" s="1">
        <v>23</v>
      </c>
      <c r="G67" t="s">
        <v>3</v>
      </c>
    </row>
    <row r="68" spans="1:7" hidden="1" x14ac:dyDescent="0.35">
      <c r="A68" s="15" t="str">
        <f>LOOKUP(B68,[1]DataObject!$A:$A,[1]DataObject!$B:$B)</f>
        <v>Power Plant Production Result</v>
      </c>
      <c r="B68" s="13" t="s">
        <v>19</v>
      </c>
      <c r="C68" s="15" t="str">
        <f>LOOKUP(D68,[2]Attribute!$A:$A,[2]Attribute!$C:$C)</f>
        <v>Capacity MW</v>
      </c>
      <c r="D68" s="13" t="s">
        <v>52</v>
      </c>
      <c r="E68" s="5" t="s">
        <v>2</v>
      </c>
      <c r="F68" s="1">
        <v>24</v>
      </c>
      <c r="G68" t="s">
        <v>4</v>
      </c>
    </row>
    <row r="69" spans="1:7" hidden="1" x14ac:dyDescent="0.35">
      <c r="A69" s="15" t="str">
        <f>LOOKUP(B69,[1]DataObject!$A:$A,[1]DataObject!$B:$B)</f>
        <v>Power Plant Production Result</v>
      </c>
      <c r="B69" s="13" t="s">
        <v>19</v>
      </c>
      <c r="C69" s="15" t="str">
        <f>LOOKUP(D69,[2]Attribute!$A:$A,[2]Attribute!$C:$C)</f>
        <v>Gross Production MWhr</v>
      </c>
      <c r="D69" s="14" t="s">
        <v>74</v>
      </c>
      <c r="E69" s="5" t="s">
        <v>2</v>
      </c>
      <c r="F69" s="1">
        <v>25</v>
      </c>
      <c r="G69" t="s">
        <v>4</v>
      </c>
    </row>
    <row r="70" spans="1:7" hidden="1" x14ac:dyDescent="0.35">
      <c r="A70" s="15" t="str">
        <f>LOOKUP(B70,[1]DataObject!$A:$A,[1]DataObject!$B:$B)</f>
        <v>Power Plant Production Result</v>
      </c>
      <c r="B70" s="13" t="s">
        <v>19</v>
      </c>
      <c r="C70" s="15" t="str">
        <f>LOOKUP(D70,[2]Attribute!$A:$A,[2]Attribute!$C:$C)</f>
        <v>Net Production MWhr</v>
      </c>
      <c r="D70" s="14" t="s">
        <v>75</v>
      </c>
      <c r="E70" s="5" t="s">
        <v>2</v>
      </c>
      <c r="F70" s="1">
        <v>26</v>
      </c>
      <c r="G70" t="s">
        <v>4</v>
      </c>
    </row>
    <row r="71" spans="1:7" hidden="1" x14ac:dyDescent="0.35">
      <c r="A71" s="15" t="str">
        <f>LOOKUP(B71,[1]DataObject!$A:$A,[1]DataObject!$B:$B)</f>
        <v>Power Plant Production Result</v>
      </c>
      <c r="B71" s="13" t="s">
        <v>19</v>
      </c>
      <c r="C71" s="15" t="str">
        <f>LOOKUP(D71,[2]Attribute!$A:$A,[2]Attribute!$C:$C)</f>
        <v>Average Price cents per kilowatt-hour.</v>
      </c>
      <c r="D71" s="14" t="s">
        <v>76</v>
      </c>
      <c r="E71" s="5" t="s">
        <v>2</v>
      </c>
      <c r="F71" s="1">
        <v>27</v>
      </c>
      <c r="G71" t="s">
        <v>4</v>
      </c>
    </row>
    <row r="72" spans="1:7" hidden="1" x14ac:dyDescent="0.35">
      <c r="A72" s="15" t="str">
        <f>LOOKUP(B72,[1]DataObject!$A:$A,[1]DataObject!$B:$B)</f>
        <v>Power Plant Production Result</v>
      </c>
      <c r="B72" s="13" t="s">
        <v>19</v>
      </c>
      <c r="C72" s="15" t="str">
        <f>LOOKUP(D72,[2]Attribute!$A:$A,[2]Attribute!$C:$C)</f>
        <v>Related Resource</v>
      </c>
      <c r="D72" s="13" t="s">
        <v>61</v>
      </c>
      <c r="E72" s="5" t="s">
        <v>2</v>
      </c>
      <c r="F72" s="1">
        <v>28</v>
      </c>
      <c r="G72" t="s">
        <v>3</v>
      </c>
    </row>
    <row r="73" spans="1:7" hidden="1" x14ac:dyDescent="0.35">
      <c r="A73" s="15" t="str">
        <f>LOOKUP(B73,[1]DataObject!$A:$A,[1]DataObject!$B:$B)</f>
        <v>Power Plant Production Result</v>
      </c>
      <c r="B73" s="13" t="s">
        <v>19</v>
      </c>
      <c r="C73" s="15" t="str">
        <f>LOOKUP(D73,[2]Attribute!$A:$A,[2]Attribute!$C:$C)</f>
        <v>MetadataURI</v>
      </c>
      <c r="D73" s="13" t="s">
        <v>62</v>
      </c>
      <c r="E73" s="5" t="s">
        <v>2</v>
      </c>
      <c r="F73" s="1">
        <v>29</v>
      </c>
      <c r="G73" t="s">
        <v>3</v>
      </c>
    </row>
    <row r="74" spans="1:7" hidden="1" x14ac:dyDescent="0.35">
      <c r="A74" s="15" t="str">
        <f>LOOKUP(B74,[1]DataObject!$A:$A,[1]DataObject!$B:$B)</f>
        <v>Power Plant Production Result</v>
      </c>
      <c r="B74" s="13" t="s">
        <v>19</v>
      </c>
      <c r="C74" s="15" t="str">
        <f>LOOKUP(D74,[2]Attribute!$A:$A,[2]Attribute!$C:$C)</f>
        <v>Update Time Stamp</v>
      </c>
      <c r="D74" s="13" t="s">
        <v>63</v>
      </c>
      <c r="E74" s="5">
        <v>1</v>
      </c>
      <c r="F74" s="1">
        <v>30</v>
      </c>
      <c r="G74" t="s">
        <v>0</v>
      </c>
    </row>
    <row r="75" spans="1:7" hidden="1" x14ac:dyDescent="0.35">
      <c r="A75" s="15" t="str">
        <f>LOOKUP(B75,[1]DataObject!$A:$A,[1]DataObject!$B:$B)</f>
        <v>Power Plant Production Result</v>
      </c>
      <c r="B75" s="13" t="s">
        <v>19</v>
      </c>
      <c r="C75" s="15" t="str">
        <f>LOOKUP(D75,[2]Attribute!$A:$A,[2]Attribute!$C:$C)</f>
        <v>Geographic Position</v>
      </c>
      <c r="D75" s="13" t="s">
        <v>64</v>
      </c>
      <c r="E75" s="5">
        <v>1</v>
      </c>
      <c r="F75" s="1">
        <v>31</v>
      </c>
      <c r="G75" t="s">
        <v>12</v>
      </c>
    </row>
    <row r="76" spans="1:7" hidden="1" x14ac:dyDescent="0.35">
      <c r="A76" s="15" t="str">
        <f>LOOKUP(B76,[1]DataObject!$A:$A,[1]DataObject!$B:$B)</f>
        <v>Quantity with units</v>
      </c>
      <c r="B76" s="13" t="s">
        <v>20</v>
      </c>
      <c r="C76" s="15" t="str">
        <f>LOOKUP(D76,[2]Attribute!$A:$A,[2]Attribute!$C:$C)</f>
        <v>Other Feature ID</v>
      </c>
      <c r="D76" s="14" t="s">
        <v>26</v>
      </c>
      <c r="E76" s="5">
        <v>1</v>
      </c>
      <c r="G76" t="s">
        <v>13</v>
      </c>
    </row>
    <row r="77" spans="1:7" hidden="1" x14ac:dyDescent="0.35">
      <c r="A77" s="15" t="str">
        <f>LOOKUP(B77,[1]DataObject!$A:$A,[1]DataObject!$B:$B)</f>
        <v>Quantity with units</v>
      </c>
      <c r="B77" s="13" t="s">
        <v>20</v>
      </c>
      <c r="C77" s="15" t="str">
        <f>LOOKUP(D77,[2]Attribute!$A:$A,[2]Attribute!$C:$C)</f>
        <v>Depth Top Interval ft</v>
      </c>
      <c r="D77" s="14" t="s">
        <v>77</v>
      </c>
      <c r="E77" s="5">
        <v>1</v>
      </c>
      <c r="G77" t="s">
        <v>13</v>
      </c>
    </row>
    <row r="78" spans="1:7" hidden="1" x14ac:dyDescent="0.35">
      <c r="A78" s="15" t="str">
        <f>LOOKUP(B78,[1]DataObject!$A:$A,[1]DataObject!$B:$B)</f>
        <v>Quantity with units</v>
      </c>
      <c r="B78" s="13" t="s">
        <v>20</v>
      </c>
      <c r="C78" s="15" t="str">
        <f>LOOKUP(D78,[2]Attribute!$A:$A,[2]Attribute!$C:$C)</f>
        <v>Depth Bottom Interval ft</v>
      </c>
      <c r="D78" s="14" t="s">
        <v>78</v>
      </c>
      <c r="E78" s="5">
        <v>1</v>
      </c>
      <c r="G78" t="s">
        <v>13</v>
      </c>
    </row>
    <row r="79" spans="1:7" hidden="1" x14ac:dyDescent="0.35">
      <c r="A79" s="15" t="str">
        <f>LOOKUP(B79,[1]DataObject!$A:$A,[1]DataObject!$B:$B)</f>
        <v>Quantity with units</v>
      </c>
      <c r="B79" s="13" t="s">
        <v>20</v>
      </c>
      <c r="C79" s="15" t="str">
        <f>LOOKUP(D79,[2]Attribute!$A:$A,[2]Attribute!$C:$C)</f>
        <v>Permeability, Intrinsic mD</v>
      </c>
      <c r="D79" s="14" t="s">
        <v>79</v>
      </c>
      <c r="E79" s="5">
        <v>1</v>
      </c>
      <c r="G79" t="s">
        <v>13</v>
      </c>
    </row>
    <row r="80" spans="1:7" hidden="1" x14ac:dyDescent="0.35">
      <c r="A80" s="15" t="str">
        <f>LOOKUP(B80,[1]DataObject!$A:$A,[1]DataObject!$B:$B)</f>
        <v>Quantity with units</v>
      </c>
      <c r="B80" s="13" t="s">
        <v>20</v>
      </c>
      <c r="C80" s="15" t="str">
        <f>LOOKUP(D80,[2]Attribute!$A:$A,[2]Attribute!$C:$C)</f>
        <v>porosity mean pct</v>
      </c>
      <c r="D80" s="14" t="s">
        <v>80</v>
      </c>
      <c r="E80" s="5">
        <v>1</v>
      </c>
      <c r="G80" t="s">
        <v>13</v>
      </c>
    </row>
    <row r="81" spans="1:8" hidden="1" x14ac:dyDescent="0.35">
      <c r="A81" s="15" t="str">
        <f>LOOKUP(B81,[1]DataObject!$A:$A,[1]DataObject!$B:$B)</f>
        <v>Quantity with units</v>
      </c>
      <c r="B81" s="13" t="s">
        <v>20</v>
      </c>
      <c r="C81" s="15" t="str">
        <f>LOOKUP(D81,[2]Attribute!$A:$A,[2]Attribute!$C:$C)</f>
        <v>Cementation factor</v>
      </c>
      <c r="D81" s="14" t="s">
        <v>81</v>
      </c>
      <c r="E81" s="5">
        <v>1</v>
      </c>
      <c r="G81" t="s">
        <v>13</v>
      </c>
    </row>
    <row r="82" spans="1:8" hidden="1" x14ac:dyDescent="0.35">
      <c r="A82" s="15" t="str">
        <f>LOOKUP(B82,[1]DataObject!$A:$A,[1]DataObject!$B:$B)</f>
        <v>Quantity with units</v>
      </c>
      <c r="B82" s="13" t="s">
        <v>20</v>
      </c>
      <c r="C82" s="15" t="str">
        <f>LOOKUP(D82,[2]Attribute!$A:$A,[2]Attribute!$C:$C)</f>
        <v>Water Resistivity ohm/m</v>
      </c>
      <c r="D82" s="14" t="s">
        <v>82</v>
      </c>
      <c r="E82" t="s">
        <v>2</v>
      </c>
      <c r="G82" t="s">
        <v>13</v>
      </c>
    </row>
    <row r="83" spans="1:8" hidden="1" x14ac:dyDescent="0.35">
      <c r="A83" s="15" t="str">
        <f>LOOKUP(B83,[1]DataObject!$A:$A,[1]DataObject!$B:$B)</f>
        <v>Quantity with units</v>
      </c>
      <c r="B83" s="13" t="s">
        <v>20</v>
      </c>
      <c r="C83" s="15" t="str">
        <f>LOOKUP(D83,[2]Attribute!$A:$A,[2]Attribute!$C:$C)</f>
        <v>Formation Factor</v>
      </c>
      <c r="D83" s="14" t="s">
        <v>83</v>
      </c>
      <c r="E83" t="s">
        <v>2</v>
      </c>
      <c r="G83" t="s">
        <v>13</v>
      </c>
    </row>
    <row r="84" spans="1:8" hidden="1" x14ac:dyDescent="0.35">
      <c r="A84" s="15" t="str">
        <f>LOOKUP(B84,[1]DataObject!$A:$A,[1]DataObject!$B:$B)</f>
        <v>Quantity with units</v>
      </c>
      <c r="B84" s="13" t="s">
        <v>20</v>
      </c>
      <c r="C84" s="15" t="str">
        <f>LOOKUP(D84,[2]Attribute!$A:$A,[2]Attribute!$C:$C)</f>
        <v>Lithology</v>
      </c>
      <c r="D84" s="14" t="s">
        <v>84</v>
      </c>
      <c r="E84" s="5">
        <v>1</v>
      </c>
      <c r="G84" t="s">
        <v>13</v>
      </c>
    </row>
    <row r="85" spans="1:8" hidden="1" x14ac:dyDescent="0.35">
      <c r="A85" s="15" t="str">
        <f>LOOKUP(B85,[1]DataObject!$A:$A,[1]DataObject!$B:$B)</f>
        <v>Quantity with units</v>
      </c>
      <c r="B85" s="13" t="s">
        <v>20</v>
      </c>
      <c r="C85" s="15" t="str">
        <f>LOOKUP(D85,[2]Attribute!$A:$A,[2]Attribute!$C:$C)</f>
        <v>Formation Name</v>
      </c>
      <c r="D85" s="14" t="s">
        <v>85</v>
      </c>
      <c r="E85" s="5">
        <v>1</v>
      </c>
      <c r="G85" t="s">
        <v>13</v>
      </c>
    </row>
    <row r="86" spans="1:8" hidden="1" x14ac:dyDescent="0.35">
      <c r="A86" s="15" t="str">
        <f>LOOKUP(B86,[1]DataObject!$A:$A,[1]DataObject!$B:$B)</f>
        <v>Quantity with units</v>
      </c>
      <c r="B86" s="13" t="s">
        <v>20</v>
      </c>
      <c r="C86" s="15" t="str">
        <f>LOOKUP(D86,[2]Attribute!$A:$A,[2]Attribute!$C:$C)</f>
        <v>Notes</v>
      </c>
      <c r="D86" s="14" t="s">
        <v>50</v>
      </c>
      <c r="E86" s="5">
        <v>1</v>
      </c>
      <c r="G86" t="s">
        <v>13</v>
      </c>
    </row>
    <row r="87" spans="1:8" hidden="1" x14ac:dyDescent="0.35">
      <c r="A87" s="15" t="str">
        <f>LOOKUP(B87,[1]DataObject!$A:$A,[1]DataObject!$B:$B)</f>
        <v>Quantity with units</v>
      </c>
      <c r="B87" s="13" t="s">
        <v>20</v>
      </c>
      <c r="C87" s="15" t="str">
        <f>LOOKUP(D87,[2]Attribute!$A:$A,[2]Attribute!$C:$C)</f>
        <v>Well Name</v>
      </c>
      <c r="D87" s="14" t="s">
        <v>86</v>
      </c>
      <c r="E87" s="5">
        <v>1</v>
      </c>
      <c r="G87" t="s">
        <v>13</v>
      </c>
    </row>
    <row r="88" spans="1:8" hidden="1" x14ac:dyDescent="0.35">
      <c r="A88" s="15" t="str">
        <f>LOOKUP(B88,[1]DataObject!$A:$A,[1]DataObject!$B:$B)</f>
        <v>Quantity with units</v>
      </c>
      <c r="B88" s="13" t="s">
        <v>20</v>
      </c>
      <c r="C88" s="15" t="str">
        <f>LOOKUP(D88,[2]Attribute!$A:$A,[2]Attribute!$C:$C)</f>
        <v>Zip</v>
      </c>
      <c r="D88" s="14" t="s">
        <v>87</v>
      </c>
      <c r="E88" s="5">
        <v>1</v>
      </c>
      <c r="G88" t="s">
        <v>13</v>
      </c>
    </row>
    <row r="89" spans="1:8" hidden="1" x14ac:dyDescent="0.35">
      <c r="A89" s="15" t="str">
        <f>LOOKUP(B89,[1]DataObject!$A:$A,[1]DataObject!$B:$B)</f>
        <v>Quantity with units</v>
      </c>
      <c r="B89" s="13" t="s">
        <v>20</v>
      </c>
      <c r="C89" s="15" t="str">
        <f>LOOKUP(D89,[2]Attribute!$A:$A,[2]Attribute!$C:$C)</f>
        <v>County</v>
      </c>
      <c r="D89" s="14" t="s">
        <v>41</v>
      </c>
      <c r="E89" s="5">
        <v>1</v>
      </c>
      <c r="G89" t="s">
        <v>13</v>
      </c>
    </row>
    <row r="90" spans="1:8" hidden="1" x14ac:dyDescent="0.35">
      <c r="A90" s="15" t="str">
        <f>LOOKUP(B90,[1]DataObject!$A:$A,[1]DataObject!$B:$B)</f>
        <v>Quantity with units</v>
      </c>
      <c r="B90" s="13" t="s">
        <v>20</v>
      </c>
      <c r="C90" s="15" t="str">
        <f>LOOKUP(D90,[2]Attribute!$A:$A,[2]Attribute!$C:$C)</f>
        <v>Source</v>
      </c>
      <c r="D90" s="14" t="s">
        <v>58</v>
      </c>
      <c r="E90" s="5">
        <v>1</v>
      </c>
      <c r="G90" t="s">
        <v>13</v>
      </c>
    </row>
    <row r="91" spans="1:8" x14ac:dyDescent="0.35">
      <c r="A91" s="15" t="str">
        <f>LOOKUP(B91,[1]DataObject!$A:$A,[1]DataObject!$B:$B)</f>
        <v>Coordinate Location</v>
      </c>
      <c r="B91" s="13" t="s">
        <v>14</v>
      </c>
      <c r="C91" s="15" t="str">
        <f>LOOKUP(D91,[2]Attribute!$A:$A,[2]Attribute!$C:$C)</f>
        <v>Sampling Feature URI</v>
      </c>
      <c r="D91" s="14" t="s">
        <v>88</v>
      </c>
      <c r="E91" s="5">
        <v>1</v>
      </c>
      <c r="G91" t="s">
        <v>13</v>
      </c>
      <c r="H91" t="b">
        <v>1</v>
      </c>
    </row>
    <row r="92" spans="1:8" x14ac:dyDescent="0.35">
      <c r="A92" s="15" t="str">
        <f>LOOKUP(B92,[1]DataObject!$A:$A,[1]DataObject!$B:$B)</f>
        <v>Coordinate Location</v>
      </c>
      <c r="B92" s="13" t="s">
        <v>14</v>
      </c>
      <c r="C92" s="15" t="str">
        <f>LOOKUP(D92,[2]Attribute!$A:$A,[2]Attribute!$C:$C)</f>
        <v>Lithology Description</v>
      </c>
      <c r="D92" s="14" t="s">
        <v>89</v>
      </c>
      <c r="E92" t="s">
        <v>2</v>
      </c>
      <c r="G92" t="s">
        <v>13</v>
      </c>
    </row>
    <row r="93" spans="1:8" x14ac:dyDescent="0.35">
      <c r="A93" s="15" t="str">
        <f>LOOKUP(B93,[1]DataObject!$A:$A,[1]DataObject!$B:$B)</f>
        <v>Coordinate Location</v>
      </c>
      <c r="B93" s="13" t="s">
        <v>14</v>
      </c>
      <c r="C93" s="15" t="str">
        <f>LOOKUP(D93,[2]Attribute!$A:$A,[2]Attribute!$C:$C)</f>
        <v>Formation Name</v>
      </c>
      <c r="D93" s="14" t="s">
        <v>85</v>
      </c>
      <c r="E93" t="s">
        <v>2</v>
      </c>
      <c r="G93" t="s">
        <v>13</v>
      </c>
    </row>
    <row r="94" spans="1:8" x14ac:dyDescent="0.35">
      <c r="A94" s="15" t="str">
        <f>LOOKUP(B94,[1]DataObject!$A:$A,[1]DataObject!$B:$B)</f>
        <v>Coordinate Location</v>
      </c>
      <c r="B94" s="13" t="s">
        <v>14</v>
      </c>
      <c r="C94" s="15" t="str">
        <f>LOOKUP(D94,[2]Attribute!$A:$A,[2]Attribute!$C:$C)</f>
        <v>Formation Name</v>
      </c>
      <c r="D94" s="14" t="s">
        <v>85</v>
      </c>
      <c r="E94" t="s">
        <v>2</v>
      </c>
      <c r="G94" t="s">
        <v>13</v>
      </c>
    </row>
    <row r="95" spans="1:8" x14ac:dyDescent="0.35">
      <c r="A95" s="15" t="str">
        <f>LOOKUP(B95,[1]DataObject!$A:$A,[1]DataObject!$B:$B)</f>
        <v>Coordinate Location</v>
      </c>
      <c r="B95" s="13" t="s">
        <v>14</v>
      </c>
      <c r="C95" s="15" t="str">
        <f>LOOKUP(D95,[2]Attribute!$A:$A,[2]Attribute!$C:$C)</f>
        <v>Notes</v>
      </c>
      <c r="D95" s="14" t="s">
        <v>50</v>
      </c>
      <c r="E95" t="s">
        <v>2</v>
      </c>
      <c r="G95" t="s">
        <v>13</v>
      </c>
    </row>
    <row r="96" spans="1:8" x14ac:dyDescent="0.35">
      <c r="A96" s="15" t="str">
        <f>LOOKUP(B96,[1]DataObject!$A:$A,[1]DataObject!$B:$B)</f>
        <v>Coordinate Location</v>
      </c>
      <c r="B96" s="13" t="s">
        <v>14</v>
      </c>
      <c r="C96" s="15" t="str">
        <f>LOOKUP(D96,[2]Attribute!$A:$A,[2]Attribute!$C:$C)</f>
        <v>Observed Property Name</v>
      </c>
      <c r="D96" s="14" t="s">
        <v>90</v>
      </c>
      <c r="E96" t="s">
        <v>2</v>
      </c>
      <c r="G96" t="s">
        <v>13</v>
      </c>
    </row>
    <row r="97" spans="1:7" x14ac:dyDescent="0.35">
      <c r="A97" s="15" t="str">
        <f>LOOKUP(B97,[1]DataObject!$A:$A,[1]DataObject!$B:$B)</f>
        <v>Coordinate Location</v>
      </c>
      <c r="B97" s="13" t="s">
        <v>14</v>
      </c>
      <c r="C97" s="15" t="str">
        <f>LOOKUP(D97,[2]Attribute!$A:$A,[2]Attribute!$C:$C)</f>
        <v xml:space="preserve">Observed Numeric Value, minimum </v>
      </c>
      <c r="D97" s="14" t="s">
        <v>91</v>
      </c>
      <c r="E97" t="s">
        <v>2</v>
      </c>
      <c r="G97" t="s">
        <v>13</v>
      </c>
    </row>
    <row r="98" spans="1:7" x14ac:dyDescent="0.35">
      <c r="A98" s="15" t="str">
        <f>LOOKUP(B98,[1]DataObject!$A:$A,[1]DataObject!$B:$B)</f>
        <v>Coordinate Location</v>
      </c>
      <c r="B98" s="13" t="s">
        <v>14</v>
      </c>
      <c r="C98" s="15" t="str">
        <f>LOOKUP(D98,[2]Attribute!$A:$A,[2]Attribute!$C:$C)</f>
        <v>Observed Numeric Value, maximum</v>
      </c>
      <c r="D98" s="14" t="s">
        <v>92</v>
      </c>
      <c r="E98" t="s">
        <v>2</v>
      </c>
      <c r="G98" t="s">
        <v>13</v>
      </c>
    </row>
    <row r="99" spans="1:7" x14ac:dyDescent="0.35">
      <c r="A99" s="15" t="str">
        <f>LOOKUP(B99,[1]DataObject!$A:$A,[1]DataObject!$B:$B)</f>
        <v>Coordinate Location</v>
      </c>
      <c r="B99" s="13" t="s">
        <v>14</v>
      </c>
      <c r="C99" s="15" t="str">
        <f>LOOKUP(D99,[2]Attribute!$A:$A,[2]Attribute!$C:$C)</f>
        <v>Observed Numeric Value</v>
      </c>
      <c r="D99" s="14" t="s">
        <v>93</v>
      </c>
      <c r="E99" t="s">
        <v>2</v>
      </c>
      <c r="G99" t="s">
        <v>13</v>
      </c>
    </row>
    <row r="100" spans="1:7" x14ac:dyDescent="0.35">
      <c r="A100" s="15" t="str">
        <f>LOOKUP(B100,[1]DataObject!$A:$A,[1]DataObject!$B:$B)</f>
        <v>Coordinate Location</v>
      </c>
      <c r="B100" s="13" t="s">
        <v>14</v>
      </c>
      <c r="C100" s="15" t="str">
        <f>LOOKUP(D100,[2]Attribute!$A:$A,[2]Attribute!$C:$C)</f>
        <v>Standard Deviation</v>
      </c>
      <c r="D100" s="14" t="s">
        <v>94</v>
      </c>
      <c r="E100" t="s">
        <v>2</v>
      </c>
      <c r="G100" t="s">
        <v>13</v>
      </c>
    </row>
    <row r="101" spans="1:7" x14ac:dyDescent="0.35">
      <c r="A101" s="15" t="str">
        <f>LOOKUP(B101,[1]DataObject!$A:$A,[1]DataObject!$B:$B)</f>
        <v>Coordinate Location</v>
      </c>
      <c r="B101" s="13" t="s">
        <v>14</v>
      </c>
      <c r="C101" s="15" t="str">
        <f>LOOKUP(D101,[2]Attribute!$A:$A,[2]Attribute!$C:$C)</f>
        <v>Measurement Count</v>
      </c>
      <c r="D101" s="14" t="s">
        <v>95</v>
      </c>
      <c r="E101" t="s">
        <v>2</v>
      </c>
      <c r="G101" t="s">
        <v>15</v>
      </c>
    </row>
    <row r="102" spans="1:7" x14ac:dyDescent="0.35">
      <c r="A102" s="15" t="str">
        <f>LOOKUP(B102,[1]DataObject!$A:$A,[1]DataObject!$B:$B)</f>
        <v>Coordinate Location</v>
      </c>
      <c r="B102" s="13" t="s">
        <v>14</v>
      </c>
      <c r="C102" s="15" t="str">
        <f>LOOKUP(D102,[2]Attribute!$A:$A,[2]Attribute!$C:$C)</f>
        <v>Measurement Procedure</v>
      </c>
      <c r="D102" s="14" t="s">
        <v>96</v>
      </c>
      <c r="E102" t="s">
        <v>2</v>
      </c>
      <c r="G102" t="s">
        <v>13</v>
      </c>
    </row>
    <row r="103" spans="1:7" x14ac:dyDescent="0.35">
      <c r="A103" s="15" t="str">
        <f>LOOKUP(B103,[1]DataObject!$A:$A,[1]DataObject!$B:$B)</f>
        <v>Coordinate Location</v>
      </c>
      <c r="B103" s="13" t="s">
        <v>14</v>
      </c>
      <c r="C103" s="15" t="str">
        <f>LOOKUP(D103,[2]Attribute!$A:$A,[2]Attribute!$C:$C)</f>
        <v>Source</v>
      </c>
      <c r="D103" s="14" t="s">
        <v>58</v>
      </c>
      <c r="E103" s="5">
        <v>1</v>
      </c>
      <c r="G103" t="s">
        <v>13</v>
      </c>
    </row>
    <row r="104" spans="1:7" hidden="1" x14ac:dyDescent="0.35">
      <c r="A104" s="15" t="str">
        <f>LOOKUP(B104,[1]DataObject!$A:$A,[1]DataObject!$B:$B)</f>
        <v>WeigelObservation</v>
      </c>
      <c r="B104" s="13" t="s">
        <v>16</v>
      </c>
      <c r="C104" s="15" t="str">
        <f>LOOKUP(D104,[2]Attribute!$A:$A,[2]Attribute!$C:$C)</f>
        <v>Sampling Feature URI</v>
      </c>
      <c r="D104" s="14" t="s">
        <v>88</v>
      </c>
      <c r="E104" s="5">
        <v>1</v>
      </c>
      <c r="G104" t="s">
        <v>13</v>
      </c>
    </row>
    <row r="105" spans="1:7" hidden="1" x14ac:dyDescent="0.35">
      <c r="A105" s="15" t="str">
        <f>LOOKUP(B105,[1]DataObject!$A:$A,[1]DataObject!$B:$B)</f>
        <v>WeigelObservation</v>
      </c>
      <c r="B105" s="13" t="s">
        <v>16</v>
      </c>
      <c r="C105" s="15" t="str">
        <f>LOOKUP(D105,[2]Attribute!$A:$A,[2]Attribute!$C:$C)</f>
        <v>Latitude Correction mgal</v>
      </c>
      <c r="D105" s="14" t="s">
        <v>97</v>
      </c>
      <c r="E105" s="5">
        <v>1</v>
      </c>
      <c r="G105" t="s">
        <v>15</v>
      </c>
    </row>
    <row r="106" spans="1:7" hidden="1" x14ac:dyDescent="0.35">
      <c r="A106" s="15" t="str">
        <f>LOOKUP(B106,[1]DataObject!$A:$A,[1]DataObject!$B:$B)</f>
        <v>WeigelObservation</v>
      </c>
      <c r="B106" s="13" t="s">
        <v>16</v>
      </c>
      <c r="C106" s="15" t="str">
        <f>LOOKUP(D106,[2]Attribute!$A:$A,[2]Attribute!$C:$C)</f>
        <v>Longitude Degree</v>
      </c>
      <c r="D106" s="14" t="s">
        <v>98</v>
      </c>
      <c r="E106" s="5">
        <v>1</v>
      </c>
      <c r="G106" t="s">
        <v>15</v>
      </c>
    </row>
    <row r="107" spans="1:7" hidden="1" x14ac:dyDescent="0.35">
      <c r="A107" s="15" t="str">
        <f>LOOKUP(B107,[1]DataObject!$A:$A,[1]DataObject!$B:$B)</f>
        <v>WeigelObservation</v>
      </c>
      <c r="B107" s="13" t="s">
        <v>16</v>
      </c>
      <c r="C107" s="15" t="str">
        <f>LOOKUP(D107,[2]Attribute!$A:$A,[2]Attribute!$C:$C)</f>
        <v>Sampling Feature Type</v>
      </c>
      <c r="D107" s="14" t="s">
        <v>99</v>
      </c>
      <c r="E107" s="5">
        <v>1</v>
      </c>
      <c r="G107" t="s">
        <v>13</v>
      </c>
    </row>
    <row r="108" spans="1:7" hidden="1" x14ac:dyDescent="0.35">
      <c r="A108" s="15" t="str">
        <f>LOOKUP(B108,[1]DataObject!$A:$A,[1]DataObject!$B:$B)</f>
        <v>WeigelObservation</v>
      </c>
      <c r="B108" s="13" t="s">
        <v>16</v>
      </c>
      <c r="C108" s="15" t="str">
        <f>LOOKUP(D108,[2]Attribute!$A:$A,[2]Attribute!$C:$C)</f>
        <v>Formation Name</v>
      </c>
      <c r="D108" s="14" t="s">
        <v>85</v>
      </c>
      <c r="E108" s="5">
        <v>1</v>
      </c>
      <c r="G108" t="s">
        <v>13</v>
      </c>
    </row>
    <row r="109" spans="1:7" hidden="1" x14ac:dyDescent="0.35">
      <c r="A109" s="15" t="str">
        <f>LOOKUP(B109,[1]DataObject!$A:$A,[1]DataObject!$B:$B)</f>
        <v>WeigelObservation</v>
      </c>
      <c r="B109" s="13" t="s">
        <v>16</v>
      </c>
      <c r="C109" s="15" t="str">
        <f>LOOKUP(D109,[2]Attribute!$A:$A,[2]Attribute!$C:$C)</f>
        <v>Formation Name</v>
      </c>
      <c r="D109" s="14" t="s">
        <v>85</v>
      </c>
      <c r="E109" s="5">
        <v>1</v>
      </c>
      <c r="G109" t="s">
        <v>13</v>
      </c>
    </row>
    <row r="110" spans="1:7" hidden="1" x14ac:dyDescent="0.35">
      <c r="A110" s="15" t="str">
        <f>LOOKUP(B110,[1]DataObject!$A:$A,[1]DataObject!$B:$B)</f>
        <v>WeigelObservation</v>
      </c>
      <c r="B110" s="13" t="s">
        <v>16</v>
      </c>
      <c r="C110" s="15" t="str">
        <f>LOOKUP(D110,[2]Attribute!$A:$A,[2]Attribute!$C:$C)</f>
        <v>Lithology</v>
      </c>
      <c r="D110" s="14" t="s">
        <v>84</v>
      </c>
      <c r="E110" s="5">
        <v>1</v>
      </c>
      <c r="G110" t="s">
        <v>13</v>
      </c>
    </row>
    <row r="111" spans="1:7" hidden="1" x14ac:dyDescent="0.35">
      <c r="A111" s="15" t="str">
        <f>LOOKUP(B111,[1]DataObject!$A:$A,[1]DataObject!$B:$B)</f>
        <v>WeigelObservation</v>
      </c>
      <c r="B111" s="13" t="s">
        <v>16</v>
      </c>
      <c r="C111" s="15" t="str">
        <f>LOOKUP(D111,[2]Attribute!$A:$A,[2]Attribute!$C:$C)</f>
        <v>Observed Property Name</v>
      </c>
      <c r="D111" s="14" t="s">
        <v>90</v>
      </c>
      <c r="E111" s="5">
        <v>1</v>
      </c>
      <c r="G111" t="s">
        <v>13</v>
      </c>
    </row>
    <row r="112" spans="1:7" hidden="1" x14ac:dyDescent="0.35">
      <c r="A112" s="15" t="str">
        <f>LOOKUP(B112,[1]DataObject!$A:$A,[1]DataObject!$B:$B)</f>
        <v>WeigelObservation</v>
      </c>
      <c r="B112" s="13" t="s">
        <v>16</v>
      </c>
      <c r="C112" s="15" t="str">
        <f>LOOKUP(D112,[2]Attribute!$A:$A,[2]Attribute!$C:$C)</f>
        <v>Observed Numeric Value</v>
      </c>
      <c r="D112" s="14" t="s">
        <v>93</v>
      </c>
      <c r="E112" s="5">
        <v>1</v>
      </c>
      <c r="G112" t="s">
        <v>13</v>
      </c>
    </row>
    <row r="113" spans="1:7" hidden="1" x14ac:dyDescent="0.35">
      <c r="A113" s="15" t="str">
        <f>LOOKUP(B113,[1]DataObject!$A:$A,[1]DataObject!$B:$B)</f>
        <v>WeigelObservation</v>
      </c>
      <c r="B113" s="13" t="s">
        <v>16</v>
      </c>
      <c r="C113" s="15" t="str">
        <f>LOOKUP(D113,[2]Attribute!$A:$A,[2]Attribute!$C:$C)</f>
        <v>Depth Top Interval ft</v>
      </c>
      <c r="D113" s="14" t="s">
        <v>77</v>
      </c>
      <c r="E113" s="5">
        <v>1</v>
      </c>
      <c r="G113" t="s">
        <v>13</v>
      </c>
    </row>
    <row r="114" spans="1:7" hidden="1" x14ac:dyDescent="0.35">
      <c r="A114" s="15" t="str">
        <f>LOOKUP(B114,[1]DataObject!$A:$A,[1]DataObject!$B:$B)</f>
        <v>WeigelObservation</v>
      </c>
      <c r="B114" s="13" t="s">
        <v>16</v>
      </c>
      <c r="C114" s="15" t="str">
        <f>LOOKUP(D114,[2]Attribute!$A:$A,[2]Attribute!$C:$C)</f>
        <v>Depth Bottom Interval ft</v>
      </c>
      <c r="D114" s="14" t="s">
        <v>78</v>
      </c>
      <c r="E114" s="5">
        <v>1</v>
      </c>
      <c r="G114" t="s">
        <v>13</v>
      </c>
    </row>
    <row r="115" spans="1:7" hidden="1" x14ac:dyDescent="0.35">
      <c r="A115" s="15" t="str">
        <f>LOOKUP(B115,[1]DataObject!$A:$A,[1]DataObject!$B:$B)</f>
        <v>WeigelObservation</v>
      </c>
      <c r="B115" s="13" t="s">
        <v>16</v>
      </c>
      <c r="C115" s="15" t="str">
        <f>LOOKUP(D115,[2]Attribute!$A:$A,[2]Attribute!$C:$C)</f>
        <v>Measurement Procedure</v>
      </c>
      <c r="D115" s="14" t="s">
        <v>96</v>
      </c>
      <c r="E115" s="5">
        <v>1</v>
      </c>
      <c r="G115" t="s">
        <v>13</v>
      </c>
    </row>
    <row r="116" spans="1:7" hidden="1" x14ac:dyDescent="0.35">
      <c r="A116" s="15" t="str">
        <f>LOOKUP(B116,[1]DataObject!$A:$A,[1]DataObject!$B:$B)</f>
        <v>WeigelObservation</v>
      </c>
      <c r="B116" s="13" t="s">
        <v>16</v>
      </c>
      <c r="C116" s="15" t="str">
        <f>LOOKUP(D116,[2]Attribute!$A:$A,[2]Attribute!$C:$C)</f>
        <v>Source</v>
      </c>
      <c r="D116" s="14" t="s">
        <v>58</v>
      </c>
      <c r="E116" s="5">
        <v>1</v>
      </c>
      <c r="G116" t="s">
        <v>13</v>
      </c>
    </row>
    <row r="117" spans="1:7" hidden="1" x14ac:dyDescent="0.35">
      <c r="A117" s="15" t="str">
        <f>LOOKUP(B117,[1]DataObject!$A:$A,[1]DataObject!$B:$B)</f>
        <v>Quantity with units</v>
      </c>
      <c r="B117" s="13" t="s">
        <v>102</v>
      </c>
      <c r="C117" s="15" t="str">
        <f>LOOKUP(D117,[2]Attribute!$A:$A,[2]Attribute!$C:$C)</f>
        <v>OBJECTID</v>
      </c>
      <c r="D117" s="11" t="s">
        <v>22</v>
      </c>
      <c r="E117" s="7">
        <v>1</v>
      </c>
      <c r="F117" s="7">
        <v>1</v>
      </c>
      <c r="G117" s="6" t="s">
        <v>7</v>
      </c>
    </row>
    <row r="118" spans="1:7" hidden="1" x14ac:dyDescent="0.35">
      <c r="A118" s="15" t="str">
        <f>LOOKUP(B118,[1]DataObject!$A:$A,[1]DataObject!$B:$B)</f>
        <v>Quantity with units</v>
      </c>
      <c r="B118" s="13" t="s">
        <v>102</v>
      </c>
      <c r="C118" s="15" t="str">
        <f>LOOKUP(D118,[2]Attribute!$A:$A,[2]Attribute!$C:$C)</f>
        <v>Observation URI</v>
      </c>
      <c r="D118" s="14" t="s">
        <v>103</v>
      </c>
      <c r="E118" s="2">
        <v>1</v>
      </c>
      <c r="F118" s="5">
        <v>2</v>
      </c>
      <c r="G118" t="s">
        <v>3</v>
      </c>
    </row>
    <row r="119" spans="1:7" hidden="1" x14ac:dyDescent="0.35">
      <c r="A119" s="15" t="str">
        <f>LOOKUP(B119,[1]DataObject!$A:$A,[1]DataObject!$B:$B)</f>
        <v>Quantity with units</v>
      </c>
      <c r="B119" s="13" t="s">
        <v>102</v>
      </c>
      <c r="C119" s="15" t="str">
        <f>LOOKUP(D119,[2]Attribute!$A:$A,[2]Attribute!$C:$C)</f>
        <v>Well Header URI</v>
      </c>
      <c r="D119" s="14" t="s">
        <v>104</v>
      </c>
      <c r="E119" s="2">
        <v>1</v>
      </c>
      <c r="F119" s="5">
        <v>3</v>
      </c>
      <c r="G119" t="s">
        <v>3</v>
      </c>
    </row>
    <row r="120" spans="1:7" hidden="1" x14ac:dyDescent="0.35">
      <c r="A120" s="15" t="str">
        <f>LOOKUP(B120,[1]DataObject!$A:$A,[1]DataObject!$B:$B)</f>
        <v>Quantity with units</v>
      </c>
      <c r="B120" s="13" t="s">
        <v>102</v>
      </c>
      <c r="C120" s="15" t="str">
        <f>LOOKUP(D120,[2]Attribute!$A:$A,[2]Attribute!$C:$C)</f>
        <v>Well Name</v>
      </c>
      <c r="D120" s="14" t="s">
        <v>86</v>
      </c>
      <c r="E120" s="5" t="s">
        <v>105</v>
      </c>
      <c r="F120" s="7">
        <v>4</v>
      </c>
      <c r="G120" t="s">
        <v>3</v>
      </c>
    </row>
    <row r="121" spans="1:7" hidden="1" x14ac:dyDescent="0.35">
      <c r="A121" s="15" t="str">
        <f>LOOKUP(B121,[1]DataObject!$A:$A,[1]DataObject!$B:$B)</f>
        <v>Quantity with units</v>
      </c>
      <c r="B121" s="13" t="s">
        <v>102</v>
      </c>
      <c r="C121" s="15" t="str">
        <f>LOOKUP(D121,[2]Attribute!$A:$A,[2]Attribute!$C:$C)</f>
        <v>API No</v>
      </c>
      <c r="D121" s="14" t="s">
        <v>106</v>
      </c>
      <c r="E121" s="5" t="s">
        <v>2</v>
      </c>
      <c r="F121" s="5">
        <v>5</v>
      </c>
      <c r="G121" t="s">
        <v>3</v>
      </c>
    </row>
    <row r="122" spans="1:7" hidden="1" x14ac:dyDescent="0.35">
      <c r="A122" s="15" t="str">
        <f>LOOKUP(B122,[1]DataObject!$A:$A,[1]DataObject!$B:$B)</f>
        <v>Quantity with units</v>
      </c>
      <c r="B122" s="13" t="s">
        <v>102</v>
      </c>
      <c r="C122" s="15" t="str">
        <f>LOOKUP(D122,[2]Attribute!$A:$A,[2]Attribute!$C:$C)</f>
        <v>Label</v>
      </c>
      <c r="D122" s="14" t="s">
        <v>27</v>
      </c>
      <c r="E122" s="5">
        <v>1</v>
      </c>
      <c r="F122" s="5">
        <v>6</v>
      </c>
      <c r="G122" t="s">
        <v>3</v>
      </c>
    </row>
    <row r="123" spans="1:7" hidden="1" x14ac:dyDescent="0.35">
      <c r="A123" s="15" t="str">
        <f>LOOKUP(B123,[1]DataObject!$A:$A,[1]DataObject!$B:$B)</f>
        <v>Quantity with units</v>
      </c>
      <c r="B123" s="13" t="s">
        <v>102</v>
      </c>
      <c r="C123" s="15" t="str">
        <f>LOOKUP(D123,[2]Attribute!$A:$A,[2]Attribute!$C:$C)</f>
        <v>Other ID</v>
      </c>
      <c r="D123" s="14" t="s">
        <v>107</v>
      </c>
      <c r="E123" s="5" t="s">
        <v>105</v>
      </c>
      <c r="F123" s="7">
        <v>7</v>
      </c>
      <c r="G123" t="s">
        <v>3</v>
      </c>
    </row>
    <row r="124" spans="1:7" hidden="1" x14ac:dyDescent="0.35">
      <c r="A124" s="15" t="str">
        <f>LOOKUP(B124,[1]DataObject!$A:$A,[1]DataObject!$B:$B)</f>
        <v>Quantity with units</v>
      </c>
      <c r="B124" s="13" t="s">
        <v>102</v>
      </c>
      <c r="C124" s="15" t="str">
        <f>LOOKUP(D124,[2]Attribute!$A:$A,[2]Attribute!$C:$C)</f>
        <v>Test Name</v>
      </c>
      <c r="D124" s="14" t="s">
        <v>108</v>
      </c>
      <c r="E124" s="5">
        <v>1</v>
      </c>
      <c r="F124" s="5">
        <v>8</v>
      </c>
      <c r="G124" t="s">
        <v>3</v>
      </c>
    </row>
    <row r="125" spans="1:7" hidden="1" x14ac:dyDescent="0.35">
      <c r="A125" s="15" t="str">
        <f>LOOKUP(B125,[1]DataObject!$A:$A,[1]DataObject!$B:$B)</f>
        <v>Quantity with units</v>
      </c>
      <c r="B125" s="13" t="s">
        <v>102</v>
      </c>
      <c r="C125" s="15" t="str">
        <f>LOOKUP(D125,[2]Attribute!$A:$A,[2]Attribute!$C:$C)</f>
        <v>Test Type</v>
      </c>
      <c r="D125" s="14" t="s">
        <v>109</v>
      </c>
      <c r="E125" s="5">
        <v>1</v>
      </c>
      <c r="F125" s="5">
        <v>9</v>
      </c>
      <c r="G125" t="s">
        <v>3</v>
      </c>
    </row>
    <row r="126" spans="1:7" hidden="1" x14ac:dyDescent="0.35">
      <c r="A126" s="15" t="str">
        <f>LOOKUP(B126,[1]DataObject!$A:$A,[1]DataObject!$B:$B)</f>
        <v>Quantity with units</v>
      </c>
      <c r="B126" s="13" t="s">
        <v>102</v>
      </c>
      <c r="C126" s="15" t="str">
        <f>LOOKUP(D126,[2]Attribute!$A:$A,[2]Attribute!$C:$C)</f>
        <v>Test Type Description</v>
      </c>
      <c r="D126" s="14" t="s">
        <v>110</v>
      </c>
      <c r="E126" s="5" t="s">
        <v>105</v>
      </c>
      <c r="F126" s="7">
        <v>10</v>
      </c>
      <c r="G126" t="s">
        <v>3</v>
      </c>
    </row>
    <row r="127" spans="1:7" hidden="1" x14ac:dyDescent="0.35">
      <c r="A127" s="15" t="str">
        <f>LOOKUP(B127,[1]DataObject!$A:$A,[1]DataObject!$B:$B)</f>
        <v>Quantity with units</v>
      </c>
      <c r="B127" s="13" t="s">
        <v>102</v>
      </c>
      <c r="C127" s="15" t="str">
        <f>LOOKUP(D127,[2]Attribute!$A:$A,[2]Attribute!$C:$C)</f>
        <v>Test Operator</v>
      </c>
      <c r="D127" s="14" t="s">
        <v>111</v>
      </c>
      <c r="E127" s="5" t="s">
        <v>2</v>
      </c>
      <c r="F127" s="5">
        <v>11</v>
      </c>
      <c r="G127" t="s">
        <v>3</v>
      </c>
    </row>
    <row r="128" spans="1:7" hidden="1" x14ac:dyDescent="0.35">
      <c r="A128" s="15" t="str">
        <f>LOOKUP(B128,[1]DataObject!$A:$A,[1]DataObject!$B:$B)</f>
        <v>Quantity with units</v>
      </c>
      <c r="B128" s="13" t="s">
        <v>102</v>
      </c>
      <c r="C128" s="15" t="str">
        <f>LOOKUP(D128,[2]Attribute!$A:$A,[2]Attribute!$C:$C)</f>
        <v>Test date time</v>
      </c>
      <c r="D128" s="14" t="s">
        <v>112</v>
      </c>
      <c r="E128" s="5" t="s">
        <v>2</v>
      </c>
      <c r="F128" s="5">
        <v>12</v>
      </c>
      <c r="G128" t="s">
        <v>0</v>
      </c>
    </row>
    <row r="129" spans="1:7" hidden="1" x14ac:dyDescent="0.35">
      <c r="A129" s="15" t="str">
        <f>LOOKUP(B129,[1]DataObject!$A:$A,[1]DataObject!$B:$B)</f>
        <v>Quantity with units</v>
      </c>
      <c r="B129" s="13" t="s">
        <v>102</v>
      </c>
      <c r="C129" s="15" t="str">
        <f>LOOKUP(D129,[2]Attribute!$A:$A,[2]Attribute!$C:$C)</f>
        <v>Test Number</v>
      </c>
      <c r="D129" s="14" t="s">
        <v>113</v>
      </c>
      <c r="E129" s="5" t="s">
        <v>2</v>
      </c>
      <c r="F129" s="7">
        <v>13</v>
      </c>
      <c r="G129" t="s">
        <v>3</v>
      </c>
    </row>
    <row r="130" spans="1:7" hidden="1" x14ac:dyDescent="0.35">
      <c r="A130" s="15" t="str">
        <f>LOOKUP(B130,[1]DataObject!$A:$A,[1]DataObject!$B:$B)</f>
        <v>Quantity with units</v>
      </c>
      <c r="B130" s="13" t="s">
        <v>102</v>
      </c>
      <c r="C130" s="15" t="str">
        <f>LOOKUP(D130,[2]Attribute!$A:$A,[2]Attribute!$C:$C)</f>
        <v>Field</v>
      </c>
      <c r="D130" s="14" t="s">
        <v>114</v>
      </c>
      <c r="E130" s="5" t="s">
        <v>2</v>
      </c>
      <c r="F130" s="5">
        <v>14</v>
      </c>
      <c r="G130" t="s">
        <v>3</v>
      </c>
    </row>
    <row r="131" spans="1:7" hidden="1" x14ac:dyDescent="0.35">
      <c r="A131" s="15" t="str">
        <f>LOOKUP(B131,[1]DataObject!$A:$A,[1]DataObject!$B:$B)</f>
        <v>Quantity with units</v>
      </c>
      <c r="B131" s="13" t="s">
        <v>102</v>
      </c>
      <c r="C131" s="15" t="str">
        <f>LOOKUP(D131,[2]Attribute!$A:$A,[2]Attribute!$C:$C)</f>
        <v>County</v>
      </c>
      <c r="D131" s="14" t="s">
        <v>41</v>
      </c>
      <c r="E131" s="5">
        <v>1</v>
      </c>
      <c r="F131" s="5">
        <v>15</v>
      </c>
      <c r="G131" t="s">
        <v>3</v>
      </c>
    </row>
    <row r="132" spans="1:7" hidden="1" x14ac:dyDescent="0.35">
      <c r="A132" s="15" t="str">
        <f>LOOKUP(B132,[1]DataObject!$A:$A,[1]DataObject!$B:$B)</f>
        <v>Quantity with units</v>
      </c>
      <c r="B132" s="13" t="s">
        <v>102</v>
      </c>
      <c r="C132" s="15" t="str">
        <f>LOOKUP(D132,[2]Attribute!$A:$A,[2]Attribute!$C:$C)</f>
        <v>State</v>
      </c>
      <c r="D132" s="14" t="s">
        <v>42</v>
      </c>
      <c r="E132" s="5">
        <v>1</v>
      </c>
      <c r="F132" s="7">
        <v>16</v>
      </c>
      <c r="G132" t="s">
        <v>3</v>
      </c>
    </row>
    <row r="133" spans="1:7" hidden="1" x14ac:dyDescent="0.35">
      <c r="A133" s="15" t="str">
        <f>LOOKUP(B133,[1]DataObject!$A:$A,[1]DataObject!$B:$B)</f>
        <v>Quantity with units</v>
      </c>
      <c r="B133" s="13" t="s">
        <v>102</v>
      </c>
      <c r="C133" s="15" t="str">
        <f>LOOKUP(D133,[2]Attribute!$A:$A,[2]Attribute!$C:$C)</f>
        <v>PLSS Meridians</v>
      </c>
      <c r="D133" s="14" t="s">
        <v>115</v>
      </c>
      <c r="E133" s="5" t="s">
        <v>2</v>
      </c>
      <c r="F133" s="5">
        <v>17</v>
      </c>
      <c r="G133" t="s">
        <v>3</v>
      </c>
    </row>
    <row r="134" spans="1:7" hidden="1" x14ac:dyDescent="0.35">
      <c r="A134" s="15" t="str">
        <f>LOOKUP(B134,[1]DataObject!$A:$A,[1]DataObject!$B:$B)</f>
        <v>Quantity with units</v>
      </c>
      <c r="B134" s="13" t="s">
        <v>102</v>
      </c>
      <c r="C134" s="15" t="str">
        <f>LOOKUP(D134,[2]Attribute!$A:$A,[2]Attribute!$C:$C)</f>
        <v>TWP</v>
      </c>
      <c r="D134" s="14" t="s">
        <v>116</v>
      </c>
      <c r="E134" s="5" t="s">
        <v>2</v>
      </c>
      <c r="F134" s="5">
        <v>18</v>
      </c>
      <c r="G134" t="s">
        <v>3</v>
      </c>
    </row>
    <row r="135" spans="1:7" hidden="1" x14ac:dyDescent="0.35">
      <c r="A135" s="15" t="str">
        <f>LOOKUP(B135,[1]DataObject!$A:$A,[1]DataObject!$B:$B)</f>
        <v>Quantity with units</v>
      </c>
      <c r="B135" s="13" t="s">
        <v>102</v>
      </c>
      <c r="C135" s="15" t="str">
        <f>LOOKUP(D135,[2]Attribute!$A:$A,[2]Attribute!$C:$C)</f>
        <v>RGE</v>
      </c>
      <c r="D135" s="14" t="s">
        <v>117</v>
      </c>
      <c r="E135" s="5" t="s">
        <v>2</v>
      </c>
      <c r="F135" s="7">
        <v>19</v>
      </c>
      <c r="G135" t="s">
        <v>3</v>
      </c>
    </row>
    <row r="136" spans="1:7" hidden="1" x14ac:dyDescent="0.35">
      <c r="A136" s="15" t="str">
        <f>LOOKUP(B136,[1]DataObject!$A:$A,[1]DataObject!$B:$B)</f>
        <v>Quantity with units</v>
      </c>
      <c r="B136" s="13" t="s">
        <v>102</v>
      </c>
      <c r="C136" s="15" t="str">
        <f>LOOKUP(D136,[2]Attribute!$A:$A,[2]Attribute!$C:$C)</f>
        <v xml:space="preserve">Section </v>
      </c>
      <c r="D136" s="14" t="s">
        <v>36</v>
      </c>
      <c r="E136" s="5" t="s">
        <v>2</v>
      </c>
      <c r="F136" s="5">
        <v>20</v>
      </c>
      <c r="G136" t="s">
        <v>4</v>
      </c>
    </row>
    <row r="137" spans="1:7" hidden="1" x14ac:dyDescent="0.35">
      <c r="A137" s="15" t="str">
        <f>LOOKUP(B137,[1]DataObject!$A:$A,[1]DataObject!$B:$B)</f>
        <v>Quantity with units</v>
      </c>
      <c r="B137" s="13" t="s">
        <v>102</v>
      </c>
      <c r="C137" s="15" t="str">
        <f>LOOKUP(D137,[2]Attribute!$A:$A,[2]Attribute!$C:$C)</f>
        <v>Section Part</v>
      </c>
      <c r="D137" s="14" t="s">
        <v>37</v>
      </c>
      <c r="E137" s="5" t="s">
        <v>2</v>
      </c>
      <c r="F137" s="5">
        <v>21</v>
      </c>
      <c r="G137" t="s">
        <v>3</v>
      </c>
    </row>
    <row r="138" spans="1:7" hidden="1" x14ac:dyDescent="0.35">
      <c r="A138" s="15" t="str">
        <f>LOOKUP(B138,[1]DataObject!$A:$A,[1]DataObject!$B:$B)</f>
        <v>Quantity with units</v>
      </c>
      <c r="B138" s="13" t="s">
        <v>102</v>
      </c>
      <c r="C138" s="15" t="str">
        <f>LOOKUP(D138,[2]Attribute!$A:$A,[2]Attribute!$C:$C)</f>
        <v>Parcel</v>
      </c>
      <c r="D138" s="14" t="s">
        <v>118</v>
      </c>
      <c r="E138" s="5" t="s">
        <v>2</v>
      </c>
      <c r="F138" s="7">
        <v>22</v>
      </c>
      <c r="G138" t="s">
        <v>3</v>
      </c>
    </row>
    <row r="139" spans="1:7" hidden="1" x14ac:dyDescent="0.35">
      <c r="A139" s="15" t="str">
        <f>LOOKUP(B139,[1]DataObject!$A:$A,[1]DataObject!$B:$B)</f>
        <v>Quantity with units</v>
      </c>
      <c r="B139" s="13" t="s">
        <v>102</v>
      </c>
      <c r="C139" s="15" t="str">
        <f>LOOKUP(D139,[2]Attribute!$A:$A,[2]Attribute!$C:$C)</f>
        <v>UTM E</v>
      </c>
      <c r="D139" s="14" t="s">
        <v>119</v>
      </c>
      <c r="E139" s="5" t="s">
        <v>2</v>
      </c>
      <c r="F139" s="5">
        <v>23</v>
      </c>
      <c r="G139" t="s">
        <v>4</v>
      </c>
    </row>
    <row r="140" spans="1:7" hidden="1" x14ac:dyDescent="0.35">
      <c r="A140" s="15" t="str">
        <f>LOOKUP(B140,[1]DataObject!$A:$A,[1]DataObject!$B:$B)</f>
        <v>Quantity with units</v>
      </c>
      <c r="B140" s="13" t="s">
        <v>102</v>
      </c>
      <c r="C140" s="15" t="str">
        <f>LOOKUP(D140,[2]Attribute!$A:$A,[2]Attribute!$C:$C)</f>
        <v>UTM N</v>
      </c>
      <c r="D140" s="14" t="s">
        <v>120</v>
      </c>
      <c r="E140" s="5" t="s">
        <v>2</v>
      </c>
      <c r="F140" s="5">
        <v>24</v>
      </c>
      <c r="G140" t="s">
        <v>4</v>
      </c>
    </row>
    <row r="141" spans="1:7" hidden="1" x14ac:dyDescent="0.35">
      <c r="A141" s="15" t="str">
        <f>LOOKUP(B141,[1]DataObject!$A:$A,[1]DataObject!$B:$B)</f>
        <v>Quantity with units</v>
      </c>
      <c r="B141" s="13" t="s">
        <v>102</v>
      </c>
      <c r="C141" s="15" t="str">
        <f>LOOKUP(D141,[2]Attribute!$A:$A,[2]Attribute!$C:$C)</f>
        <v>UTM Datum Zone</v>
      </c>
      <c r="D141" s="14" t="s">
        <v>40</v>
      </c>
      <c r="E141" s="5" t="s">
        <v>2</v>
      </c>
      <c r="F141" s="7">
        <v>25</v>
      </c>
      <c r="G141" t="s">
        <v>3</v>
      </c>
    </row>
    <row r="142" spans="1:7" hidden="1" x14ac:dyDescent="0.35">
      <c r="A142" s="15" t="str">
        <f>LOOKUP(B142,[1]DataObject!$A:$A,[1]DataObject!$B:$B)</f>
        <v>Quantity with units</v>
      </c>
      <c r="B142" s="13" t="s">
        <v>102</v>
      </c>
      <c r="C142" s="15" t="str">
        <f>LOOKUP(D142,[2]Attribute!$A:$A,[2]Attribute!$C:$C)</f>
        <v>Latitude Degrees</v>
      </c>
      <c r="D142" s="14" t="s">
        <v>121</v>
      </c>
      <c r="E142" s="5">
        <v>1</v>
      </c>
      <c r="F142" s="5">
        <v>26</v>
      </c>
      <c r="G142" t="s">
        <v>4</v>
      </c>
    </row>
    <row r="143" spans="1:7" hidden="1" x14ac:dyDescent="0.35">
      <c r="A143" s="15" t="str">
        <f>LOOKUP(B143,[1]DataObject!$A:$A,[1]DataObject!$B:$B)</f>
        <v>Quantity with units</v>
      </c>
      <c r="B143" s="13" t="s">
        <v>102</v>
      </c>
      <c r="C143" s="15" t="str">
        <f>LOOKUP(D143,[2]Attribute!$A:$A,[2]Attribute!$C:$C)</f>
        <v>Longitude Degree</v>
      </c>
      <c r="D143" s="14" t="s">
        <v>122</v>
      </c>
      <c r="E143" s="5">
        <v>1</v>
      </c>
      <c r="F143" s="5">
        <v>27</v>
      </c>
      <c r="G143" t="s">
        <v>4</v>
      </c>
    </row>
    <row r="144" spans="1:7" hidden="1" x14ac:dyDescent="0.35">
      <c r="A144" s="15" t="str">
        <f>LOOKUP(B144,[1]DataObject!$A:$A,[1]DataObject!$B:$B)</f>
        <v>Quantity with units</v>
      </c>
      <c r="B144" s="13" t="s">
        <v>102</v>
      </c>
      <c r="C144" s="15" t="str">
        <f>LOOKUP(D144,[2]Attribute!$A:$A,[2]Attribute!$C:$C)</f>
        <v>SRS</v>
      </c>
      <c r="D144" s="14" t="s">
        <v>45</v>
      </c>
      <c r="E144" s="5">
        <v>1</v>
      </c>
      <c r="F144" s="7">
        <v>28</v>
      </c>
      <c r="G144" t="s">
        <v>3</v>
      </c>
    </row>
    <row r="145" spans="1:7" hidden="1" x14ac:dyDescent="0.35">
      <c r="A145" s="15" t="str">
        <f>LOOKUP(B145,[1]DataObject!$A:$A,[1]DataObject!$B:$B)</f>
        <v>Quantity with units</v>
      </c>
      <c r="B145" s="13" t="s">
        <v>102</v>
      </c>
      <c r="C145" s="15" t="str">
        <f>LOOKUP(D145,[2]Attribute!$A:$A,[2]Attribute!$C:$C)</f>
        <v>Location Uncertainty Statement</v>
      </c>
      <c r="D145" s="14" t="s">
        <v>46</v>
      </c>
      <c r="E145" s="5">
        <v>1</v>
      </c>
      <c r="F145" s="5">
        <v>29</v>
      </c>
      <c r="G145" t="s">
        <v>3</v>
      </c>
    </row>
    <row r="146" spans="1:7" hidden="1" x14ac:dyDescent="0.35">
      <c r="A146" s="15" t="str">
        <f>LOOKUP(B146,[1]DataObject!$A:$A,[1]DataObject!$B:$B)</f>
        <v>Quantity with units</v>
      </c>
      <c r="B146" s="13" t="s">
        <v>102</v>
      </c>
      <c r="C146" s="15" t="str">
        <f>LOOKUP(D146,[2]Attribute!$A:$A,[2]Attribute!$C:$C)</f>
        <v>Target Formation</v>
      </c>
      <c r="D146" s="14" t="s">
        <v>123</v>
      </c>
      <c r="E146" s="5">
        <v>1</v>
      </c>
      <c r="F146" s="5">
        <v>30</v>
      </c>
      <c r="G146" t="s">
        <v>3</v>
      </c>
    </row>
    <row r="147" spans="1:7" hidden="1" x14ac:dyDescent="0.35">
      <c r="A147" s="15" t="str">
        <f>LOOKUP(B147,[1]DataObject!$A:$A,[1]DataObject!$B:$B)</f>
        <v>Quantity with units</v>
      </c>
      <c r="B147" s="13" t="s">
        <v>102</v>
      </c>
      <c r="C147" s="15" t="str">
        <f>LOOKUP(D147,[2]Attribute!$A:$A,[2]Attribute!$C:$C)</f>
        <v>Target Feature URI</v>
      </c>
      <c r="D147" s="14" t="s">
        <v>124</v>
      </c>
      <c r="E147" s="5" t="s">
        <v>2</v>
      </c>
      <c r="F147" s="7">
        <v>31</v>
      </c>
      <c r="G147" t="s">
        <v>3</v>
      </c>
    </row>
    <row r="148" spans="1:7" hidden="1" x14ac:dyDescent="0.35">
      <c r="A148" s="15" t="str">
        <f>LOOKUP(B148,[1]DataObject!$A:$A,[1]DataObject!$B:$B)</f>
        <v>Quantity with units</v>
      </c>
      <c r="B148" s="13" t="s">
        <v>102</v>
      </c>
      <c r="C148" s="15" t="str">
        <f>LOOKUP(D148,[2]Attribute!$A:$A,[2]Attribute!$C:$C)</f>
        <v>Depth Top Open Zone</v>
      </c>
      <c r="D148" s="14" t="s">
        <v>125</v>
      </c>
      <c r="E148" s="5">
        <v>1</v>
      </c>
      <c r="F148" s="5">
        <v>32</v>
      </c>
      <c r="G148" t="s">
        <v>4</v>
      </c>
    </row>
    <row r="149" spans="1:7" hidden="1" x14ac:dyDescent="0.35">
      <c r="A149" s="15" t="str">
        <f>LOOKUP(B149,[1]DataObject!$A:$A,[1]DataObject!$B:$B)</f>
        <v>Quantity with units</v>
      </c>
      <c r="B149" s="13" t="s">
        <v>102</v>
      </c>
      <c r="C149" s="15" t="str">
        <f>LOOKUP(D149,[2]Attribute!$A:$A,[2]Attribute!$C:$C)</f>
        <v>Elevation Top Open Zone msl</v>
      </c>
      <c r="D149" s="14" t="s">
        <v>126</v>
      </c>
      <c r="E149" s="5" t="s">
        <v>2</v>
      </c>
      <c r="F149" s="5">
        <v>33</v>
      </c>
      <c r="G149" t="s">
        <v>4</v>
      </c>
    </row>
    <row r="150" spans="1:7" hidden="1" x14ac:dyDescent="0.35">
      <c r="A150" s="15" t="str">
        <f>LOOKUP(B150,[1]DataObject!$A:$A,[1]DataObject!$B:$B)</f>
        <v>Quantity with units</v>
      </c>
      <c r="B150" s="13" t="s">
        <v>102</v>
      </c>
      <c r="C150" s="15" t="str">
        <f>LOOKUP(D150,[2]Attribute!$A:$A,[2]Attribute!$C:$C)</f>
        <v>Depth Bottom Open Zone</v>
      </c>
      <c r="D150" s="14" t="s">
        <v>127</v>
      </c>
      <c r="E150" s="5">
        <v>1</v>
      </c>
      <c r="F150" s="7">
        <v>34</v>
      </c>
      <c r="G150" t="s">
        <v>4</v>
      </c>
    </row>
    <row r="151" spans="1:7" hidden="1" x14ac:dyDescent="0.35">
      <c r="A151" s="15" t="str">
        <f>LOOKUP(B151,[1]DataObject!$A:$A,[1]DataObject!$B:$B)</f>
        <v>Quantity with units</v>
      </c>
      <c r="B151" s="13" t="s">
        <v>102</v>
      </c>
      <c r="C151" s="15" t="str">
        <f>LOOKUP(D151,[2]Attribute!$A:$A,[2]Attribute!$C:$C)</f>
        <v>Elevation Bottom Open Zone msl</v>
      </c>
      <c r="D151" s="14" t="s">
        <v>128</v>
      </c>
      <c r="E151" s="5" t="s">
        <v>2</v>
      </c>
      <c r="F151" s="5">
        <v>35</v>
      </c>
      <c r="G151" t="s">
        <v>4</v>
      </c>
    </row>
    <row r="152" spans="1:7" hidden="1" x14ac:dyDescent="0.35">
      <c r="A152" s="15" t="str">
        <f>LOOKUP(B152,[1]DataObject!$A:$A,[1]DataObject!$B:$B)</f>
        <v>Quantity with units</v>
      </c>
      <c r="B152" s="13" t="s">
        <v>102</v>
      </c>
      <c r="C152" s="15" t="str">
        <f>LOOKUP(D152,[2]Attribute!$A:$A,[2]Attribute!$C:$C)</f>
        <v>Units Of Measure</v>
      </c>
      <c r="D152" s="14" t="s">
        <v>129</v>
      </c>
      <c r="E152" s="5">
        <v>1</v>
      </c>
      <c r="F152" s="5">
        <v>36</v>
      </c>
      <c r="G152" t="s">
        <v>3</v>
      </c>
    </row>
    <row r="153" spans="1:7" hidden="1" x14ac:dyDescent="0.35">
      <c r="A153" s="15" t="str">
        <f>LOOKUP(B153,[1]DataObject!$A:$A,[1]DataObject!$B:$B)</f>
        <v>Quantity with units</v>
      </c>
      <c r="B153" s="13" t="s">
        <v>102</v>
      </c>
      <c r="C153" s="15" t="str">
        <f>LOOKUP(D153,[2]Attribute!$A:$A,[2]Attribute!$C:$C)</f>
        <v>Depth Reference Point</v>
      </c>
      <c r="D153" s="14" t="s">
        <v>130</v>
      </c>
      <c r="E153" s="5" t="s">
        <v>2</v>
      </c>
      <c r="F153" s="7">
        <v>37</v>
      </c>
      <c r="G153" t="s">
        <v>3</v>
      </c>
    </row>
    <row r="154" spans="1:7" hidden="1" x14ac:dyDescent="0.35">
      <c r="A154" s="15" t="str">
        <f>LOOKUP(B154,[1]DataObject!$A:$A,[1]DataObject!$B:$B)</f>
        <v>Quantity with units</v>
      </c>
      <c r="B154" s="13" t="s">
        <v>102</v>
      </c>
      <c r="C154" s="15" t="str">
        <f>LOOKUP(D154,[2]Attribute!$A:$A,[2]Attribute!$C:$C)</f>
        <v>Formation TD</v>
      </c>
      <c r="D154" s="14" t="s">
        <v>131</v>
      </c>
      <c r="E154" s="5" t="s">
        <v>2</v>
      </c>
      <c r="F154" s="5">
        <v>38</v>
      </c>
      <c r="G154" t="s">
        <v>3</v>
      </c>
    </row>
    <row r="155" spans="1:7" hidden="1" x14ac:dyDescent="0.35">
      <c r="A155" s="15" t="str">
        <f>LOOKUP(B155,[1]DataObject!$A:$A,[1]DataObject!$B:$B)</f>
        <v>Quantity with units</v>
      </c>
      <c r="B155" s="13" t="s">
        <v>102</v>
      </c>
      <c r="C155" s="15" t="str">
        <f>LOOKUP(D155,[2]Attribute!$A:$A,[2]Attribute!$C:$C)</f>
        <v>Hole Diameter in</v>
      </c>
      <c r="D155" s="14" t="s">
        <v>132</v>
      </c>
      <c r="E155" s="5" t="s">
        <v>2</v>
      </c>
      <c r="F155" s="5">
        <v>39</v>
      </c>
      <c r="G155" t="s">
        <v>4</v>
      </c>
    </row>
    <row r="156" spans="1:7" hidden="1" x14ac:dyDescent="0.35">
      <c r="A156" s="15" t="str">
        <f>LOOKUP(B156,[1]DataObject!$A:$A,[1]DataObject!$B:$B)</f>
        <v>Quantity with units</v>
      </c>
      <c r="B156" s="13" t="s">
        <v>102</v>
      </c>
      <c r="C156" s="15" t="str">
        <f>LOOKUP(D156,[2]Attribute!$A:$A,[2]Attribute!$C:$C)</f>
        <v>Drill Pipe Length</v>
      </c>
      <c r="D156" s="14" t="s">
        <v>133</v>
      </c>
      <c r="E156" s="5" t="s">
        <v>2</v>
      </c>
      <c r="F156" s="7">
        <v>40</v>
      </c>
      <c r="G156" t="s">
        <v>4</v>
      </c>
    </row>
    <row r="157" spans="1:7" hidden="1" x14ac:dyDescent="0.35">
      <c r="A157" s="15" t="str">
        <f>LOOKUP(B157,[1]DataObject!$A:$A,[1]DataObject!$B:$B)</f>
        <v>Quantity with units</v>
      </c>
      <c r="B157" s="13" t="s">
        <v>102</v>
      </c>
      <c r="C157" s="15" t="str">
        <f>LOOKUP(D157,[2]Attribute!$A:$A,[2]Attribute!$C:$C)</f>
        <v>Drill Pipe Internal Diameter in</v>
      </c>
      <c r="D157" s="14" t="s">
        <v>134</v>
      </c>
      <c r="E157" s="5" t="s">
        <v>2</v>
      </c>
      <c r="F157" s="5">
        <v>41</v>
      </c>
      <c r="G157" t="s">
        <v>4</v>
      </c>
    </row>
    <row r="158" spans="1:7" hidden="1" x14ac:dyDescent="0.35">
      <c r="A158" s="15" t="str">
        <f>LOOKUP(B158,[1]DataObject!$A:$A,[1]DataObject!$B:$B)</f>
        <v>Quantity with units</v>
      </c>
      <c r="B158" s="13" t="s">
        <v>102</v>
      </c>
      <c r="C158" s="15" t="str">
        <f>LOOKUP(D158,[2]Attribute!$A:$A,[2]Attribute!$C:$C)</f>
        <v>Flow History</v>
      </c>
      <c r="D158" s="14" t="s">
        <v>135</v>
      </c>
      <c r="E158" s="5">
        <v>1</v>
      </c>
      <c r="F158" s="5">
        <v>42</v>
      </c>
      <c r="G158" t="s">
        <v>3</v>
      </c>
    </row>
    <row r="159" spans="1:7" hidden="1" x14ac:dyDescent="0.35">
      <c r="A159" s="15" t="str">
        <f>LOOKUP(B159,[1]DataObject!$A:$A,[1]DataObject!$B:$B)</f>
        <v>Quantity with units</v>
      </c>
      <c r="B159" s="13" t="s">
        <v>102</v>
      </c>
      <c r="C159" s="15" t="str">
        <f>LOOKUP(D159,[2]Attribute!$A:$A,[2]Attribute!$C:$C)</f>
        <v>Pressure Initial Shut In</v>
      </c>
      <c r="D159" s="14" t="s">
        <v>136</v>
      </c>
      <c r="E159" s="5">
        <v>1</v>
      </c>
      <c r="F159" s="7">
        <v>43</v>
      </c>
      <c r="G159" t="s">
        <v>3</v>
      </c>
    </row>
    <row r="160" spans="1:7" hidden="1" x14ac:dyDescent="0.35">
      <c r="A160" s="15" t="str">
        <f>LOOKUP(B160,[1]DataObject!$A:$A,[1]DataObject!$B:$B)</f>
        <v>Quantity with units</v>
      </c>
      <c r="B160" s="13" t="s">
        <v>102</v>
      </c>
      <c r="C160" s="15" t="str">
        <f>LOOKUP(D160,[2]Attribute!$A:$A,[2]Attribute!$C:$C)</f>
        <v>Time Initial Shut In min</v>
      </c>
      <c r="D160" s="14" t="s">
        <v>137</v>
      </c>
      <c r="E160" s="5">
        <v>1</v>
      </c>
      <c r="F160" s="5">
        <v>44</v>
      </c>
      <c r="G160" t="s">
        <v>3</v>
      </c>
    </row>
    <row r="161" spans="1:7" hidden="1" x14ac:dyDescent="0.35">
      <c r="A161" s="15" t="str">
        <f>LOOKUP(B161,[1]DataObject!$A:$A,[1]DataObject!$B:$B)</f>
        <v>Quantity with units</v>
      </c>
      <c r="B161" s="13" t="s">
        <v>102</v>
      </c>
      <c r="C161" s="15" t="str">
        <f>LOOKUP(D161,[2]Attribute!$A:$A,[2]Attribute!$C:$C)</f>
        <v>Preferred Pressure</v>
      </c>
      <c r="D161" s="14" t="s">
        <v>138</v>
      </c>
      <c r="E161" s="5">
        <v>1</v>
      </c>
      <c r="F161" s="5">
        <v>45</v>
      </c>
      <c r="G161" t="s">
        <v>4</v>
      </c>
    </row>
    <row r="162" spans="1:7" hidden="1" x14ac:dyDescent="0.35">
      <c r="A162" s="15" t="str">
        <f>LOOKUP(B162,[1]DataObject!$A:$A,[1]DataObject!$B:$B)</f>
        <v>Quantity with units</v>
      </c>
      <c r="B162" s="13" t="s">
        <v>102</v>
      </c>
      <c r="C162" s="15" t="str">
        <f>LOOKUP(D162,[2]Attribute!$A:$A,[2]Attribute!$C:$C)</f>
        <v>Pressure Final Shut In</v>
      </c>
      <c r="D162" s="14" t="s">
        <v>139</v>
      </c>
      <c r="E162" s="5">
        <v>1</v>
      </c>
      <c r="F162" s="7">
        <v>46</v>
      </c>
      <c r="G162" t="s">
        <v>4</v>
      </c>
    </row>
    <row r="163" spans="1:7" hidden="1" x14ac:dyDescent="0.35">
      <c r="A163" s="15" t="str">
        <f>LOOKUP(B163,[1]DataObject!$A:$A,[1]DataObject!$B:$B)</f>
        <v>Quantity with units</v>
      </c>
      <c r="B163" s="13" t="s">
        <v>102</v>
      </c>
      <c r="C163" s="15" t="str">
        <f>LOOKUP(D163,[2]Attribute!$A:$A,[2]Attribute!$C:$C)</f>
        <v>Time Final Shut In min</v>
      </c>
      <c r="D163" s="14" t="s">
        <v>140</v>
      </c>
      <c r="E163" s="5">
        <v>1</v>
      </c>
      <c r="F163" s="5">
        <v>47</v>
      </c>
      <c r="G163" t="s">
        <v>4</v>
      </c>
    </row>
    <row r="164" spans="1:7" hidden="1" x14ac:dyDescent="0.35">
      <c r="A164" s="15" t="str">
        <f>LOOKUP(B164,[1]DataObject!$A:$A,[1]DataObject!$B:$B)</f>
        <v>Quantity with units</v>
      </c>
      <c r="B164" s="13" t="s">
        <v>102</v>
      </c>
      <c r="C164" s="15" t="str">
        <f>LOOKUP(D164,[2]Attribute!$A:$A,[2]Attribute!$C:$C)</f>
        <v>Shut In Pressure Method</v>
      </c>
      <c r="D164" s="14" t="s">
        <v>141</v>
      </c>
      <c r="E164" s="5" t="s">
        <v>2</v>
      </c>
      <c r="F164" s="5">
        <v>48</v>
      </c>
      <c r="G164" t="s">
        <v>3</v>
      </c>
    </row>
    <row r="165" spans="1:7" hidden="1" x14ac:dyDescent="0.35">
      <c r="A165" s="15" t="str">
        <f>LOOKUP(B165,[1]DataObject!$A:$A,[1]DataObject!$B:$B)</f>
        <v>Quantity with units</v>
      </c>
      <c r="B165" s="13" t="s">
        <v>102</v>
      </c>
      <c r="C165" s="15" t="str">
        <f>LOOKUP(D165,[2]Attribute!$A:$A,[2]Attribute!$C:$C)</f>
        <v>Pressure units</v>
      </c>
      <c r="D165" s="14" t="s">
        <v>142</v>
      </c>
      <c r="E165" s="5">
        <v>1</v>
      </c>
      <c r="F165" s="7">
        <v>49</v>
      </c>
      <c r="G165" t="s">
        <v>3</v>
      </c>
    </row>
    <row r="166" spans="1:7" hidden="1" x14ac:dyDescent="0.35">
      <c r="A166" s="15" t="str">
        <f>LOOKUP(B166,[1]DataObject!$A:$A,[1]DataObject!$B:$B)</f>
        <v>Quantity with units</v>
      </c>
      <c r="B166" s="13" t="s">
        <v>102</v>
      </c>
      <c r="C166" s="15" t="str">
        <f>LOOKUP(D166,[2]Attribute!$A:$A,[2]Attribute!$C:$C)</f>
        <v>Hydrostatic Pressure</v>
      </c>
      <c r="D166" s="14" t="s">
        <v>143</v>
      </c>
      <c r="E166" s="5">
        <v>1</v>
      </c>
      <c r="F166" s="5">
        <v>50</v>
      </c>
      <c r="G166" t="s">
        <v>4</v>
      </c>
    </row>
    <row r="167" spans="1:7" hidden="1" x14ac:dyDescent="0.35">
      <c r="A167" s="15" t="str">
        <f>LOOKUP(B167,[1]DataObject!$A:$A,[1]DataObject!$B:$B)</f>
        <v>Quantity with units</v>
      </c>
      <c r="B167" s="13" t="s">
        <v>102</v>
      </c>
      <c r="C167" s="15" t="str">
        <f>LOOKUP(D167,[2]Attribute!$A:$A,[2]Attribute!$C:$C)</f>
        <v>Hydrostatic Pressure Method</v>
      </c>
      <c r="D167" s="14" t="s">
        <v>144</v>
      </c>
      <c r="E167" s="5">
        <v>1</v>
      </c>
      <c r="F167" s="5">
        <v>51</v>
      </c>
      <c r="G167" t="s">
        <v>3</v>
      </c>
    </row>
    <row r="168" spans="1:7" hidden="1" x14ac:dyDescent="0.35">
      <c r="A168" s="15" t="str">
        <f>LOOKUP(B168,[1]DataObject!$A:$A,[1]DataObject!$B:$B)</f>
        <v>Quantity with units</v>
      </c>
      <c r="B168" s="13" t="s">
        <v>102</v>
      </c>
      <c r="C168" s="15" t="str">
        <f>LOOKUP(D168,[2]Attribute!$A:$A,[2]Attribute!$C:$C)</f>
        <v>Equilibrium Pressure</v>
      </c>
      <c r="D168" s="14" t="s">
        <v>145</v>
      </c>
      <c r="E168" s="5" t="s">
        <v>2</v>
      </c>
      <c r="F168" s="7">
        <v>52</v>
      </c>
      <c r="G168" t="s">
        <v>4</v>
      </c>
    </row>
    <row r="169" spans="1:7" hidden="1" x14ac:dyDescent="0.35">
      <c r="A169" s="15" t="str">
        <f>LOOKUP(B169,[1]DataObject!$A:$A,[1]DataObject!$B:$B)</f>
        <v>Quantity with units</v>
      </c>
      <c r="B169" s="13" t="s">
        <v>102</v>
      </c>
      <c r="C169" s="15" t="str">
        <f>LOOKUP(D169,[2]Attribute!$A:$A,[2]Attribute!$C:$C)</f>
        <v>Equilibrium Pressure Method</v>
      </c>
      <c r="D169" s="14" t="s">
        <v>146</v>
      </c>
      <c r="E169" s="5" t="s">
        <v>2</v>
      </c>
      <c r="F169" s="5">
        <v>53</v>
      </c>
      <c r="G169" t="s">
        <v>3</v>
      </c>
    </row>
    <row r="170" spans="1:7" hidden="1" x14ac:dyDescent="0.35">
      <c r="A170" s="15" t="str">
        <f>LOOKUP(B170,[1]DataObject!$A:$A,[1]DataObject!$B:$B)</f>
        <v>Quantity with units</v>
      </c>
      <c r="B170" s="13" t="s">
        <v>102</v>
      </c>
      <c r="C170" s="15" t="str">
        <f>LOOKUP(D170,[2]Attribute!$A:$A,[2]Attribute!$C:$C)</f>
        <v>Flow Pressure Min</v>
      </c>
      <c r="D170" s="14" t="s">
        <v>147</v>
      </c>
      <c r="E170" s="5" t="s">
        <v>2</v>
      </c>
      <c r="F170" s="5">
        <v>54</v>
      </c>
      <c r="G170" t="s">
        <v>4</v>
      </c>
    </row>
    <row r="171" spans="1:7" hidden="1" x14ac:dyDescent="0.35">
      <c r="A171" s="15" t="str">
        <f>LOOKUP(B171,[1]DataObject!$A:$A,[1]DataObject!$B:$B)</f>
        <v>Quantity with units</v>
      </c>
      <c r="B171" s="13" t="s">
        <v>102</v>
      </c>
      <c r="C171" s="15" t="str">
        <f>LOOKUP(D171,[2]Attribute!$A:$A,[2]Attribute!$C:$C)</f>
        <v>Flow Pressure Max</v>
      </c>
      <c r="D171" s="14" t="s">
        <v>148</v>
      </c>
      <c r="E171" s="5" t="s">
        <v>2</v>
      </c>
      <c r="F171" s="7">
        <v>55</v>
      </c>
      <c r="G171" t="s">
        <v>4</v>
      </c>
    </row>
    <row r="172" spans="1:7" hidden="1" x14ac:dyDescent="0.35">
      <c r="A172" s="15" t="str">
        <f>LOOKUP(B172,[1]DataObject!$A:$A,[1]DataObject!$B:$B)</f>
        <v>Quantity with units</v>
      </c>
      <c r="B172" s="13" t="s">
        <v>102</v>
      </c>
      <c r="C172" s="15" t="str">
        <f>LOOKUP(D172,[2]Attribute!$A:$A,[2]Attribute!$C:$C)</f>
        <v>Flow Pressure Method</v>
      </c>
      <c r="D172" s="14" t="s">
        <v>149</v>
      </c>
      <c r="E172" s="5" t="s">
        <v>2</v>
      </c>
      <c r="F172" s="5">
        <v>56</v>
      </c>
      <c r="G172" t="s">
        <v>3</v>
      </c>
    </row>
    <row r="173" spans="1:7" hidden="1" x14ac:dyDescent="0.35">
      <c r="A173" s="15" t="str">
        <f>LOOKUP(B173,[1]DataObject!$A:$A,[1]DataObject!$B:$B)</f>
        <v>Quantity with units</v>
      </c>
      <c r="B173" s="13" t="s">
        <v>102</v>
      </c>
      <c r="C173" s="15" t="str">
        <f>LOOKUP(D173,[2]Attribute!$A:$A,[2]Attribute!$C:$C)</f>
        <v>Test Fluid</v>
      </c>
      <c r="D173" s="14" t="s">
        <v>150</v>
      </c>
      <c r="E173" s="5" t="s">
        <v>2</v>
      </c>
      <c r="F173" s="5">
        <v>57</v>
      </c>
      <c r="G173" t="s">
        <v>3</v>
      </c>
    </row>
    <row r="174" spans="1:7" hidden="1" x14ac:dyDescent="0.35">
      <c r="A174" s="15" t="str">
        <f>LOOKUP(B174,[1]DataObject!$A:$A,[1]DataObject!$B:$B)</f>
        <v>Quantity with units</v>
      </c>
      <c r="B174" s="13" t="s">
        <v>102</v>
      </c>
      <c r="C174" s="15" t="str">
        <f>LOOKUP(D174,[2]Attribute!$A:$A,[2]Attribute!$C:$C)</f>
        <v>Formation Temperature</v>
      </c>
      <c r="D174" s="14" t="s">
        <v>151</v>
      </c>
      <c r="E174" s="5" t="s">
        <v>2</v>
      </c>
      <c r="F174" s="7">
        <v>58</v>
      </c>
      <c r="G174" t="s">
        <v>4</v>
      </c>
    </row>
    <row r="175" spans="1:7" hidden="1" x14ac:dyDescent="0.35">
      <c r="A175" s="15" t="str">
        <f>LOOKUP(B175,[1]DataObject!$A:$A,[1]DataObject!$B:$B)</f>
        <v>Quantity with units</v>
      </c>
      <c r="B175" s="13" t="s">
        <v>102</v>
      </c>
      <c r="C175" s="15" t="str">
        <f>LOOKUP(D175,[2]Attribute!$A:$A,[2]Attribute!$C:$C)</f>
        <v>Temperature Correction</v>
      </c>
      <c r="D175" s="14" t="s">
        <v>152</v>
      </c>
      <c r="E175" s="5" t="s">
        <v>2</v>
      </c>
      <c r="F175" s="5">
        <v>59</v>
      </c>
      <c r="G175" t="s">
        <v>4</v>
      </c>
    </row>
    <row r="176" spans="1:7" hidden="1" x14ac:dyDescent="0.35">
      <c r="A176" s="15" t="str">
        <f>LOOKUP(B176,[1]DataObject!$A:$A,[1]DataObject!$B:$B)</f>
        <v>Quantity with units</v>
      </c>
      <c r="B176" s="13" t="s">
        <v>102</v>
      </c>
      <c r="C176" s="15" t="str">
        <f>LOOKUP(D176,[2]Attribute!$A:$A,[2]Attribute!$C:$C)</f>
        <v>Temperature Flowing</v>
      </c>
      <c r="D176" s="14" t="s">
        <v>153</v>
      </c>
      <c r="E176" s="5" t="s">
        <v>2</v>
      </c>
      <c r="F176" s="5">
        <v>60</v>
      </c>
      <c r="G176" t="s">
        <v>3</v>
      </c>
    </row>
    <row r="177" spans="1:7" hidden="1" x14ac:dyDescent="0.35">
      <c r="A177" s="15" t="str">
        <f>LOOKUP(B177,[1]DataObject!$A:$A,[1]DataObject!$B:$B)</f>
        <v>Quantity with units</v>
      </c>
      <c r="B177" s="13" t="s">
        <v>102</v>
      </c>
      <c r="C177" s="15" t="str">
        <f>LOOKUP(D177,[2]Attribute!$A:$A,[2]Attribute!$C:$C)</f>
        <v>Temperature units</v>
      </c>
      <c r="D177" s="14" t="s">
        <v>154</v>
      </c>
      <c r="E177" s="5" t="s">
        <v>2</v>
      </c>
      <c r="F177" s="7">
        <v>61</v>
      </c>
      <c r="G177" t="s">
        <v>3</v>
      </c>
    </row>
    <row r="178" spans="1:7" hidden="1" x14ac:dyDescent="0.35">
      <c r="A178" s="15" t="str">
        <f>LOOKUP(B178,[1]DataObject!$A:$A,[1]DataObject!$B:$B)</f>
        <v>Quantity with units</v>
      </c>
      <c r="B178" s="13" t="s">
        <v>102</v>
      </c>
      <c r="C178" s="15" t="str">
        <f>LOOKUP(D178,[2]Attribute!$A:$A,[2]Attribute!$C:$C)</f>
        <v>Related Resource</v>
      </c>
      <c r="D178" s="14" t="s">
        <v>61</v>
      </c>
      <c r="E178" s="5" t="s">
        <v>2</v>
      </c>
      <c r="F178" s="5">
        <v>62</v>
      </c>
      <c r="G178" t="s">
        <v>3</v>
      </c>
    </row>
    <row r="179" spans="1:7" hidden="1" x14ac:dyDescent="0.35">
      <c r="A179" s="15" t="str">
        <f>LOOKUP(B179,[1]DataObject!$A:$A,[1]DataObject!$B:$B)</f>
        <v>Quantity with units</v>
      </c>
      <c r="B179" s="13" t="s">
        <v>102</v>
      </c>
      <c r="C179" s="15" t="str">
        <f>LOOKUP(D179,[2]Attribute!$A:$A,[2]Attribute!$C:$C)</f>
        <v>Source</v>
      </c>
      <c r="D179" s="14" t="s">
        <v>58</v>
      </c>
      <c r="E179" s="5">
        <v>1</v>
      </c>
      <c r="F179" s="5">
        <v>63</v>
      </c>
      <c r="G179" t="s">
        <v>3</v>
      </c>
    </row>
    <row r="180" spans="1:7" hidden="1" x14ac:dyDescent="0.35">
      <c r="A180" s="15" t="str">
        <f>LOOKUP(B180,[1]DataObject!$A:$A,[1]DataObject!$B:$B)</f>
        <v>Quantity with units</v>
      </c>
      <c r="B180" s="13" t="s">
        <v>102</v>
      </c>
      <c r="C180" s="15" t="str">
        <f>LOOKUP(D180,[2]Attribute!$A:$A,[2]Attribute!$C:$C)</f>
        <v>Notes</v>
      </c>
      <c r="D180" s="14" t="s">
        <v>50</v>
      </c>
      <c r="E180" s="5" t="s">
        <v>2</v>
      </c>
      <c r="F180" s="7">
        <v>64</v>
      </c>
      <c r="G180" t="s">
        <v>3</v>
      </c>
    </row>
    <row r="181" spans="1:7" hidden="1" x14ac:dyDescent="0.35">
      <c r="A181" s="15" t="str">
        <f>LOOKUP(B181,[1]DataObject!$A:$A,[1]DataObject!$B:$B)</f>
        <v>Quantity with units</v>
      </c>
      <c r="B181" s="13" t="s">
        <v>102</v>
      </c>
      <c r="C181" s="15" t="str">
        <f>LOOKUP(D181,[2]Attribute!$A:$A,[2]Attribute!$C:$C)</f>
        <v>Shape</v>
      </c>
      <c r="D181" s="14" t="s">
        <v>155</v>
      </c>
      <c r="E181" s="5">
        <v>1</v>
      </c>
      <c r="F181" s="5">
        <v>65</v>
      </c>
      <c r="G181" t="s">
        <v>12</v>
      </c>
    </row>
    <row r="182" spans="1:7" hidden="1" x14ac:dyDescent="0.35">
      <c r="A182" s="15" t="str">
        <f>LOOKUP(B182,[1]DataObject!$A:$A,[1]DataObject!$B:$B)</f>
        <v>Quantity with units</v>
      </c>
      <c r="B182" s="13" t="s">
        <v>156</v>
      </c>
      <c r="C182" s="15" t="str">
        <f>LOOKUP(D182,[2]Attribute!$A:$A,[2]Attribute!$C:$C)</f>
        <v>OBJECTID</v>
      </c>
      <c r="D182" s="11" t="s">
        <v>22</v>
      </c>
      <c r="E182" s="6">
        <v>1</v>
      </c>
      <c r="F182" s="5">
        <v>1</v>
      </c>
      <c r="G182" s="6" t="s">
        <v>7</v>
      </c>
    </row>
    <row r="183" spans="1:7" hidden="1" x14ac:dyDescent="0.35">
      <c r="A183" s="15" t="str">
        <f>LOOKUP(B183,[1]DataObject!$A:$A,[1]DataObject!$B:$B)</f>
        <v>Quantity with units</v>
      </c>
      <c r="B183" s="13" t="s">
        <v>156</v>
      </c>
      <c r="C183" s="15" t="str">
        <f>LOOKUP(D183,[2]Attribute!$A:$A,[2]Attribute!$C:$C)</f>
        <v>Log URI</v>
      </c>
      <c r="D183" s="14" t="s">
        <v>157</v>
      </c>
      <c r="E183" s="6">
        <v>1</v>
      </c>
      <c r="F183" s="5">
        <v>2</v>
      </c>
      <c r="G183" t="s">
        <v>3</v>
      </c>
    </row>
    <row r="184" spans="1:7" hidden="1" x14ac:dyDescent="0.35">
      <c r="A184" s="15" t="str">
        <f>LOOKUP(B184,[1]DataObject!$A:$A,[1]DataObject!$B:$B)</f>
        <v>Quantity with units</v>
      </c>
      <c r="B184" s="13" t="s">
        <v>156</v>
      </c>
      <c r="C184" s="15" t="str">
        <f>LOOKUP(D184,[2]Attribute!$A:$A,[2]Attribute!$C:$C)</f>
        <v>Other Log ID</v>
      </c>
      <c r="D184" s="14" t="s">
        <v>158</v>
      </c>
      <c r="E184" s="6" t="s">
        <v>2</v>
      </c>
      <c r="F184" s="5">
        <v>3</v>
      </c>
      <c r="G184" t="s">
        <v>3</v>
      </c>
    </row>
    <row r="185" spans="1:7" hidden="1" x14ac:dyDescent="0.35">
      <c r="A185" s="15" t="str">
        <f>LOOKUP(B185,[1]DataObject!$A:$A,[1]DataObject!$B:$B)</f>
        <v>Quantity with units</v>
      </c>
      <c r="B185" s="13" t="s">
        <v>156</v>
      </c>
      <c r="C185" s="15" t="str">
        <f>LOOKUP(D185,[2]Attribute!$A:$A,[2]Attribute!$C:$C)</f>
        <v>Display Name</v>
      </c>
      <c r="D185" s="14" t="s">
        <v>159</v>
      </c>
      <c r="E185" s="6">
        <v>1</v>
      </c>
      <c r="F185" s="5">
        <v>4</v>
      </c>
      <c r="G185" t="s">
        <v>3</v>
      </c>
    </row>
    <row r="186" spans="1:7" hidden="1" x14ac:dyDescent="0.35">
      <c r="A186" s="15" t="str">
        <f>LOOKUP(B186,[1]DataObject!$A:$A,[1]DataObject!$B:$B)</f>
        <v>Quantity with units</v>
      </c>
      <c r="B186" s="13" t="s">
        <v>156</v>
      </c>
      <c r="C186" s="15" t="str">
        <f>LOOKUP(D186,[2]Attribute!$A:$A,[2]Attribute!$C:$C)</f>
        <v>Notes</v>
      </c>
      <c r="D186" s="14" t="s">
        <v>50</v>
      </c>
      <c r="E186" s="6" t="s">
        <v>2</v>
      </c>
      <c r="F186" s="5">
        <v>5</v>
      </c>
      <c r="G186" t="s">
        <v>3</v>
      </c>
    </row>
    <row r="187" spans="1:7" hidden="1" x14ac:dyDescent="0.35">
      <c r="A187" s="15" t="str">
        <f>LOOKUP(B187,[1]DataObject!$A:$A,[1]DataObject!$B:$B)</f>
        <v>Quantity with units</v>
      </c>
      <c r="B187" s="13" t="s">
        <v>156</v>
      </c>
      <c r="C187" s="15" t="str">
        <f>LOOKUP(D187,[2]Attribute!$A:$A,[2]Attribute!$C:$C)</f>
        <v>Log Type Term</v>
      </c>
      <c r="D187" s="14" t="s">
        <v>160</v>
      </c>
      <c r="E187" s="6">
        <v>1</v>
      </c>
      <c r="F187" s="5">
        <v>6</v>
      </c>
      <c r="G187" t="s">
        <v>3</v>
      </c>
    </row>
    <row r="188" spans="1:7" hidden="1" x14ac:dyDescent="0.35">
      <c r="A188" s="15" t="str">
        <f>LOOKUP(B188,[1]DataObject!$A:$A,[1]DataObject!$B:$B)</f>
        <v>Quantity with units</v>
      </c>
      <c r="B188" s="13" t="s">
        <v>156</v>
      </c>
      <c r="C188" s="15" t="str">
        <f>LOOKUP(D188,[2]Attribute!$A:$A,[2]Attribute!$C:$C)</f>
        <v>Log Type Name</v>
      </c>
      <c r="D188" s="14" t="s">
        <v>161</v>
      </c>
      <c r="E188" s="6" t="s">
        <v>2</v>
      </c>
      <c r="F188" s="5">
        <v>7</v>
      </c>
      <c r="G188" t="s">
        <v>3</v>
      </c>
    </row>
    <row r="189" spans="1:7" hidden="1" x14ac:dyDescent="0.35">
      <c r="A189" s="15" t="str">
        <f>LOOKUP(B189,[1]DataObject!$A:$A,[1]DataObject!$B:$B)</f>
        <v>Quantity with units</v>
      </c>
      <c r="B189" s="13" t="s">
        <v>156</v>
      </c>
      <c r="C189" s="15" t="str">
        <f>LOOKUP(D189,[2]Attribute!$A:$A,[2]Attribute!$C:$C)</f>
        <v>WellBore URI</v>
      </c>
      <c r="D189" s="14" t="s">
        <v>162</v>
      </c>
      <c r="E189" s="6">
        <v>1</v>
      </c>
      <c r="F189" s="5">
        <v>8</v>
      </c>
      <c r="G189" t="s">
        <v>3</v>
      </c>
    </row>
    <row r="190" spans="1:7" hidden="1" x14ac:dyDescent="0.35">
      <c r="A190" s="15" t="str">
        <f>LOOKUP(B190,[1]DataObject!$A:$A,[1]DataObject!$B:$B)</f>
        <v>Quantity with units</v>
      </c>
      <c r="B190" s="13" t="s">
        <v>156</v>
      </c>
      <c r="C190" s="15" t="str">
        <f>LOOKUP(D190,[2]Attribute!$A:$A,[2]Attribute!$C:$C)</f>
        <v xml:space="preserve">WellBore Name </v>
      </c>
      <c r="D190" s="14" t="s">
        <v>163</v>
      </c>
      <c r="E190" s="6" t="s">
        <v>2</v>
      </c>
      <c r="F190" s="5">
        <v>9</v>
      </c>
      <c r="G190" t="s">
        <v>3</v>
      </c>
    </row>
    <row r="191" spans="1:7" hidden="1" x14ac:dyDescent="0.35">
      <c r="A191" s="15" t="str">
        <f>LOOKUP(B191,[1]DataObject!$A:$A,[1]DataObject!$B:$B)</f>
        <v>Quantity with units</v>
      </c>
      <c r="B191" s="13" t="s">
        <v>156</v>
      </c>
      <c r="C191" s="15" t="str">
        <f>LOOKUP(D191,[2]Attribute!$A:$A,[2]Attribute!$C:$C)</f>
        <v>API No</v>
      </c>
      <c r="D191" s="14" t="s">
        <v>106</v>
      </c>
      <c r="E191" s="6" t="s">
        <v>2</v>
      </c>
      <c r="F191" s="5">
        <v>10</v>
      </c>
      <c r="G191" t="s">
        <v>3</v>
      </c>
    </row>
    <row r="192" spans="1:7" hidden="1" x14ac:dyDescent="0.35">
      <c r="A192" s="15" t="str">
        <f>LOOKUP(B192,[1]DataObject!$A:$A,[1]DataObject!$B:$B)</f>
        <v>Quantity with units</v>
      </c>
      <c r="B192" s="13" t="s">
        <v>156</v>
      </c>
      <c r="C192" s="15" t="str">
        <f>LOOKUP(D192,[2]Attribute!$A:$A,[2]Attribute!$C:$C)</f>
        <v>Parent Well URI</v>
      </c>
      <c r="D192" s="14" t="s">
        <v>164</v>
      </c>
      <c r="E192" s="6" t="s">
        <v>2</v>
      </c>
      <c r="F192" s="5">
        <v>11</v>
      </c>
      <c r="G192" t="s">
        <v>3</v>
      </c>
    </row>
    <row r="193" spans="1:7" hidden="1" x14ac:dyDescent="0.35">
      <c r="A193" s="15" t="str">
        <f>LOOKUP(B193,[1]DataObject!$A:$A,[1]DataObject!$B:$B)</f>
        <v>Quantity with units</v>
      </c>
      <c r="B193" s="13" t="s">
        <v>156</v>
      </c>
      <c r="C193" s="15" t="str">
        <f>LOOKUP(D193,[2]Attribute!$A:$A,[2]Attribute!$C:$C)</f>
        <v>Keywords</v>
      </c>
      <c r="D193" s="14" t="s">
        <v>165</v>
      </c>
      <c r="E193" s="6" t="s">
        <v>2</v>
      </c>
      <c r="F193" s="5">
        <v>12</v>
      </c>
      <c r="G193" t="s">
        <v>3</v>
      </c>
    </row>
    <row r="194" spans="1:7" hidden="1" x14ac:dyDescent="0.35">
      <c r="A194" s="15" t="str">
        <f>LOOKUP(B194,[1]DataObject!$A:$A,[1]DataObject!$B:$B)</f>
        <v>Quantity with units</v>
      </c>
      <c r="B194" s="13" t="s">
        <v>156</v>
      </c>
      <c r="C194" s="15" t="str">
        <f>LOOKUP(D194,[2]Attribute!$A:$A,[2]Attribute!$C:$C)</f>
        <v>Spud Date</v>
      </c>
      <c r="D194" s="14" t="s">
        <v>166</v>
      </c>
      <c r="E194" s="6" t="s">
        <v>2</v>
      </c>
      <c r="F194" s="5">
        <v>13</v>
      </c>
      <c r="G194" t="s">
        <v>0</v>
      </c>
    </row>
    <row r="195" spans="1:7" hidden="1" x14ac:dyDescent="0.35">
      <c r="A195" s="15" t="str">
        <f>LOOKUP(B195,[1]DataObject!$A:$A,[1]DataObject!$B:$B)</f>
        <v>Quantity with units</v>
      </c>
      <c r="B195" s="13" t="s">
        <v>156</v>
      </c>
      <c r="C195" s="15" t="str">
        <f>LOOKUP(D195,[2]Attribute!$A:$A,[2]Attribute!$C:$C)</f>
        <v>Well Type</v>
      </c>
      <c r="D195" s="14" t="s">
        <v>167</v>
      </c>
      <c r="E195" s="6">
        <v>1</v>
      </c>
      <c r="F195" s="5">
        <v>14</v>
      </c>
      <c r="G195" t="s">
        <v>3</v>
      </c>
    </row>
    <row r="196" spans="1:7" hidden="1" x14ac:dyDescent="0.35">
      <c r="A196" s="15" t="str">
        <f>LOOKUP(B196,[1]DataObject!$A:$A,[1]DataObject!$B:$B)</f>
        <v>Quantity with units</v>
      </c>
      <c r="B196" s="13" t="s">
        <v>156</v>
      </c>
      <c r="C196" s="15" t="str">
        <f>LOOKUP(D196,[2]Attribute!$A:$A,[2]Attribute!$C:$C)</f>
        <v>Status</v>
      </c>
      <c r="D196" s="14" t="s">
        <v>31</v>
      </c>
      <c r="E196" s="6" t="s">
        <v>2</v>
      </c>
      <c r="F196" s="5">
        <v>15</v>
      </c>
      <c r="G196" t="s">
        <v>3</v>
      </c>
    </row>
    <row r="197" spans="1:7" hidden="1" x14ac:dyDescent="0.35">
      <c r="A197" s="15" t="str">
        <f>LOOKUP(B197,[1]DataObject!$A:$A,[1]DataObject!$B:$B)</f>
        <v>Quantity with units</v>
      </c>
      <c r="B197" s="13" t="s">
        <v>156</v>
      </c>
      <c r="C197" s="15" t="str">
        <f>LOOKUP(D197,[2]Attribute!$A:$A,[2]Attribute!$C:$C)</f>
        <v>Commodity Of Interest</v>
      </c>
      <c r="D197" s="14" t="s">
        <v>168</v>
      </c>
      <c r="E197" s="6" t="s">
        <v>2</v>
      </c>
      <c r="F197" s="5">
        <v>16</v>
      </c>
      <c r="G197" t="s">
        <v>3</v>
      </c>
    </row>
    <row r="198" spans="1:7" hidden="1" x14ac:dyDescent="0.35">
      <c r="A198" s="15" t="str">
        <f>LOOKUP(B198,[1]DataObject!$A:$A,[1]DataObject!$B:$B)</f>
        <v>Quantity with units</v>
      </c>
      <c r="B198" s="13" t="s">
        <v>156</v>
      </c>
      <c r="C198" s="15" t="str">
        <f>LOOKUP(D198,[2]Attribute!$A:$A,[2]Attribute!$C:$C)</f>
        <v>Status Date</v>
      </c>
      <c r="D198" s="14" t="s">
        <v>32</v>
      </c>
      <c r="E198" s="6" t="s">
        <v>2</v>
      </c>
      <c r="F198" s="5">
        <v>17</v>
      </c>
      <c r="G198" t="s">
        <v>0</v>
      </c>
    </row>
    <row r="199" spans="1:7" hidden="1" x14ac:dyDescent="0.35">
      <c r="A199" s="15" t="str">
        <f>LOOKUP(B199,[1]DataObject!$A:$A,[1]DataObject!$B:$B)</f>
        <v>Quantity with units</v>
      </c>
      <c r="B199" s="13" t="s">
        <v>156</v>
      </c>
      <c r="C199" s="15" t="str">
        <f>LOOKUP(D199,[2]Attribute!$A:$A,[2]Attribute!$C:$C)</f>
        <v>Function</v>
      </c>
      <c r="D199" s="14" t="s">
        <v>169</v>
      </c>
      <c r="E199" s="6" t="s">
        <v>2</v>
      </c>
      <c r="F199" s="5">
        <v>18</v>
      </c>
      <c r="G199" t="s">
        <v>3</v>
      </c>
    </row>
    <row r="200" spans="1:7" hidden="1" x14ac:dyDescent="0.35">
      <c r="A200" s="15" t="str">
        <f>LOOKUP(B200,[1]DataObject!$A:$A,[1]DataObject!$B:$B)</f>
        <v>Quantity with units</v>
      </c>
      <c r="B200" s="13" t="s">
        <v>156</v>
      </c>
      <c r="C200" s="15" t="str">
        <f>LOOKUP(D200,[2]Attribute!$A:$A,[2]Attribute!$C:$C)</f>
        <v>Production status</v>
      </c>
      <c r="D200" s="14" t="s">
        <v>170</v>
      </c>
      <c r="E200" s="6" t="s">
        <v>2</v>
      </c>
      <c r="F200" s="5">
        <v>19</v>
      </c>
      <c r="G200" t="s">
        <v>3</v>
      </c>
    </row>
    <row r="201" spans="1:7" hidden="1" x14ac:dyDescent="0.35">
      <c r="A201" s="15" t="str">
        <f>LOOKUP(B201,[1]DataObject!$A:$A,[1]DataObject!$B:$B)</f>
        <v>Quantity with units</v>
      </c>
      <c r="B201" s="13" t="s">
        <v>156</v>
      </c>
      <c r="C201" s="15" t="str">
        <f>LOOKUP(D201,[2]Attribute!$A:$A,[2]Attribute!$C:$C)</f>
        <v xml:space="preserve">Producing Interval </v>
      </c>
      <c r="D201" s="14" t="s">
        <v>171</v>
      </c>
      <c r="E201" s="6" t="s">
        <v>2</v>
      </c>
      <c r="F201" s="5">
        <v>20</v>
      </c>
      <c r="G201" t="s">
        <v>3</v>
      </c>
    </row>
    <row r="202" spans="1:7" hidden="1" x14ac:dyDescent="0.35">
      <c r="A202" s="15" t="str">
        <f>LOOKUP(B202,[1]DataObject!$A:$A,[1]DataObject!$B:$B)</f>
        <v>Quantity with units</v>
      </c>
      <c r="B202" s="13" t="s">
        <v>156</v>
      </c>
      <c r="C202" s="15" t="str">
        <f>LOOKUP(D202,[2]Attribute!$A:$A,[2]Attribute!$C:$C)</f>
        <v>County</v>
      </c>
      <c r="D202" s="14" t="s">
        <v>41</v>
      </c>
      <c r="E202" s="6">
        <v>1</v>
      </c>
      <c r="F202" s="5">
        <v>21</v>
      </c>
      <c r="G202" t="s">
        <v>3</v>
      </c>
    </row>
    <row r="203" spans="1:7" hidden="1" x14ac:dyDescent="0.35">
      <c r="A203" s="15" t="str">
        <f>LOOKUP(B203,[1]DataObject!$A:$A,[1]DataObject!$B:$B)</f>
        <v>Quantity with units</v>
      </c>
      <c r="B203" s="13" t="s">
        <v>156</v>
      </c>
      <c r="C203" s="15" t="str">
        <f>LOOKUP(D203,[2]Attribute!$A:$A,[2]Attribute!$C:$C)</f>
        <v>State</v>
      </c>
      <c r="D203" s="14" t="s">
        <v>42</v>
      </c>
      <c r="E203" s="6">
        <v>1</v>
      </c>
      <c r="F203" s="5">
        <v>22</v>
      </c>
      <c r="G203" t="s">
        <v>3</v>
      </c>
    </row>
    <row r="204" spans="1:7" hidden="1" x14ac:dyDescent="0.35">
      <c r="A204" s="15" t="str">
        <f>LOOKUP(B204,[1]DataObject!$A:$A,[1]DataObject!$B:$B)</f>
        <v>Quantity with units</v>
      </c>
      <c r="B204" s="13" t="s">
        <v>156</v>
      </c>
      <c r="C204" s="15" t="str">
        <f>LOOKUP(D204,[2]Attribute!$A:$A,[2]Attribute!$C:$C)</f>
        <v>Field</v>
      </c>
      <c r="D204" s="14" t="s">
        <v>114</v>
      </c>
      <c r="E204" s="6" t="s">
        <v>2</v>
      </c>
      <c r="F204" s="5">
        <v>23</v>
      </c>
      <c r="G204" t="s">
        <v>3</v>
      </c>
    </row>
    <row r="205" spans="1:7" hidden="1" x14ac:dyDescent="0.35">
      <c r="A205" s="15" t="str">
        <f>LOOKUP(B205,[1]DataObject!$A:$A,[1]DataObject!$B:$B)</f>
        <v>Quantity with units</v>
      </c>
      <c r="B205" s="13" t="s">
        <v>156</v>
      </c>
      <c r="C205" s="15" t="str">
        <f>LOOKUP(D205,[2]Attribute!$A:$A,[2]Attribute!$C:$C)</f>
        <v>Other Location Name</v>
      </c>
      <c r="D205" s="14" t="s">
        <v>172</v>
      </c>
      <c r="E205" s="6" t="s">
        <v>2</v>
      </c>
      <c r="F205" s="5">
        <v>24</v>
      </c>
      <c r="G205" t="s">
        <v>3</v>
      </c>
    </row>
    <row r="206" spans="1:7" hidden="1" x14ac:dyDescent="0.35">
      <c r="A206" s="15" t="str">
        <f>LOOKUP(B206,[1]DataObject!$A:$A,[1]DataObject!$B:$B)</f>
        <v>Quantity with units</v>
      </c>
      <c r="B206" s="13" t="s">
        <v>156</v>
      </c>
      <c r="C206" s="15" t="str">
        <f>LOOKUP(D206,[2]Attribute!$A:$A,[2]Attribute!$C:$C)</f>
        <v>PLSS Meridians</v>
      </c>
      <c r="D206" s="14" t="s">
        <v>115</v>
      </c>
      <c r="E206" s="6" t="s">
        <v>2</v>
      </c>
      <c r="F206" s="5">
        <v>25</v>
      </c>
      <c r="G206" t="s">
        <v>3</v>
      </c>
    </row>
    <row r="207" spans="1:7" hidden="1" x14ac:dyDescent="0.35">
      <c r="A207" s="15" t="str">
        <f>LOOKUP(B207,[1]DataObject!$A:$A,[1]DataObject!$B:$B)</f>
        <v>Quantity with units</v>
      </c>
      <c r="B207" s="13" t="s">
        <v>156</v>
      </c>
      <c r="C207" s="15" t="str">
        <f>LOOKUP(D207,[2]Attribute!$A:$A,[2]Attribute!$C:$C)</f>
        <v>TWP</v>
      </c>
      <c r="D207" s="14" t="s">
        <v>116</v>
      </c>
      <c r="E207" s="6" t="s">
        <v>2</v>
      </c>
      <c r="F207" s="5">
        <v>26</v>
      </c>
      <c r="G207" t="s">
        <v>3</v>
      </c>
    </row>
    <row r="208" spans="1:7" hidden="1" x14ac:dyDescent="0.35">
      <c r="A208" s="15" t="str">
        <f>LOOKUP(B208,[1]DataObject!$A:$A,[1]DataObject!$B:$B)</f>
        <v>Quantity with units</v>
      </c>
      <c r="B208" s="13" t="s">
        <v>156</v>
      </c>
      <c r="C208" s="15" t="str">
        <f>LOOKUP(D208,[2]Attribute!$A:$A,[2]Attribute!$C:$C)</f>
        <v>RGE</v>
      </c>
      <c r="D208" s="14" t="s">
        <v>117</v>
      </c>
      <c r="E208" s="6" t="s">
        <v>2</v>
      </c>
      <c r="F208" s="5">
        <v>27</v>
      </c>
      <c r="G208" t="s">
        <v>3</v>
      </c>
    </row>
    <row r="209" spans="1:7" hidden="1" x14ac:dyDescent="0.35">
      <c r="A209" s="15" t="str">
        <f>LOOKUP(B209,[1]DataObject!$A:$A,[1]DataObject!$B:$B)</f>
        <v>Quantity with units</v>
      </c>
      <c r="B209" s="13" t="s">
        <v>156</v>
      </c>
      <c r="C209" s="15" t="str">
        <f>LOOKUP(D209,[2]Attribute!$A:$A,[2]Attribute!$C:$C)</f>
        <v xml:space="preserve">Section </v>
      </c>
      <c r="D209" s="14" t="s">
        <v>36</v>
      </c>
      <c r="E209" s="6" t="s">
        <v>2</v>
      </c>
      <c r="F209" s="5">
        <v>28</v>
      </c>
      <c r="G209" t="s">
        <v>3</v>
      </c>
    </row>
    <row r="210" spans="1:7" hidden="1" x14ac:dyDescent="0.35">
      <c r="A210" s="15" t="str">
        <f>LOOKUP(B210,[1]DataObject!$A:$A,[1]DataObject!$B:$B)</f>
        <v>Quantity with units</v>
      </c>
      <c r="B210" s="13" t="s">
        <v>156</v>
      </c>
      <c r="C210" s="15" t="str">
        <f>LOOKUP(D210,[2]Attribute!$A:$A,[2]Attribute!$C:$C)</f>
        <v>Section Part</v>
      </c>
      <c r="D210" s="14" t="s">
        <v>37</v>
      </c>
      <c r="E210" s="6" t="s">
        <v>2</v>
      </c>
      <c r="F210" s="5">
        <v>29</v>
      </c>
      <c r="G210" t="s">
        <v>3</v>
      </c>
    </row>
    <row r="211" spans="1:7" hidden="1" x14ac:dyDescent="0.35">
      <c r="A211" s="15" t="str">
        <f>LOOKUP(B211,[1]DataObject!$A:$A,[1]DataObject!$B:$B)</f>
        <v>Quantity with units</v>
      </c>
      <c r="B211" s="13" t="s">
        <v>156</v>
      </c>
      <c r="C211" s="15" t="str">
        <f>LOOKUP(D211,[2]Attribute!$A:$A,[2]Attribute!$C:$C)</f>
        <v>Parcel</v>
      </c>
      <c r="D211" s="14" t="s">
        <v>118</v>
      </c>
      <c r="E211" s="6" t="s">
        <v>2</v>
      </c>
      <c r="F211" s="5">
        <v>30</v>
      </c>
      <c r="G211" t="s">
        <v>3</v>
      </c>
    </row>
    <row r="212" spans="1:7" hidden="1" x14ac:dyDescent="0.35">
      <c r="A212" s="15" t="str">
        <f>LOOKUP(B212,[1]DataObject!$A:$A,[1]DataObject!$B:$B)</f>
        <v>Quantity with units</v>
      </c>
      <c r="B212" s="13" t="s">
        <v>156</v>
      </c>
      <c r="C212" s="15" t="str">
        <f>LOOKUP(D212,[2]Attribute!$A:$A,[2]Attribute!$C:$C)</f>
        <v>Latitude Degrees</v>
      </c>
      <c r="D212" s="14" t="s">
        <v>121</v>
      </c>
      <c r="E212" s="6">
        <v>1</v>
      </c>
      <c r="F212" s="5">
        <v>31</v>
      </c>
      <c r="G212" t="s">
        <v>4</v>
      </c>
    </row>
    <row r="213" spans="1:7" hidden="1" x14ac:dyDescent="0.35">
      <c r="A213" s="15" t="str">
        <f>LOOKUP(B213,[1]DataObject!$A:$A,[1]DataObject!$B:$B)</f>
        <v>Quantity with units</v>
      </c>
      <c r="B213" s="13" t="s">
        <v>156</v>
      </c>
      <c r="C213" s="15" t="str">
        <f>LOOKUP(D213,[2]Attribute!$A:$A,[2]Attribute!$C:$C)</f>
        <v>Longitude Degree</v>
      </c>
      <c r="D213" s="14" t="s">
        <v>122</v>
      </c>
      <c r="E213" s="6">
        <v>1</v>
      </c>
      <c r="F213" s="5">
        <v>32</v>
      </c>
      <c r="G213" t="s">
        <v>4</v>
      </c>
    </row>
    <row r="214" spans="1:7" hidden="1" x14ac:dyDescent="0.35">
      <c r="A214" s="15" t="str">
        <f>LOOKUP(B214,[1]DataObject!$A:$A,[1]DataObject!$B:$B)</f>
        <v>Quantity with units</v>
      </c>
      <c r="B214" s="13" t="s">
        <v>156</v>
      </c>
      <c r="C214" s="15" t="str">
        <f>LOOKUP(D214,[2]Attribute!$A:$A,[2]Attribute!$C:$C)</f>
        <v>SRS</v>
      </c>
      <c r="D214" s="14" t="s">
        <v>45</v>
      </c>
      <c r="E214" s="6">
        <v>1</v>
      </c>
      <c r="F214" s="5">
        <v>33</v>
      </c>
      <c r="G214" t="s">
        <v>3</v>
      </c>
    </row>
    <row r="215" spans="1:7" hidden="1" x14ac:dyDescent="0.35">
      <c r="A215" s="15" t="str">
        <f>LOOKUP(B215,[1]DataObject!$A:$A,[1]DataObject!$B:$B)</f>
        <v>Quantity with units</v>
      </c>
      <c r="B215" s="13" t="s">
        <v>156</v>
      </c>
      <c r="C215" s="15" t="str">
        <f>LOOKUP(D215,[2]Attribute!$A:$A,[2]Attribute!$C:$C)</f>
        <v>Location Uncertainty Statement</v>
      </c>
      <c r="D215" s="14" t="s">
        <v>46</v>
      </c>
      <c r="E215" s="6">
        <v>1</v>
      </c>
      <c r="F215" s="5">
        <v>34</v>
      </c>
      <c r="G215" t="s">
        <v>3</v>
      </c>
    </row>
    <row r="216" spans="1:7" hidden="1" x14ac:dyDescent="0.35">
      <c r="A216" s="15" t="str">
        <f>LOOKUP(B216,[1]DataObject!$A:$A,[1]DataObject!$B:$B)</f>
        <v>Quantity with units</v>
      </c>
      <c r="B216" s="13" t="s">
        <v>156</v>
      </c>
      <c r="C216" s="15" t="str">
        <f>LOOKUP(D216,[2]Attribute!$A:$A,[2]Attribute!$C:$C)</f>
        <v>Driller Total Depth ft</v>
      </c>
      <c r="D216" s="14" t="s">
        <v>173</v>
      </c>
      <c r="E216" s="6">
        <v>1</v>
      </c>
      <c r="F216" s="5">
        <v>35</v>
      </c>
      <c r="G216" t="s">
        <v>4</v>
      </c>
    </row>
    <row r="217" spans="1:7" hidden="1" x14ac:dyDescent="0.35">
      <c r="A217" s="15" t="str">
        <f>LOOKUP(B217,[1]DataObject!$A:$A,[1]DataObject!$B:$B)</f>
        <v>Quantity with units</v>
      </c>
      <c r="B217" s="13" t="s">
        <v>156</v>
      </c>
      <c r="C217" s="15" t="str">
        <f>LOOKUP(D217,[2]Attribute!$A:$A,[2]Attribute!$C:$C)</f>
        <v>Well Bore Shape</v>
      </c>
      <c r="D217" s="14" t="s">
        <v>174</v>
      </c>
      <c r="E217" s="6" t="s">
        <v>2</v>
      </c>
      <c r="F217" s="5">
        <v>36</v>
      </c>
      <c r="G217" t="s">
        <v>3</v>
      </c>
    </row>
    <row r="218" spans="1:7" hidden="1" x14ac:dyDescent="0.35">
      <c r="A218" s="15" t="str">
        <f>LOOKUP(B218,[1]DataObject!$A:$A,[1]DataObject!$B:$B)</f>
        <v>Quantity with units</v>
      </c>
      <c r="B218" s="13" t="s">
        <v>156</v>
      </c>
      <c r="C218" s="15" t="str">
        <f>LOOKUP(D218,[2]Attribute!$A:$A,[2]Attribute!$C:$C)</f>
        <v>Elevation  Ground Level feet</v>
      </c>
      <c r="D218" s="14" t="s">
        <v>175</v>
      </c>
      <c r="E218" s="6">
        <v>1</v>
      </c>
      <c r="F218" s="5">
        <v>37</v>
      </c>
      <c r="G218" t="s">
        <v>4</v>
      </c>
    </row>
    <row r="219" spans="1:7" hidden="1" x14ac:dyDescent="0.35">
      <c r="A219" s="15" t="str">
        <f>LOOKUP(B219,[1]DataObject!$A:$A,[1]DataObject!$B:$B)</f>
        <v>Quantity with units</v>
      </c>
      <c r="B219" s="13" t="s">
        <v>156</v>
      </c>
      <c r="C219" s="15" t="str">
        <f>LOOKUP(D219,[2]Attribute!$A:$A,[2]Attribute!$C:$C)</f>
        <v>Top Logged Interval ft</v>
      </c>
      <c r="D219" s="14" t="s">
        <v>176</v>
      </c>
      <c r="E219" s="6">
        <v>1</v>
      </c>
      <c r="F219" s="5">
        <v>38</v>
      </c>
      <c r="G219" t="s">
        <v>4</v>
      </c>
    </row>
    <row r="220" spans="1:7" hidden="1" x14ac:dyDescent="0.35">
      <c r="A220" s="15" t="str">
        <f>LOOKUP(B220,[1]DataObject!$A:$A,[1]DataObject!$B:$B)</f>
        <v>Quantity with units</v>
      </c>
      <c r="B220" s="13" t="s">
        <v>156</v>
      </c>
      <c r="C220" s="15" t="str">
        <f>LOOKUP(D220,[2]Attribute!$A:$A,[2]Attribute!$C:$C)</f>
        <v>Bottom Logged Interval ft</v>
      </c>
      <c r="D220" s="14" t="s">
        <v>177</v>
      </c>
      <c r="E220" s="6">
        <v>1</v>
      </c>
      <c r="F220" s="5">
        <v>39</v>
      </c>
      <c r="G220" t="s">
        <v>4</v>
      </c>
    </row>
    <row r="221" spans="1:7" hidden="1" x14ac:dyDescent="0.35">
      <c r="A221" s="15" t="str">
        <f>LOOKUP(B221,[1]DataObject!$A:$A,[1]DataObject!$B:$B)</f>
        <v>Quantity with units</v>
      </c>
      <c r="B221" s="13" t="s">
        <v>156</v>
      </c>
      <c r="C221" s="15" t="str">
        <f>LOOKUP(D221,[2]Attribute!$A:$A,[2]Attribute!$C:$C)</f>
        <v>Date Time Log Run</v>
      </c>
      <c r="D221" s="14" t="s">
        <v>178</v>
      </c>
      <c r="E221" s="6">
        <v>1</v>
      </c>
      <c r="F221" s="5">
        <v>40</v>
      </c>
      <c r="G221" t="s">
        <v>0</v>
      </c>
    </row>
    <row r="222" spans="1:7" hidden="1" x14ac:dyDescent="0.35">
      <c r="A222" s="15" t="str">
        <f>LOOKUP(B222,[1]DataObject!$A:$A,[1]DataObject!$B:$B)</f>
        <v>Quantity with units</v>
      </c>
      <c r="B222" s="13" t="s">
        <v>156</v>
      </c>
      <c r="C222" s="15" t="str">
        <f>LOOKUP(D222,[2]Attribute!$A:$A,[2]Attribute!$C:$C)</f>
        <v>Paper Copy Location</v>
      </c>
      <c r="D222" s="14" t="s">
        <v>179</v>
      </c>
      <c r="E222" s="6" t="s">
        <v>2</v>
      </c>
      <c r="F222" s="5">
        <v>41</v>
      </c>
      <c r="G222" t="s">
        <v>3</v>
      </c>
    </row>
    <row r="223" spans="1:7" hidden="1" x14ac:dyDescent="0.35">
      <c r="A223" s="15" t="str">
        <f>LOOKUP(B223,[1]DataObject!$A:$A,[1]DataObject!$B:$B)</f>
        <v>Quantity with units</v>
      </c>
      <c r="B223" s="13" t="s">
        <v>156</v>
      </c>
      <c r="C223" s="15" t="str">
        <f>LOOKUP(D223,[2]Attribute!$A:$A,[2]Attribute!$C:$C)</f>
        <v>ScannedFileURL</v>
      </c>
      <c r="D223" s="14" t="s">
        <v>180</v>
      </c>
      <c r="E223" s="6" t="s">
        <v>2</v>
      </c>
      <c r="F223" s="5">
        <v>42</v>
      </c>
      <c r="G223" t="s">
        <v>3</v>
      </c>
    </row>
    <row r="224" spans="1:7" hidden="1" x14ac:dyDescent="0.35">
      <c r="A224" s="15" t="str">
        <f>LOOKUP(B224,[1]DataObject!$A:$A,[1]DataObject!$B:$B)</f>
        <v>Quantity with units</v>
      </c>
      <c r="B224" s="13" t="s">
        <v>156</v>
      </c>
      <c r="C224" s="15" t="str">
        <f>LOOKUP(D224,[2]Attribute!$A:$A,[2]Attribute!$C:$C)</f>
        <v>LASFileURL</v>
      </c>
      <c r="D224" s="14" t="s">
        <v>181</v>
      </c>
      <c r="E224" s="6" t="s">
        <v>2</v>
      </c>
      <c r="F224" s="5">
        <v>43</v>
      </c>
      <c r="G224" t="s">
        <v>3</v>
      </c>
    </row>
    <row r="225" spans="1:7" hidden="1" x14ac:dyDescent="0.35">
      <c r="A225" s="15" t="str">
        <f>LOOKUP(B225,[1]DataObject!$A:$A,[1]DataObject!$B:$B)</f>
        <v>Quantity with units</v>
      </c>
      <c r="B225" s="13" t="s">
        <v>156</v>
      </c>
      <c r="C225" s="15" t="str">
        <f>LOOKUP(D225,[2]Attribute!$A:$A,[2]Attribute!$C:$C)</f>
        <v>Other Distribution</v>
      </c>
      <c r="D225" s="14" t="s">
        <v>182</v>
      </c>
      <c r="E225" s="6" t="s">
        <v>2</v>
      </c>
      <c r="F225" s="5">
        <v>44</v>
      </c>
      <c r="G225" t="s">
        <v>3</v>
      </c>
    </row>
    <row r="226" spans="1:7" hidden="1" x14ac:dyDescent="0.35">
      <c r="A226" s="15" t="str">
        <f>LOOKUP(B226,[1]DataObject!$A:$A,[1]DataObject!$B:$B)</f>
        <v>Quantity with units</v>
      </c>
      <c r="B226" s="13" t="s">
        <v>156</v>
      </c>
      <c r="C226" s="15" t="str">
        <f>LOOKUP(D226,[2]Attribute!$A:$A,[2]Attribute!$C:$C)</f>
        <v>Related Resource</v>
      </c>
      <c r="D226" s="14" t="s">
        <v>61</v>
      </c>
      <c r="E226" s="6" t="s">
        <v>2</v>
      </c>
      <c r="F226" s="5">
        <v>45</v>
      </c>
      <c r="G226" t="s">
        <v>3</v>
      </c>
    </row>
    <row r="227" spans="1:7" hidden="1" x14ac:dyDescent="0.35">
      <c r="A227" s="15" t="str">
        <f>LOOKUP(B227,[1]DataObject!$A:$A,[1]DataObject!$B:$B)</f>
        <v>Quantity with units</v>
      </c>
      <c r="B227" s="13" t="s">
        <v>156</v>
      </c>
      <c r="C227" s="15" t="str">
        <f>LOOKUP(D227,[2]Attribute!$A:$A,[2]Attribute!$C:$C)</f>
        <v>Source</v>
      </c>
      <c r="D227" s="14" t="s">
        <v>58</v>
      </c>
      <c r="E227" s="6">
        <v>1</v>
      </c>
      <c r="F227" s="5">
        <v>46</v>
      </c>
      <c r="G227" t="s">
        <v>3</v>
      </c>
    </row>
    <row r="228" spans="1:7" hidden="1" x14ac:dyDescent="0.35">
      <c r="A228" s="15" t="str">
        <f>LOOKUP(B228,[1]DataObject!$A:$A,[1]DataObject!$B:$B)</f>
        <v>Quantity with units</v>
      </c>
      <c r="B228" s="13" t="s">
        <v>156</v>
      </c>
      <c r="C228" s="15" t="str">
        <f>LOOKUP(D228,[2]Attribute!$A:$A,[2]Attribute!$C:$C)</f>
        <v>Shape</v>
      </c>
      <c r="D228" s="14" t="s">
        <v>155</v>
      </c>
      <c r="E228" s="6">
        <v>1</v>
      </c>
      <c r="F228" s="5">
        <v>47</v>
      </c>
      <c r="G228" t="s">
        <v>12</v>
      </c>
    </row>
    <row r="229" spans="1:7" hidden="1" x14ac:dyDescent="0.35">
      <c r="A229" s="15" t="str">
        <f>LOOKUP(B229,[1]DataObject!$A:$A,[1]DataObject!$B:$B)</f>
        <v>Quantity with units</v>
      </c>
      <c r="B229" s="13" t="s">
        <v>183</v>
      </c>
      <c r="C229" s="15" t="str">
        <f>LOOKUP(D229,[2]Attribute!$A:$A,[2]Attribute!$C:$C)</f>
        <v>OBJECTID</v>
      </c>
      <c r="D229" s="14" t="s">
        <v>22</v>
      </c>
      <c r="E229" s="6">
        <v>1</v>
      </c>
      <c r="F229" s="5">
        <v>1</v>
      </c>
      <c r="G229" s="6" t="s">
        <v>7</v>
      </c>
    </row>
    <row r="230" spans="1:7" hidden="1" x14ac:dyDescent="0.35">
      <c r="A230" s="15" t="str">
        <f>LOOKUP(B230,[1]DataObject!$A:$A,[1]DataObject!$B:$B)</f>
        <v>Quantity with units</v>
      </c>
      <c r="B230" s="13" t="s">
        <v>183</v>
      </c>
      <c r="C230" s="15" t="str">
        <f>LOOKUP(D230,[2]Attribute!$A:$A,[2]Attribute!$C:$C)</f>
        <v>Header URI</v>
      </c>
      <c r="D230" s="14" t="s">
        <v>184</v>
      </c>
      <c r="E230" s="6">
        <v>1</v>
      </c>
      <c r="F230" s="5">
        <v>2</v>
      </c>
      <c r="G230" t="s">
        <v>3</v>
      </c>
    </row>
    <row r="231" spans="1:7" hidden="1" x14ac:dyDescent="0.35">
      <c r="A231" s="15" t="str">
        <f>LOOKUP(B231,[1]DataObject!$A:$A,[1]DataObject!$B:$B)</f>
        <v>Quantity with units</v>
      </c>
      <c r="B231" s="13" t="s">
        <v>183</v>
      </c>
      <c r="C231" s="15" t="str">
        <f>LOOKUP(D231,[2]Attribute!$A:$A,[2]Attribute!$C:$C)</f>
        <v>Well Name</v>
      </c>
      <c r="D231" s="14" t="s">
        <v>86</v>
      </c>
      <c r="E231" s="6" t="s">
        <v>2</v>
      </c>
      <c r="F231" s="5">
        <v>3</v>
      </c>
      <c r="G231" t="s">
        <v>3</v>
      </c>
    </row>
    <row r="232" spans="1:7" hidden="1" x14ac:dyDescent="0.35">
      <c r="A232" s="15" t="str">
        <f>LOOKUP(B232,[1]DataObject!$A:$A,[1]DataObject!$B:$B)</f>
        <v>Quantity with units</v>
      </c>
      <c r="B232" s="13" t="s">
        <v>183</v>
      </c>
      <c r="C232" s="15" t="str">
        <f>LOOKUP(D232,[2]Attribute!$A:$A,[2]Attribute!$C:$C)</f>
        <v>API No</v>
      </c>
      <c r="D232" s="14" t="s">
        <v>106</v>
      </c>
      <c r="E232" s="6" t="s">
        <v>2</v>
      </c>
      <c r="F232" s="5">
        <v>4</v>
      </c>
      <c r="G232" t="s">
        <v>3</v>
      </c>
    </row>
    <row r="233" spans="1:7" hidden="1" x14ac:dyDescent="0.35">
      <c r="A233" s="15" t="str">
        <f>LOOKUP(B233,[1]DataObject!$A:$A,[1]DataObject!$B:$B)</f>
        <v>Quantity with units</v>
      </c>
      <c r="B233" s="13" t="s">
        <v>183</v>
      </c>
      <c r="C233" s="15" t="str">
        <f>LOOKUP(D233,[2]Attribute!$A:$A,[2]Attribute!$C:$C)</f>
        <v>Label</v>
      </c>
      <c r="D233" s="14" t="s">
        <v>27</v>
      </c>
      <c r="E233" s="6">
        <v>1</v>
      </c>
      <c r="F233" s="5">
        <v>5</v>
      </c>
      <c r="G233" t="s">
        <v>3</v>
      </c>
    </row>
    <row r="234" spans="1:7" hidden="1" x14ac:dyDescent="0.35">
      <c r="A234" s="15" t="str">
        <f>LOOKUP(B234,[1]DataObject!$A:$A,[1]DataObject!$B:$B)</f>
        <v>Quantity with units</v>
      </c>
      <c r="B234" s="13" t="s">
        <v>183</v>
      </c>
      <c r="C234" s="15" t="str">
        <f>LOOKUP(D234,[2]Attribute!$A:$A,[2]Attribute!$C:$C)</f>
        <v>Other ID</v>
      </c>
      <c r="D234" s="14" t="s">
        <v>107</v>
      </c>
      <c r="E234" s="6" t="s">
        <v>2</v>
      </c>
      <c r="F234" s="5">
        <v>6</v>
      </c>
      <c r="G234" t="s">
        <v>3</v>
      </c>
    </row>
    <row r="235" spans="1:7" hidden="1" x14ac:dyDescent="0.35">
      <c r="A235" s="15" t="str">
        <f>LOOKUP(B235,[1]DataObject!$A:$A,[1]DataObject!$B:$B)</f>
        <v>Quantity with units</v>
      </c>
      <c r="B235" s="13" t="s">
        <v>183</v>
      </c>
      <c r="C235" s="15" t="str">
        <f>LOOKUP(D235,[2]Attribute!$A:$A,[2]Attribute!$C:$C)</f>
        <v>Other Name</v>
      </c>
      <c r="D235" s="14" t="s">
        <v>185</v>
      </c>
      <c r="E235" s="6" t="s">
        <v>2</v>
      </c>
      <c r="F235" s="5">
        <v>7</v>
      </c>
      <c r="G235" t="s">
        <v>3</v>
      </c>
    </row>
    <row r="236" spans="1:7" hidden="1" x14ac:dyDescent="0.35">
      <c r="A236" s="15" t="str">
        <f>LOOKUP(B236,[1]DataObject!$A:$A,[1]DataObject!$B:$B)</f>
        <v>Quantity with units</v>
      </c>
      <c r="B236" s="13" t="s">
        <v>183</v>
      </c>
      <c r="C236" s="15" t="str">
        <f>LOOKUP(D236,[2]Attribute!$A:$A,[2]Attribute!$C:$C)</f>
        <v>Borehole Name</v>
      </c>
      <c r="D236" s="14" t="s">
        <v>186</v>
      </c>
      <c r="E236" s="6" t="s">
        <v>2</v>
      </c>
      <c r="F236" s="5">
        <v>8</v>
      </c>
      <c r="G236" t="s">
        <v>3</v>
      </c>
    </row>
    <row r="237" spans="1:7" hidden="1" x14ac:dyDescent="0.35">
      <c r="A237" s="15" t="str">
        <f>LOOKUP(B237,[1]DataObject!$A:$A,[1]DataObject!$B:$B)</f>
        <v>Quantity with units</v>
      </c>
      <c r="B237" s="13" t="s">
        <v>183</v>
      </c>
      <c r="C237" s="15" t="str">
        <f>LOOKUP(D237,[2]Attribute!$A:$A,[2]Attribute!$C:$C)</f>
        <v>Parent Well URI</v>
      </c>
      <c r="D237" s="14" t="s">
        <v>164</v>
      </c>
      <c r="E237" s="6" t="s">
        <v>2</v>
      </c>
      <c r="F237" s="5">
        <v>9</v>
      </c>
      <c r="G237" t="s">
        <v>3</v>
      </c>
    </row>
    <row r="238" spans="1:7" hidden="1" x14ac:dyDescent="0.35">
      <c r="A238" s="15" t="str">
        <f>LOOKUP(B238,[1]DataObject!$A:$A,[1]DataObject!$B:$B)</f>
        <v>Quantity with units</v>
      </c>
      <c r="B238" s="13" t="s">
        <v>183</v>
      </c>
      <c r="C238" s="15" t="str">
        <f>LOOKUP(D238,[2]Attribute!$A:$A,[2]Attribute!$C:$C)</f>
        <v>Operator</v>
      </c>
      <c r="D238" s="14" t="s">
        <v>29</v>
      </c>
      <c r="E238" s="6" t="s">
        <v>2</v>
      </c>
      <c r="F238" s="5">
        <v>10</v>
      </c>
      <c r="G238" t="s">
        <v>3</v>
      </c>
    </row>
    <row r="239" spans="1:7" hidden="1" x14ac:dyDescent="0.35">
      <c r="A239" s="15" t="str">
        <f>LOOKUP(B239,[1]DataObject!$A:$A,[1]DataObject!$B:$B)</f>
        <v>Quantity with units</v>
      </c>
      <c r="B239" s="13" t="s">
        <v>183</v>
      </c>
      <c r="C239" s="15" t="str">
        <f>LOOKUP(D239,[2]Attribute!$A:$A,[2]Attribute!$C:$C)</f>
        <v>Mineral Owner</v>
      </c>
      <c r="D239" s="14" t="s">
        <v>187</v>
      </c>
      <c r="E239" s="6" t="s">
        <v>2</v>
      </c>
      <c r="F239" s="5">
        <v>11</v>
      </c>
      <c r="G239" t="s">
        <v>3</v>
      </c>
    </row>
    <row r="240" spans="1:7" hidden="1" x14ac:dyDescent="0.35">
      <c r="A240" s="15" t="str">
        <f>LOOKUP(B240,[1]DataObject!$A:$A,[1]DataObject!$B:$B)</f>
        <v>Quantity with units</v>
      </c>
      <c r="B240" s="13" t="s">
        <v>183</v>
      </c>
      <c r="C240" s="15" t="str">
        <f>LOOKUP(D240,[2]Attribute!$A:$A,[2]Attribute!$C:$C)</f>
        <v>Driller</v>
      </c>
      <c r="D240" s="14" t="s">
        <v>188</v>
      </c>
      <c r="E240" s="6" t="s">
        <v>2</v>
      </c>
      <c r="F240" s="5">
        <v>12</v>
      </c>
      <c r="G240" t="s">
        <v>3</v>
      </c>
    </row>
    <row r="241" spans="1:7" hidden="1" x14ac:dyDescent="0.35">
      <c r="A241" s="15" t="str">
        <f>LOOKUP(B241,[1]DataObject!$A:$A,[1]DataObject!$B:$B)</f>
        <v>Quantity with units</v>
      </c>
      <c r="B241" s="13" t="s">
        <v>183</v>
      </c>
      <c r="C241" s="15" t="str">
        <f>LOOKUP(D241,[2]Attribute!$A:$A,[2]Attribute!$C:$C)</f>
        <v>Lease Name</v>
      </c>
      <c r="D241" s="14" t="s">
        <v>189</v>
      </c>
      <c r="E241" s="6" t="s">
        <v>2</v>
      </c>
      <c r="F241" s="5">
        <v>13</v>
      </c>
      <c r="G241" t="s">
        <v>3</v>
      </c>
    </row>
    <row r="242" spans="1:7" hidden="1" x14ac:dyDescent="0.35">
      <c r="A242" s="15" t="str">
        <f>LOOKUP(B242,[1]DataObject!$A:$A,[1]DataObject!$B:$B)</f>
        <v>Quantity with units</v>
      </c>
      <c r="B242" s="13" t="s">
        <v>183</v>
      </c>
      <c r="C242" s="15" t="str">
        <f>LOOKUP(D242,[2]Attribute!$A:$A,[2]Attribute!$C:$C)</f>
        <v>Spud Date</v>
      </c>
      <c r="D242" s="14" t="s">
        <v>166</v>
      </c>
      <c r="E242" s="6" t="s">
        <v>2</v>
      </c>
      <c r="F242" s="5">
        <v>14</v>
      </c>
      <c r="G242" t="s">
        <v>0</v>
      </c>
    </row>
    <row r="243" spans="1:7" hidden="1" x14ac:dyDescent="0.35">
      <c r="A243" s="15" t="str">
        <f>LOOKUP(B243,[1]DataObject!$A:$A,[1]DataObject!$B:$B)</f>
        <v>Quantity with units</v>
      </c>
      <c r="B243" s="13" t="s">
        <v>183</v>
      </c>
      <c r="C243" s="15" t="str">
        <f>LOOKUP(D243,[2]Attribute!$A:$A,[2]Attribute!$C:$C)</f>
        <v>Ended Drilling Date</v>
      </c>
      <c r="D243" s="14" t="s">
        <v>190</v>
      </c>
      <c r="E243" s="6" t="s">
        <v>2</v>
      </c>
      <c r="F243" s="5">
        <v>15</v>
      </c>
      <c r="G243" t="s">
        <v>0</v>
      </c>
    </row>
    <row r="244" spans="1:7" hidden="1" x14ac:dyDescent="0.35">
      <c r="A244" s="15" t="str">
        <f>LOOKUP(B244,[1]DataObject!$A:$A,[1]DataObject!$B:$B)</f>
        <v>Quantity with units</v>
      </c>
      <c r="B244" s="13" t="s">
        <v>183</v>
      </c>
      <c r="C244" s="15" t="str">
        <f>LOOKUP(D244,[2]Attribute!$A:$A,[2]Attribute!$C:$C)</f>
        <v>Drilling Method</v>
      </c>
      <c r="D244" s="14" t="s">
        <v>191</v>
      </c>
      <c r="E244" s="6" t="s">
        <v>2</v>
      </c>
      <c r="F244" s="5">
        <v>16</v>
      </c>
      <c r="G244" t="s">
        <v>3</v>
      </c>
    </row>
    <row r="245" spans="1:7" hidden="1" x14ac:dyDescent="0.35">
      <c r="A245" s="15" t="str">
        <f>LOOKUP(B245,[1]DataObject!$A:$A,[1]DataObject!$B:$B)</f>
        <v>Quantity with units</v>
      </c>
      <c r="B245" s="13" t="s">
        <v>183</v>
      </c>
      <c r="C245" s="15" t="str">
        <f>LOOKUP(D245,[2]Attribute!$A:$A,[2]Attribute!$C:$C)</f>
        <v>Well Type</v>
      </c>
      <c r="D245" s="14" t="s">
        <v>167</v>
      </c>
      <c r="E245" s="6" t="s">
        <v>2</v>
      </c>
      <c r="F245" s="5">
        <v>17</v>
      </c>
      <c r="G245" t="s">
        <v>3</v>
      </c>
    </row>
    <row r="246" spans="1:7" hidden="1" x14ac:dyDescent="0.35">
      <c r="A246" s="15" t="str">
        <f>LOOKUP(B246,[1]DataObject!$A:$A,[1]DataObject!$B:$B)</f>
        <v>Quantity with units</v>
      </c>
      <c r="B246" s="13" t="s">
        <v>183</v>
      </c>
      <c r="C246" s="15" t="str">
        <f>LOOKUP(D246,[2]Attribute!$A:$A,[2]Attribute!$C:$C)</f>
        <v>Status</v>
      </c>
      <c r="D246" s="14" t="s">
        <v>31</v>
      </c>
      <c r="E246" s="6" t="s">
        <v>2</v>
      </c>
      <c r="F246" s="5">
        <v>18</v>
      </c>
      <c r="G246" t="s">
        <v>3</v>
      </c>
    </row>
    <row r="247" spans="1:7" hidden="1" x14ac:dyDescent="0.35">
      <c r="A247" s="15" t="str">
        <f>LOOKUP(B247,[1]DataObject!$A:$A,[1]DataObject!$B:$B)</f>
        <v>Quantity with units</v>
      </c>
      <c r="B247" s="13" t="s">
        <v>183</v>
      </c>
      <c r="C247" s="15" t="str">
        <f>LOOKUP(D247,[2]Attribute!$A:$A,[2]Attribute!$C:$C)</f>
        <v>Commodity Of Interest</v>
      </c>
      <c r="D247" s="14" t="s">
        <v>168</v>
      </c>
      <c r="E247" s="6" t="s">
        <v>2</v>
      </c>
      <c r="F247" s="5">
        <v>19</v>
      </c>
      <c r="G247" t="s">
        <v>3</v>
      </c>
    </row>
    <row r="248" spans="1:7" hidden="1" x14ac:dyDescent="0.35">
      <c r="A248" s="15" t="str">
        <f>LOOKUP(B248,[1]DataObject!$A:$A,[1]DataObject!$B:$B)</f>
        <v>Quantity with units</v>
      </c>
      <c r="B248" s="13" t="s">
        <v>183</v>
      </c>
      <c r="C248" s="15" t="str">
        <f>LOOKUP(D248,[2]Attribute!$A:$A,[2]Attribute!$C:$C)</f>
        <v>Status Date</v>
      </c>
      <c r="D248" s="14" t="s">
        <v>32</v>
      </c>
      <c r="E248" s="6" t="s">
        <v>2</v>
      </c>
      <c r="F248" s="5">
        <v>20</v>
      </c>
      <c r="G248" t="s">
        <v>3</v>
      </c>
    </row>
    <row r="249" spans="1:7" hidden="1" x14ac:dyDescent="0.35">
      <c r="A249" s="15" t="str">
        <f>LOOKUP(B249,[1]DataObject!$A:$A,[1]DataObject!$B:$B)</f>
        <v>Quantity with units</v>
      </c>
      <c r="B249" s="13" t="s">
        <v>183</v>
      </c>
      <c r="C249" s="15" t="str">
        <f>LOOKUP(D249,[2]Attribute!$A:$A,[2]Attribute!$C:$C)</f>
        <v>Function</v>
      </c>
      <c r="D249" s="14" t="s">
        <v>169</v>
      </c>
      <c r="E249" s="6" t="s">
        <v>2</v>
      </c>
      <c r="F249" s="5">
        <v>21</v>
      </c>
      <c r="G249" t="s">
        <v>3</v>
      </c>
    </row>
    <row r="250" spans="1:7" hidden="1" x14ac:dyDescent="0.35">
      <c r="A250" s="15" t="str">
        <f>LOOKUP(B250,[1]DataObject!$A:$A,[1]DataObject!$B:$B)</f>
        <v>Quantity with units</v>
      </c>
      <c r="B250" s="13" t="s">
        <v>183</v>
      </c>
      <c r="C250" s="15" t="str">
        <f>LOOKUP(D250,[2]Attribute!$A:$A,[2]Attribute!$C:$C)</f>
        <v>Production status</v>
      </c>
      <c r="D250" s="14" t="s">
        <v>170</v>
      </c>
      <c r="E250" s="6" t="s">
        <v>2</v>
      </c>
      <c r="F250" s="5">
        <v>22</v>
      </c>
      <c r="G250" t="s">
        <v>3</v>
      </c>
    </row>
    <row r="251" spans="1:7" hidden="1" x14ac:dyDescent="0.35">
      <c r="A251" s="15" t="str">
        <f>LOOKUP(B251,[1]DataObject!$A:$A,[1]DataObject!$B:$B)</f>
        <v>Quantity with units</v>
      </c>
      <c r="B251" s="13" t="s">
        <v>183</v>
      </c>
      <c r="C251" s="15" t="str">
        <f>LOOKUP(D251,[2]Attribute!$A:$A,[2]Attribute!$C:$C)</f>
        <v xml:space="preserve">Producing Interval </v>
      </c>
      <c r="D251" s="14" t="s">
        <v>171</v>
      </c>
      <c r="E251" s="6" t="s">
        <v>2</v>
      </c>
      <c r="F251" s="5">
        <v>23</v>
      </c>
      <c r="G251" t="s">
        <v>3</v>
      </c>
    </row>
    <row r="252" spans="1:7" hidden="1" x14ac:dyDescent="0.35">
      <c r="A252" s="15" t="str">
        <f>LOOKUP(B252,[1]DataObject!$A:$A,[1]DataObject!$B:$B)</f>
        <v>Quantity with units</v>
      </c>
      <c r="B252" s="13" t="s">
        <v>183</v>
      </c>
      <c r="C252" s="15" t="str">
        <f>LOOKUP(D252,[2]Attribute!$A:$A,[2]Attribute!$C:$C)</f>
        <v>Release Date</v>
      </c>
      <c r="D252" s="14" t="s">
        <v>192</v>
      </c>
      <c r="E252" s="6" t="s">
        <v>2</v>
      </c>
      <c r="F252" s="5">
        <v>24</v>
      </c>
      <c r="G252" t="s">
        <v>0</v>
      </c>
    </row>
    <row r="253" spans="1:7" hidden="1" x14ac:dyDescent="0.35">
      <c r="A253" s="15" t="str">
        <f>LOOKUP(B253,[1]DataObject!$A:$A,[1]DataObject!$B:$B)</f>
        <v>Quantity with units</v>
      </c>
      <c r="B253" s="13" t="s">
        <v>183</v>
      </c>
      <c r="C253" s="15" t="str">
        <f>LOOKUP(D253,[2]Attribute!$A:$A,[2]Attribute!$C:$C)</f>
        <v>County</v>
      </c>
      <c r="D253" s="14" t="s">
        <v>41</v>
      </c>
      <c r="E253" s="6">
        <v>1</v>
      </c>
      <c r="F253" s="5">
        <v>25</v>
      </c>
      <c r="G253" t="s">
        <v>3</v>
      </c>
    </row>
    <row r="254" spans="1:7" hidden="1" x14ac:dyDescent="0.35">
      <c r="A254" s="15" t="str">
        <f>LOOKUP(B254,[1]DataObject!$A:$A,[1]DataObject!$B:$B)</f>
        <v>Quantity with units</v>
      </c>
      <c r="B254" s="13" t="s">
        <v>183</v>
      </c>
      <c r="C254" s="15" t="str">
        <f>LOOKUP(D254,[2]Attribute!$A:$A,[2]Attribute!$C:$C)</f>
        <v>State</v>
      </c>
      <c r="D254" s="14" t="s">
        <v>42</v>
      </c>
      <c r="E254" s="6">
        <v>1</v>
      </c>
      <c r="F254" s="5">
        <v>26</v>
      </c>
      <c r="G254" t="s">
        <v>3</v>
      </c>
    </row>
    <row r="255" spans="1:7" hidden="1" x14ac:dyDescent="0.35">
      <c r="A255" s="15" t="str">
        <f>LOOKUP(B255,[1]DataObject!$A:$A,[1]DataObject!$B:$B)</f>
        <v>Quantity with units</v>
      </c>
      <c r="B255" s="13" t="s">
        <v>183</v>
      </c>
      <c r="C255" s="15" t="str">
        <f>LOOKUP(D255,[2]Attribute!$A:$A,[2]Attribute!$C:$C)</f>
        <v>Field</v>
      </c>
      <c r="D255" s="14" t="s">
        <v>114</v>
      </c>
      <c r="E255" s="6" t="s">
        <v>2</v>
      </c>
      <c r="F255" s="5">
        <v>27</v>
      </c>
      <c r="G255" t="s">
        <v>3</v>
      </c>
    </row>
    <row r="256" spans="1:7" hidden="1" x14ac:dyDescent="0.35">
      <c r="A256" s="15" t="str">
        <f>LOOKUP(B256,[1]DataObject!$A:$A,[1]DataObject!$B:$B)</f>
        <v>Quantity with units</v>
      </c>
      <c r="B256" s="13" t="s">
        <v>183</v>
      </c>
      <c r="C256" s="15" t="str">
        <f>LOOKUP(D256,[2]Attribute!$A:$A,[2]Attribute!$C:$C)</f>
        <v>Other Location Name</v>
      </c>
      <c r="D256" s="14" t="s">
        <v>172</v>
      </c>
      <c r="E256" s="6" t="s">
        <v>2</v>
      </c>
      <c r="F256" s="5">
        <v>28</v>
      </c>
      <c r="G256" t="s">
        <v>3</v>
      </c>
    </row>
    <row r="257" spans="1:7" hidden="1" x14ac:dyDescent="0.35">
      <c r="A257" s="15" t="str">
        <f>LOOKUP(B257,[1]DataObject!$A:$A,[1]DataObject!$B:$B)</f>
        <v>Quantity with units</v>
      </c>
      <c r="B257" s="13" t="s">
        <v>183</v>
      </c>
      <c r="C257" s="15" t="str">
        <f>LOOKUP(D257,[2]Attribute!$A:$A,[2]Attribute!$C:$C)</f>
        <v>PLSS Meridians</v>
      </c>
      <c r="D257" s="14" t="s">
        <v>115</v>
      </c>
      <c r="E257" s="6" t="s">
        <v>2</v>
      </c>
      <c r="F257" s="5">
        <v>29</v>
      </c>
      <c r="G257" t="s">
        <v>3</v>
      </c>
    </row>
    <row r="258" spans="1:7" hidden="1" x14ac:dyDescent="0.35">
      <c r="A258" s="15" t="str">
        <f>LOOKUP(B258,[1]DataObject!$A:$A,[1]DataObject!$B:$B)</f>
        <v>Quantity with units</v>
      </c>
      <c r="B258" s="13" t="s">
        <v>183</v>
      </c>
      <c r="C258" s="15" t="str">
        <f>LOOKUP(D258,[2]Attribute!$A:$A,[2]Attribute!$C:$C)</f>
        <v>TWP</v>
      </c>
      <c r="D258" s="14" t="s">
        <v>116</v>
      </c>
      <c r="E258" s="6" t="s">
        <v>2</v>
      </c>
      <c r="F258" s="5">
        <v>30</v>
      </c>
      <c r="G258" t="s">
        <v>3</v>
      </c>
    </row>
    <row r="259" spans="1:7" hidden="1" x14ac:dyDescent="0.35">
      <c r="A259" s="15" t="str">
        <f>LOOKUP(B259,[1]DataObject!$A:$A,[1]DataObject!$B:$B)</f>
        <v>Quantity with units</v>
      </c>
      <c r="B259" s="13" t="s">
        <v>183</v>
      </c>
      <c r="C259" s="15" t="str">
        <f>LOOKUP(D259,[2]Attribute!$A:$A,[2]Attribute!$C:$C)</f>
        <v>RGE</v>
      </c>
      <c r="D259" s="14" t="s">
        <v>117</v>
      </c>
      <c r="E259" s="6" t="s">
        <v>2</v>
      </c>
      <c r="F259" s="5">
        <v>31</v>
      </c>
      <c r="G259" t="s">
        <v>3</v>
      </c>
    </row>
    <row r="260" spans="1:7" hidden="1" x14ac:dyDescent="0.35">
      <c r="A260" s="15" t="str">
        <f>LOOKUP(B260,[1]DataObject!$A:$A,[1]DataObject!$B:$B)</f>
        <v>Quantity with units</v>
      </c>
      <c r="B260" s="13" t="s">
        <v>183</v>
      </c>
      <c r="C260" s="15" t="str">
        <f>LOOKUP(D260,[2]Attribute!$A:$A,[2]Attribute!$C:$C)</f>
        <v xml:space="preserve">Section </v>
      </c>
      <c r="D260" s="14" t="s">
        <v>36</v>
      </c>
      <c r="E260" s="6" t="s">
        <v>2</v>
      </c>
      <c r="F260" s="5">
        <v>32</v>
      </c>
      <c r="G260" t="s">
        <v>3</v>
      </c>
    </row>
    <row r="261" spans="1:7" hidden="1" x14ac:dyDescent="0.35">
      <c r="A261" s="15" t="str">
        <f>LOOKUP(B261,[1]DataObject!$A:$A,[1]DataObject!$B:$B)</f>
        <v>Quantity with units</v>
      </c>
      <c r="B261" s="13" t="s">
        <v>183</v>
      </c>
      <c r="C261" s="15" t="str">
        <f>LOOKUP(D261,[2]Attribute!$A:$A,[2]Attribute!$C:$C)</f>
        <v>Section Part</v>
      </c>
      <c r="D261" s="14" t="s">
        <v>37</v>
      </c>
      <c r="E261" s="6" t="s">
        <v>2</v>
      </c>
      <c r="F261" s="5">
        <v>33</v>
      </c>
      <c r="G261" t="s">
        <v>3</v>
      </c>
    </row>
    <row r="262" spans="1:7" hidden="1" x14ac:dyDescent="0.35">
      <c r="A262" s="15" t="str">
        <f>LOOKUP(B262,[1]DataObject!$A:$A,[1]DataObject!$B:$B)</f>
        <v>Quantity with units</v>
      </c>
      <c r="B262" s="13" t="s">
        <v>183</v>
      </c>
      <c r="C262" s="15" t="str">
        <f>LOOKUP(D262,[2]Attribute!$A:$A,[2]Attribute!$C:$C)</f>
        <v>Parcel</v>
      </c>
      <c r="D262" s="14" t="s">
        <v>118</v>
      </c>
      <c r="E262" s="6" t="s">
        <v>2</v>
      </c>
      <c r="F262" s="5">
        <v>34</v>
      </c>
      <c r="G262" t="s">
        <v>3</v>
      </c>
    </row>
    <row r="263" spans="1:7" hidden="1" x14ac:dyDescent="0.35">
      <c r="A263" s="15" t="str">
        <f>LOOKUP(B263,[1]DataObject!$A:$A,[1]DataObject!$B:$B)</f>
        <v>Quantity with units</v>
      </c>
      <c r="B263" s="13" t="s">
        <v>183</v>
      </c>
      <c r="C263" s="15" t="str">
        <f>LOOKUP(D263,[2]Attribute!$A:$A,[2]Attribute!$C:$C)</f>
        <v>UTM E</v>
      </c>
      <c r="D263" s="14" t="s">
        <v>119</v>
      </c>
      <c r="E263" s="6" t="s">
        <v>2</v>
      </c>
      <c r="F263" s="5">
        <v>35</v>
      </c>
      <c r="G263" t="s">
        <v>4</v>
      </c>
    </row>
    <row r="264" spans="1:7" hidden="1" x14ac:dyDescent="0.35">
      <c r="A264" s="15" t="str">
        <f>LOOKUP(B264,[1]DataObject!$A:$A,[1]DataObject!$B:$B)</f>
        <v>Quantity with units</v>
      </c>
      <c r="B264" s="13" t="s">
        <v>183</v>
      </c>
      <c r="C264" s="15" t="str">
        <f>LOOKUP(D264,[2]Attribute!$A:$A,[2]Attribute!$C:$C)</f>
        <v>UTM N</v>
      </c>
      <c r="D264" s="14" t="s">
        <v>120</v>
      </c>
      <c r="E264" s="6" t="s">
        <v>2</v>
      </c>
      <c r="F264" s="5">
        <v>36</v>
      </c>
      <c r="G264" t="s">
        <v>4</v>
      </c>
    </row>
    <row r="265" spans="1:7" hidden="1" x14ac:dyDescent="0.35">
      <c r="A265" s="15" t="str">
        <f>LOOKUP(B265,[1]DataObject!$A:$A,[1]DataObject!$B:$B)</f>
        <v>Quantity with units</v>
      </c>
      <c r="B265" s="13" t="s">
        <v>183</v>
      </c>
      <c r="C265" s="15" t="str">
        <f>LOOKUP(D265,[2]Attribute!$A:$A,[2]Attribute!$C:$C)</f>
        <v>UTM Datum Zone</v>
      </c>
      <c r="D265" s="14" t="s">
        <v>40</v>
      </c>
      <c r="E265" s="6" t="s">
        <v>2</v>
      </c>
      <c r="F265" s="5">
        <v>37</v>
      </c>
      <c r="G265" t="s">
        <v>3</v>
      </c>
    </row>
    <row r="266" spans="1:7" hidden="1" x14ac:dyDescent="0.35">
      <c r="A266" s="15" t="str">
        <f>LOOKUP(B266,[1]DataObject!$A:$A,[1]DataObject!$B:$B)</f>
        <v>Quantity with units</v>
      </c>
      <c r="B266" s="13" t="s">
        <v>183</v>
      </c>
      <c r="C266" s="15" t="str">
        <f>LOOKUP(D266,[2]Attribute!$A:$A,[2]Attribute!$C:$C)</f>
        <v>Latitude Degrees</v>
      </c>
      <c r="D266" s="14" t="s">
        <v>121</v>
      </c>
      <c r="E266" s="6">
        <v>1</v>
      </c>
      <c r="F266" s="5">
        <v>38</v>
      </c>
      <c r="G266" t="s">
        <v>4</v>
      </c>
    </row>
    <row r="267" spans="1:7" hidden="1" x14ac:dyDescent="0.35">
      <c r="A267" s="15" t="str">
        <f>LOOKUP(B267,[1]DataObject!$A:$A,[1]DataObject!$B:$B)</f>
        <v>Quantity with units</v>
      </c>
      <c r="B267" s="13" t="s">
        <v>183</v>
      </c>
      <c r="C267" s="15" t="str">
        <f>LOOKUP(D267,[2]Attribute!$A:$A,[2]Attribute!$C:$C)</f>
        <v>Longitude Degree</v>
      </c>
      <c r="D267" s="14" t="s">
        <v>122</v>
      </c>
      <c r="E267" s="6">
        <v>1</v>
      </c>
      <c r="F267" s="5">
        <v>39</v>
      </c>
      <c r="G267" t="s">
        <v>4</v>
      </c>
    </row>
    <row r="268" spans="1:7" hidden="1" x14ac:dyDescent="0.35">
      <c r="A268" s="15" t="str">
        <f>LOOKUP(B268,[1]DataObject!$A:$A,[1]DataObject!$B:$B)</f>
        <v>Quantity with units</v>
      </c>
      <c r="B268" s="13" t="s">
        <v>183</v>
      </c>
      <c r="C268" s="15" t="str">
        <f>LOOKUP(D268,[2]Attribute!$A:$A,[2]Attribute!$C:$C)</f>
        <v>SRS</v>
      </c>
      <c r="D268" s="14" t="s">
        <v>45</v>
      </c>
      <c r="E268" s="6">
        <v>1</v>
      </c>
      <c r="F268" s="5">
        <v>40</v>
      </c>
      <c r="G268" t="s">
        <v>3</v>
      </c>
    </row>
    <row r="269" spans="1:7" hidden="1" x14ac:dyDescent="0.35">
      <c r="A269" s="15" t="str">
        <f>LOOKUP(B269,[1]DataObject!$A:$A,[1]DataObject!$B:$B)</f>
        <v>Quantity with units</v>
      </c>
      <c r="B269" s="13" t="s">
        <v>183</v>
      </c>
      <c r="C269" s="15" t="str">
        <f>LOOKUP(D269,[2]Attribute!$A:$A,[2]Attribute!$C:$C)</f>
        <v>Location Uncertainty Statement</v>
      </c>
      <c r="D269" s="14" t="s">
        <v>46</v>
      </c>
      <c r="E269" s="6">
        <v>1</v>
      </c>
      <c r="F269" s="5">
        <v>41</v>
      </c>
      <c r="G269" t="s">
        <v>3</v>
      </c>
    </row>
    <row r="270" spans="1:7" hidden="1" x14ac:dyDescent="0.35">
      <c r="A270" s="15" t="str">
        <f>LOOKUP(B270,[1]DataObject!$A:$A,[1]DataObject!$B:$B)</f>
        <v>Quantity with units</v>
      </c>
      <c r="B270" s="13" t="s">
        <v>183</v>
      </c>
      <c r="C270" s="15" t="str">
        <f>LOOKUP(D270,[2]Attribute!$A:$A,[2]Attribute!$C:$C)</f>
        <v>Location Uncertainty Code</v>
      </c>
      <c r="D270" s="14" t="s">
        <v>47</v>
      </c>
      <c r="E270" s="6" t="s">
        <v>2</v>
      </c>
      <c r="F270" s="5">
        <v>42</v>
      </c>
      <c r="G270" t="s">
        <v>3</v>
      </c>
    </row>
    <row r="271" spans="1:7" hidden="1" x14ac:dyDescent="0.35">
      <c r="A271" s="15" t="str">
        <f>LOOKUP(B271,[1]DataObject!$A:$A,[1]DataObject!$B:$B)</f>
        <v>Quantity with units</v>
      </c>
      <c r="B271" s="13" t="s">
        <v>183</v>
      </c>
      <c r="C271" s="15" t="str">
        <f>LOOKUP(D271,[2]Attribute!$A:$A,[2]Attribute!$C:$C)</f>
        <v>Location Uncertainty Radius</v>
      </c>
      <c r="D271" s="14" t="s">
        <v>48</v>
      </c>
      <c r="E271" s="6" t="s">
        <v>2</v>
      </c>
      <c r="F271" s="5">
        <v>43</v>
      </c>
      <c r="G271" t="s">
        <v>4</v>
      </c>
    </row>
    <row r="272" spans="1:7" hidden="1" x14ac:dyDescent="0.35">
      <c r="A272" s="15" t="str">
        <f>LOOKUP(B272,[1]DataObject!$A:$A,[1]DataObject!$B:$B)</f>
        <v>Quantity with units</v>
      </c>
      <c r="B272" s="13" t="s">
        <v>183</v>
      </c>
      <c r="C272" s="15" t="str">
        <f>LOOKUP(D272,[2]Attribute!$A:$A,[2]Attribute!$C:$C)</f>
        <v>Driller Total Depth</v>
      </c>
      <c r="D272" s="14" t="s">
        <v>193</v>
      </c>
      <c r="E272" s="6" t="s">
        <v>2</v>
      </c>
      <c r="F272" s="5">
        <v>44</v>
      </c>
      <c r="G272" t="s">
        <v>4</v>
      </c>
    </row>
    <row r="273" spans="1:7" hidden="1" x14ac:dyDescent="0.35">
      <c r="A273" s="15" t="str">
        <f>LOOKUP(B273,[1]DataObject!$A:$A,[1]DataObject!$B:$B)</f>
        <v>Quantity with units</v>
      </c>
      <c r="B273" s="13" t="s">
        <v>183</v>
      </c>
      <c r="C273" s="15" t="str">
        <f>LOOKUP(D273,[2]Attribute!$A:$A,[2]Attribute!$C:$C)</f>
        <v>Depth Reference Point</v>
      </c>
      <c r="D273" s="14" t="s">
        <v>130</v>
      </c>
      <c r="E273" s="6" t="s">
        <v>2</v>
      </c>
      <c r="F273" s="5">
        <v>45</v>
      </c>
      <c r="G273" t="s">
        <v>3</v>
      </c>
    </row>
    <row r="274" spans="1:7" hidden="1" x14ac:dyDescent="0.35">
      <c r="A274" s="15" t="str">
        <f>LOOKUP(B274,[1]DataObject!$A:$A,[1]DataObject!$B:$B)</f>
        <v>Quantity with units</v>
      </c>
      <c r="B274" s="13" t="s">
        <v>183</v>
      </c>
      <c r="C274" s="15" t="str">
        <f>LOOKUP(D274,[2]Attribute!$A:$A,[2]Attribute!$C:$C)</f>
        <v>Length Units</v>
      </c>
      <c r="D274" s="14" t="s">
        <v>194</v>
      </c>
      <c r="E274" s="6" t="s">
        <v>2</v>
      </c>
      <c r="F274" s="5">
        <v>46</v>
      </c>
      <c r="G274" t="s">
        <v>3</v>
      </c>
    </row>
    <row r="275" spans="1:7" hidden="1" x14ac:dyDescent="0.35">
      <c r="A275" s="15" t="str">
        <f>LOOKUP(B275,[1]DataObject!$A:$A,[1]DataObject!$B:$B)</f>
        <v>Quantity with units</v>
      </c>
      <c r="B275" s="13" t="s">
        <v>183</v>
      </c>
      <c r="C275" s="15" t="str">
        <f>LOOKUP(D275,[2]Attribute!$A:$A,[2]Attribute!$C:$C)</f>
        <v>Well Bore Shape</v>
      </c>
      <c r="D275" s="14" t="s">
        <v>174</v>
      </c>
      <c r="E275" s="6" t="s">
        <v>2</v>
      </c>
      <c r="F275" s="5">
        <v>47</v>
      </c>
      <c r="G275" t="s">
        <v>3</v>
      </c>
    </row>
    <row r="276" spans="1:7" hidden="1" x14ac:dyDescent="0.35">
      <c r="A276" s="15" t="str">
        <f>LOOKUP(B276,[1]DataObject!$A:$A,[1]DataObject!$B:$B)</f>
        <v>Quantity with units</v>
      </c>
      <c r="B276" s="13" t="s">
        <v>183</v>
      </c>
      <c r="C276" s="15" t="str">
        <f>LOOKUP(D276,[2]Attribute!$A:$A,[2]Attribute!$C:$C)</f>
        <v>True Vertical Depth</v>
      </c>
      <c r="D276" s="14" t="s">
        <v>195</v>
      </c>
      <c r="E276" s="6" t="s">
        <v>2</v>
      </c>
      <c r="F276" s="5">
        <v>48</v>
      </c>
      <c r="G276" t="s">
        <v>4</v>
      </c>
    </row>
    <row r="277" spans="1:7" hidden="1" x14ac:dyDescent="0.35">
      <c r="A277" s="15" t="str">
        <f>LOOKUP(B277,[1]DataObject!$A:$A,[1]DataObject!$B:$B)</f>
        <v>Quantity with units</v>
      </c>
      <c r="B277" s="13" t="s">
        <v>183</v>
      </c>
      <c r="C277" s="15" t="str">
        <f>LOOKUP(D277,[2]Attribute!$A:$A,[2]Attribute!$C:$C)</f>
        <v>Elevation KB</v>
      </c>
      <c r="D277" s="14" t="s">
        <v>196</v>
      </c>
      <c r="E277" s="6" t="s">
        <v>2</v>
      </c>
      <c r="F277" s="5">
        <v>49</v>
      </c>
      <c r="G277" t="s">
        <v>4</v>
      </c>
    </row>
    <row r="278" spans="1:7" hidden="1" x14ac:dyDescent="0.35">
      <c r="A278" s="15" t="str">
        <f>LOOKUP(B278,[1]DataObject!$A:$A,[1]DataObject!$B:$B)</f>
        <v>Quantity with units</v>
      </c>
      <c r="B278" s="13" t="s">
        <v>183</v>
      </c>
      <c r="C278" s="15" t="str">
        <f>LOOKUP(D278,[2]Attribute!$A:$A,[2]Attribute!$C:$C)</f>
        <v>Elevation DF</v>
      </c>
      <c r="D278" s="14" t="s">
        <v>197</v>
      </c>
      <c r="E278" s="6" t="s">
        <v>2</v>
      </c>
      <c r="F278" s="5">
        <v>50</v>
      </c>
      <c r="G278" t="s">
        <v>4</v>
      </c>
    </row>
    <row r="279" spans="1:7" hidden="1" x14ac:dyDescent="0.35">
      <c r="A279" s="15" t="str">
        <f>LOOKUP(B279,[1]DataObject!$A:$A,[1]DataObject!$B:$B)</f>
        <v>Quantity with units</v>
      </c>
      <c r="B279" s="13" t="s">
        <v>183</v>
      </c>
      <c r="C279" s="15" t="str">
        <f>LOOKUP(D279,[2]Attribute!$A:$A,[2]Attribute!$C:$C)</f>
        <v>Elevation GL</v>
      </c>
      <c r="D279" s="14" t="s">
        <v>198</v>
      </c>
      <c r="E279" s="6" t="s">
        <v>2</v>
      </c>
      <c r="F279" s="5">
        <v>51</v>
      </c>
      <c r="G279" t="s">
        <v>4</v>
      </c>
    </row>
    <row r="280" spans="1:7" hidden="1" x14ac:dyDescent="0.35">
      <c r="A280" s="15" t="str">
        <f>LOOKUP(B280,[1]DataObject!$A:$A,[1]DataObject!$B:$B)</f>
        <v>Quantity with units</v>
      </c>
      <c r="B280" s="13" t="s">
        <v>183</v>
      </c>
      <c r="C280" s="15" t="str">
        <f>LOOKUP(D280,[2]Attribute!$A:$A,[2]Attribute!$C:$C)</f>
        <v>Formation TD</v>
      </c>
      <c r="D280" s="14" t="s">
        <v>131</v>
      </c>
      <c r="E280" s="6" t="s">
        <v>2</v>
      </c>
      <c r="F280" s="5">
        <v>52</v>
      </c>
      <c r="G280" t="s">
        <v>3</v>
      </c>
    </row>
    <row r="281" spans="1:7" hidden="1" x14ac:dyDescent="0.35">
      <c r="A281" s="15" t="str">
        <f>LOOKUP(B281,[1]DataObject!$A:$A,[1]DataObject!$B:$B)</f>
        <v>Quantity with units</v>
      </c>
      <c r="B281" s="13" t="s">
        <v>183</v>
      </c>
      <c r="C281" s="15" t="str">
        <f>LOOKUP(D281,[2]Attribute!$A:$A,[2]Attribute!$C:$C)</f>
        <v>Bit Diameter at Collar</v>
      </c>
      <c r="D281" s="14" t="s">
        <v>199</v>
      </c>
      <c r="E281" s="6" t="s">
        <v>2</v>
      </c>
      <c r="F281" s="5">
        <v>53</v>
      </c>
      <c r="G281" t="s">
        <v>4</v>
      </c>
    </row>
    <row r="282" spans="1:7" hidden="1" x14ac:dyDescent="0.35">
      <c r="A282" s="15" t="str">
        <f>LOOKUP(B282,[1]DataObject!$A:$A,[1]DataObject!$B:$B)</f>
        <v>Quantity with units</v>
      </c>
      <c r="B282" s="13" t="s">
        <v>183</v>
      </c>
      <c r="C282" s="15" t="str">
        <f>LOOKUP(D282,[2]Attribute!$A:$A,[2]Attribute!$C:$C)</f>
        <v>Bit Diameter at TD</v>
      </c>
      <c r="D282" s="14" t="s">
        <v>200</v>
      </c>
      <c r="E282" s="6" t="s">
        <v>2</v>
      </c>
      <c r="F282" s="5">
        <v>54</v>
      </c>
      <c r="G282" t="s">
        <v>4</v>
      </c>
    </row>
    <row r="283" spans="1:7" hidden="1" x14ac:dyDescent="0.35">
      <c r="A283" s="15" t="str">
        <f>LOOKUP(B283,[1]DataObject!$A:$A,[1]DataObject!$B:$B)</f>
        <v>Quantity with units</v>
      </c>
      <c r="B283" s="13" t="s">
        <v>183</v>
      </c>
      <c r="C283" s="15" t="str">
        <f>LOOKUP(D283,[2]Attribute!$A:$A,[2]Attribute!$C:$C)</f>
        <v>Diameter Units</v>
      </c>
      <c r="D283" s="14" t="s">
        <v>201</v>
      </c>
      <c r="E283" s="6" t="s">
        <v>2</v>
      </c>
      <c r="F283" s="5">
        <v>55</v>
      </c>
      <c r="G283" t="s">
        <v>3</v>
      </c>
    </row>
    <row r="284" spans="1:7" hidden="1" x14ac:dyDescent="0.35">
      <c r="A284" s="15" t="str">
        <f>LOOKUP(B284,[1]DataObject!$A:$A,[1]DataObject!$B:$B)</f>
        <v>Quantity with units</v>
      </c>
      <c r="B284" s="13" t="s">
        <v>183</v>
      </c>
      <c r="C284" s="15" t="str">
        <f>LOOKUP(D284,[2]Attribute!$A:$A,[2]Attribute!$C:$C)</f>
        <v>Related Resource</v>
      </c>
      <c r="D284" s="14" t="s">
        <v>61</v>
      </c>
      <c r="E284" s="6" t="s">
        <v>2</v>
      </c>
      <c r="F284" s="5">
        <v>56</v>
      </c>
      <c r="G284" t="s">
        <v>3</v>
      </c>
    </row>
    <row r="285" spans="1:7" hidden="1" x14ac:dyDescent="0.35">
      <c r="A285" s="15" t="str">
        <f>LOOKUP(B285,[1]DataObject!$A:$A,[1]DataObject!$B:$B)</f>
        <v>Quantity with units</v>
      </c>
      <c r="B285" s="13" t="s">
        <v>183</v>
      </c>
      <c r="C285" s="15" t="str">
        <f>LOOKUP(D285,[2]Attribute!$A:$A,[2]Attribute!$C:$C)</f>
        <v>Notes</v>
      </c>
      <c r="D285" s="14" t="s">
        <v>50</v>
      </c>
      <c r="E285" s="6" t="s">
        <v>2</v>
      </c>
      <c r="F285" s="5">
        <v>57</v>
      </c>
      <c r="G285" t="s">
        <v>3</v>
      </c>
    </row>
    <row r="286" spans="1:7" hidden="1" x14ac:dyDescent="0.35">
      <c r="A286" s="15" t="str">
        <f>LOOKUP(B286,[1]DataObject!$A:$A,[1]DataObject!$B:$B)</f>
        <v>Quantity with units</v>
      </c>
      <c r="B286" s="13" t="s">
        <v>183</v>
      </c>
      <c r="C286" s="15" t="str">
        <f>LOOKUP(D286,[2]Attribute!$A:$A,[2]Attribute!$C:$C)</f>
        <v>Casing Logger</v>
      </c>
      <c r="D286" s="14" t="s">
        <v>202</v>
      </c>
      <c r="E286" s="6" t="s">
        <v>2</v>
      </c>
      <c r="F286" s="5">
        <v>58</v>
      </c>
      <c r="G286" t="s">
        <v>3</v>
      </c>
    </row>
    <row r="287" spans="1:7" hidden="1" x14ac:dyDescent="0.35">
      <c r="A287" s="15" t="str">
        <f>LOOKUP(B287,[1]DataObject!$A:$A,[1]DataObject!$B:$B)</f>
        <v>Quantity with units</v>
      </c>
      <c r="B287" s="13" t="s">
        <v>183</v>
      </c>
      <c r="C287" s="15" t="str">
        <f>LOOKUP(D287,[2]Attribute!$A:$A,[2]Attribute!$C:$C)</f>
        <v>Casing Bottom Depth Driller</v>
      </c>
      <c r="D287" s="14" t="s">
        <v>203</v>
      </c>
      <c r="E287" s="6" t="s">
        <v>2</v>
      </c>
      <c r="F287" s="5">
        <v>59</v>
      </c>
      <c r="G287" t="s">
        <v>4</v>
      </c>
    </row>
    <row r="288" spans="1:7" hidden="1" x14ac:dyDescent="0.35">
      <c r="A288" s="15" t="str">
        <f>LOOKUP(B288,[1]DataObject!$A:$A,[1]DataObject!$B:$B)</f>
        <v>Quantity with units</v>
      </c>
      <c r="B288" s="13" t="s">
        <v>183</v>
      </c>
      <c r="C288" s="15" t="str">
        <f>LOOKUP(D288,[2]Attribute!$A:$A,[2]Attribute!$C:$C)</f>
        <v>Casing Top Depth</v>
      </c>
      <c r="D288" s="14" t="s">
        <v>204</v>
      </c>
      <c r="E288" s="6" t="s">
        <v>2</v>
      </c>
      <c r="F288" s="5">
        <v>60</v>
      </c>
      <c r="G288" t="s">
        <v>4</v>
      </c>
    </row>
    <row r="289" spans="1:7" hidden="1" x14ac:dyDescent="0.35">
      <c r="A289" s="15" t="str">
        <f>LOOKUP(B289,[1]DataObject!$A:$A,[1]DataObject!$B:$B)</f>
        <v>Quantity with units</v>
      </c>
      <c r="B289" s="13" t="s">
        <v>183</v>
      </c>
      <c r="C289" s="15" t="str">
        <f>LOOKUP(D289,[2]Attribute!$A:$A,[2]Attribute!$C:$C)</f>
        <v>Casing Pipe Diameter</v>
      </c>
      <c r="D289" s="14" t="s">
        <v>205</v>
      </c>
      <c r="E289" s="6" t="s">
        <v>2</v>
      </c>
      <c r="F289" s="5">
        <v>61</v>
      </c>
      <c r="G289" t="s">
        <v>3</v>
      </c>
    </row>
    <row r="290" spans="1:7" hidden="1" x14ac:dyDescent="0.35">
      <c r="A290" s="15" t="str">
        <f>LOOKUP(B290,[1]DataObject!$A:$A,[1]DataObject!$B:$B)</f>
        <v>Quantity with units</v>
      </c>
      <c r="B290" s="13" t="s">
        <v>183</v>
      </c>
      <c r="C290" s="15" t="str">
        <f>LOOKUP(D290,[2]Attribute!$A:$A,[2]Attribute!$C:$C)</f>
        <v>Casing Weight</v>
      </c>
      <c r="D290" s="14" t="s">
        <v>206</v>
      </c>
      <c r="E290" s="6" t="s">
        <v>2</v>
      </c>
      <c r="F290" s="5">
        <v>62</v>
      </c>
      <c r="G290" t="s">
        <v>4</v>
      </c>
    </row>
    <row r="291" spans="1:7" hidden="1" x14ac:dyDescent="0.35">
      <c r="A291" s="15" t="str">
        <f>LOOKUP(B291,[1]DataObject!$A:$A,[1]DataObject!$B:$B)</f>
        <v>Quantity with units</v>
      </c>
      <c r="B291" s="13" t="s">
        <v>183</v>
      </c>
      <c r="C291" s="15" t="str">
        <f>LOOKUP(D291,[2]Attribute!$A:$A,[2]Attribute!$C:$C)</f>
        <v>Casing Weight Units</v>
      </c>
      <c r="D291" s="14" t="s">
        <v>207</v>
      </c>
      <c r="E291" s="6" t="s">
        <v>2</v>
      </c>
      <c r="F291" s="5">
        <v>63</v>
      </c>
      <c r="G291" t="s">
        <v>3</v>
      </c>
    </row>
    <row r="292" spans="1:7" hidden="1" x14ac:dyDescent="0.35">
      <c r="A292" s="15" t="str">
        <f>LOOKUP(B292,[1]DataObject!$A:$A,[1]DataObject!$B:$B)</f>
        <v>Quantity with units</v>
      </c>
      <c r="B292" s="13" t="s">
        <v>183</v>
      </c>
      <c r="C292" s="15" t="str">
        <f>LOOKUP(D292,[2]Attribute!$A:$A,[2]Attribute!$C:$C)</f>
        <v>Casing Thickness</v>
      </c>
      <c r="D292" s="14" t="s">
        <v>208</v>
      </c>
      <c r="E292" s="6" t="s">
        <v>2</v>
      </c>
      <c r="F292" s="5">
        <v>64</v>
      </c>
      <c r="G292" t="s">
        <v>3</v>
      </c>
    </row>
    <row r="293" spans="1:7" hidden="1" x14ac:dyDescent="0.35">
      <c r="A293" s="15" t="str">
        <f>LOOKUP(B293,[1]DataObject!$A:$A,[1]DataObject!$B:$B)</f>
        <v>Quantity with units</v>
      </c>
      <c r="B293" s="13" t="s">
        <v>183</v>
      </c>
      <c r="C293" s="15" t="str">
        <f>LOOKUP(D293,[2]Attribute!$A:$A,[2]Attribute!$C:$C)</f>
        <v>Information Source</v>
      </c>
      <c r="D293" s="14" t="s">
        <v>209</v>
      </c>
      <c r="E293" s="6">
        <v>1</v>
      </c>
      <c r="F293" s="5">
        <v>65</v>
      </c>
      <c r="G293" t="s">
        <v>3</v>
      </c>
    </row>
    <row r="294" spans="1:7" hidden="1" x14ac:dyDescent="0.35">
      <c r="A294" s="15" t="str">
        <f>LOOKUP(B294,[1]DataObject!$A:$A,[1]DataObject!$B:$B)</f>
        <v>Quantity with units</v>
      </c>
      <c r="B294" s="13" t="s">
        <v>183</v>
      </c>
      <c r="C294" s="15" t="str">
        <f>LOOKUP(D294,[2]Attribute!$A:$A,[2]Attribute!$C:$C)</f>
        <v>Shape</v>
      </c>
      <c r="D294" s="14" t="s">
        <v>155</v>
      </c>
      <c r="E294" s="6">
        <v>1</v>
      </c>
      <c r="F294" s="5">
        <v>66</v>
      </c>
      <c r="G294" t="s">
        <v>12</v>
      </c>
    </row>
    <row r="295" spans="1:7" hidden="1" x14ac:dyDescent="0.35">
      <c r="A295" s="15" t="str">
        <f>LOOKUP(B295,[1]DataObject!$A:$A,[1]DataObject!$B:$B)</f>
        <v>Quantity with units</v>
      </c>
      <c r="B295" s="13" t="s">
        <v>226</v>
      </c>
      <c r="C295" s="15" t="str">
        <f>LOOKUP(D295,[2]Attribute!$A:$A,[2]Attribute!$C:$C)</f>
        <v>OBJECTID</v>
      </c>
      <c r="D295" s="14" t="s">
        <v>22</v>
      </c>
      <c r="E295" s="6">
        <v>1</v>
      </c>
      <c r="F295" s="5">
        <v>1</v>
      </c>
      <c r="G295" s="6" t="s">
        <v>7</v>
      </c>
    </row>
    <row r="296" spans="1:7" hidden="1" x14ac:dyDescent="0.35">
      <c r="A296" s="15" t="str">
        <f>LOOKUP(B296,[1]DataObject!$A:$A,[1]DataObject!$B:$B)</f>
        <v>Quantity with units</v>
      </c>
      <c r="B296" s="13" t="s">
        <v>226</v>
      </c>
      <c r="C296" s="15" t="str">
        <f>LOOKUP(D296,[2]Attribute!$A:$A,[2]Attribute!$C:$C)</f>
        <v>Observation URI</v>
      </c>
      <c r="D296" s="14" t="s">
        <v>103</v>
      </c>
      <c r="E296" s="6">
        <v>1</v>
      </c>
      <c r="F296" s="5">
        <v>2</v>
      </c>
      <c r="G296" t="s">
        <v>3</v>
      </c>
    </row>
    <row r="297" spans="1:7" hidden="1" x14ac:dyDescent="0.35">
      <c r="A297" s="15" t="str">
        <f>LOOKUP(B297,[1]DataObject!$A:$A,[1]DataObject!$B:$B)</f>
        <v>Quantity with units</v>
      </c>
      <c r="B297" s="13" t="s">
        <v>226</v>
      </c>
      <c r="C297" s="15" t="str">
        <f>LOOKUP(D297,[2]Attribute!$A:$A,[2]Attribute!$C:$C)</f>
        <v>Record Name</v>
      </c>
      <c r="D297" s="14" t="s">
        <v>210</v>
      </c>
      <c r="E297" s="6">
        <v>1</v>
      </c>
      <c r="F297" s="5">
        <v>3</v>
      </c>
      <c r="G297" t="s">
        <v>3</v>
      </c>
    </row>
    <row r="298" spans="1:7" hidden="1" x14ac:dyDescent="0.35">
      <c r="A298" s="15" t="str">
        <f>LOOKUP(B298,[1]DataObject!$A:$A,[1]DataObject!$B:$B)</f>
        <v>Quantity with units</v>
      </c>
      <c r="B298" s="13" t="s">
        <v>226</v>
      </c>
      <c r="C298" s="15" t="str">
        <f>LOOKUP(D298,[2]Attribute!$A:$A,[2]Attribute!$C:$C)</f>
        <v>Notes</v>
      </c>
      <c r="D298" s="14" t="s">
        <v>50</v>
      </c>
      <c r="E298" s="6" t="s">
        <v>2</v>
      </c>
      <c r="F298" s="5">
        <v>4</v>
      </c>
      <c r="G298" t="s">
        <v>3</v>
      </c>
    </row>
    <row r="299" spans="1:7" hidden="1" x14ac:dyDescent="0.35">
      <c r="A299" s="15" t="str">
        <f>LOOKUP(B299,[1]DataObject!$A:$A,[1]DataObject!$B:$B)</f>
        <v>Quantity with units</v>
      </c>
      <c r="B299" s="13" t="s">
        <v>226</v>
      </c>
      <c r="C299" s="15" t="str">
        <f>LOOKUP(D299,[2]Attribute!$A:$A,[2]Attribute!$C:$C)</f>
        <v>Operator</v>
      </c>
      <c r="D299" s="14" t="s">
        <v>29</v>
      </c>
      <c r="E299" s="6" t="s">
        <v>2</v>
      </c>
      <c r="F299" s="5">
        <v>5</v>
      </c>
      <c r="G299" t="s">
        <v>3</v>
      </c>
    </row>
    <row r="300" spans="1:7" hidden="1" x14ac:dyDescent="0.35">
      <c r="A300" s="15" t="str">
        <f>LOOKUP(B300,[1]DataObject!$A:$A,[1]DataObject!$B:$B)</f>
        <v>Quantity with units</v>
      </c>
      <c r="B300" s="13" t="s">
        <v>226</v>
      </c>
      <c r="C300" s="15" t="str">
        <f>LOOKUP(D300,[2]Attribute!$A:$A,[2]Attribute!$C:$C)</f>
        <v>Producing Feature</v>
      </c>
      <c r="D300" s="14" t="s">
        <v>211</v>
      </c>
      <c r="E300" s="6" t="s">
        <v>2</v>
      </c>
      <c r="F300" s="5">
        <v>6</v>
      </c>
      <c r="G300" t="s">
        <v>3</v>
      </c>
    </row>
    <row r="301" spans="1:7" hidden="1" x14ac:dyDescent="0.35">
      <c r="A301" s="15" t="str">
        <f>LOOKUP(B301,[1]DataObject!$A:$A,[1]DataObject!$B:$B)</f>
        <v>Quantity with units</v>
      </c>
      <c r="B301" s="13" t="s">
        <v>226</v>
      </c>
      <c r="C301" s="15" t="str">
        <f>LOOKUP(D301,[2]Attribute!$A:$A,[2]Attribute!$C:$C)</f>
        <v>Header URI</v>
      </c>
      <c r="D301" s="14" t="s">
        <v>184</v>
      </c>
      <c r="E301" s="6">
        <v>1</v>
      </c>
      <c r="F301" s="5">
        <v>7</v>
      </c>
      <c r="G301" t="s">
        <v>3</v>
      </c>
    </row>
    <row r="302" spans="1:7" hidden="1" x14ac:dyDescent="0.35">
      <c r="A302" s="15" t="str">
        <f>LOOKUP(B302,[1]DataObject!$A:$A,[1]DataObject!$B:$B)</f>
        <v>Quantity with units</v>
      </c>
      <c r="B302" s="13" t="s">
        <v>226</v>
      </c>
      <c r="C302" s="15" t="str">
        <f>LOOKUP(D302,[2]Attribute!$A:$A,[2]Attribute!$C:$C)</f>
        <v>Well Name</v>
      </c>
      <c r="D302" s="14" t="s">
        <v>86</v>
      </c>
      <c r="E302" s="6">
        <v>1</v>
      </c>
      <c r="F302" s="5">
        <v>8</v>
      </c>
      <c r="G302" t="s">
        <v>3</v>
      </c>
    </row>
    <row r="303" spans="1:7" hidden="1" x14ac:dyDescent="0.35">
      <c r="A303" s="15" t="str">
        <f>LOOKUP(B303,[1]DataObject!$A:$A,[1]DataObject!$B:$B)</f>
        <v>Quantity with units</v>
      </c>
      <c r="B303" s="13" t="s">
        <v>226</v>
      </c>
      <c r="C303" s="15" t="str">
        <f>LOOKUP(D303,[2]Attribute!$A:$A,[2]Attribute!$C:$C)</f>
        <v>API No</v>
      </c>
      <c r="D303" s="14" t="s">
        <v>106</v>
      </c>
      <c r="E303" s="6" t="s">
        <v>2</v>
      </c>
      <c r="F303" s="5">
        <v>9</v>
      </c>
      <c r="G303" t="s">
        <v>3</v>
      </c>
    </row>
    <row r="304" spans="1:7" hidden="1" x14ac:dyDescent="0.35">
      <c r="A304" s="15" t="str">
        <f>LOOKUP(B304,[1]DataObject!$A:$A,[1]DataObject!$B:$B)</f>
        <v>Quantity with units</v>
      </c>
      <c r="B304" s="13" t="s">
        <v>226</v>
      </c>
      <c r="C304" s="15" t="str">
        <f>LOOKUP(D304,[2]Attribute!$A:$A,[2]Attribute!$C:$C)</f>
        <v>Other ID</v>
      </c>
      <c r="D304" s="14" t="s">
        <v>107</v>
      </c>
      <c r="E304" s="6" t="s">
        <v>2</v>
      </c>
      <c r="F304" s="5">
        <v>10</v>
      </c>
      <c r="G304" t="s">
        <v>3</v>
      </c>
    </row>
    <row r="305" spans="1:7" hidden="1" x14ac:dyDescent="0.35">
      <c r="A305" s="15" t="str">
        <f>LOOKUP(B305,[1]DataObject!$A:$A,[1]DataObject!$B:$B)</f>
        <v>Quantity with units</v>
      </c>
      <c r="B305" s="13" t="s">
        <v>226</v>
      </c>
      <c r="C305" s="15" t="str">
        <f>LOOKUP(D305,[2]Attribute!$A:$A,[2]Attribute!$C:$C)</f>
        <v>County</v>
      </c>
      <c r="D305" s="14" t="s">
        <v>41</v>
      </c>
      <c r="E305" s="6">
        <v>1</v>
      </c>
      <c r="F305" s="5">
        <v>11</v>
      </c>
      <c r="G305" t="s">
        <v>3</v>
      </c>
    </row>
    <row r="306" spans="1:7" hidden="1" x14ac:dyDescent="0.35">
      <c r="A306" s="15" t="str">
        <f>LOOKUP(B306,[1]DataObject!$A:$A,[1]DataObject!$B:$B)</f>
        <v>Quantity with units</v>
      </c>
      <c r="B306" s="13" t="s">
        <v>226</v>
      </c>
      <c r="C306" s="15" t="str">
        <f>LOOKUP(D306,[2]Attribute!$A:$A,[2]Attribute!$C:$C)</f>
        <v>State</v>
      </c>
      <c r="D306" s="14" t="s">
        <v>42</v>
      </c>
      <c r="E306" s="6">
        <v>1</v>
      </c>
      <c r="F306" s="5">
        <v>12</v>
      </c>
      <c r="G306" t="s">
        <v>3</v>
      </c>
    </row>
    <row r="307" spans="1:7" hidden="1" x14ac:dyDescent="0.35">
      <c r="A307" s="15" t="str">
        <f>LOOKUP(B307,[1]DataObject!$A:$A,[1]DataObject!$B:$B)</f>
        <v>Quantity with units</v>
      </c>
      <c r="B307" s="13" t="s">
        <v>226</v>
      </c>
      <c r="C307" s="15" t="str">
        <f>LOOKUP(D307,[2]Attribute!$A:$A,[2]Attribute!$C:$C)</f>
        <v>Field</v>
      </c>
      <c r="D307" s="14" t="s">
        <v>114</v>
      </c>
      <c r="E307" s="6" t="s">
        <v>2</v>
      </c>
      <c r="F307" s="5">
        <v>13</v>
      </c>
      <c r="G307" t="s">
        <v>3</v>
      </c>
    </row>
    <row r="308" spans="1:7" hidden="1" x14ac:dyDescent="0.35">
      <c r="A308" s="15" t="str">
        <f>LOOKUP(B308,[1]DataObject!$A:$A,[1]DataObject!$B:$B)</f>
        <v>Quantity with units</v>
      </c>
      <c r="B308" s="13" t="s">
        <v>226</v>
      </c>
      <c r="C308" s="15" t="str">
        <f>LOOKUP(D308,[2]Attribute!$A:$A,[2]Attribute!$C:$C)</f>
        <v>Other Location Name</v>
      </c>
      <c r="D308" s="14" t="s">
        <v>172</v>
      </c>
      <c r="E308" s="6" t="s">
        <v>2</v>
      </c>
      <c r="F308" s="5">
        <v>14</v>
      </c>
      <c r="G308" t="s">
        <v>3</v>
      </c>
    </row>
    <row r="309" spans="1:7" hidden="1" x14ac:dyDescent="0.35">
      <c r="A309" s="15" t="str">
        <f>LOOKUP(B309,[1]DataObject!$A:$A,[1]DataObject!$B:$B)</f>
        <v>Quantity with units</v>
      </c>
      <c r="B309" s="13" t="s">
        <v>226</v>
      </c>
      <c r="C309" s="15" t="str">
        <f>LOOKUP(D309,[2]Attribute!$A:$A,[2]Attribute!$C:$C)</f>
        <v>Latitude Degrees</v>
      </c>
      <c r="D309" s="14" t="s">
        <v>121</v>
      </c>
      <c r="E309" s="6">
        <v>1</v>
      </c>
      <c r="F309" s="5">
        <v>15</v>
      </c>
      <c r="G309" t="s">
        <v>4</v>
      </c>
    </row>
    <row r="310" spans="1:7" hidden="1" x14ac:dyDescent="0.35">
      <c r="A310" s="15" t="str">
        <f>LOOKUP(B310,[1]DataObject!$A:$A,[1]DataObject!$B:$B)</f>
        <v>Quantity with units</v>
      </c>
      <c r="B310" s="13" t="s">
        <v>226</v>
      </c>
      <c r="C310" s="15" t="str">
        <f>LOOKUP(D310,[2]Attribute!$A:$A,[2]Attribute!$C:$C)</f>
        <v>Longitude Degree</v>
      </c>
      <c r="D310" s="14" t="s">
        <v>122</v>
      </c>
      <c r="E310" s="6">
        <v>1</v>
      </c>
      <c r="F310" s="5">
        <v>16</v>
      </c>
      <c r="G310" t="s">
        <v>4</v>
      </c>
    </row>
    <row r="311" spans="1:7" hidden="1" x14ac:dyDescent="0.35">
      <c r="A311" s="15" t="str">
        <f>LOOKUP(B311,[1]DataObject!$A:$A,[1]DataObject!$B:$B)</f>
        <v>Quantity with units</v>
      </c>
      <c r="B311" s="13" t="s">
        <v>226</v>
      </c>
      <c r="C311" s="15" t="str">
        <f>LOOKUP(D311,[2]Attribute!$A:$A,[2]Attribute!$C:$C)</f>
        <v>SRS</v>
      </c>
      <c r="D311" s="14" t="s">
        <v>45</v>
      </c>
      <c r="E311" s="6">
        <v>1</v>
      </c>
      <c r="F311" s="5">
        <v>17</v>
      </c>
      <c r="G311" t="s">
        <v>3</v>
      </c>
    </row>
    <row r="312" spans="1:7" hidden="1" x14ac:dyDescent="0.35">
      <c r="A312" s="15" t="str">
        <f>LOOKUP(B312,[1]DataObject!$A:$A,[1]DataObject!$B:$B)</f>
        <v>Quantity with units</v>
      </c>
      <c r="B312" s="13" t="s">
        <v>226</v>
      </c>
      <c r="C312" s="15" t="str">
        <f>LOOKUP(D312,[2]Attribute!$A:$A,[2]Attribute!$C:$C)</f>
        <v>Location Uncertainty Statement</v>
      </c>
      <c r="D312" s="14" t="s">
        <v>46</v>
      </c>
      <c r="E312" s="6">
        <v>1</v>
      </c>
      <c r="F312" s="5">
        <v>18</v>
      </c>
      <c r="G312" t="s">
        <v>3</v>
      </c>
    </row>
    <row r="313" spans="1:7" hidden="1" x14ac:dyDescent="0.35">
      <c r="A313" s="15" t="str">
        <f>LOOKUP(B313,[1]DataObject!$A:$A,[1]DataObject!$B:$B)</f>
        <v>Quantity with units</v>
      </c>
      <c r="B313" s="13" t="s">
        <v>226</v>
      </c>
      <c r="C313" s="15" t="str">
        <f>LOOKUP(D313,[2]Attribute!$A:$A,[2]Attribute!$C:$C)</f>
        <v>Interval Start Date Time</v>
      </c>
      <c r="D313" s="14" t="s">
        <v>212</v>
      </c>
      <c r="E313" s="6">
        <v>1</v>
      </c>
      <c r="F313" s="5">
        <v>19</v>
      </c>
      <c r="G313" t="s">
        <v>0</v>
      </c>
    </row>
    <row r="314" spans="1:7" hidden="1" x14ac:dyDescent="0.35">
      <c r="A314" s="15" t="str">
        <f>LOOKUP(B314,[1]DataObject!$A:$A,[1]DataObject!$B:$B)</f>
        <v>Quantity with units</v>
      </c>
      <c r="B314" s="13" t="s">
        <v>226</v>
      </c>
      <c r="C314" s="15" t="str">
        <f>LOOKUP(D314,[2]Attribute!$A:$A,[2]Attribute!$C:$C)</f>
        <v>Interval End Date Time</v>
      </c>
      <c r="D314" s="14" t="s">
        <v>213</v>
      </c>
      <c r="E314" s="6">
        <v>1</v>
      </c>
      <c r="F314" s="5">
        <v>20</v>
      </c>
      <c r="G314" t="s">
        <v>0</v>
      </c>
    </row>
    <row r="315" spans="1:7" hidden="1" x14ac:dyDescent="0.35">
      <c r="A315" s="15" t="str">
        <f>LOOKUP(B315,[1]DataObject!$A:$A,[1]DataObject!$B:$B)</f>
        <v>Quantity with units</v>
      </c>
      <c r="B315" s="13" t="s">
        <v>226</v>
      </c>
      <c r="C315" s="15" t="str">
        <f>LOOKUP(D315,[2]Attribute!$A:$A,[2]Attribute!$C:$C)</f>
        <v>Duration Days</v>
      </c>
      <c r="D315" s="14" t="s">
        <v>214</v>
      </c>
      <c r="E315" s="6">
        <v>1</v>
      </c>
      <c r="F315" s="5">
        <v>21</v>
      </c>
      <c r="G315" t="s">
        <v>4</v>
      </c>
    </row>
    <row r="316" spans="1:7" hidden="1" x14ac:dyDescent="0.35">
      <c r="A316" s="15" t="str">
        <f>LOOKUP(B316,[1]DataObject!$A:$A,[1]DataObject!$B:$B)</f>
        <v>Quantity with units</v>
      </c>
      <c r="B316" s="13" t="s">
        <v>226</v>
      </c>
      <c r="C316" s="15" t="str">
        <f>LOOKUP(D316,[2]Attribute!$A:$A,[2]Attribute!$C:$C)</f>
        <v>Permit</v>
      </c>
      <c r="D316" s="14" t="s">
        <v>215</v>
      </c>
      <c r="E316" s="6" t="s">
        <v>2</v>
      </c>
      <c r="F316" s="5">
        <v>22</v>
      </c>
      <c r="G316" t="s">
        <v>3</v>
      </c>
    </row>
    <row r="317" spans="1:7" hidden="1" x14ac:dyDescent="0.35">
      <c r="A317" s="15" t="str">
        <f>LOOKUP(B317,[1]DataObject!$A:$A,[1]DataObject!$B:$B)</f>
        <v>Quantity with units</v>
      </c>
      <c r="B317" s="13" t="s">
        <v>226</v>
      </c>
      <c r="C317" s="15" t="str">
        <f>LOOKUP(D317,[2]Attribute!$A:$A,[2]Attribute!$C:$C)</f>
        <v>Fluid Type</v>
      </c>
      <c r="D317" s="14" t="s">
        <v>216</v>
      </c>
      <c r="E317" s="6">
        <v>1</v>
      </c>
      <c r="F317" s="5">
        <v>23</v>
      </c>
      <c r="G317" t="s">
        <v>3</v>
      </c>
    </row>
    <row r="318" spans="1:7" hidden="1" x14ac:dyDescent="0.35">
      <c r="A318" s="15" t="str">
        <f>LOOKUP(B318,[1]DataObject!$A:$A,[1]DataObject!$B:$B)</f>
        <v>Quantity with units</v>
      </c>
      <c r="B318" s="13" t="s">
        <v>226</v>
      </c>
      <c r="C318" s="15" t="str">
        <f>LOOKUP(D318,[2]Attribute!$A:$A,[2]Attribute!$C:$C)</f>
        <v>Fluid Volume</v>
      </c>
      <c r="D318" s="14" t="s">
        <v>217</v>
      </c>
      <c r="E318" s="6">
        <v>1</v>
      </c>
      <c r="F318" s="5">
        <v>24</v>
      </c>
      <c r="G318" t="s">
        <v>4</v>
      </c>
    </row>
    <row r="319" spans="1:7" hidden="1" x14ac:dyDescent="0.35">
      <c r="A319" s="15" t="str">
        <f>LOOKUP(B319,[1]DataObject!$A:$A,[1]DataObject!$B:$B)</f>
        <v>Quantity with units</v>
      </c>
      <c r="B319" s="13" t="s">
        <v>226</v>
      </c>
      <c r="C319" s="15" t="str">
        <f>LOOKUP(D319,[2]Attribute!$A:$A,[2]Attribute!$C:$C)</f>
        <v>Fluid Volume Units</v>
      </c>
      <c r="D319" s="14" t="s">
        <v>218</v>
      </c>
      <c r="E319" s="6">
        <v>1</v>
      </c>
      <c r="F319" s="5">
        <v>25</v>
      </c>
      <c r="G319" t="s">
        <v>3</v>
      </c>
    </row>
    <row r="320" spans="1:7" hidden="1" x14ac:dyDescent="0.35">
      <c r="A320" s="15" t="str">
        <f>LOOKUP(B320,[1]DataObject!$A:$A,[1]DataObject!$B:$B)</f>
        <v>Quantity with units</v>
      </c>
      <c r="B320" s="13" t="s">
        <v>226</v>
      </c>
      <c r="C320" s="15" t="str">
        <f>LOOKUP(D320,[2]Attribute!$A:$A,[2]Attribute!$C:$C)</f>
        <v>Temperature Fahrenheit</v>
      </c>
      <c r="D320" s="14" t="s">
        <v>219</v>
      </c>
      <c r="E320" s="6">
        <v>1</v>
      </c>
      <c r="F320" s="5">
        <v>26</v>
      </c>
      <c r="G320" t="s">
        <v>4</v>
      </c>
    </row>
    <row r="321" spans="1:7" hidden="1" x14ac:dyDescent="0.35">
      <c r="A321" s="15" t="str">
        <f>LOOKUP(B321,[1]DataObject!$A:$A,[1]DataObject!$B:$B)</f>
        <v>Quantity with units</v>
      </c>
      <c r="B321" s="13" t="s">
        <v>226</v>
      </c>
      <c r="C321" s="15" t="str">
        <f>LOOKUP(D321,[2]Attribute!$A:$A,[2]Attribute!$C:$C)</f>
        <v>Pressure psi</v>
      </c>
      <c r="D321" s="14" t="s">
        <v>220</v>
      </c>
      <c r="E321" s="6">
        <v>1</v>
      </c>
      <c r="F321" s="5">
        <v>27</v>
      </c>
      <c r="G321" t="s">
        <v>4</v>
      </c>
    </row>
    <row r="322" spans="1:7" hidden="1" x14ac:dyDescent="0.35">
      <c r="A322" s="15" t="str">
        <f>LOOKUP(B322,[1]DataObject!$A:$A,[1]DataObject!$B:$B)</f>
        <v>Quantity with units</v>
      </c>
      <c r="B322" s="13" t="s">
        <v>226</v>
      </c>
      <c r="C322" s="15" t="str">
        <f>LOOKUP(D322,[2]Attribute!$A:$A,[2]Attribute!$C:$C)</f>
        <v>Aggregation Type</v>
      </c>
      <c r="D322" s="14" t="s">
        <v>221</v>
      </c>
      <c r="E322" s="6">
        <v>1</v>
      </c>
      <c r="F322" s="5">
        <v>28</v>
      </c>
      <c r="G322" t="s">
        <v>3</v>
      </c>
    </row>
    <row r="323" spans="1:7" hidden="1" x14ac:dyDescent="0.35">
      <c r="A323" s="15" t="str">
        <f>LOOKUP(B323,[1]DataObject!$A:$A,[1]DataObject!$B:$B)</f>
        <v>Quantity with units</v>
      </c>
      <c r="B323" s="13" t="s">
        <v>226</v>
      </c>
      <c r="C323" s="15" t="str">
        <f>LOOKUP(D323,[2]Attribute!$A:$A,[2]Attribute!$C:$C)</f>
        <v>Measurement Method</v>
      </c>
      <c r="D323" s="14" t="s">
        <v>222</v>
      </c>
      <c r="E323" s="6">
        <v>1</v>
      </c>
      <c r="F323" s="5">
        <v>29</v>
      </c>
      <c r="G323" t="s">
        <v>3</v>
      </c>
    </row>
    <row r="324" spans="1:7" hidden="1" x14ac:dyDescent="0.35">
      <c r="A324" s="15" t="str">
        <f>LOOKUP(B324,[1]DataObject!$A:$A,[1]DataObject!$B:$B)</f>
        <v>Quantity with units</v>
      </c>
      <c r="B324" s="13" t="s">
        <v>226</v>
      </c>
      <c r="C324" s="15" t="str">
        <f>LOOKUP(D324,[2]Attribute!$A:$A,[2]Attribute!$C:$C)</f>
        <v>Contact Interval Top</v>
      </c>
      <c r="D324" s="14" t="s">
        <v>223</v>
      </c>
      <c r="E324" s="6" t="s">
        <v>2</v>
      </c>
      <c r="F324" s="5">
        <v>30</v>
      </c>
      <c r="G324" t="s">
        <v>4</v>
      </c>
    </row>
    <row r="325" spans="1:7" hidden="1" x14ac:dyDescent="0.35">
      <c r="A325" s="15" t="str">
        <f>LOOKUP(B325,[1]DataObject!$A:$A,[1]DataObject!$B:$B)</f>
        <v>Quantity with units</v>
      </c>
      <c r="B325" s="13" t="s">
        <v>226</v>
      </c>
      <c r="C325" s="15" t="str">
        <f>LOOKUP(D325,[2]Attribute!$A:$A,[2]Attribute!$C:$C)</f>
        <v>Contact Interval Bottom</v>
      </c>
      <c r="D325" s="14" t="s">
        <v>224</v>
      </c>
      <c r="E325" s="6" t="s">
        <v>2</v>
      </c>
      <c r="F325" s="5">
        <v>31</v>
      </c>
      <c r="G325" t="s">
        <v>4</v>
      </c>
    </row>
    <row r="326" spans="1:7" hidden="1" x14ac:dyDescent="0.35">
      <c r="A326" s="15" t="str">
        <f>LOOKUP(B326,[1]DataObject!$A:$A,[1]DataObject!$B:$B)</f>
        <v>Quantity with units</v>
      </c>
      <c r="B326" s="13" t="s">
        <v>226</v>
      </c>
      <c r="C326" s="15" t="str">
        <f>LOOKUP(D326,[2]Attribute!$A:$A,[2]Attribute!$C:$C)</f>
        <v>Source</v>
      </c>
      <c r="D326" s="14" t="s">
        <v>58</v>
      </c>
      <c r="E326" s="6">
        <v>1</v>
      </c>
      <c r="F326" s="5">
        <v>32</v>
      </c>
      <c r="G326" t="s">
        <v>3</v>
      </c>
    </row>
    <row r="327" spans="1:7" hidden="1" x14ac:dyDescent="0.35">
      <c r="A327" s="15" t="str">
        <f>LOOKUP(B327,[1]DataObject!$A:$A,[1]DataObject!$B:$B)</f>
        <v>Quantity with units</v>
      </c>
      <c r="B327" s="13" t="s">
        <v>226</v>
      </c>
      <c r="C327" s="15" t="str">
        <f>LOOKUP(D327,[2]Attribute!$A:$A,[2]Attribute!$C:$C)</f>
        <v>MetadataURI</v>
      </c>
      <c r="D327" s="14" t="s">
        <v>62</v>
      </c>
      <c r="E327" s="6" t="s">
        <v>2</v>
      </c>
      <c r="F327" s="5">
        <v>33</v>
      </c>
      <c r="G327" t="s">
        <v>3</v>
      </c>
    </row>
    <row r="328" spans="1:7" hidden="1" x14ac:dyDescent="0.35">
      <c r="A328" s="15" t="str">
        <f>LOOKUP(B328,[1]DataObject!$A:$A,[1]DataObject!$B:$B)</f>
        <v>Quantity with units</v>
      </c>
      <c r="B328" s="13" t="s">
        <v>226</v>
      </c>
      <c r="C328" s="15" t="str">
        <f>LOOKUP(D328,[2]Attribute!$A:$A,[2]Attribute!$C:$C)</f>
        <v>Related Resources</v>
      </c>
      <c r="D328" s="14" t="s">
        <v>225</v>
      </c>
      <c r="E328" s="6" t="s">
        <v>2</v>
      </c>
      <c r="F328" s="5">
        <v>34</v>
      </c>
      <c r="G328" t="s">
        <v>3</v>
      </c>
    </row>
    <row r="329" spans="1:7" hidden="1" x14ac:dyDescent="0.35">
      <c r="A329" s="15" t="str">
        <f>LOOKUP(B329,[1]DataObject!$A:$A,[1]DataObject!$B:$B)</f>
        <v>Quantity with units</v>
      </c>
      <c r="B329" s="13" t="s">
        <v>226</v>
      </c>
      <c r="C329" s="15" t="str">
        <f>LOOKUP(D329,[2]Attribute!$A:$A,[2]Attribute!$C:$C)</f>
        <v>Shape</v>
      </c>
      <c r="D329" s="14" t="s">
        <v>155</v>
      </c>
      <c r="E329" s="6">
        <v>1</v>
      </c>
      <c r="F329" s="5">
        <v>35</v>
      </c>
      <c r="G329" t="s">
        <v>12</v>
      </c>
    </row>
    <row r="330" spans="1:7" hidden="1" x14ac:dyDescent="0.35">
      <c r="A330" s="15" t="str">
        <f>LOOKUP(B330,[1]DataObject!$A:$A,[1]DataObject!$B:$B)</f>
        <v>Volcanic Vent Occurrence</v>
      </c>
      <c r="B330" s="13" t="s">
        <v>246</v>
      </c>
      <c r="C330" s="15" t="str">
        <f>LOOKUP(D330,[2]Attribute!$A:$A,[2]Attribute!$C:$C)</f>
        <v>OBJECTID</v>
      </c>
      <c r="D330" s="14" t="s">
        <v>22</v>
      </c>
      <c r="E330" s="6">
        <v>1</v>
      </c>
      <c r="F330" s="5">
        <v>1</v>
      </c>
      <c r="G330" s="6" t="s">
        <v>7</v>
      </c>
    </row>
    <row r="331" spans="1:7" hidden="1" x14ac:dyDescent="0.35">
      <c r="A331" s="15" t="str">
        <f>LOOKUP(B331,[1]DataObject!$A:$A,[1]DataObject!$B:$B)</f>
        <v>Volcanic Vent Occurrence</v>
      </c>
      <c r="B331" s="13" t="s">
        <v>246</v>
      </c>
      <c r="C331" s="15" t="str">
        <f>LOOKUP(D331,[2]Attribute!$A:$A,[2]Attribute!$C:$C)</f>
        <v>Feature URI</v>
      </c>
      <c r="D331" s="14" t="s">
        <v>227</v>
      </c>
      <c r="E331" s="6">
        <v>1</v>
      </c>
      <c r="F331" s="5">
        <v>2</v>
      </c>
      <c r="G331" t="s">
        <v>3</v>
      </c>
    </row>
    <row r="332" spans="1:7" hidden="1" x14ac:dyDescent="0.35">
      <c r="A332" s="15" t="str">
        <f>LOOKUP(B332,[1]DataObject!$A:$A,[1]DataObject!$B:$B)</f>
        <v>Volcanic Vent Occurrence</v>
      </c>
      <c r="B332" s="13" t="s">
        <v>246</v>
      </c>
      <c r="C332" s="15" t="str">
        <f>LOOKUP(D332,[2]Attribute!$A:$A,[2]Attribute!$C:$C)</f>
        <v>Volc Vent Name</v>
      </c>
      <c r="D332" s="14" t="s">
        <v>228</v>
      </c>
      <c r="E332" s="6">
        <v>1</v>
      </c>
      <c r="F332" s="5">
        <v>3</v>
      </c>
      <c r="G332" t="s">
        <v>3</v>
      </c>
    </row>
    <row r="333" spans="1:7" hidden="1" x14ac:dyDescent="0.35">
      <c r="A333" s="15" t="str">
        <f>LOOKUP(B333,[1]DataObject!$A:$A,[1]DataObject!$B:$B)</f>
        <v>Volcanic Vent Occurrence</v>
      </c>
      <c r="B333" s="13" t="s">
        <v>246</v>
      </c>
      <c r="C333" s="15" t="str">
        <f>LOOKUP(D333,[2]Attribute!$A:$A,[2]Attribute!$C:$C)</f>
        <v>Label</v>
      </c>
      <c r="D333" s="14" t="s">
        <v>27</v>
      </c>
      <c r="E333" s="6">
        <v>1</v>
      </c>
      <c r="F333" s="5">
        <v>4</v>
      </c>
      <c r="G333" t="s">
        <v>3</v>
      </c>
    </row>
    <row r="334" spans="1:7" hidden="1" x14ac:dyDescent="0.35">
      <c r="A334" s="15" t="str">
        <f>LOOKUP(B334,[1]DataObject!$A:$A,[1]DataObject!$B:$B)</f>
        <v>Volcanic Vent Occurrence</v>
      </c>
      <c r="B334" s="13" t="s">
        <v>246</v>
      </c>
      <c r="C334" s="15" t="str">
        <f>LOOKUP(D334,[2]Attribute!$A:$A,[2]Attribute!$C:$C)</f>
        <v>Map Label</v>
      </c>
      <c r="D334" s="14" t="s">
        <v>229</v>
      </c>
      <c r="E334" s="6">
        <v>1</v>
      </c>
      <c r="F334" s="5">
        <v>5</v>
      </c>
      <c r="G334" t="s">
        <v>3</v>
      </c>
    </row>
    <row r="335" spans="1:7" hidden="1" x14ac:dyDescent="0.35">
      <c r="A335" s="15" t="str">
        <f>LOOKUP(B335,[1]DataObject!$A:$A,[1]DataObject!$B:$B)</f>
        <v>Volcanic Vent Occurrence</v>
      </c>
      <c r="B335" s="13" t="s">
        <v>246</v>
      </c>
      <c r="C335" s="15" t="str">
        <f>LOOKUP(D335,[2]Attribute!$A:$A,[2]Attribute!$C:$C)</f>
        <v>Description</v>
      </c>
      <c r="D335" s="14" t="s">
        <v>230</v>
      </c>
      <c r="E335" s="6" t="s">
        <v>2</v>
      </c>
      <c r="F335" s="5">
        <v>6</v>
      </c>
      <c r="G335" t="s">
        <v>3</v>
      </c>
    </row>
    <row r="336" spans="1:7" hidden="1" x14ac:dyDescent="0.35">
      <c r="A336" s="15" t="str">
        <f>LOOKUP(B336,[1]DataObject!$A:$A,[1]DataObject!$B:$B)</f>
        <v>Volcanic Vent Occurrence</v>
      </c>
      <c r="B336" s="13" t="s">
        <v>246</v>
      </c>
      <c r="C336" s="15" t="str">
        <f>LOOKUP(D336,[2]Attribute!$A:$A,[2]Attribute!$C:$C)</f>
        <v>Feature Type</v>
      </c>
      <c r="D336" s="14" t="s">
        <v>231</v>
      </c>
      <c r="E336" s="6">
        <v>1</v>
      </c>
      <c r="F336" s="5">
        <v>7</v>
      </c>
      <c r="G336" t="s">
        <v>3</v>
      </c>
    </row>
    <row r="337" spans="1:7" hidden="1" x14ac:dyDescent="0.35">
      <c r="A337" s="15" t="str">
        <f>LOOKUP(B337,[1]DataObject!$A:$A,[1]DataObject!$B:$B)</f>
        <v>Volcanic Vent Occurrence</v>
      </c>
      <c r="B337" s="13" t="s">
        <v>246</v>
      </c>
      <c r="C337" s="15" t="str">
        <f>LOOKUP(D337,[2]Attribute!$A:$A,[2]Attribute!$C:$C)</f>
        <v>Volcanic Group</v>
      </c>
      <c r="D337" s="14" t="s">
        <v>232</v>
      </c>
      <c r="E337" s="6" t="s">
        <v>2</v>
      </c>
      <c r="F337" s="5">
        <v>8</v>
      </c>
      <c r="G337" t="s">
        <v>3</v>
      </c>
    </row>
    <row r="338" spans="1:7" hidden="1" x14ac:dyDescent="0.35">
      <c r="A338" s="15" t="str">
        <f>LOOKUP(B338,[1]DataObject!$A:$A,[1]DataObject!$B:$B)</f>
        <v>Volcanic Vent Occurrence</v>
      </c>
      <c r="B338" s="13" t="s">
        <v>246</v>
      </c>
      <c r="C338" s="15" t="str">
        <f>LOOKUP(D338,[2]Attribute!$A:$A,[2]Attribute!$C:$C)</f>
        <v>UTM E</v>
      </c>
      <c r="D338" s="14" t="s">
        <v>119</v>
      </c>
      <c r="E338" s="6" t="s">
        <v>2</v>
      </c>
      <c r="F338" s="5">
        <v>9</v>
      </c>
      <c r="G338" t="s">
        <v>4</v>
      </c>
    </row>
    <row r="339" spans="1:7" hidden="1" x14ac:dyDescent="0.35">
      <c r="A339" s="15" t="str">
        <f>LOOKUP(B339,[1]DataObject!$A:$A,[1]DataObject!$B:$B)</f>
        <v>Volcanic Vent Occurrence</v>
      </c>
      <c r="B339" s="13" t="s">
        <v>246</v>
      </c>
      <c r="C339" s="15" t="str">
        <f>LOOKUP(D339,[2]Attribute!$A:$A,[2]Attribute!$C:$C)</f>
        <v>UTM N</v>
      </c>
      <c r="D339" s="14" t="s">
        <v>120</v>
      </c>
      <c r="E339" s="6" t="s">
        <v>2</v>
      </c>
      <c r="F339" s="5">
        <v>10</v>
      </c>
      <c r="G339" t="s">
        <v>4</v>
      </c>
    </row>
    <row r="340" spans="1:7" hidden="1" x14ac:dyDescent="0.35">
      <c r="A340" s="15" t="str">
        <f>LOOKUP(B340,[1]DataObject!$A:$A,[1]DataObject!$B:$B)</f>
        <v>Volcanic Vent Occurrence</v>
      </c>
      <c r="B340" s="13" t="s">
        <v>246</v>
      </c>
      <c r="C340" s="15" t="str">
        <f>LOOKUP(D340,[2]Attribute!$A:$A,[2]Attribute!$C:$C)</f>
        <v>UTM Datum Zone</v>
      </c>
      <c r="D340" s="14" t="s">
        <v>40</v>
      </c>
      <c r="E340" s="6" t="s">
        <v>2</v>
      </c>
      <c r="F340" s="5">
        <v>11</v>
      </c>
      <c r="G340" t="s">
        <v>3</v>
      </c>
    </row>
    <row r="341" spans="1:7" hidden="1" x14ac:dyDescent="0.35">
      <c r="A341" s="15" t="str">
        <f>LOOKUP(B341,[1]DataObject!$A:$A,[1]DataObject!$B:$B)</f>
        <v>Volcanic Vent Occurrence</v>
      </c>
      <c r="B341" s="13" t="s">
        <v>246</v>
      </c>
      <c r="C341" s="15" t="str">
        <f>LOOKUP(D341,[2]Attribute!$A:$A,[2]Attribute!$C:$C)</f>
        <v>Latitude Degrees</v>
      </c>
      <c r="D341" s="14" t="s">
        <v>121</v>
      </c>
      <c r="E341" s="6">
        <v>1</v>
      </c>
      <c r="F341" s="5">
        <v>12</v>
      </c>
      <c r="G341" t="s">
        <v>4</v>
      </c>
    </row>
    <row r="342" spans="1:7" hidden="1" x14ac:dyDescent="0.35">
      <c r="A342" s="15" t="str">
        <f>LOOKUP(B342,[1]DataObject!$A:$A,[1]DataObject!$B:$B)</f>
        <v>Volcanic Vent Occurrence</v>
      </c>
      <c r="B342" s="13" t="s">
        <v>246</v>
      </c>
      <c r="C342" s="15" t="str">
        <f>LOOKUP(D342,[2]Attribute!$A:$A,[2]Attribute!$C:$C)</f>
        <v>Longitude Degree</v>
      </c>
      <c r="D342" s="14" t="s">
        <v>122</v>
      </c>
      <c r="E342" s="6">
        <v>1</v>
      </c>
      <c r="F342" s="5">
        <v>13</v>
      </c>
      <c r="G342" t="s">
        <v>4</v>
      </c>
    </row>
    <row r="343" spans="1:7" hidden="1" x14ac:dyDescent="0.35">
      <c r="A343" s="15" t="str">
        <f>LOOKUP(B343,[1]DataObject!$A:$A,[1]DataObject!$B:$B)</f>
        <v>Volcanic Vent Occurrence</v>
      </c>
      <c r="B343" s="13" t="s">
        <v>246</v>
      </c>
      <c r="C343" s="15" t="str">
        <f>LOOKUP(D343,[2]Attribute!$A:$A,[2]Attribute!$C:$C)</f>
        <v>SRS</v>
      </c>
      <c r="D343" s="14" t="s">
        <v>45</v>
      </c>
      <c r="E343" s="6">
        <v>1</v>
      </c>
      <c r="F343" s="5">
        <v>14</v>
      </c>
      <c r="G343" t="s">
        <v>3</v>
      </c>
    </row>
    <row r="344" spans="1:7" hidden="1" x14ac:dyDescent="0.35">
      <c r="A344" s="15" t="str">
        <f>LOOKUP(B344,[1]DataObject!$A:$A,[1]DataObject!$B:$B)</f>
        <v>Volcanic Vent Occurrence</v>
      </c>
      <c r="B344" s="13" t="s">
        <v>246</v>
      </c>
      <c r="C344" s="15" t="str">
        <f>LOOKUP(D344,[2]Attribute!$A:$A,[2]Attribute!$C:$C)</f>
        <v>Location Uncertainty Statement</v>
      </c>
      <c r="D344" s="14" t="s">
        <v>46</v>
      </c>
      <c r="E344" s="6">
        <v>1</v>
      </c>
      <c r="F344" s="5">
        <v>15</v>
      </c>
      <c r="G344" t="s">
        <v>3</v>
      </c>
    </row>
    <row r="345" spans="1:7" hidden="1" x14ac:dyDescent="0.35">
      <c r="A345" s="15" t="str">
        <f>LOOKUP(B345,[1]DataObject!$A:$A,[1]DataObject!$B:$B)</f>
        <v>Volcanic Vent Occurrence</v>
      </c>
      <c r="B345" s="13" t="s">
        <v>246</v>
      </c>
      <c r="C345" s="15" t="str">
        <f>LOOKUP(D345,[2]Attribute!$A:$A,[2]Attribute!$C:$C)</f>
        <v>County</v>
      </c>
      <c r="D345" s="14" t="s">
        <v>41</v>
      </c>
      <c r="E345" s="6">
        <v>1</v>
      </c>
      <c r="F345" s="5">
        <v>16</v>
      </c>
      <c r="G345" t="s">
        <v>3</v>
      </c>
    </row>
    <row r="346" spans="1:7" hidden="1" x14ac:dyDescent="0.35">
      <c r="A346" s="15" t="str">
        <f>LOOKUP(B346,[1]DataObject!$A:$A,[1]DataObject!$B:$B)</f>
        <v>Volcanic Vent Occurrence</v>
      </c>
      <c r="B346" s="13" t="s">
        <v>246</v>
      </c>
      <c r="C346" s="15" t="str">
        <f>LOOKUP(D346,[2]Attribute!$A:$A,[2]Attribute!$C:$C)</f>
        <v>State</v>
      </c>
      <c r="D346" s="14" t="s">
        <v>42</v>
      </c>
      <c r="E346" s="6">
        <v>1</v>
      </c>
      <c r="F346" s="5">
        <v>17</v>
      </c>
      <c r="G346" t="s">
        <v>3</v>
      </c>
    </row>
    <row r="347" spans="1:7" hidden="1" x14ac:dyDescent="0.35">
      <c r="A347" s="15" t="str">
        <f>LOOKUP(B347,[1]DataObject!$A:$A,[1]DataObject!$B:$B)</f>
        <v>Volcanic Vent Occurrence</v>
      </c>
      <c r="B347" s="13" t="s">
        <v>246</v>
      </c>
      <c r="C347" s="15" t="str">
        <f>LOOKUP(D347,[2]Attribute!$A:$A,[2]Attribute!$C:$C)</f>
        <v>Location Keyword</v>
      </c>
      <c r="D347" s="14" t="s">
        <v>49</v>
      </c>
      <c r="E347" s="6" t="s">
        <v>2</v>
      </c>
      <c r="F347" s="5">
        <v>18</v>
      </c>
      <c r="G347" t="s">
        <v>3</v>
      </c>
    </row>
    <row r="348" spans="1:7" hidden="1" x14ac:dyDescent="0.35">
      <c r="A348" s="15" t="str">
        <f>LOOKUP(B348,[1]DataObject!$A:$A,[1]DataObject!$B:$B)</f>
        <v>Volcanic Vent Occurrence</v>
      </c>
      <c r="B348" s="13" t="s">
        <v>246</v>
      </c>
      <c r="C348" s="15" t="str">
        <f>LOOKUP(D348,[2]Attribute!$A:$A,[2]Attribute!$C:$C)</f>
        <v>Vent Elevation</v>
      </c>
      <c r="D348" s="14" t="s">
        <v>233</v>
      </c>
      <c r="E348" s="6">
        <v>1</v>
      </c>
      <c r="F348" s="5">
        <v>19</v>
      </c>
      <c r="G348" t="s">
        <v>3</v>
      </c>
    </row>
    <row r="349" spans="1:7" hidden="1" x14ac:dyDescent="0.35">
      <c r="A349" s="15" t="str">
        <f>LOOKUP(B349,[1]DataObject!$A:$A,[1]DataObject!$B:$B)</f>
        <v>Volcanic Vent Occurrence</v>
      </c>
      <c r="B349" s="13" t="s">
        <v>246</v>
      </c>
      <c r="C349" s="15" t="str">
        <f>LOOKUP(D349,[2]Attribute!$A:$A,[2]Attribute!$C:$C)</f>
        <v>Elevation Units of Measure</v>
      </c>
      <c r="D349" s="14" t="s">
        <v>234</v>
      </c>
      <c r="E349" s="6">
        <v>1</v>
      </c>
      <c r="F349" s="5">
        <v>20</v>
      </c>
      <c r="G349" t="s">
        <v>3</v>
      </c>
    </row>
    <row r="350" spans="1:7" hidden="1" x14ac:dyDescent="0.35">
      <c r="A350" s="15" t="str">
        <f>LOOKUP(B350,[1]DataObject!$A:$A,[1]DataObject!$B:$B)</f>
        <v>Volcanic Vent Occurrence</v>
      </c>
      <c r="B350" s="13" t="s">
        <v>246</v>
      </c>
      <c r="C350" s="15" t="str">
        <f>LOOKUP(D350,[2]Attribute!$A:$A,[2]Attribute!$C:$C)</f>
        <v>Related Feature</v>
      </c>
      <c r="D350" s="14" t="s">
        <v>235</v>
      </c>
      <c r="E350" s="6" t="s">
        <v>2</v>
      </c>
      <c r="F350" s="5">
        <v>21</v>
      </c>
      <c r="G350" t="s">
        <v>3</v>
      </c>
    </row>
    <row r="351" spans="1:7" hidden="1" x14ac:dyDescent="0.35">
      <c r="A351" s="15" t="str">
        <f>LOOKUP(B351,[1]DataObject!$A:$A,[1]DataObject!$B:$B)</f>
        <v>Volcanic Vent Occurrence</v>
      </c>
      <c r="B351" s="13" t="s">
        <v>246</v>
      </c>
      <c r="C351" s="15" t="str">
        <f>LOOKUP(D351,[2]Attribute!$A:$A,[2]Attribute!$C:$C)</f>
        <v>Geologic History</v>
      </c>
      <c r="D351" s="14" t="s">
        <v>236</v>
      </c>
      <c r="E351" s="6">
        <v>1</v>
      </c>
      <c r="F351" s="5">
        <v>22</v>
      </c>
      <c r="G351" t="s">
        <v>3</v>
      </c>
    </row>
    <row r="352" spans="1:7" hidden="1" x14ac:dyDescent="0.35">
      <c r="A352" s="15" t="str">
        <f>LOOKUP(B352,[1]DataObject!$A:$A,[1]DataObject!$B:$B)</f>
        <v>Volcanic Vent Occurrence</v>
      </c>
      <c r="B352" s="13" t="s">
        <v>246</v>
      </c>
      <c r="C352" s="15" t="str">
        <f>LOOKUP(D352,[2]Attribute!$A:$A,[2]Attribute!$C:$C)</f>
        <v>Youngest Age</v>
      </c>
      <c r="D352" s="14" t="s">
        <v>237</v>
      </c>
      <c r="E352" s="6" t="s">
        <v>2</v>
      </c>
      <c r="F352" s="5">
        <v>23</v>
      </c>
      <c r="G352" t="s">
        <v>3</v>
      </c>
    </row>
    <row r="353" spans="1:7" hidden="1" x14ac:dyDescent="0.35">
      <c r="A353" s="15" t="str">
        <f>LOOKUP(B353,[1]DataObject!$A:$A,[1]DataObject!$B:$B)</f>
        <v>Volcanic Vent Occurrence</v>
      </c>
      <c r="B353" s="13" t="s">
        <v>246</v>
      </c>
      <c r="C353" s="15" t="str">
        <f>LOOKUP(D353,[2]Attribute!$A:$A,[2]Attribute!$C:$C)</f>
        <v>Oldest Age</v>
      </c>
      <c r="D353" s="14" t="s">
        <v>238</v>
      </c>
      <c r="E353" s="6" t="s">
        <v>2</v>
      </c>
      <c r="F353" s="5">
        <v>24</v>
      </c>
      <c r="G353" t="s">
        <v>3</v>
      </c>
    </row>
    <row r="354" spans="1:7" hidden="1" x14ac:dyDescent="0.35">
      <c r="A354" s="15" t="str">
        <f>LOOKUP(B354,[1]DataObject!$A:$A,[1]DataObject!$B:$B)</f>
        <v>Volcanic Vent Occurrence</v>
      </c>
      <c r="B354" s="13" t="s">
        <v>246</v>
      </c>
      <c r="C354" s="15" t="str">
        <f>LOOKUP(D354,[2]Attribute!$A:$A,[2]Attribute!$C:$C)</f>
        <v>Youngest Radiometric Age Ma</v>
      </c>
      <c r="D354" s="14" t="s">
        <v>239</v>
      </c>
      <c r="E354" s="6" t="s">
        <v>2</v>
      </c>
      <c r="F354" s="5">
        <v>25</v>
      </c>
      <c r="G354" t="s">
        <v>3</v>
      </c>
    </row>
    <row r="355" spans="1:7" hidden="1" x14ac:dyDescent="0.35">
      <c r="A355" s="15" t="str">
        <f>LOOKUP(B355,[1]DataObject!$A:$A,[1]DataObject!$B:$B)</f>
        <v>Volcanic Vent Occurrence</v>
      </c>
      <c r="B355" s="13" t="s">
        <v>246</v>
      </c>
      <c r="C355" s="15" t="str">
        <f>LOOKUP(D355,[2]Attribute!$A:$A,[2]Attribute!$C:$C)</f>
        <v>Oldest Radiometric Age Ma</v>
      </c>
      <c r="D355" s="14" t="s">
        <v>240</v>
      </c>
      <c r="E355" s="6" t="s">
        <v>2</v>
      </c>
      <c r="F355" s="5">
        <v>26</v>
      </c>
      <c r="G355" t="s">
        <v>3</v>
      </c>
    </row>
    <row r="356" spans="1:7" hidden="1" x14ac:dyDescent="0.35">
      <c r="A356" s="15" t="str">
        <f>LOOKUP(B356,[1]DataObject!$A:$A,[1]DataObject!$B:$B)</f>
        <v>Volcanic Vent Occurrence</v>
      </c>
      <c r="B356" s="13" t="s">
        <v>246</v>
      </c>
      <c r="C356" s="15" t="str">
        <f>LOOKUP(D356,[2]Attribute!$A:$A,[2]Attribute!$C:$C)</f>
        <v>Age Uncertainty Ma</v>
      </c>
      <c r="D356" s="14" t="s">
        <v>241</v>
      </c>
      <c r="E356" s="6" t="s">
        <v>2</v>
      </c>
      <c r="F356" s="5">
        <v>27</v>
      </c>
      <c r="G356" t="s">
        <v>4</v>
      </c>
    </row>
    <row r="357" spans="1:7" hidden="1" x14ac:dyDescent="0.35">
      <c r="A357" s="15" t="str">
        <f>LOOKUP(B357,[1]DataObject!$A:$A,[1]DataObject!$B:$B)</f>
        <v>Volcanic Vent Occurrence</v>
      </c>
      <c r="B357" s="13" t="s">
        <v>246</v>
      </c>
      <c r="C357" s="15" t="str">
        <f>LOOKUP(D357,[2]Attribute!$A:$A,[2]Attribute!$C:$C)</f>
        <v>Age Source</v>
      </c>
      <c r="D357" s="14" t="s">
        <v>242</v>
      </c>
      <c r="E357" s="6" t="s">
        <v>2</v>
      </c>
      <c r="F357" s="5">
        <v>28</v>
      </c>
      <c r="G357" t="s">
        <v>3</v>
      </c>
    </row>
    <row r="358" spans="1:7" hidden="1" x14ac:dyDescent="0.35">
      <c r="A358" s="15" t="str">
        <f>LOOKUP(B358,[1]DataObject!$A:$A,[1]DataObject!$B:$B)</f>
        <v>Volcanic Vent Occurrence</v>
      </c>
      <c r="B358" s="13" t="s">
        <v>246</v>
      </c>
      <c r="C358" s="15" t="str">
        <f>LOOKUP(D358,[2]Attribute!$A:$A,[2]Attribute!$C:$C)</f>
        <v>Geologic Unit</v>
      </c>
      <c r="D358" s="14" t="s">
        <v>243</v>
      </c>
      <c r="E358" s="6" t="s">
        <v>2</v>
      </c>
      <c r="F358" s="5">
        <v>29</v>
      </c>
      <c r="G358" t="s">
        <v>3</v>
      </c>
    </row>
    <row r="359" spans="1:7" hidden="1" x14ac:dyDescent="0.35">
      <c r="A359" s="15" t="str">
        <f>LOOKUP(B359,[1]DataObject!$A:$A,[1]DataObject!$B:$B)</f>
        <v>Volcanic Vent Occurrence</v>
      </c>
      <c r="B359" s="13" t="s">
        <v>246</v>
      </c>
      <c r="C359" s="15" t="str">
        <f>LOOKUP(D359,[2]Attribute!$A:$A,[2]Attribute!$C:$C)</f>
        <v>Material Composition</v>
      </c>
      <c r="D359" s="14" t="s">
        <v>244</v>
      </c>
      <c r="E359" s="6" t="s">
        <v>2</v>
      </c>
      <c r="F359" s="5">
        <v>30</v>
      </c>
      <c r="G359" t="s">
        <v>3</v>
      </c>
    </row>
    <row r="360" spans="1:7" hidden="1" x14ac:dyDescent="0.35">
      <c r="A360" s="15" t="str">
        <f>LOOKUP(B360,[1]DataObject!$A:$A,[1]DataObject!$B:$B)</f>
        <v>Volcanic Vent Occurrence</v>
      </c>
      <c r="B360" s="13" t="s">
        <v>246</v>
      </c>
      <c r="C360" s="15" t="str">
        <f>LOOKUP(D360,[2]Attribute!$A:$A,[2]Attribute!$C:$C)</f>
        <v>FlowType</v>
      </c>
      <c r="D360" s="14" t="s">
        <v>245</v>
      </c>
      <c r="E360" s="6" t="s">
        <v>2</v>
      </c>
      <c r="F360" s="5">
        <v>31</v>
      </c>
      <c r="G360" t="s">
        <v>3</v>
      </c>
    </row>
    <row r="361" spans="1:7" hidden="1" x14ac:dyDescent="0.35">
      <c r="A361" s="15" t="str">
        <f>LOOKUP(B361,[1]DataObject!$A:$A,[1]DataObject!$B:$B)</f>
        <v>Volcanic Vent Occurrence</v>
      </c>
      <c r="B361" s="13" t="s">
        <v>246</v>
      </c>
      <c r="C361" s="15" t="str">
        <f>LOOKUP(D361,[2]Attribute!$A:$A,[2]Attribute!$C:$C)</f>
        <v>Notes</v>
      </c>
      <c r="D361" s="14" t="s">
        <v>50</v>
      </c>
      <c r="E361" s="6" t="s">
        <v>2</v>
      </c>
      <c r="F361" s="5">
        <v>32</v>
      </c>
      <c r="G361" t="s">
        <v>3</v>
      </c>
    </row>
    <row r="362" spans="1:7" hidden="1" x14ac:dyDescent="0.35">
      <c r="A362" s="15" t="str">
        <f>LOOKUP(B362,[1]DataObject!$A:$A,[1]DataObject!$B:$B)</f>
        <v>Volcanic Vent Occurrence</v>
      </c>
      <c r="B362" s="13" t="s">
        <v>246</v>
      </c>
      <c r="C362" s="15" t="str">
        <f>LOOKUP(D362,[2]Attribute!$A:$A,[2]Attribute!$C:$C)</f>
        <v>Source</v>
      </c>
      <c r="D362" s="14" t="s">
        <v>58</v>
      </c>
      <c r="E362" s="6">
        <v>1</v>
      </c>
      <c r="F362" s="5">
        <v>33</v>
      </c>
      <c r="G362" t="s">
        <v>3</v>
      </c>
    </row>
    <row r="363" spans="1:7" hidden="1" x14ac:dyDescent="0.35">
      <c r="A363" s="15" t="str">
        <f>LOOKUP(B363,[1]DataObject!$A:$A,[1]DataObject!$B:$B)</f>
        <v>Volcanic Vent Occurrence</v>
      </c>
      <c r="B363" s="13" t="s">
        <v>246</v>
      </c>
      <c r="C363" s="15" t="str">
        <f>LOOKUP(D363,[2]Attribute!$A:$A,[2]Attribute!$C:$C)</f>
        <v>Shape</v>
      </c>
      <c r="D363" s="14" t="s">
        <v>155</v>
      </c>
      <c r="E363" s="6">
        <v>1</v>
      </c>
      <c r="F363" s="5">
        <v>34</v>
      </c>
      <c r="G363" t="s">
        <v>12</v>
      </c>
    </row>
    <row r="364" spans="1:7" hidden="1" x14ac:dyDescent="0.35">
      <c r="A364" s="15" t="str">
        <f>LOOKUP(B364,[1]DataObject!$A:$A,[1]DataObject!$B:$B)</f>
        <v>Thermal Spring Occurrence</v>
      </c>
      <c r="B364" s="13" t="s">
        <v>265</v>
      </c>
      <c r="C364" s="15" t="str">
        <f>LOOKUP(D364,[2]Attribute!$A:$A,[2]Attribute!$C:$C)</f>
        <v>OBJECTID</v>
      </c>
      <c r="D364" s="14" t="s">
        <v>22</v>
      </c>
      <c r="E364" s="6">
        <v>1</v>
      </c>
      <c r="F364" s="5">
        <v>1</v>
      </c>
      <c r="G364" s="6" t="s">
        <v>7</v>
      </c>
    </row>
    <row r="365" spans="1:7" hidden="1" x14ac:dyDescent="0.35">
      <c r="A365" s="15" t="str">
        <f>LOOKUP(B365,[1]DataObject!$A:$A,[1]DataObject!$B:$B)</f>
        <v>Thermal Spring Occurrence</v>
      </c>
      <c r="B365" s="13" t="s">
        <v>265</v>
      </c>
      <c r="C365" s="15" t="str">
        <f>LOOKUP(D365,[2]Attribute!$A:$A,[2]Attribute!$C:$C)</f>
        <v>Thermal Spring URI</v>
      </c>
      <c r="D365" s="14" t="s">
        <v>247</v>
      </c>
      <c r="E365" s="6">
        <v>1</v>
      </c>
      <c r="F365" s="5">
        <v>2</v>
      </c>
      <c r="G365" t="s">
        <v>3</v>
      </c>
    </row>
    <row r="366" spans="1:7" hidden="1" x14ac:dyDescent="0.35">
      <c r="A366" s="15" t="str">
        <f>LOOKUP(B366,[1]DataObject!$A:$A,[1]DataObject!$B:$B)</f>
        <v>Thermal Spring Occurrence</v>
      </c>
      <c r="B366" s="13" t="s">
        <v>265</v>
      </c>
      <c r="C366" s="15" t="str">
        <f>LOOKUP(D366,[2]Attribute!$A:$A,[2]Attribute!$C:$C)</f>
        <v>Spring Name</v>
      </c>
      <c r="D366" s="14" t="s">
        <v>248</v>
      </c>
      <c r="E366" s="6">
        <v>1</v>
      </c>
      <c r="F366" s="5">
        <v>3</v>
      </c>
      <c r="G366" t="s">
        <v>3</v>
      </c>
    </row>
    <row r="367" spans="1:7" hidden="1" x14ac:dyDescent="0.35">
      <c r="A367" s="15" t="str">
        <f>LOOKUP(B367,[1]DataObject!$A:$A,[1]DataObject!$B:$B)</f>
        <v>Thermal Spring Occurrence</v>
      </c>
      <c r="B367" s="13" t="s">
        <v>265</v>
      </c>
      <c r="C367" s="15" t="str">
        <f>LOOKUP(D367,[2]Attribute!$A:$A,[2]Attribute!$C:$C)</f>
        <v>Label</v>
      </c>
      <c r="D367" s="14" t="s">
        <v>27</v>
      </c>
      <c r="E367" s="6" t="s">
        <v>2</v>
      </c>
      <c r="F367" s="5">
        <v>4</v>
      </c>
      <c r="G367" t="s">
        <v>3</v>
      </c>
    </row>
    <row r="368" spans="1:7" hidden="1" x14ac:dyDescent="0.35">
      <c r="A368" s="15" t="str">
        <f>LOOKUP(B368,[1]DataObject!$A:$A,[1]DataObject!$B:$B)</f>
        <v>Thermal Spring Occurrence</v>
      </c>
      <c r="B368" s="13" t="s">
        <v>265</v>
      </c>
      <c r="C368" s="15" t="str">
        <f>LOOKUP(D368,[2]Attribute!$A:$A,[2]Attribute!$C:$C)</f>
        <v>Other Name</v>
      </c>
      <c r="D368" s="14" t="s">
        <v>185</v>
      </c>
      <c r="E368" s="6" t="s">
        <v>2</v>
      </c>
      <c r="F368" s="5">
        <v>5</v>
      </c>
      <c r="G368" t="s">
        <v>3</v>
      </c>
    </row>
    <row r="369" spans="1:7" hidden="1" x14ac:dyDescent="0.35">
      <c r="A369" s="15" t="str">
        <f>LOOKUP(B369,[1]DataObject!$A:$A,[1]DataObject!$B:$B)</f>
        <v>Thermal Spring Occurrence</v>
      </c>
      <c r="B369" s="13" t="s">
        <v>265</v>
      </c>
      <c r="C369" s="15" t="str">
        <f>LOOKUP(D369,[2]Attribute!$A:$A,[2]Attribute!$C:$C)</f>
        <v>Other Identifier</v>
      </c>
      <c r="D369" s="14" t="s">
        <v>249</v>
      </c>
      <c r="E369" s="6" t="s">
        <v>2</v>
      </c>
      <c r="F369" s="5">
        <v>6</v>
      </c>
      <c r="G369" t="s">
        <v>3</v>
      </c>
    </row>
    <row r="370" spans="1:7" hidden="1" x14ac:dyDescent="0.35">
      <c r="A370" s="15" t="str">
        <f>LOOKUP(B370,[1]DataObject!$A:$A,[1]DataObject!$B:$B)</f>
        <v>Thermal Spring Occurrence</v>
      </c>
      <c r="B370" s="13" t="s">
        <v>265</v>
      </c>
      <c r="C370" s="15" t="str">
        <f>LOOKUP(D370,[2]Attribute!$A:$A,[2]Attribute!$C:$C)</f>
        <v>Description</v>
      </c>
      <c r="D370" s="14" t="s">
        <v>230</v>
      </c>
      <c r="E370" s="6" t="s">
        <v>2</v>
      </c>
      <c r="F370" s="5">
        <v>7</v>
      </c>
      <c r="G370" t="s">
        <v>3</v>
      </c>
    </row>
    <row r="371" spans="1:7" hidden="1" x14ac:dyDescent="0.35">
      <c r="A371" s="15" t="str">
        <f>LOOKUP(B371,[1]DataObject!$A:$A,[1]DataObject!$B:$B)</f>
        <v>Thermal Spring Occurrence</v>
      </c>
      <c r="B371" s="13" t="s">
        <v>265</v>
      </c>
      <c r="C371" s="15" t="str">
        <f>LOOKUP(D371,[2]Attribute!$A:$A,[2]Attribute!$C:$C)</f>
        <v>Source</v>
      </c>
      <c r="D371" s="14" t="s">
        <v>58</v>
      </c>
      <c r="E371" s="6">
        <v>1</v>
      </c>
      <c r="F371" s="5">
        <v>8</v>
      </c>
      <c r="G371" t="s">
        <v>3</v>
      </c>
    </row>
    <row r="372" spans="1:7" hidden="1" x14ac:dyDescent="0.35">
      <c r="A372" s="15" t="str">
        <f>LOOKUP(B372,[1]DataObject!$A:$A,[1]DataObject!$B:$B)</f>
        <v>Thermal Spring Occurrence</v>
      </c>
      <c r="B372" s="13" t="s">
        <v>265</v>
      </c>
      <c r="C372" s="15" t="str">
        <f>LOOKUP(D372,[2]Attribute!$A:$A,[2]Attribute!$C:$C)</f>
        <v>Source URI</v>
      </c>
      <c r="D372" s="14" t="s">
        <v>250</v>
      </c>
      <c r="E372" s="6" t="s">
        <v>2</v>
      </c>
      <c r="F372" s="5">
        <v>9</v>
      </c>
      <c r="G372" t="s">
        <v>3</v>
      </c>
    </row>
    <row r="373" spans="1:7" hidden="1" x14ac:dyDescent="0.35">
      <c r="A373" s="15" t="str">
        <f>LOOKUP(B373,[1]DataObject!$A:$A,[1]DataObject!$B:$B)</f>
        <v>Thermal Spring Occurrence</v>
      </c>
      <c r="B373" s="13" t="s">
        <v>265</v>
      </c>
      <c r="C373" s="15" t="str">
        <f>LOOKUP(D373,[2]Attribute!$A:$A,[2]Attribute!$C:$C)</f>
        <v>Feature Type</v>
      </c>
      <c r="D373" s="14" t="s">
        <v>231</v>
      </c>
      <c r="E373" s="6">
        <v>1</v>
      </c>
      <c r="F373" s="5">
        <v>10</v>
      </c>
      <c r="G373" t="s">
        <v>3</v>
      </c>
    </row>
    <row r="374" spans="1:7" hidden="1" x14ac:dyDescent="0.35">
      <c r="A374" s="15" t="str">
        <f>LOOKUP(B374,[1]DataObject!$A:$A,[1]DataObject!$B:$B)</f>
        <v>Thermal Spring Occurrence</v>
      </c>
      <c r="B374" s="13" t="s">
        <v>265</v>
      </c>
      <c r="C374" s="15" t="str">
        <f>LOOKUP(D374,[2]Attribute!$A:$A,[2]Attribute!$C:$C)</f>
        <v>Land Lease Owner</v>
      </c>
      <c r="D374" s="14" t="s">
        <v>251</v>
      </c>
      <c r="E374" s="6" t="s">
        <v>2</v>
      </c>
      <c r="F374" s="5">
        <v>11</v>
      </c>
      <c r="G374" t="s">
        <v>3</v>
      </c>
    </row>
    <row r="375" spans="1:7" hidden="1" x14ac:dyDescent="0.35">
      <c r="A375" s="15" t="str">
        <f>LOOKUP(B375,[1]DataObject!$A:$A,[1]DataObject!$B:$B)</f>
        <v>Thermal Spring Occurrence</v>
      </c>
      <c r="B375" s="13" t="s">
        <v>265</v>
      </c>
      <c r="C375" s="15" t="str">
        <f>LOOKUP(D375,[2]Attribute!$A:$A,[2]Attribute!$C:$C)</f>
        <v>Other Location Name</v>
      </c>
      <c r="D375" s="14" t="s">
        <v>172</v>
      </c>
      <c r="E375" s="6" t="s">
        <v>2</v>
      </c>
      <c r="F375" s="5">
        <v>12</v>
      </c>
      <c r="G375" t="s">
        <v>3</v>
      </c>
    </row>
    <row r="376" spans="1:7" hidden="1" x14ac:dyDescent="0.35">
      <c r="A376" s="15" t="str">
        <f>LOOKUP(B376,[1]DataObject!$A:$A,[1]DataObject!$B:$B)</f>
        <v>Thermal Spring Occurrence</v>
      </c>
      <c r="B376" s="13" t="s">
        <v>265</v>
      </c>
      <c r="C376" s="15" t="str">
        <f>LOOKUP(D376,[2]Attribute!$A:$A,[2]Attribute!$C:$C)</f>
        <v>County</v>
      </c>
      <c r="D376" s="14" t="s">
        <v>41</v>
      </c>
      <c r="E376" s="6">
        <v>1</v>
      </c>
      <c r="F376" s="5">
        <v>13</v>
      </c>
      <c r="G376" t="s">
        <v>3</v>
      </c>
    </row>
    <row r="377" spans="1:7" hidden="1" x14ac:dyDescent="0.35">
      <c r="A377" s="15" t="str">
        <f>LOOKUP(B377,[1]DataObject!$A:$A,[1]DataObject!$B:$B)</f>
        <v>Thermal Spring Occurrence</v>
      </c>
      <c r="B377" s="13" t="s">
        <v>265</v>
      </c>
      <c r="C377" s="15" t="str">
        <f>LOOKUP(D377,[2]Attribute!$A:$A,[2]Attribute!$C:$C)</f>
        <v>State</v>
      </c>
      <c r="D377" s="14" t="s">
        <v>42</v>
      </c>
      <c r="E377" s="6">
        <v>1</v>
      </c>
      <c r="F377" s="5">
        <v>14</v>
      </c>
      <c r="G377" t="s">
        <v>3</v>
      </c>
    </row>
    <row r="378" spans="1:7" hidden="1" x14ac:dyDescent="0.35">
      <c r="A378" s="15" t="str">
        <f>LOOKUP(B378,[1]DataObject!$A:$A,[1]DataObject!$B:$B)</f>
        <v>Thermal Spring Occurrence</v>
      </c>
      <c r="B378" s="13" t="s">
        <v>265</v>
      </c>
      <c r="C378" s="15" t="str">
        <f>LOOKUP(D378,[2]Attribute!$A:$A,[2]Attribute!$C:$C)</f>
        <v>PLSS Meridians</v>
      </c>
      <c r="D378" s="14" t="s">
        <v>115</v>
      </c>
      <c r="E378" s="6" t="s">
        <v>2</v>
      </c>
      <c r="F378" s="5">
        <v>15</v>
      </c>
      <c r="G378" t="s">
        <v>3</v>
      </c>
    </row>
    <row r="379" spans="1:7" hidden="1" x14ac:dyDescent="0.35">
      <c r="A379" s="15" t="str">
        <f>LOOKUP(B379,[1]DataObject!$A:$A,[1]DataObject!$B:$B)</f>
        <v>Thermal Spring Occurrence</v>
      </c>
      <c r="B379" s="13" t="s">
        <v>265</v>
      </c>
      <c r="C379" s="15" t="str">
        <f>LOOKUP(D379,[2]Attribute!$A:$A,[2]Attribute!$C:$C)</f>
        <v>Township</v>
      </c>
      <c r="D379" s="14" t="s">
        <v>34</v>
      </c>
      <c r="E379" s="6" t="s">
        <v>2</v>
      </c>
      <c r="F379" s="5">
        <v>16</v>
      </c>
      <c r="G379" t="s">
        <v>3</v>
      </c>
    </row>
    <row r="380" spans="1:7" hidden="1" x14ac:dyDescent="0.35">
      <c r="A380" s="15" t="str">
        <f>LOOKUP(B380,[1]DataObject!$A:$A,[1]DataObject!$B:$B)</f>
        <v>Thermal Spring Occurrence</v>
      </c>
      <c r="B380" s="13" t="s">
        <v>265</v>
      </c>
      <c r="C380" s="15" t="str">
        <f>LOOKUP(D380,[2]Attribute!$A:$A,[2]Attribute!$C:$C)</f>
        <v>Range</v>
      </c>
      <c r="D380" s="14" t="s">
        <v>35</v>
      </c>
      <c r="E380" s="6" t="s">
        <v>2</v>
      </c>
      <c r="F380" s="5">
        <v>17</v>
      </c>
      <c r="G380" t="s">
        <v>3</v>
      </c>
    </row>
    <row r="381" spans="1:7" hidden="1" x14ac:dyDescent="0.35">
      <c r="A381" s="15" t="str">
        <f>LOOKUP(B381,[1]DataObject!$A:$A,[1]DataObject!$B:$B)</f>
        <v>Thermal Spring Occurrence</v>
      </c>
      <c r="B381" s="13" t="s">
        <v>265</v>
      </c>
      <c r="C381" s="15" t="str">
        <f>LOOKUP(D381,[2]Attribute!$A:$A,[2]Attribute!$C:$C)</f>
        <v xml:space="preserve">Section </v>
      </c>
      <c r="D381" s="14" t="s">
        <v>36</v>
      </c>
      <c r="E381" s="6" t="s">
        <v>2</v>
      </c>
      <c r="F381" s="5">
        <v>18</v>
      </c>
      <c r="G381" t="s">
        <v>4</v>
      </c>
    </row>
    <row r="382" spans="1:7" hidden="1" x14ac:dyDescent="0.35">
      <c r="A382" s="15" t="str">
        <f>LOOKUP(B382,[1]DataObject!$A:$A,[1]DataObject!$B:$B)</f>
        <v>Thermal Spring Occurrence</v>
      </c>
      <c r="B382" s="13" t="s">
        <v>265</v>
      </c>
      <c r="C382" s="15" t="str">
        <f>LOOKUP(D382,[2]Attribute!$A:$A,[2]Attribute!$C:$C)</f>
        <v>Section Part</v>
      </c>
      <c r="D382" s="14" t="s">
        <v>37</v>
      </c>
      <c r="E382" s="6" t="s">
        <v>2</v>
      </c>
      <c r="F382" s="5">
        <v>19</v>
      </c>
      <c r="G382" t="s">
        <v>3</v>
      </c>
    </row>
    <row r="383" spans="1:7" hidden="1" x14ac:dyDescent="0.35">
      <c r="A383" s="15" t="str">
        <f>LOOKUP(B383,[1]DataObject!$A:$A,[1]DataObject!$B:$B)</f>
        <v>Thermal Spring Occurrence</v>
      </c>
      <c r="B383" s="13" t="s">
        <v>265</v>
      </c>
      <c r="C383" s="15" t="str">
        <f>LOOKUP(D383,[2]Attribute!$A:$A,[2]Attribute!$C:$C)</f>
        <v>Parcel</v>
      </c>
      <c r="D383" s="14" t="s">
        <v>118</v>
      </c>
      <c r="E383" s="6" t="s">
        <v>2</v>
      </c>
      <c r="F383" s="5">
        <v>20</v>
      </c>
      <c r="G383" t="s">
        <v>4</v>
      </c>
    </row>
    <row r="384" spans="1:7" hidden="1" x14ac:dyDescent="0.35">
      <c r="A384" s="15" t="str">
        <f>LOOKUP(B384,[1]DataObject!$A:$A,[1]DataObject!$B:$B)</f>
        <v>Thermal Spring Occurrence</v>
      </c>
      <c r="B384" s="13" t="s">
        <v>265</v>
      </c>
      <c r="C384" s="15" t="str">
        <f>LOOKUP(D384,[2]Attribute!$A:$A,[2]Attribute!$C:$C)</f>
        <v>UTM E</v>
      </c>
      <c r="D384" s="14" t="s">
        <v>119</v>
      </c>
      <c r="E384" s="6" t="s">
        <v>2</v>
      </c>
      <c r="F384" s="5">
        <v>21</v>
      </c>
      <c r="G384" t="s">
        <v>4</v>
      </c>
    </row>
    <row r="385" spans="1:7" hidden="1" x14ac:dyDescent="0.35">
      <c r="A385" s="15" t="str">
        <f>LOOKUP(B385,[1]DataObject!$A:$A,[1]DataObject!$B:$B)</f>
        <v>Thermal Spring Occurrence</v>
      </c>
      <c r="B385" s="13" t="s">
        <v>265</v>
      </c>
      <c r="C385" s="15" t="str">
        <f>LOOKUP(D385,[2]Attribute!$A:$A,[2]Attribute!$C:$C)</f>
        <v>UTM N</v>
      </c>
      <c r="D385" s="14" t="s">
        <v>120</v>
      </c>
      <c r="E385" s="6" t="s">
        <v>2</v>
      </c>
      <c r="F385" s="5">
        <v>22</v>
      </c>
      <c r="G385" t="s">
        <v>4</v>
      </c>
    </row>
    <row r="386" spans="1:7" hidden="1" x14ac:dyDescent="0.35">
      <c r="A386" s="15" t="str">
        <f>LOOKUP(B386,[1]DataObject!$A:$A,[1]DataObject!$B:$B)</f>
        <v>Thermal Spring Occurrence</v>
      </c>
      <c r="B386" s="13" t="s">
        <v>265</v>
      </c>
      <c r="C386" s="15" t="str">
        <f>LOOKUP(D386,[2]Attribute!$A:$A,[2]Attribute!$C:$C)</f>
        <v>UTM Datum Zone</v>
      </c>
      <c r="D386" s="14" t="s">
        <v>40</v>
      </c>
      <c r="E386" s="6" t="s">
        <v>2</v>
      </c>
      <c r="F386" s="5">
        <v>23</v>
      </c>
      <c r="G386" t="s">
        <v>3</v>
      </c>
    </row>
    <row r="387" spans="1:7" hidden="1" x14ac:dyDescent="0.35">
      <c r="A387" s="15" t="str">
        <f>LOOKUP(B387,[1]DataObject!$A:$A,[1]DataObject!$B:$B)</f>
        <v>Thermal Spring Occurrence</v>
      </c>
      <c r="B387" s="13" t="s">
        <v>265</v>
      </c>
      <c r="C387" s="15" t="str">
        <f>LOOKUP(D387,[2]Attribute!$A:$A,[2]Attribute!$C:$C)</f>
        <v>Latitude Degrees</v>
      </c>
      <c r="D387" s="14" t="s">
        <v>121</v>
      </c>
      <c r="E387" s="6">
        <v>1</v>
      </c>
      <c r="F387" s="5">
        <v>24</v>
      </c>
      <c r="G387" t="s">
        <v>4</v>
      </c>
    </row>
    <row r="388" spans="1:7" hidden="1" x14ac:dyDescent="0.35">
      <c r="A388" s="15" t="str">
        <f>LOOKUP(B388,[1]DataObject!$A:$A,[1]DataObject!$B:$B)</f>
        <v>Thermal Spring Occurrence</v>
      </c>
      <c r="B388" s="13" t="s">
        <v>265</v>
      </c>
      <c r="C388" s="15" t="str">
        <f>LOOKUP(D388,[2]Attribute!$A:$A,[2]Attribute!$C:$C)</f>
        <v>Longitude Degree</v>
      </c>
      <c r="D388" s="14" t="s">
        <v>122</v>
      </c>
      <c r="E388" s="6">
        <v>1</v>
      </c>
      <c r="F388" s="5">
        <v>25</v>
      </c>
      <c r="G388" t="s">
        <v>4</v>
      </c>
    </row>
    <row r="389" spans="1:7" hidden="1" x14ac:dyDescent="0.35">
      <c r="A389" s="15" t="str">
        <f>LOOKUP(B389,[1]DataObject!$A:$A,[1]DataObject!$B:$B)</f>
        <v>Thermal Spring Occurrence</v>
      </c>
      <c r="B389" s="13" t="s">
        <v>265</v>
      </c>
      <c r="C389" s="15" t="str">
        <f>LOOKUP(D389,[2]Attribute!$A:$A,[2]Attribute!$C:$C)</f>
        <v>SRS</v>
      </c>
      <c r="D389" s="14" t="s">
        <v>45</v>
      </c>
      <c r="E389" s="6">
        <v>1</v>
      </c>
      <c r="F389" s="5">
        <v>26</v>
      </c>
      <c r="G389" t="s">
        <v>3</v>
      </c>
    </row>
    <row r="390" spans="1:7" hidden="1" x14ac:dyDescent="0.35">
      <c r="A390" s="15" t="str">
        <f>LOOKUP(B390,[1]DataObject!$A:$A,[1]DataObject!$B:$B)</f>
        <v>Thermal Spring Occurrence</v>
      </c>
      <c r="B390" s="13" t="s">
        <v>265</v>
      </c>
      <c r="C390" s="15" t="str">
        <f>LOOKUP(D390,[2]Attribute!$A:$A,[2]Attribute!$C:$C)</f>
        <v>Location Uncertainty Statement</v>
      </c>
      <c r="D390" s="14" t="s">
        <v>46</v>
      </c>
      <c r="E390" s="6">
        <v>1</v>
      </c>
      <c r="F390" s="5">
        <v>27</v>
      </c>
      <c r="G390" t="s">
        <v>3</v>
      </c>
    </row>
    <row r="391" spans="1:7" hidden="1" x14ac:dyDescent="0.35">
      <c r="A391" s="15" t="str">
        <f>LOOKUP(B391,[1]DataObject!$A:$A,[1]DataObject!$B:$B)</f>
        <v>Thermal Spring Occurrence</v>
      </c>
      <c r="B391" s="13" t="s">
        <v>265</v>
      </c>
      <c r="C391" s="15" t="str">
        <f>LOOKUP(D391,[2]Attribute!$A:$A,[2]Attribute!$C:$C)</f>
        <v>Temperature</v>
      </c>
      <c r="D391" s="14" t="s">
        <v>252</v>
      </c>
      <c r="E391" s="6">
        <v>1</v>
      </c>
      <c r="F391" s="5">
        <v>28</v>
      </c>
      <c r="G391" t="s">
        <v>4</v>
      </c>
    </row>
    <row r="392" spans="1:7" hidden="1" x14ac:dyDescent="0.35">
      <c r="A392" s="15" t="str">
        <f>LOOKUP(B392,[1]DataObject!$A:$A,[1]DataObject!$B:$B)</f>
        <v>Thermal Spring Occurrence</v>
      </c>
      <c r="B392" s="13" t="s">
        <v>265</v>
      </c>
      <c r="C392" s="15" t="str">
        <f>LOOKUP(D392,[2]Attribute!$A:$A,[2]Attribute!$C:$C)</f>
        <v>Temperature Units</v>
      </c>
      <c r="D392" s="14" t="s">
        <v>253</v>
      </c>
      <c r="E392" s="6">
        <v>1</v>
      </c>
      <c r="F392" s="5">
        <v>29</v>
      </c>
      <c r="G392" t="s">
        <v>3</v>
      </c>
    </row>
    <row r="393" spans="1:7" hidden="1" x14ac:dyDescent="0.35">
      <c r="A393" s="15" t="str">
        <f>LOOKUP(B393,[1]DataObject!$A:$A,[1]DataObject!$B:$B)</f>
        <v>Thermal Spring Occurrence</v>
      </c>
      <c r="B393" s="13" t="s">
        <v>265</v>
      </c>
      <c r="C393" s="15" t="str">
        <f>LOOKUP(D393,[2]Attribute!$A:$A,[2]Attribute!$C:$C)</f>
        <v>Temp Measurement Procedure</v>
      </c>
      <c r="D393" s="14" t="s">
        <v>254</v>
      </c>
      <c r="E393" s="6">
        <v>1</v>
      </c>
      <c r="F393" s="5">
        <v>30</v>
      </c>
      <c r="G393" t="s">
        <v>3</v>
      </c>
    </row>
    <row r="394" spans="1:7" hidden="1" x14ac:dyDescent="0.35">
      <c r="A394" s="15" t="str">
        <f>LOOKUP(B394,[1]DataObject!$A:$A,[1]DataObject!$B:$B)</f>
        <v>Thermal Spring Occurrence</v>
      </c>
      <c r="B394" s="13" t="s">
        <v>265</v>
      </c>
      <c r="C394" s="15" t="str">
        <f>LOOKUP(D394,[2]Attribute!$A:$A,[2]Attribute!$C:$C)</f>
        <v>Temp Measurement Date Time</v>
      </c>
      <c r="D394" s="14" t="s">
        <v>255</v>
      </c>
      <c r="E394" s="6">
        <v>1</v>
      </c>
      <c r="F394" s="5">
        <v>31</v>
      </c>
      <c r="G394" t="s">
        <v>0</v>
      </c>
    </row>
    <row r="395" spans="1:7" hidden="1" x14ac:dyDescent="0.35">
      <c r="A395" s="15" t="str">
        <f>LOOKUP(B395,[1]DataObject!$A:$A,[1]DataObject!$B:$B)</f>
        <v>Thermal Spring Occurrence</v>
      </c>
      <c r="B395" s="13" t="s">
        <v>265</v>
      </c>
      <c r="C395" s="15" t="str">
        <f>LOOKUP(D395,[2]Attribute!$A:$A,[2]Attribute!$C:$C)</f>
        <v>Flow</v>
      </c>
      <c r="D395" s="14" t="s">
        <v>256</v>
      </c>
      <c r="E395" s="6" t="s">
        <v>2</v>
      </c>
      <c r="F395" s="5">
        <v>32</v>
      </c>
      <c r="G395" t="s">
        <v>4</v>
      </c>
    </row>
    <row r="396" spans="1:7" hidden="1" x14ac:dyDescent="0.35">
      <c r="A396" s="15" t="str">
        <f>LOOKUP(B396,[1]DataObject!$A:$A,[1]DataObject!$B:$B)</f>
        <v>Thermal Spring Occurrence</v>
      </c>
      <c r="B396" s="13" t="s">
        <v>265</v>
      </c>
      <c r="C396" s="15" t="str">
        <f>LOOKUP(D396,[2]Attribute!$A:$A,[2]Attribute!$C:$C)</f>
        <v>Flow Units</v>
      </c>
      <c r="D396" s="14" t="s">
        <v>257</v>
      </c>
      <c r="E396" s="6" t="s">
        <v>2</v>
      </c>
      <c r="F396" s="5">
        <v>33</v>
      </c>
      <c r="G396" t="s">
        <v>3</v>
      </c>
    </row>
    <row r="397" spans="1:7" hidden="1" x14ac:dyDescent="0.35">
      <c r="A397" s="15" t="str">
        <f>LOOKUP(B397,[1]DataObject!$A:$A,[1]DataObject!$B:$B)</f>
        <v>Thermal Spring Occurrence</v>
      </c>
      <c r="B397" s="13" t="s">
        <v>265</v>
      </c>
      <c r="C397" s="15" t="str">
        <f>LOOKUP(D397,[2]Attribute!$A:$A,[2]Attribute!$C:$C)</f>
        <v>Flow Measurement Procedure</v>
      </c>
      <c r="D397" s="14" t="s">
        <v>258</v>
      </c>
      <c r="E397" s="6" t="s">
        <v>2</v>
      </c>
      <c r="F397" s="5">
        <v>34</v>
      </c>
      <c r="G397" t="s">
        <v>3</v>
      </c>
    </row>
    <row r="398" spans="1:7" hidden="1" x14ac:dyDescent="0.35">
      <c r="A398" s="15" t="str">
        <f>LOOKUP(B398,[1]DataObject!$A:$A,[1]DataObject!$B:$B)</f>
        <v>Thermal Spring Occurrence</v>
      </c>
      <c r="B398" s="13" t="s">
        <v>265</v>
      </c>
      <c r="C398" s="15" t="str">
        <f>LOOKUP(D398,[2]Attribute!$A:$A,[2]Attribute!$C:$C)</f>
        <v>Flow Measurement Date Time</v>
      </c>
      <c r="D398" s="14" t="s">
        <v>259</v>
      </c>
      <c r="E398" s="6" t="s">
        <v>2</v>
      </c>
      <c r="F398" s="5">
        <v>35</v>
      </c>
      <c r="G398" t="s">
        <v>0</v>
      </c>
    </row>
    <row r="399" spans="1:7" hidden="1" x14ac:dyDescent="0.35">
      <c r="A399" s="15" t="str">
        <f>LOOKUP(B399,[1]DataObject!$A:$A,[1]DataObject!$B:$B)</f>
        <v>Thermal Spring Occurrence</v>
      </c>
      <c r="B399" s="13" t="s">
        <v>265</v>
      </c>
      <c r="C399" s="15" t="str">
        <f>LOOKUP(D399,[2]Attribute!$A:$A,[2]Attribute!$C:$C)</f>
        <v>Measurement Source</v>
      </c>
      <c r="D399" s="14" t="s">
        <v>260</v>
      </c>
      <c r="E399" s="6">
        <v>1</v>
      </c>
      <c r="F399" s="5">
        <v>36</v>
      </c>
      <c r="G399" t="s">
        <v>3</v>
      </c>
    </row>
    <row r="400" spans="1:7" hidden="1" x14ac:dyDescent="0.35">
      <c r="A400" s="15" t="str">
        <f>LOOKUP(B400,[1]DataObject!$A:$A,[1]DataObject!$B:$B)</f>
        <v>Thermal Spring Occurrence</v>
      </c>
      <c r="B400" s="13" t="s">
        <v>265</v>
      </c>
      <c r="C400" s="15" t="str">
        <f>LOOKUP(D400,[2]Attribute!$A:$A,[2]Attribute!$C:$C)</f>
        <v>Flow Continuity</v>
      </c>
      <c r="D400" s="14" t="s">
        <v>261</v>
      </c>
      <c r="E400" s="6" t="s">
        <v>2</v>
      </c>
      <c r="F400" s="5">
        <v>37</v>
      </c>
      <c r="G400" t="s">
        <v>3</v>
      </c>
    </row>
    <row r="401" spans="1:7" hidden="1" x14ac:dyDescent="0.35">
      <c r="A401" s="15" t="str">
        <f>LOOKUP(B401,[1]DataObject!$A:$A,[1]DataObject!$B:$B)</f>
        <v>Thermal Spring Occurrence</v>
      </c>
      <c r="B401" s="13" t="s">
        <v>265</v>
      </c>
      <c r="C401" s="15" t="str">
        <f>LOOKUP(D401,[2]Attribute!$A:$A,[2]Attribute!$C:$C)</f>
        <v>Classification</v>
      </c>
      <c r="D401" s="14" t="s">
        <v>262</v>
      </c>
      <c r="E401" s="6" t="s">
        <v>2</v>
      </c>
      <c r="F401" s="5">
        <v>38</v>
      </c>
      <c r="G401" t="s">
        <v>3</v>
      </c>
    </row>
    <row r="402" spans="1:7" hidden="1" x14ac:dyDescent="0.35">
      <c r="A402" s="15" t="str">
        <f>LOOKUP(B402,[1]DataObject!$A:$A,[1]DataObject!$B:$B)</f>
        <v>Thermal Spring Occurrence</v>
      </c>
      <c r="B402" s="13" t="s">
        <v>265</v>
      </c>
      <c r="C402" s="15" t="str">
        <f>LOOKUP(D402,[2]Attribute!$A:$A,[2]Attribute!$C:$C)</f>
        <v>Related Water Chemistry</v>
      </c>
      <c r="D402" s="14" t="s">
        <v>263</v>
      </c>
      <c r="E402" s="6" t="s">
        <v>2</v>
      </c>
      <c r="F402" s="5">
        <v>39</v>
      </c>
      <c r="G402" t="s">
        <v>3</v>
      </c>
    </row>
    <row r="403" spans="1:7" hidden="1" x14ac:dyDescent="0.35">
      <c r="A403" s="15" t="str">
        <f>LOOKUP(B403,[1]DataObject!$A:$A,[1]DataObject!$B:$B)</f>
        <v>Thermal Spring Occurrence</v>
      </c>
      <c r="B403" s="13" t="s">
        <v>265</v>
      </c>
      <c r="C403" s="15" t="str">
        <f>LOOKUP(D403,[2]Attribute!$A:$A,[2]Attribute!$C:$C)</f>
        <v>Related Resources</v>
      </c>
      <c r="D403" s="14" t="s">
        <v>225</v>
      </c>
      <c r="E403" s="6" t="s">
        <v>2</v>
      </c>
      <c r="F403" s="5">
        <v>40</v>
      </c>
      <c r="G403" t="s">
        <v>3</v>
      </c>
    </row>
    <row r="404" spans="1:7" hidden="1" x14ac:dyDescent="0.35">
      <c r="A404" s="15" t="str">
        <f>LOOKUP(B404,[1]DataObject!$A:$A,[1]DataObject!$B:$B)</f>
        <v>Thermal Spring Occurrence</v>
      </c>
      <c r="B404" s="13" t="s">
        <v>265</v>
      </c>
      <c r="C404" s="15" t="str">
        <f>LOOKUP(D404,[2]Attribute!$A:$A,[2]Attribute!$C:$C)</f>
        <v>Remarks</v>
      </c>
      <c r="D404" s="14" t="s">
        <v>264</v>
      </c>
      <c r="E404" s="6" t="s">
        <v>2</v>
      </c>
      <c r="F404" s="5">
        <v>41</v>
      </c>
      <c r="G404" t="s">
        <v>3</v>
      </c>
    </row>
    <row r="405" spans="1:7" hidden="1" x14ac:dyDescent="0.35">
      <c r="A405" s="15" t="str">
        <f>LOOKUP(B405,[1]DataObject!$A:$A,[1]DataObject!$B:$B)</f>
        <v>Thermal Spring Occurrence</v>
      </c>
      <c r="B405" s="13" t="s">
        <v>265</v>
      </c>
      <c r="C405" s="15" t="str">
        <f>LOOKUP(D405,[2]Attribute!$A:$A,[2]Attribute!$C:$C)</f>
        <v>Notes</v>
      </c>
      <c r="D405" s="14" t="s">
        <v>50</v>
      </c>
      <c r="E405" s="6" t="s">
        <v>2</v>
      </c>
      <c r="F405" s="5">
        <v>42</v>
      </c>
      <c r="G405" t="s">
        <v>3</v>
      </c>
    </row>
    <row r="406" spans="1:7" hidden="1" x14ac:dyDescent="0.35">
      <c r="A406" s="15" t="str">
        <f>LOOKUP(B406,[1]DataObject!$A:$A,[1]DataObject!$B:$B)</f>
        <v>Thermal Spring Occurrence</v>
      </c>
      <c r="B406" s="13" t="s">
        <v>265</v>
      </c>
      <c r="C406" s="15" t="str">
        <f>LOOKUP(D406,[2]Attribute!$A:$A,[2]Attribute!$C:$C)</f>
        <v>Shape</v>
      </c>
      <c r="D406" s="14" t="s">
        <v>155</v>
      </c>
      <c r="E406" s="6">
        <v>1</v>
      </c>
      <c r="F406" s="5">
        <v>43</v>
      </c>
      <c r="G406" t="s">
        <v>12</v>
      </c>
    </row>
  </sheetData>
  <autoFilter ref="A1:A406">
    <filterColumn colId="0">
      <filters>
        <filter val="Coordinate Location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Attribute-DataObject</vt:lpstr>
    </vt:vector>
  </TitlesOfParts>
  <Company>Arizona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Good</dc:creator>
  <cp:lastModifiedBy>Stephen Richard</cp:lastModifiedBy>
  <dcterms:created xsi:type="dcterms:W3CDTF">2016-06-09T20:56:20Z</dcterms:created>
  <dcterms:modified xsi:type="dcterms:W3CDTF">2017-04-13T23:00:20Z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f562de47-98c9-42cf-9398-39fd9b156177</vt:lpwstr>
  </property>
</Properties>
</file>