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USGIN\digital-crust-LDR\DataTypeCompilationWorkbooks\Classes\"/>
    </mc:Choice>
  </mc:AlternateContent>
  <bookViews>
    <workbookView xWindow="0" yWindow="0" windowWidth="24000" windowHeight="13790" activeTab="1"/>
  </bookViews>
  <sheets>
    <sheet name="DataObject" sheetId="1" r:id="rId1"/>
    <sheet name="values" sheetId="2" r:id="rId2"/>
  </sheets>
  <definedNames>
    <definedName name="_xlnm._FilterDatabase" localSheetId="0" hidden="1">DataObject!$G$1:$G$46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1" i="2"/>
  <c r="A13" i="1" l="1"/>
  <c r="A20" i="1"/>
  <c r="A35" i="1"/>
  <c r="A28" i="1"/>
  <c r="A46" i="1"/>
  <c r="A11" i="1"/>
  <c r="A51" i="1"/>
  <c r="A2" i="1"/>
  <c r="A4" i="1"/>
  <c r="A5" i="1"/>
  <c r="A6" i="1"/>
  <c r="A8" i="1"/>
  <c r="A9" i="1"/>
  <c r="A10" i="1"/>
  <c r="A14" i="1"/>
  <c r="A15" i="1"/>
  <c r="A16" i="1"/>
  <c r="A17" i="1"/>
  <c r="A18" i="1"/>
  <c r="A19" i="1"/>
  <c r="A21" i="1"/>
  <c r="A22" i="1"/>
  <c r="A23" i="1"/>
  <c r="A24" i="1"/>
  <c r="A25" i="1"/>
  <c r="A26" i="1"/>
  <c r="A27" i="1"/>
  <c r="A29" i="1"/>
  <c r="A30" i="1"/>
  <c r="A31" i="1"/>
  <c r="A32" i="1"/>
  <c r="A33" i="1"/>
  <c r="A34" i="1"/>
  <c r="A36" i="1"/>
  <c r="A37" i="1"/>
  <c r="A38" i="1"/>
  <c r="A39" i="1"/>
  <c r="A40" i="1"/>
  <c r="A41" i="1"/>
  <c r="A42" i="1"/>
  <c r="A43" i="1"/>
  <c r="A45" i="1"/>
  <c r="A47" i="1"/>
  <c r="A48" i="1"/>
  <c r="A49" i="1"/>
  <c r="A50" i="1"/>
  <c r="A7" i="1"/>
  <c r="A12" i="1"/>
  <c r="A44" i="1"/>
  <c r="A3" i="1"/>
</calcChain>
</file>

<file path=xl/comments1.xml><?xml version="1.0" encoding="utf-8"?>
<comments xmlns="http://schemas.openxmlformats.org/spreadsheetml/2006/main">
  <authors>
    <author>Steve Richard</author>
  </authors>
  <commentList>
    <comment ref="E1" authorId="0" shapeId="0">
      <text>
        <r>
          <rPr>
            <b/>
            <sz val="9"/>
            <color indexed="81"/>
            <rFont val="Tahoma"/>
            <family val="2"/>
          </rPr>
          <t>Steve Richard:</t>
        </r>
        <r>
          <rPr>
            <sz val="9"/>
            <color indexed="81"/>
            <rFont val="Tahoma"/>
            <family val="2"/>
          </rPr>
          <t xml:space="preserve">
categorize the logical paradigm for the representation-- e.g. relational, object-oriented, graph, tabular text
</t>
        </r>
      </text>
    </comment>
    <comment ref="G4" authorId="0" shapeId="0">
      <text>
        <r>
          <rPr>
            <b/>
            <sz val="9"/>
            <color indexed="81"/>
            <rFont val="Tahoma"/>
            <family val="2"/>
          </rPr>
          <t>Steve Richard:</t>
        </r>
        <r>
          <rPr>
            <sz val="9"/>
            <color indexed="81"/>
            <rFont val="Tahoma"/>
            <family val="2"/>
          </rPr>
          <t xml:space="preserve">
use JSON syntax-- and array of objects</t>
        </r>
      </text>
    </comment>
    <comment ref="G5" authorId="0" shapeId="0">
      <text>
        <r>
          <rPr>
            <b/>
            <sz val="9"/>
            <color indexed="81"/>
            <rFont val="Tahoma"/>
            <family val="2"/>
          </rPr>
          <t>Steve Richard:</t>
        </r>
        <r>
          <rPr>
            <sz val="9"/>
            <color indexed="81"/>
            <rFont val="Tahoma"/>
            <family val="2"/>
          </rPr>
          <t xml:space="preserve">
use JSON syntax-- and array of objects</t>
        </r>
      </text>
    </comment>
    <comment ref="G6" authorId="0" shapeId="0">
      <text>
        <r>
          <rPr>
            <b/>
            <sz val="9"/>
            <color indexed="81"/>
            <rFont val="Tahoma"/>
            <family val="2"/>
          </rPr>
          <t>Steve Richard:</t>
        </r>
        <r>
          <rPr>
            <sz val="9"/>
            <color indexed="81"/>
            <rFont val="Tahoma"/>
            <family val="2"/>
          </rPr>
          <t xml:space="preserve">
use JSON syntax-- and array of objects</t>
        </r>
      </text>
    </comment>
    <comment ref="G9" authorId="0" shapeId="0">
      <text>
        <r>
          <rPr>
            <b/>
            <sz val="9"/>
            <color indexed="81"/>
            <rFont val="Tahoma"/>
            <family val="2"/>
          </rPr>
          <t>Steve Richard:</t>
        </r>
        <r>
          <rPr>
            <sz val="9"/>
            <color indexed="81"/>
            <rFont val="Tahoma"/>
            <family val="2"/>
          </rPr>
          <t xml:space="preserve">
use JSON syntax-- and array of objects</t>
        </r>
      </text>
    </comment>
    <comment ref="G14" authorId="0" shapeId="0">
      <text>
        <r>
          <rPr>
            <b/>
            <sz val="9"/>
            <color indexed="81"/>
            <rFont val="Tahoma"/>
            <family val="2"/>
          </rPr>
          <t>Steve Richard:</t>
        </r>
        <r>
          <rPr>
            <sz val="9"/>
            <color indexed="81"/>
            <rFont val="Tahoma"/>
            <family val="2"/>
          </rPr>
          <t xml:space="preserve">
use JSON syntax-- and array of objects</t>
        </r>
      </text>
    </comment>
    <comment ref="G15" authorId="0" shapeId="0">
      <text>
        <r>
          <rPr>
            <b/>
            <sz val="9"/>
            <color indexed="81"/>
            <rFont val="Tahoma"/>
            <family val="2"/>
          </rPr>
          <t>Steve Richard:</t>
        </r>
        <r>
          <rPr>
            <sz val="9"/>
            <color indexed="81"/>
            <rFont val="Tahoma"/>
            <family val="2"/>
          </rPr>
          <t xml:space="preserve">
use JSON syntax-- and array of objects</t>
        </r>
      </text>
    </comment>
    <comment ref="G16" authorId="0" shapeId="0">
      <text>
        <r>
          <rPr>
            <b/>
            <sz val="9"/>
            <color indexed="81"/>
            <rFont val="Tahoma"/>
            <family val="2"/>
          </rPr>
          <t>Steve Richard:</t>
        </r>
        <r>
          <rPr>
            <sz val="9"/>
            <color indexed="81"/>
            <rFont val="Tahoma"/>
            <family val="2"/>
          </rPr>
          <t xml:space="preserve">
use JSON syntax-- and array of objects</t>
        </r>
      </text>
    </comment>
    <comment ref="G17" authorId="0" shapeId="0">
      <text>
        <r>
          <rPr>
            <b/>
            <sz val="9"/>
            <color indexed="81"/>
            <rFont val="Tahoma"/>
            <family val="2"/>
          </rPr>
          <t>Steve Richard:</t>
        </r>
        <r>
          <rPr>
            <sz val="9"/>
            <color indexed="81"/>
            <rFont val="Tahoma"/>
            <family val="2"/>
          </rPr>
          <t xml:space="preserve">
use JSON syntax-- and array of objects</t>
        </r>
      </text>
    </comment>
    <comment ref="G18" authorId="0" shapeId="0">
      <text>
        <r>
          <rPr>
            <b/>
            <sz val="9"/>
            <color indexed="81"/>
            <rFont val="Tahoma"/>
            <family val="2"/>
          </rPr>
          <t>Steve Richard:</t>
        </r>
        <r>
          <rPr>
            <sz val="9"/>
            <color indexed="81"/>
            <rFont val="Tahoma"/>
            <family val="2"/>
          </rPr>
          <t xml:space="preserve">
use JSON syntax-- and array of objects</t>
        </r>
      </text>
    </comment>
    <comment ref="G20" authorId="0" shapeId="0">
      <text>
        <r>
          <rPr>
            <b/>
            <sz val="9"/>
            <color indexed="81"/>
            <rFont val="Tahoma"/>
            <family val="2"/>
          </rPr>
          <t>Steve Richard:</t>
        </r>
        <r>
          <rPr>
            <sz val="9"/>
            <color indexed="81"/>
            <rFont val="Tahoma"/>
            <family val="2"/>
          </rPr>
          <t xml:space="preserve">
use JSON syntax-- and array of objects</t>
        </r>
      </text>
    </comment>
    <comment ref="B21" authorId="0" shapeId="0">
      <text>
        <r>
          <rPr>
            <b/>
            <sz val="9"/>
            <color indexed="81"/>
            <rFont val="Tahoma"/>
            <family val="2"/>
          </rPr>
          <t>Steve Richard:</t>
        </r>
        <r>
          <rPr>
            <sz val="9"/>
            <color indexed="81"/>
            <rFont val="Tahoma"/>
            <family val="2"/>
          </rPr>
          <t xml:space="preserve">
use name from schemas.usgin.org/models</t>
        </r>
      </text>
    </comment>
    <comment ref="G21" authorId="0" shapeId="0">
      <text>
        <r>
          <rPr>
            <b/>
            <sz val="9"/>
            <color indexed="81"/>
            <rFont val="Tahoma"/>
            <family val="2"/>
          </rPr>
          <t>Steve Richard:</t>
        </r>
        <r>
          <rPr>
            <sz val="9"/>
            <color indexed="81"/>
            <rFont val="Tahoma"/>
            <family val="2"/>
          </rPr>
          <t xml:space="preserve">
use JSON syntax-- and array of objects</t>
        </r>
      </text>
    </comment>
    <comment ref="G22" authorId="0" shapeId="0">
      <text>
        <r>
          <rPr>
            <b/>
            <sz val="9"/>
            <color indexed="81"/>
            <rFont val="Tahoma"/>
            <family val="2"/>
          </rPr>
          <t>Steve Richard:</t>
        </r>
        <r>
          <rPr>
            <sz val="9"/>
            <color indexed="81"/>
            <rFont val="Tahoma"/>
            <family val="2"/>
          </rPr>
          <t xml:space="preserve">
use JSON syntax-- and array of objects</t>
        </r>
      </text>
    </comment>
    <comment ref="G23" authorId="0" shapeId="0">
      <text>
        <r>
          <rPr>
            <b/>
            <sz val="9"/>
            <color indexed="81"/>
            <rFont val="Tahoma"/>
            <family val="2"/>
          </rPr>
          <t>Steve Richard:</t>
        </r>
        <r>
          <rPr>
            <sz val="9"/>
            <color indexed="81"/>
            <rFont val="Tahoma"/>
            <family val="2"/>
          </rPr>
          <t xml:space="preserve">
use JSON syntax-- and array of objects</t>
        </r>
      </text>
    </comment>
    <comment ref="G24" authorId="0" shapeId="0">
      <text>
        <r>
          <rPr>
            <b/>
            <sz val="9"/>
            <color indexed="81"/>
            <rFont val="Tahoma"/>
            <family val="2"/>
          </rPr>
          <t>Steve Richard:</t>
        </r>
        <r>
          <rPr>
            <sz val="9"/>
            <color indexed="81"/>
            <rFont val="Tahoma"/>
            <family val="2"/>
          </rPr>
          <t xml:space="preserve">
use JSON syntax-- and array of objects</t>
        </r>
      </text>
    </comment>
    <comment ref="G25" authorId="0" shapeId="0">
      <text>
        <r>
          <rPr>
            <b/>
            <sz val="9"/>
            <color indexed="81"/>
            <rFont val="Tahoma"/>
            <family val="2"/>
          </rPr>
          <t>Steve Richard:</t>
        </r>
        <r>
          <rPr>
            <sz val="9"/>
            <color indexed="81"/>
            <rFont val="Tahoma"/>
            <family val="2"/>
          </rPr>
          <t xml:space="preserve">
use JSON syntax-- and array of objects</t>
        </r>
      </text>
    </comment>
    <comment ref="G27" authorId="0" shapeId="0">
      <text>
        <r>
          <rPr>
            <b/>
            <sz val="9"/>
            <color indexed="81"/>
            <rFont val="Tahoma"/>
            <family val="2"/>
          </rPr>
          <t>Steve Richard:</t>
        </r>
        <r>
          <rPr>
            <sz val="9"/>
            <color indexed="81"/>
            <rFont val="Tahoma"/>
            <family val="2"/>
          </rPr>
          <t xml:space="preserve">
use JSON syntax-- and array of objects</t>
        </r>
      </text>
    </comment>
    <comment ref="G29" authorId="0" shapeId="0">
      <text>
        <r>
          <rPr>
            <b/>
            <sz val="9"/>
            <color indexed="81"/>
            <rFont val="Tahoma"/>
            <family val="2"/>
          </rPr>
          <t>Steve Richard:</t>
        </r>
        <r>
          <rPr>
            <sz val="9"/>
            <color indexed="81"/>
            <rFont val="Tahoma"/>
            <family val="2"/>
          </rPr>
          <t xml:space="preserve">
use JSON syntax-- and array of objects</t>
        </r>
      </text>
    </comment>
    <comment ref="G30" authorId="0" shapeId="0">
      <text>
        <r>
          <rPr>
            <b/>
            <sz val="9"/>
            <color indexed="81"/>
            <rFont val="Tahoma"/>
            <family val="2"/>
          </rPr>
          <t>Steve Richard:</t>
        </r>
        <r>
          <rPr>
            <sz val="9"/>
            <color indexed="81"/>
            <rFont val="Tahoma"/>
            <family val="2"/>
          </rPr>
          <t xml:space="preserve">
use JSON syntax-- and array of objects</t>
        </r>
      </text>
    </comment>
    <comment ref="G31" authorId="0" shapeId="0">
      <text>
        <r>
          <rPr>
            <b/>
            <sz val="9"/>
            <color indexed="81"/>
            <rFont val="Tahoma"/>
            <family val="2"/>
          </rPr>
          <t>Steve Richard:</t>
        </r>
        <r>
          <rPr>
            <sz val="9"/>
            <color indexed="81"/>
            <rFont val="Tahoma"/>
            <family val="2"/>
          </rPr>
          <t xml:space="preserve">
use JSON syntax-- and array of objects</t>
        </r>
      </text>
    </comment>
    <comment ref="G32" authorId="0" shapeId="0">
      <text>
        <r>
          <rPr>
            <b/>
            <sz val="9"/>
            <color indexed="81"/>
            <rFont val="Tahoma"/>
            <family val="2"/>
          </rPr>
          <t>Steve Richard:</t>
        </r>
        <r>
          <rPr>
            <sz val="9"/>
            <color indexed="81"/>
            <rFont val="Tahoma"/>
            <family val="2"/>
          </rPr>
          <t xml:space="preserve">
use JSON syntax-- and array of objects</t>
        </r>
      </text>
    </comment>
    <comment ref="G33" authorId="0" shapeId="0">
      <text>
        <r>
          <rPr>
            <b/>
            <sz val="9"/>
            <color indexed="81"/>
            <rFont val="Tahoma"/>
            <family val="2"/>
          </rPr>
          <t>Steve Richard:</t>
        </r>
        <r>
          <rPr>
            <sz val="9"/>
            <color indexed="81"/>
            <rFont val="Tahoma"/>
            <family val="2"/>
          </rPr>
          <t xml:space="preserve">
use JSON syntax-- and array of objects</t>
        </r>
      </text>
    </comment>
    <comment ref="G34" authorId="0" shapeId="0">
      <text>
        <r>
          <rPr>
            <b/>
            <sz val="9"/>
            <color indexed="81"/>
            <rFont val="Tahoma"/>
            <family val="2"/>
          </rPr>
          <t>Steve Richard:</t>
        </r>
        <r>
          <rPr>
            <sz val="9"/>
            <color indexed="81"/>
            <rFont val="Tahoma"/>
            <family val="2"/>
          </rPr>
          <t xml:space="preserve">
use JSON syntax-- and array of objects</t>
        </r>
      </text>
    </comment>
    <comment ref="G36" authorId="0" shapeId="0">
      <text>
        <r>
          <rPr>
            <b/>
            <sz val="9"/>
            <color indexed="81"/>
            <rFont val="Tahoma"/>
            <family val="2"/>
          </rPr>
          <t>Steve Richard:</t>
        </r>
        <r>
          <rPr>
            <sz val="9"/>
            <color indexed="81"/>
            <rFont val="Tahoma"/>
            <family val="2"/>
          </rPr>
          <t xml:space="preserve">
use JSON syntax-- and array of objects</t>
        </r>
      </text>
    </comment>
    <comment ref="G38" authorId="0" shapeId="0">
      <text>
        <r>
          <rPr>
            <b/>
            <sz val="9"/>
            <color indexed="81"/>
            <rFont val="Tahoma"/>
            <family val="2"/>
          </rPr>
          <t>Steve Richard:</t>
        </r>
        <r>
          <rPr>
            <sz val="9"/>
            <color indexed="81"/>
            <rFont val="Tahoma"/>
            <family val="2"/>
          </rPr>
          <t xml:space="preserve">
use JSON syntax-- and array of objects</t>
        </r>
      </text>
    </comment>
    <comment ref="G39" authorId="0" shapeId="0">
      <text>
        <r>
          <rPr>
            <b/>
            <sz val="9"/>
            <color indexed="81"/>
            <rFont val="Tahoma"/>
            <family val="2"/>
          </rPr>
          <t>Steve Richard:</t>
        </r>
        <r>
          <rPr>
            <sz val="9"/>
            <color indexed="81"/>
            <rFont val="Tahoma"/>
            <family val="2"/>
          </rPr>
          <t xml:space="preserve">
use JSON syntax-- and array of objects</t>
        </r>
      </text>
    </comment>
    <comment ref="G41" authorId="0" shapeId="0">
      <text>
        <r>
          <rPr>
            <b/>
            <sz val="9"/>
            <color indexed="81"/>
            <rFont val="Tahoma"/>
            <family val="2"/>
          </rPr>
          <t>Steve Richard:</t>
        </r>
        <r>
          <rPr>
            <sz val="9"/>
            <color indexed="81"/>
            <rFont val="Tahoma"/>
            <family val="2"/>
          </rPr>
          <t xml:space="preserve">
use JSON syntax-- and array of objects</t>
        </r>
      </text>
    </comment>
    <comment ref="G42" authorId="0" shapeId="0">
      <text>
        <r>
          <rPr>
            <b/>
            <sz val="9"/>
            <color indexed="81"/>
            <rFont val="Tahoma"/>
            <family val="2"/>
          </rPr>
          <t>Steve Richard:</t>
        </r>
        <r>
          <rPr>
            <sz val="9"/>
            <color indexed="81"/>
            <rFont val="Tahoma"/>
            <family val="2"/>
          </rPr>
          <t xml:space="preserve">
use JSON syntax-- and array of objects</t>
        </r>
      </text>
    </comment>
    <comment ref="G45" authorId="0" shapeId="0">
      <text>
        <r>
          <rPr>
            <b/>
            <sz val="9"/>
            <color indexed="81"/>
            <rFont val="Tahoma"/>
            <family val="2"/>
          </rPr>
          <t>Steve Richard:</t>
        </r>
        <r>
          <rPr>
            <sz val="9"/>
            <color indexed="81"/>
            <rFont val="Tahoma"/>
            <family val="2"/>
          </rPr>
          <t xml:space="preserve">
use JSON syntax-- and array of objects</t>
        </r>
      </text>
    </comment>
    <comment ref="G47" authorId="0" shapeId="0">
      <text>
        <r>
          <rPr>
            <b/>
            <sz val="9"/>
            <color indexed="81"/>
            <rFont val="Tahoma"/>
            <family val="2"/>
          </rPr>
          <t>Steve Richard:</t>
        </r>
        <r>
          <rPr>
            <sz val="9"/>
            <color indexed="81"/>
            <rFont val="Tahoma"/>
            <family val="2"/>
          </rPr>
          <t xml:space="preserve">
use JSON syntax-- and array of objects</t>
        </r>
      </text>
    </comment>
    <comment ref="G48" authorId="0" shapeId="0">
      <text>
        <r>
          <rPr>
            <b/>
            <sz val="9"/>
            <color indexed="81"/>
            <rFont val="Tahoma"/>
            <family val="2"/>
          </rPr>
          <t>Steve Richard:</t>
        </r>
        <r>
          <rPr>
            <sz val="9"/>
            <color indexed="81"/>
            <rFont val="Tahoma"/>
            <family val="2"/>
          </rPr>
          <t xml:space="preserve">
use JSON syntax-- and array of objects</t>
        </r>
      </text>
    </comment>
    <comment ref="G49" authorId="0" shapeId="0">
      <text>
        <r>
          <rPr>
            <b/>
            <sz val="9"/>
            <color indexed="81"/>
            <rFont val="Tahoma"/>
            <family val="2"/>
          </rPr>
          <t>Steve Richard:</t>
        </r>
        <r>
          <rPr>
            <sz val="9"/>
            <color indexed="81"/>
            <rFont val="Tahoma"/>
            <family val="2"/>
          </rPr>
          <t xml:space="preserve">
use JSON syntax-- and array of objects</t>
        </r>
      </text>
    </comment>
    <comment ref="G50" authorId="0" shapeId="0">
      <text>
        <r>
          <rPr>
            <b/>
            <sz val="9"/>
            <color indexed="81"/>
            <rFont val="Tahoma"/>
            <family val="2"/>
          </rPr>
          <t>Steve Richard:</t>
        </r>
        <r>
          <rPr>
            <sz val="9"/>
            <color indexed="81"/>
            <rFont val="Tahoma"/>
            <family val="2"/>
          </rPr>
          <t xml:space="preserve">
use JSON syntax-- and array of objects</t>
        </r>
      </text>
    </comment>
  </commentList>
</comments>
</file>

<file path=xl/sharedStrings.xml><?xml version="1.0" encoding="utf-8"?>
<sst xmlns="http://schemas.openxmlformats.org/spreadsheetml/2006/main" count="298" uniqueCount="148">
  <si>
    <t>Attribute</t>
  </si>
  <si>
    <t>data type registry data object for representing a value domain used to restrict the valid values for an Attribute</t>
  </si>
  <si>
    <t>Value Domain</t>
  </si>
  <si>
    <t>Data Object</t>
  </si>
  <si>
    <t>data type registry data object for representing a concept; has skos properties as well as a source association to a Citation.</t>
  </si>
  <si>
    <t>Concept</t>
  </si>
  <si>
    <t>steps from revision history on about Tab</t>
  </si>
  <si>
    <t>Well Test Result</t>
  </si>
  <si>
    <t>information interchange using OGC Web feature service in the National Geothermal Data System</t>
  </si>
  <si>
    <t>Well Log Result</t>
  </si>
  <si>
    <t>Well Header Occurrence</t>
  </si>
  <si>
    <t>Well Fluid Production Result</t>
  </si>
  <si>
    <t>Volcanic Vent Occurrence</t>
  </si>
  <si>
    <t>component data type for use in constructing more complex datatypes. Only useful in the context of a representation of a resource that has a geospatial location.</t>
  </si>
  <si>
    <t>representation of a location specified using the Public Land Survey System in the United States</t>
  </si>
  <si>
    <t>US Cadastral Location</t>
  </si>
  <si>
    <t>Thermal Spring Occurrence</t>
  </si>
  <si>
    <t>Thermal Conductivity Result</t>
  </si>
  <si>
    <t>a concept from a controlled vocabulary</t>
  </si>
  <si>
    <t>term</t>
  </si>
  <si>
    <t>Seismic Event Hypocenter Result</t>
  </si>
  <si>
    <t>Rock Chemistry Result</t>
  </si>
  <si>
    <t>(required)</t>
  </si>
  <si>
    <t>A link or foreign key to another data instance. The structure of the reference object SHALL be specified by the schemaURI value.</t>
  </si>
  <si>
    <t>reference</t>
  </si>
  <si>
    <t>Radiogenic Heat Production Result</t>
  </si>
  <si>
    <t>Power Plant Production Result</t>
  </si>
  <si>
    <t>Powell and Cumming Geothermometry Result</t>
  </si>
  <si>
    <t>Physical Sample Occurrence</t>
  </si>
  <si>
    <t>information interchange using OGC Web feature service in the National Geothermal Data System. capturing the variables to describe/evaluate REE removal and capturing the variables influencing removal and describing removal media;  Use to record observations of REE extraction processes and can be used to compare the efficacy of those processes.</t>
  </si>
  <si>
    <t>Mineral Recovery Brines Process and Economics Instance</t>
  </si>
  <si>
    <t>Mineral Recovery Brines Experimental Data Instance</t>
  </si>
  <si>
    <t>Metadata Instance</t>
  </si>
  <si>
    <t>Hydraulic Properties Result</t>
  </si>
  <si>
    <t>A sequence of ordered events</t>
  </si>
  <si>
    <t>Heat Pump Facility Occurrence</t>
  </si>
  <si>
    <t>Heat Flow Result</t>
  </si>
  <si>
    <t>Gravity Result</t>
  </si>
  <si>
    <t>Geothermal Reservoir</t>
  </si>
  <si>
    <t>Simple tabular description of  facility that generates electricity using geothermal energy.</t>
  </si>
  <si>
    <t>Geothermal Power Plant Occurrence</t>
  </si>
  <si>
    <t>Geothermal Area Occurrence</t>
  </si>
  <si>
    <t>Geologic Unit Portrayal Description</t>
  </si>
  <si>
    <t>Geologic Unit Outcrop Occurrence</t>
  </si>
  <si>
    <t>Geologic Fault Occurrence</t>
  </si>
  <si>
    <t>Geologic Contact Occurrence</t>
  </si>
  <si>
    <t>Fluid Flux Injection and Disposal Result</t>
  </si>
  <si>
    <t>Direct Use Facility Occurrence</t>
  </si>
  <si>
    <t>geospatial location reported relative to a 2-D grid projected on the Earth Surface; necessarily includes two orthogonal aces and a coordinate reference system reference</t>
  </si>
  <si>
    <t>Coordinate Location</t>
  </si>
  <si>
    <t>Contour Line Instance</t>
  </si>
  <si>
    <t>data type represents properties providing information on how to communicate with an agent</t>
  </si>
  <si>
    <t>Contact Information Description</t>
  </si>
  <si>
    <t>Borehole Temperature Result</t>
  </si>
  <si>
    <t>Borehole Lithology Interval Occurrence</t>
  </si>
  <si>
    <t>Borehole Lithology Intercept Occurrence</t>
  </si>
  <si>
    <t>a data type that represents an agent with a name property and contact information</t>
  </si>
  <si>
    <t>Agent Description</t>
  </si>
  <si>
    <t>skos:historyNote</t>
  </si>
  <si>
    <t>dcdtr:metaAttribute</t>
  </si>
  <si>
    <t>dcdtr:expectedUse</t>
  </si>
  <si>
    <t>dcdtr:logicType</t>
  </si>
  <si>
    <t>dct:description</t>
  </si>
  <si>
    <t>skos:prefLabel</t>
  </si>
  <si>
    <t>URI</t>
  </si>
  <si>
    <t>def/concept/table</t>
  </si>
  <si>
    <t>def/concept/data-object</t>
  </si>
  <si>
    <t>WSP2321Data</t>
  </si>
  <si>
    <t>testing Digital crust Data integraton</t>
  </si>
  <si>
    <t>SM Richard transcribed data from WSP2321 to an excel spreadsheet; the columns in that table are defined in this data type</t>
  </si>
  <si>
    <t>CPHydroObservationData</t>
  </si>
  <si>
    <t>data object defined in data type registry model</t>
  </si>
  <si>
    <t>WeigelObservation</t>
  </si>
  <si>
    <t>Measured Value</t>
  </si>
  <si>
    <t>SMR Base on OGC SWE (Sensor web enablment) SWE common abstract data component.</t>
  </si>
  <si>
    <t>Quantity with units</t>
  </si>
  <si>
    <t>a simple representation of a measured value that includes a single representative value and the unit of measure as a tuple</t>
  </si>
  <si>
    <t xml:space="preserve">SMR to account for value and uom in separtate comlumns/fields. </t>
  </si>
  <si>
    <t>property value for coordinate location position</t>
  </si>
  <si>
    <t>representation of geographically located descriptions of outcrop to map scale units of rock--including lithologic composition; age; internal structure (bedding; foliation etc.) and genesis.  Denormalizes data and concatenates complex property values from GeoSciML GeologicUnit feature model into human-readable labels and returns single representative values from controlled vocabularies for multi-valued properties; for use to generating thematic maps or portrayals of the data. It is separate to but harmonized with GeoSciML and conforms to the level 0 of the Simple Features Profile for GML (link).</t>
  </si>
  <si>
    <t>Denormalizes data and concatenates complex property values from GeoSciML GeologicUnit feature model into human-readable labels and returns single representative values from controlled vocabularies for multi-valued properties; for use to generating thematic maps or portrayals of the data. It is separate to but harmonized with GeoSciML</t>
  </si>
  <si>
    <t>representation of information about geothermal reserviors in the Gulf Coast area and for resevoir description in the context of the DOE Play Fairway Analysis projects</t>
  </si>
  <si>
    <t>data object defined in data type registry model based on skos:Concept.</t>
  </si>
  <si>
    <t>data type registry data object for representing a Data Object which is a concrete subtype of Data Type</t>
  </si>
  <si>
    <t>data type registry data object for representing an attribute which represents the quantifier for a property in the context of a data object</t>
  </si>
  <si>
    <t>tabular data type defined to compile hydraulic properties for rocks in Colorado Plateau for Digital Crust project</t>
  </si>
  <si>
    <t>information interchange using OGC Web feature service in the National Geothermal Data System. schema used for the interchange of well test observation results by the AASG geothermal data project for the National Geothermal Data System. The HeaderURI for a particular borehole (well for simple wells) is the cross-referencing link (foreign key) used to associate the header record; well logs; temperature measurements; and other information from a particular borehole.</t>
  </si>
  <si>
    <t>compilation of data on hydraulic conductivity properties of mesozoic formations from USGS WRI 86-470 Weigel 1987</t>
  </si>
  <si>
    <t xml:space="preserve">object representing a measurement result; may be expressed  single value; an aggregate (mean;median;mode) value with some associated statisitics; categorical; count; time; or a range on any one of these. </t>
  </si>
  <si>
    <t>Date Range</t>
  </si>
  <si>
    <t>a data object that represents a time interval speified by a start date-time and an end-date time</t>
  </si>
  <si>
    <t>dcdtr:meaning</t>
  </si>
  <si>
    <t>def/object-class/agent</t>
  </si>
  <si>
    <t>def/object-class/attribute</t>
  </si>
  <si>
    <t>def/object-class/geologic-feature</t>
  </si>
  <si>
    <t>def/object-class/geologic-unit-feature</t>
  </si>
  <si>
    <t>def/object-class/borehole-temperature-observation</t>
  </si>
  <si>
    <t>def/object-class/concept</t>
  </si>
  <si>
    <t>def/object-class/contact-information</t>
  </si>
  <si>
    <t>def/object-class/isopleth-feature</t>
  </si>
  <si>
    <t>def/object-class/geospatial-position</t>
  </si>
  <si>
    <t>def/object-class/hydraulic-properties-observation</t>
  </si>
  <si>
    <t>def/object-class/data-object</t>
  </si>
  <si>
    <t>def/object-class/time-interval</t>
  </si>
  <si>
    <t>def/object-class/facility</t>
  </si>
  <si>
    <t>def/object-class/geologic-contact-feature</t>
  </si>
  <si>
    <t>def/object-class/geologic-fault-feature</t>
  </si>
  <si>
    <t>def/object-class/well-fluid-flux-observation</t>
  </si>
  <si>
    <t>def/object-class/geologic-unit-outcrop</t>
  </si>
  <si>
    <t>def/object-class/geothermal-power-plant-facility</t>
  </si>
  <si>
    <t>def/object-class/geothermal-area-feature</t>
  </si>
  <si>
    <t>def/object-class/geologic-reservoir-feature</t>
  </si>
  <si>
    <t>def/object-class/gravity-observation</t>
  </si>
  <si>
    <t>def/object-class/heat-flow-observation</t>
  </si>
  <si>
    <t>def/object-class/heat-pump-facility</t>
  </si>
  <si>
    <t>History</t>
  </si>
  <si>
    <t>def/object-class/history</t>
  </si>
  <si>
    <t>def/object-class/resource-documentation</t>
  </si>
  <si>
    <t>def/object-class/mineral-recovery-brine-experimental-data</t>
  </si>
  <si>
    <t>def/object-class/mineral-recovery-brine-process-and-economics</t>
  </si>
  <si>
    <t>def/object-class/physical-sample</t>
  </si>
  <si>
    <t>def/object-class/powell-and-cumming-geothermometry-observation</t>
  </si>
  <si>
    <t>def/object-class/power-plant-production-observation</t>
  </si>
  <si>
    <t>def/object-class/quantity-with-units</t>
  </si>
  <si>
    <t>def/object-class/radiogenic-heat-production-observation</t>
  </si>
  <si>
    <t>def/object-class/reference</t>
  </si>
  <si>
    <t>def/object-class/rock-chemical-composition-observation</t>
  </si>
  <si>
    <t>def/object-class/seismic-event-hypocenter-observation</t>
  </si>
  <si>
    <t>def/object-class/thermal-conductivity-observation</t>
  </si>
  <si>
    <t>def/object-class/thermal-spring</t>
  </si>
  <si>
    <t>def/object-class/value-domain</t>
  </si>
  <si>
    <t>def/object-class/volcanic-vent-feature</t>
  </si>
  <si>
    <t>def/object-class/well-fluid-production-observation</t>
  </si>
  <si>
    <t>def/object-class/well-header-feature</t>
  </si>
  <si>
    <t>def/object-class/well-log-observation</t>
  </si>
  <si>
    <t>def/object-class/well-test-observation</t>
  </si>
  <si>
    <t>data type that represents the lithologic characteristics at a particular depth in a borehole</t>
  </si>
  <si>
    <t>data type that represents the lithologic characteristics of a depth interval in a borehole</t>
  </si>
  <si>
    <t>data type that represents the result of a temperature obseration in a borehole</t>
  </si>
  <si>
    <t>data type that represent a linear locus of points at which some continuously varying property (thickness of a layer, gravity anomaly, magnetic susceptibility) has a constant value.</t>
  </si>
  <si>
    <t>data type that represents a facility that directly utilizes the heat from a geothermal energy source.</t>
  </si>
  <si>
    <t>data type that represents the quanity of fluid observed to enter or be extracted from some reservoir.</t>
  </si>
  <si>
    <t>data type that represents a boundary surface between two geologic units</t>
  </si>
  <si>
    <t xml:space="preserve">data type that represents a surface across which there has been displacement between rock bodies. </t>
  </si>
  <si>
    <t>data type that represents the intersection of some geologic body with a mapping horizon.</t>
  </si>
  <si>
    <t>data type that represents a scheme for visualizing a geologic unit in the Earth.</t>
  </si>
  <si>
    <t>Data type that  represent the hydraulic properties of a geologic unit following the schema from USGS Water Supply paper 2321</t>
  </si>
  <si>
    <t>[{SRS:EPSG:4326}]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</si>
</sst>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theme="1"/>
      <name val="Arial"/>
      <family val="2"/>
    </font>
    <font>
      <b/>
      <sz val="13"/>
      <color theme="3"/>
      <name val="Calibri"/>
      <family val="2"/>
      <scheme val="minor"/>
    </font>
    <font>
      <sz val="11"/>
      <color theme="0"/>
      <name val="Calibri"/>
      <family val="2"/>
      <scheme val="minor"/>
    </font>
    <font>
      <sz val="11"/>
      <color theme="1"/>
      <name val="Arial"/>
      <family val="2"/>
    </font>
    <font>
      <sz val="11"/>
      <color theme="0"/>
      <name val="Arial"/>
      <family val="2"/>
    </font>
    <font>
      <sz val="11"/>
      <color rgb="FFFFFFFF"/>
      <name val="Arial"/>
      <family val="2"/>
    </font>
    <font>
      <b/>
      <sz val="9"/>
      <color indexed="81"/>
      <name val="Tahoma"/>
      <family val="2"/>
    </font>
    <font>
      <sz val="9"/>
      <color indexed="81"/>
      <name val="Tahoma"/>
      <family val="2"/>
    </font>
  </fonts>
  <fills count="4">
    <fill>
      <patternFill patternType="none"/>
    </fill>
    <fill>
      <patternFill patternType="gray125"/>
    </fill>
    <fill>
      <patternFill patternType="solid">
        <fgColor theme="4"/>
      </patternFill>
    </fill>
    <fill>
      <patternFill patternType="solid">
        <fgColor rgb="FF5B9BD5"/>
        <bgColor indexed="64"/>
      </patternFill>
    </fill>
  </fills>
  <borders count="2">
    <border>
      <left/>
      <right/>
      <top/>
      <bottom/>
      <diagonal/>
    </border>
    <border>
      <left/>
      <right/>
      <top/>
      <bottom style="thick">
        <color theme="4" tint="0.499984740745262"/>
      </bottom>
      <diagonal/>
    </border>
  </borders>
  <cellStyleXfs count="3">
    <xf numFmtId="0" fontId="0" fillId="0" borderId="0" applyProtection="0"/>
    <xf numFmtId="0" fontId="1" fillId="0" borderId="1" applyNumberFormat="0" applyFill="0" applyAlignment="0" applyProtection="0"/>
    <xf numFmtId="0" fontId="2" fillId="2" borderId="0" applyNumberFormat="0" applyBorder="0" applyAlignment="0" applyProtection="0"/>
  </cellStyleXfs>
  <cellXfs count="12">
    <xf numFmtId="0" fontId="0" fillId="0" borderId="0" xfId="0"/>
    <xf numFmtId="0" fontId="0" fillId="0" borderId="0" xfId="0" applyAlignment="1">
      <alignment vertical="top"/>
    </xf>
    <xf numFmtId="0" fontId="3" fillId="0" borderId="0" xfId="0" applyFont="1"/>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0" fontId="1" fillId="0" borderId="1" xfId="1"/>
    <xf numFmtId="0" fontId="4" fillId="2" borderId="0" xfId="2" applyFont="1" applyAlignment="1">
      <alignment horizontal="left" vertical="top" wrapText="1"/>
    </xf>
    <xf numFmtId="0" fontId="5" fillId="3" borderId="0" xfId="0" applyFont="1" applyFill="1" applyAlignment="1">
      <alignment vertical="top" wrapText="1"/>
    </xf>
    <xf numFmtId="0" fontId="0" fillId="0" borderId="0" xfId="0" applyAlignment="1">
      <alignment vertical="top" wrapText="1"/>
    </xf>
  </cellXfs>
  <cellStyles count="3">
    <cellStyle name="Accent1" xfId="2" builtinId="29"/>
    <cellStyle name="Heading 2" xfId="1" builtinId="17"/>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1"/>
  <sheetViews>
    <sheetView zoomScale="70" zoomScaleNormal="70" workbookViewId="0">
      <pane xSplit="2" ySplit="1" topLeftCell="F31" activePane="bottomRight" state="frozen"/>
      <selection activeCell="U15" sqref="U15"/>
      <selection pane="topRight" activeCell="U15" sqref="U15"/>
      <selection pane="bottomLeft" activeCell="U15" sqref="U15"/>
      <selection pane="bottomRight" activeCell="C31" sqref="C31"/>
    </sheetView>
  </sheetViews>
  <sheetFormatPr defaultRowHeight="12.5" x14ac:dyDescent="0.25"/>
  <cols>
    <col min="1" max="1" width="53.54296875" style="1" customWidth="1"/>
    <col min="2" max="2" width="22.7265625" style="1" customWidth="1"/>
    <col min="3" max="4" width="49.453125" style="1" customWidth="1"/>
    <col min="5" max="5" width="19.81640625" style="1" customWidth="1"/>
    <col min="6" max="6" width="72.7265625" style="1" customWidth="1"/>
    <col min="7" max="7" width="28.54296875" customWidth="1"/>
    <col min="8" max="8" width="36.7265625" style="11" customWidth="1"/>
  </cols>
  <sheetData>
    <row r="1" spans="1:8" s="8" customFormat="1" ht="17.5" thickBot="1" x14ac:dyDescent="0.45">
      <c r="A1" s="9" t="s">
        <v>64</v>
      </c>
      <c r="B1" s="10" t="s">
        <v>63</v>
      </c>
      <c r="C1" s="9" t="s">
        <v>62</v>
      </c>
      <c r="D1" s="9" t="s">
        <v>91</v>
      </c>
      <c r="E1" s="9" t="s">
        <v>61</v>
      </c>
      <c r="F1" s="9" t="s">
        <v>60</v>
      </c>
      <c r="G1" s="9" t="s">
        <v>59</v>
      </c>
      <c r="H1" s="9" t="s">
        <v>58</v>
      </c>
    </row>
    <row r="2" spans="1:8" ht="34.15" customHeight="1" thickTop="1" x14ac:dyDescent="0.25">
      <c r="A2" s="6" t="str">
        <f t="shared" ref="A2:A33" si="0">"class/data-object/" &amp; LOWER(SUBSTITUTE(B2," ","-"))</f>
        <v>class/data-object/agent-description</v>
      </c>
      <c r="B2" s="6" t="s">
        <v>57</v>
      </c>
      <c r="C2" s="6" t="s">
        <v>56</v>
      </c>
      <c r="D2" s="6" t="s">
        <v>92</v>
      </c>
      <c r="E2" s="4" t="s">
        <v>65</v>
      </c>
      <c r="F2" s="6"/>
      <c r="G2" s="6"/>
      <c r="H2" s="6"/>
    </row>
    <row r="3" spans="1:8" ht="42" x14ac:dyDescent="0.3">
      <c r="A3" s="3" t="str">
        <f t="shared" si="0"/>
        <v>class/data-object/attribute</v>
      </c>
      <c r="B3" s="3" t="s">
        <v>0</v>
      </c>
      <c r="C3" s="4" t="s">
        <v>84</v>
      </c>
      <c r="D3" s="4" t="s">
        <v>93</v>
      </c>
      <c r="E3" s="4" t="s">
        <v>66</v>
      </c>
      <c r="F3" s="3"/>
      <c r="G3" s="2"/>
      <c r="H3" s="4" t="s">
        <v>71</v>
      </c>
    </row>
    <row r="4" spans="1:8" ht="28" x14ac:dyDescent="0.25">
      <c r="A4" s="6" t="str">
        <f t="shared" si="0"/>
        <v>class/data-object/borehole-lithology-intercept-occurrence</v>
      </c>
      <c r="B4" s="6" t="s">
        <v>55</v>
      </c>
      <c r="C4" s="6" t="s">
        <v>136</v>
      </c>
      <c r="D4" s="6" t="s">
        <v>94</v>
      </c>
      <c r="E4" s="4" t="s">
        <v>65</v>
      </c>
      <c r="F4" s="6" t="s">
        <v>8</v>
      </c>
      <c r="G4" s="6" t="s">
        <v>147</v>
      </c>
      <c r="H4" s="6" t="s">
        <v>6</v>
      </c>
    </row>
    <row r="5" spans="1:8" ht="28" x14ac:dyDescent="0.25">
      <c r="A5" s="6" t="str">
        <f t="shared" si="0"/>
        <v>class/data-object/borehole-lithology-interval-occurrence</v>
      </c>
      <c r="B5" s="6" t="s">
        <v>54</v>
      </c>
      <c r="C5" s="6" t="s">
        <v>137</v>
      </c>
      <c r="D5" s="6" t="s">
        <v>95</v>
      </c>
      <c r="E5" s="4" t="s">
        <v>65</v>
      </c>
      <c r="F5" s="6" t="s">
        <v>8</v>
      </c>
      <c r="G5" s="6" t="s">
        <v>147</v>
      </c>
      <c r="H5" s="6" t="s">
        <v>6</v>
      </c>
    </row>
    <row r="6" spans="1:8" ht="28" x14ac:dyDescent="0.25">
      <c r="A6" s="6" t="str">
        <f t="shared" si="0"/>
        <v>class/data-object/borehole-temperature-result</v>
      </c>
      <c r="B6" s="6" t="s">
        <v>53</v>
      </c>
      <c r="C6" s="6" t="s">
        <v>138</v>
      </c>
      <c r="D6" s="6" t="s">
        <v>96</v>
      </c>
      <c r="E6" s="4" t="s">
        <v>65</v>
      </c>
      <c r="F6" s="6" t="s">
        <v>8</v>
      </c>
      <c r="G6" s="6" t="s">
        <v>147</v>
      </c>
      <c r="H6" s="6" t="s">
        <v>6</v>
      </c>
    </row>
    <row r="7" spans="1:8" ht="42" x14ac:dyDescent="0.3">
      <c r="A7" s="6" t="str">
        <f t="shared" si="0"/>
        <v>class/data-object/concept</v>
      </c>
      <c r="B7" s="4" t="s">
        <v>5</v>
      </c>
      <c r="C7" s="4" t="s">
        <v>4</v>
      </c>
      <c r="D7" s="4" t="s">
        <v>97</v>
      </c>
      <c r="E7" s="4" t="s">
        <v>66</v>
      </c>
      <c r="F7" s="4"/>
      <c r="G7" s="5"/>
      <c r="H7" s="4" t="s">
        <v>82</v>
      </c>
    </row>
    <row r="8" spans="1:8" ht="28" x14ac:dyDescent="0.25">
      <c r="A8" s="6" t="str">
        <f t="shared" si="0"/>
        <v>class/data-object/contact-information-description</v>
      </c>
      <c r="B8" s="6" t="s">
        <v>52</v>
      </c>
      <c r="C8" s="6" t="s">
        <v>51</v>
      </c>
      <c r="D8" s="6" t="s">
        <v>98</v>
      </c>
      <c r="E8" s="4" t="s">
        <v>66</v>
      </c>
      <c r="F8" s="6"/>
      <c r="G8" s="6"/>
      <c r="H8" s="6"/>
    </row>
    <row r="9" spans="1:8" ht="56" x14ac:dyDescent="0.25">
      <c r="A9" s="6" t="str">
        <f t="shared" si="0"/>
        <v>class/data-object/contour-line-instance</v>
      </c>
      <c r="B9" s="6" t="s">
        <v>50</v>
      </c>
      <c r="C9" s="6" t="s">
        <v>139</v>
      </c>
      <c r="D9" s="6" t="s">
        <v>99</v>
      </c>
      <c r="E9" s="4" t="s">
        <v>65</v>
      </c>
      <c r="F9" s="6" t="s">
        <v>8</v>
      </c>
      <c r="G9" s="6" t="s">
        <v>147</v>
      </c>
      <c r="H9" s="6" t="s">
        <v>6</v>
      </c>
    </row>
    <row r="10" spans="1:8" ht="56" x14ac:dyDescent="0.25">
      <c r="A10" s="6" t="str">
        <f t="shared" si="0"/>
        <v>class/data-object/coordinate-location</v>
      </c>
      <c r="B10" s="6" t="s">
        <v>49</v>
      </c>
      <c r="C10" s="4" t="s">
        <v>48</v>
      </c>
      <c r="D10" s="4" t="s">
        <v>100</v>
      </c>
      <c r="E10" s="4" t="s">
        <v>65</v>
      </c>
      <c r="F10" s="4" t="s">
        <v>78</v>
      </c>
      <c r="G10" s="4"/>
      <c r="H10" s="4"/>
    </row>
    <row r="11" spans="1:8" ht="50" x14ac:dyDescent="0.25">
      <c r="A11" s="1" t="str">
        <f t="shared" si="0"/>
        <v>class/data-object/cphydroobservationdata</v>
      </c>
      <c r="B11" s="1" t="s">
        <v>70</v>
      </c>
      <c r="C11" s="11" t="s">
        <v>85</v>
      </c>
      <c r="D11" s="1" t="s">
        <v>101</v>
      </c>
      <c r="E11" s="1" t="s">
        <v>65</v>
      </c>
      <c r="F11" s="1" t="s">
        <v>68</v>
      </c>
      <c r="H11" s="11" t="s">
        <v>69</v>
      </c>
    </row>
    <row r="12" spans="1:8" ht="28" x14ac:dyDescent="0.3">
      <c r="A12" s="3" t="str">
        <f t="shared" si="0"/>
        <v>class/data-object/data-object</v>
      </c>
      <c r="B12" s="4" t="s">
        <v>3</v>
      </c>
      <c r="C12" s="4" t="s">
        <v>83</v>
      </c>
      <c r="D12" s="4" t="s">
        <v>102</v>
      </c>
      <c r="E12" s="4" t="s">
        <v>66</v>
      </c>
      <c r="F12" s="4"/>
      <c r="G12" s="5"/>
      <c r="H12" s="4" t="s">
        <v>71</v>
      </c>
    </row>
    <row r="13" spans="1:8" ht="28" x14ac:dyDescent="0.3">
      <c r="A13" s="3" t="str">
        <f t="shared" si="0"/>
        <v>class/data-object/date-range</v>
      </c>
      <c r="B13" s="4" t="s">
        <v>89</v>
      </c>
      <c r="C13" s="4" t="s">
        <v>90</v>
      </c>
      <c r="D13" s="4" t="s">
        <v>103</v>
      </c>
      <c r="E13" s="4" t="s">
        <v>66</v>
      </c>
      <c r="F13" s="4"/>
      <c r="G13" s="5"/>
      <c r="H13" s="4"/>
    </row>
    <row r="14" spans="1:8" ht="28" x14ac:dyDescent="0.25">
      <c r="A14" s="6" t="str">
        <f t="shared" si="0"/>
        <v>class/data-object/direct-use-facility-occurrence</v>
      </c>
      <c r="B14" s="6" t="s">
        <v>47</v>
      </c>
      <c r="C14" s="6" t="s">
        <v>140</v>
      </c>
      <c r="D14" s="6" t="s">
        <v>104</v>
      </c>
      <c r="E14" s="4" t="s">
        <v>65</v>
      </c>
      <c r="F14" s="6" t="s">
        <v>8</v>
      </c>
      <c r="G14" s="6" t="s">
        <v>147</v>
      </c>
      <c r="H14" s="6" t="s">
        <v>6</v>
      </c>
    </row>
    <row r="15" spans="1:8" ht="28" x14ac:dyDescent="0.25">
      <c r="A15" s="6" t="str">
        <f t="shared" si="0"/>
        <v>class/data-object/fluid-flux-injection-and-disposal-result</v>
      </c>
      <c r="B15" s="6" t="s">
        <v>46</v>
      </c>
      <c r="C15" s="6" t="s">
        <v>141</v>
      </c>
      <c r="D15" s="6" t="s">
        <v>107</v>
      </c>
      <c r="E15" s="4" t="s">
        <v>65</v>
      </c>
      <c r="F15" s="6" t="s">
        <v>8</v>
      </c>
      <c r="G15" s="6" t="s">
        <v>147</v>
      </c>
      <c r="H15" s="6" t="s">
        <v>6</v>
      </c>
    </row>
    <row r="16" spans="1:8" ht="28" x14ac:dyDescent="0.25">
      <c r="A16" s="6" t="str">
        <f t="shared" si="0"/>
        <v>class/data-object/geologic-contact-occurrence</v>
      </c>
      <c r="B16" s="6" t="s">
        <v>45</v>
      </c>
      <c r="C16" s="6" t="s">
        <v>142</v>
      </c>
      <c r="D16" s="6" t="s">
        <v>105</v>
      </c>
      <c r="E16" s="4" t="s">
        <v>65</v>
      </c>
      <c r="F16" s="6" t="s">
        <v>8</v>
      </c>
      <c r="G16" s="6" t="s">
        <v>147</v>
      </c>
      <c r="H16" s="6" t="s">
        <v>6</v>
      </c>
    </row>
    <row r="17" spans="1:8" ht="28" x14ac:dyDescent="0.25">
      <c r="A17" s="6" t="str">
        <f t="shared" si="0"/>
        <v>class/data-object/geologic-fault-occurrence</v>
      </c>
      <c r="B17" s="6" t="s">
        <v>44</v>
      </c>
      <c r="C17" s="6" t="s">
        <v>143</v>
      </c>
      <c r="D17" s="6" t="s">
        <v>106</v>
      </c>
      <c r="E17" s="4" t="s">
        <v>65</v>
      </c>
      <c r="F17" s="6" t="s">
        <v>8</v>
      </c>
      <c r="G17" s="6" t="s">
        <v>147</v>
      </c>
      <c r="H17" s="6" t="s">
        <v>6</v>
      </c>
    </row>
    <row r="18" spans="1:8" ht="112" x14ac:dyDescent="0.25">
      <c r="A18" s="6" t="str">
        <f t="shared" si="0"/>
        <v>class/data-object/geologic-unit-outcrop-occurrence</v>
      </c>
      <c r="B18" s="6" t="s">
        <v>43</v>
      </c>
      <c r="C18" s="6" t="s">
        <v>144</v>
      </c>
      <c r="D18" s="6" t="s">
        <v>108</v>
      </c>
      <c r="E18" s="4" t="s">
        <v>65</v>
      </c>
      <c r="F18" s="6" t="s">
        <v>79</v>
      </c>
      <c r="G18" s="6" t="s">
        <v>147</v>
      </c>
      <c r="H18" s="6" t="s">
        <v>6</v>
      </c>
    </row>
    <row r="19" spans="1:8" ht="70" x14ac:dyDescent="0.3">
      <c r="A19" s="6" t="str">
        <f t="shared" si="0"/>
        <v>class/data-object/geologic-unit-portrayal-description</v>
      </c>
      <c r="B19" s="6" t="s">
        <v>42</v>
      </c>
      <c r="C19" s="6" t="s">
        <v>145</v>
      </c>
      <c r="D19" s="6" t="s">
        <v>95</v>
      </c>
      <c r="E19" s="4" t="s">
        <v>65</v>
      </c>
      <c r="F19" s="6" t="s">
        <v>80</v>
      </c>
      <c r="G19" s="2"/>
      <c r="H19" s="4"/>
    </row>
    <row r="20" spans="1:8" ht="28" x14ac:dyDescent="0.25">
      <c r="A20" s="6" t="str">
        <f t="shared" si="0"/>
        <v>class/data-object/geothermal-area-occurrence</v>
      </c>
      <c r="B20" s="6" t="s">
        <v>41</v>
      </c>
      <c r="C20" s="6"/>
      <c r="D20" s="6" t="s">
        <v>110</v>
      </c>
      <c r="E20" s="4" t="s">
        <v>65</v>
      </c>
      <c r="F20" s="6" t="s">
        <v>8</v>
      </c>
      <c r="G20" s="6" t="s">
        <v>147</v>
      </c>
      <c r="H20" s="6" t="s">
        <v>6</v>
      </c>
    </row>
    <row r="21" spans="1:8" ht="28" x14ac:dyDescent="0.25">
      <c r="A21" s="6" t="str">
        <f t="shared" si="0"/>
        <v>class/data-object/geothermal-power-plant-occurrence</v>
      </c>
      <c r="B21" s="6" t="s">
        <v>40</v>
      </c>
      <c r="C21" s="6" t="s">
        <v>39</v>
      </c>
      <c r="D21" s="6" t="s">
        <v>109</v>
      </c>
      <c r="E21" s="4" t="s">
        <v>65</v>
      </c>
      <c r="F21" s="6" t="s">
        <v>8</v>
      </c>
      <c r="G21" s="6" t="s">
        <v>147</v>
      </c>
      <c r="H21" s="6" t="s">
        <v>6</v>
      </c>
    </row>
    <row r="22" spans="1:8" ht="42" x14ac:dyDescent="0.25">
      <c r="A22" s="6" t="str">
        <f t="shared" si="0"/>
        <v>class/data-object/geothermal-reservoir</v>
      </c>
      <c r="B22" s="6" t="s">
        <v>38</v>
      </c>
      <c r="C22" s="6"/>
      <c r="D22" s="6" t="s">
        <v>111</v>
      </c>
      <c r="E22" s="4" t="s">
        <v>65</v>
      </c>
      <c r="F22" s="6" t="s">
        <v>81</v>
      </c>
      <c r="G22" s="6" t="s">
        <v>147</v>
      </c>
      <c r="H22" s="6" t="s">
        <v>6</v>
      </c>
    </row>
    <row r="23" spans="1:8" ht="28" x14ac:dyDescent="0.25">
      <c r="A23" s="6" t="str">
        <f t="shared" si="0"/>
        <v>class/data-object/gravity-result</v>
      </c>
      <c r="B23" s="6" t="s">
        <v>37</v>
      </c>
      <c r="C23" s="6"/>
      <c r="D23" s="6" t="s">
        <v>112</v>
      </c>
      <c r="E23" s="4" t="s">
        <v>65</v>
      </c>
      <c r="F23" s="6" t="s">
        <v>8</v>
      </c>
      <c r="G23" s="6" t="s">
        <v>147</v>
      </c>
      <c r="H23" s="6" t="s">
        <v>6</v>
      </c>
    </row>
    <row r="24" spans="1:8" ht="28" x14ac:dyDescent="0.25">
      <c r="A24" s="6" t="str">
        <f t="shared" si="0"/>
        <v>class/data-object/heat-flow-result</v>
      </c>
      <c r="B24" s="6" t="s">
        <v>36</v>
      </c>
      <c r="C24" s="6"/>
      <c r="D24" s="6" t="s">
        <v>113</v>
      </c>
      <c r="E24" s="4" t="s">
        <v>65</v>
      </c>
      <c r="F24" s="7" t="s">
        <v>8</v>
      </c>
      <c r="G24" s="7" t="s">
        <v>147</v>
      </c>
      <c r="H24" s="7" t="s">
        <v>6</v>
      </c>
    </row>
    <row r="25" spans="1:8" ht="28" x14ac:dyDescent="0.25">
      <c r="A25" s="6" t="str">
        <f t="shared" si="0"/>
        <v>class/data-object/heat-pump-facility-occurrence</v>
      </c>
      <c r="B25" s="7" t="s">
        <v>35</v>
      </c>
      <c r="C25" s="7"/>
      <c r="D25" s="7" t="s">
        <v>114</v>
      </c>
      <c r="E25" s="4" t="s">
        <v>65</v>
      </c>
      <c r="F25" s="7" t="s">
        <v>8</v>
      </c>
      <c r="G25" s="7" t="s">
        <v>147</v>
      </c>
      <c r="H25" s="7" t="s">
        <v>6</v>
      </c>
    </row>
    <row r="26" spans="1:8" ht="14" x14ac:dyDescent="0.3">
      <c r="A26" s="6" t="str">
        <f t="shared" si="0"/>
        <v>class/data-object/history</v>
      </c>
      <c r="B26" s="6" t="s">
        <v>115</v>
      </c>
      <c r="C26" s="3"/>
      <c r="D26" s="3" t="s">
        <v>116</v>
      </c>
      <c r="E26" s="4" t="s">
        <v>65</v>
      </c>
      <c r="F26" s="6" t="s">
        <v>34</v>
      </c>
      <c r="G26" s="2"/>
      <c r="H26" s="4"/>
    </row>
    <row r="27" spans="1:8" ht="28" x14ac:dyDescent="0.25">
      <c r="A27" s="6" t="str">
        <f t="shared" si="0"/>
        <v>class/data-object/hydraulic-properties-result</v>
      </c>
      <c r="B27" s="7" t="s">
        <v>33</v>
      </c>
      <c r="C27" s="7"/>
      <c r="D27" s="7" t="s">
        <v>101</v>
      </c>
      <c r="E27" s="4" t="s">
        <v>65</v>
      </c>
      <c r="F27" s="7" t="s">
        <v>8</v>
      </c>
      <c r="G27" s="7" t="s">
        <v>147</v>
      </c>
      <c r="H27" s="7" t="s">
        <v>6</v>
      </c>
    </row>
    <row r="28" spans="1:8" ht="50" x14ac:dyDescent="0.25">
      <c r="A28" s="1" t="str">
        <f t="shared" si="0"/>
        <v>class/data-object/measured-value</v>
      </c>
      <c r="B28" s="1" t="s">
        <v>73</v>
      </c>
      <c r="C28" s="11" t="s">
        <v>88</v>
      </c>
      <c r="D28" s="6" t="s">
        <v>123</v>
      </c>
      <c r="E28" s="4" t="s">
        <v>66</v>
      </c>
      <c r="F28" s="1" t="s">
        <v>68</v>
      </c>
      <c r="H28" s="11" t="s">
        <v>74</v>
      </c>
    </row>
    <row r="29" spans="1:8" ht="28" x14ac:dyDescent="0.25">
      <c r="A29" s="6" t="str">
        <f t="shared" si="0"/>
        <v>class/data-object/metadata-instance</v>
      </c>
      <c r="B29" s="6" t="s">
        <v>32</v>
      </c>
      <c r="C29" s="6"/>
      <c r="D29" s="6" t="s">
        <v>117</v>
      </c>
      <c r="E29" s="4" t="s">
        <v>65</v>
      </c>
      <c r="F29" s="6" t="s">
        <v>8</v>
      </c>
      <c r="G29" s="6" t="s">
        <v>147</v>
      </c>
      <c r="H29" s="6" t="s">
        <v>6</v>
      </c>
    </row>
    <row r="30" spans="1:8" ht="70" x14ac:dyDescent="0.25">
      <c r="A30" s="6" t="str">
        <f t="shared" si="0"/>
        <v>class/data-object/mineral-recovery-brines-experimental-data-instance</v>
      </c>
      <c r="B30" s="7" t="s">
        <v>31</v>
      </c>
      <c r="C30" s="7"/>
      <c r="D30" s="7" t="s">
        <v>118</v>
      </c>
      <c r="E30" s="4" t="s">
        <v>65</v>
      </c>
      <c r="F30" s="7" t="s">
        <v>29</v>
      </c>
      <c r="G30" s="7" t="s">
        <v>147</v>
      </c>
      <c r="H30" s="7" t="s">
        <v>6</v>
      </c>
    </row>
    <row r="31" spans="1:8" ht="70" x14ac:dyDescent="0.25">
      <c r="A31" s="6" t="str">
        <f t="shared" si="0"/>
        <v>class/data-object/mineral-recovery-brines-process-and-economics-instance</v>
      </c>
      <c r="B31" s="7" t="s">
        <v>30</v>
      </c>
      <c r="C31" s="7"/>
      <c r="D31" s="7" t="s">
        <v>119</v>
      </c>
      <c r="E31" s="4" t="s">
        <v>65</v>
      </c>
      <c r="F31" s="7" t="s">
        <v>29</v>
      </c>
      <c r="G31" s="7" t="s">
        <v>147</v>
      </c>
      <c r="H31" s="7" t="s">
        <v>6</v>
      </c>
    </row>
    <row r="32" spans="1:8" ht="28" x14ac:dyDescent="0.25">
      <c r="A32" s="6" t="str">
        <f t="shared" si="0"/>
        <v>class/data-object/physical-sample-occurrence</v>
      </c>
      <c r="B32" s="7" t="s">
        <v>28</v>
      </c>
      <c r="C32" s="7"/>
      <c r="D32" s="7" t="s">
        <v>120</v>
      </c>
      <c r="E32" s="4" t="s">
        <v>65</v>
      </c>
      <c r="F32" s="7" t="s">
        <v>8</v>
      </c>
      <c r="G32" s="7" t="s">
        <v>147</v>
      </c>
      <c r="H32" s="7" t="s">
        <v>6</v>
      </c>
    </row>
    <row r="33" spans="1:8" ht="28" x14ac:dyDescent="0.25">
      <c r="A33" s="6" t="str">
        <f t="shared" si="0"/>
        <v>class/data-object/powell-and-cumming-geothermometry-result</v>
      </c>
      <c r="B33" s="7" t="s">
        <v>27</v>
      </c>
      <c r="C33" s="7"/>
      <c r="D33" s="7" t="s">
        <v>121</v>
      </c>
      <c r="E33" s="4" t="s">
        <v>65</v>
      </c>
      <c r="F33" s="7" t="s">
        <v>8</v>
      </c>
      <c r="G33" s="7" t="s">
        <v>147</v>
      </c>
      <c r="H33" s="7" t="s">
        <v>6</v>
      </c>
    </row>
    <row r="34" spans="1:8" ht="28" x14ac:dyDescent="0.25">
      <c r="A34" s="6" t="str">
        <f t="shared" ref="A34:A51" si="1">"class/data-object/" &amp; LOWER(SUBSTITUTE(B34," ","-"))</f>
        <v>class/data-object/power-plant-production-result</v>
      </c>
      <c r="B34" s="7" t="s">
        <v>26</v>
      </c>
      <c r="C34" s="7"/>
      <c r="D34" s="7" t="s">
        <v>122</v>
      </c>
      <c r="E34" s="4" t="s">
        <v>65</v>
      </c>
      <c r="F34" s="7" t="s">
        <v>8</v>
      </c>
      <c r="G34" s="7" t="s">
        <v>147</v>
      </c>
      <c r="H34" s="7" t="s">
        <v>6</v>
      </c>
    </row>
    <row r="35" spans="1:8" ht="37.5" x14ac:dyDescent="0.25">
      <c r="A35" s="1" t="str">
        <f t="shared" si="1"/>
        <v>class/data-object/quantity-with-units</v>
      </c>
      <c r="B35" s="1" t="s">
        <v>75</v>
      </c>
      <c r="C35" s="11" t="s">
        <v>76</v>
      </c>
      <c r="D35" s="11" t="s">
        <v>123</v>
      </c>
      <c r="E35" s="1" t="s">
        <v>65</v>
      </c>
      <c r="H35" s="11" t="s">
        <v>77</v>
      </c>
    </row>
    <row r="36" spans="1:8" ht="28" x14ac:dyDescent="0.25">
      <c r="A36" s="6" t="str">
        <f t="shared" si="1"/>
        <v>class/data-object/radiogenic-heat-production-result</v>
      </c>
      <c r="B36" s="7" t="s">
        <v>25</v>
      </c>
      <c r="C36" s="7"/>
      <c r="D36" s="7" t="s">
        <v>124</v>
      </c>
      <c r="E36" s="4" t="s">
        <v>65</v>
      </c>
      <c r="F36" s="7" t="s">
        <v>8</v>
      </c>
      <c r="G36" s="7" t="s">
        <v>147</v>
      </c>
      <c r="H36" s="7" t="s">
        <v>6</v>
      </c>
    </row>
    <row r="37" spans="1:8" ht="42" x14ac:dyDescent="0.3">
      <c r="A37" s="6" t="str">
        <f t="shared" si="1"/>
        <v>class/data-object/reference</v>
      </c>
      <c r="B37" s="6" t="s">
        <v>24</v>
      </c>
      <c r="C37" s="6" t="s">
        <v>23</v>
      </c>
      <c r="D37" s="6" t="s">
        <v>125</v>
      </c>
      <c r="E37" s="6" t="s">
        <v>66</v>
      </c>
      <c r="F37" s="6" t="s">
        <v>22</v>
      </c>
      <c r="G37" s="2"/>
      <c r="H37" s="4"/>
    </row>
    <row r="38" spans="1:8" ht="28" x14ac:dyDescent="0.25">
      <c r="A38" s="6" t="str">
        <f t="shared" si="1"/>
        <v>class/data-object/rock-chemistry-result</v>
      </c>
      <c r="B38" s="7" t="s">
        <v>21</v>
      </c>
      <c r="C38" s="7"/>
      <c r="D38" s="7" t="s">
        <v>126</v>
      </c>
      <c r="E38" s="4" t="s">
        <v>65</v>
      </c>
      <c r="F38" s="7" t="s">
        <v>8</v>
      </c>
      <c r="G38" s="7" t="s">
        <v>147</v>
      </c>
      <c r="H38" s="7" t="s">
        <v>6</v>
      </c>
    </row>
    <row r="39" spans="1:8" ht="28" x14ac:dyDescent="0.25">
      <c r="A39" s="6" t="str">
        <f t="shared" si="1"/>
        <v>class/data-object/seismic-event-hypocenter-result</v>
      </c>
      <c r="B39" s="7" t="s">
        <v>20</v>
      </c>
      <c r="C39" s="7"/>
      <c r="D39" s="7" t="s">
        <v>127</v>
      </c>
      <c r="E39" s="4" t="s">
        <v>65</v>
      </c>
      <c r="F39" s="7" t="s">
        <v>8</v>
      </c>
      <c r="G39" s="7" t="s">
        <v>147</v>
      </c>
      <c r="H39" s="7" t="s">
        <v>6</v>
      </c>
    </row>
    <row r="40" spans="1:8" ht="28" x14ac:dyDescent="0.3">
      <c r="A40" s="6" t="str">
        <f t="shared" si="1"/>
        <v>class/data-object/term</v>
      </c>
      <c r="B40" s="6" t="s">
        <v>19</v>
      </c>
      <c r="C40" s="6" t="s">
        <v>18</v>
      </c>
      <c r="D40" s="6" t="s">
        <v>97</v>
      </c>
      <c r="E40" s="6" t="s">
        <v>66</v>
      </c>
      <c r="F40" s="6"/>
      <c r="G40" s="2"/>
      <c r="H40" s="4"/>
    </row>
    <row r="41" spans="1:8" ht="28" x14ac:dyDescent="0.25">
      <c r="A41" s="6" t="str">
        <f t="shared" si="1"/>
        <v>class/data-object/thermal-conductivity-result</v>
      </c>
      <c r="B41" s="7" t="s">
        <v>17</v>
      </c>
      <c r="C41" s="7"/>
      <c r="D41" s="7" t="s">
        <v>128</v>
      </c>
      <c r="E41" s="4" t="s">
        <v>65</v>
      </c>
      <c r="F41" s="7" t="s">
        <v>8</v>
      </c>
      <c r="G41" s="7" t="s">
        <v>147</v>
      </c>
      <c r="H41" s="7" t="s">
        <v>6</v>
      </c>
    </row>
    <row r="42" spans="1:8" ht="28" x14ac:dyDescent="0.25">
      <c r="A42" s="6" t="str">
        <f t="shared" si="1"/>
        <v>class/data-object/thermal-spring-occurrence</v>
      </c>
      <c r="B42" s="7" t="s">
        <v>16</v>
      </c>
      <c r="C42" s="7"/>
      <c r="D42" s="7" t="s">
        <v>129</v>
      </c>
      <c r="E42" s="4" t="s">
        <v>65</v>
      </c>
      <c r="F42" s="7" t="s">
        <v>8</v>
      </c>
      <c r="G42" s="7" t="s">
        <v>147</v>
      </c>
      <c r="H42" s="7" t="s">
        <v>6</v>
      </c>
    </row>
    <row r="43" spans="1:8" ht="42" x14ac:dyDescent="0.25">
      <c r="A43" s="6" t="str">
        <f t="shared" si="1"/>
        <v>class/data-object/us-cadastral-location</v>
      </c>
      <c r="B43" s="7" t="s">
        <v>15</v>
      </c>
      <c r="C43" s="7" t="s">
        <v>14</v>
      </c>
      <c r="D43" s="7" t="s">
        <v>100</v>
      </c>
      <c r="E43" s="4" t="s">
        <v>65</v>
      </c>
      <c r="F43" s="7" t="s">
        <v>13</v>
      </c>
      <c r="G43" s="7"/>
      <c r="H43" s="7"/>
    </row>
    <row r="44" spans="1:8" ht="28" x14ac:dyDescent="0.3">
      <c r="A44" s="3" t="str">
        <f t="shared" si="1"/>
        <v>class/data-object/value-domain</v>
      </c>
      <c r="B44" s="4" t="s">
        <v>2</v>
      </c>
      <c r="C44" s="4" t="s">
        <v>1</v>
      </c>
      <c r="D44" s="4" t="s">
        <v>130</v>
      </c>
      <c r="E44" s="4" t="s">
        <v>66</v>
      </c>
      <c r="F44" s="4"/>
      <c r="G44" s="5"/>
      <c r="H44" s="4" t="s">
        <v>71</v>
      </c>
    </row>
    <row r="45" spans="1:8" ht="28" x14ac:dyDescent="0.25">
      <c r="A45" s="6" t="str">
        <f t="shared" si="1"/>
        <v>class/data-object/volcanic-vent-occurrence</v>
      </c>
      <c r="B45" s="7" t="s">
        <v>12</v>
      </c>
      <c r="C45" s="7"/>
      <c r="D45" s="7" t="s">
        <v>131</v>
      </c>
      <c r="E45" s="4" t="s">
        <v>65</v>
      </c>
      <c r="F45" s="7" t="s">
        <v>8</v>
      </c>
      <c r="G45" s="7" t="s">
        <v>147</v>
      </c>
      <c r="H45" s="7" t="s">
        <v>6</v>
      </c>
    </row>
    <row r="46" spans="1:8" ht="25" x14ac:dyDescent="0.25">
      <c r="A46" s="1" t="str">
        <f t="shared" si="1"/>
        <v>class/data-object/weigelobservation</v>
      </c>
      <c r="B46" s="1" t="s">
        <v>72</v>
      </c>
      <c r="C46" s="11" t="s">
        <v>87</v>
      </c>
      <c r="D46" s="6" t="s">
        <v>101</v>
      </c>
      <c r="E46" s="1" t="s">
        <v>65</v>
      </c>
      <c r="F46" s="1" t="s">
        <v>68</v>
      </c>
    </row>
    <row r="47" spans="1:8" ht="28" x14ac:dyDescent="0.25">
      <c r="A47" s="6" t="str">
        <f t="shared" si="1"/>
        <v>class/data-object/well-fluid-production-result</v>
      </c>
      <c r="B47" s="7" t="s">
        <v>11</v>
      </c>
      <c r="C47" s="7"/>
      <c r="D47" s="7" t="s">
        <v>132</v>
      </c>
      <c r="E47" s="4" t="s">
        <v>65</v>
      </c>
      <c r="F47" s="7" t="s">
        <v>8</v>
      </c>
      <c r="G47" s="7" t="s">
        <v>147</v>
      </c>
      <c r="H47" s="7" t="s">
        <v>6</v>
      </c>
    </row>
    <row r="48" spans="1:8" ht="28" x14ac:dyDescent="0.25">
      <c r="A48" s="6" t="str">
        <f t="shared" si="1"/>
        <v>class/data-object/well-header-occurrence</v>
      </c>
      <c r="B48" s="7" t="s">
        <v>10</v>
      </c>
      <c r="C48" s="7"/>
      <c r="D48" s="7" t="s">
        <v>133</v>
      </c>
      <c r="E48" s="4" t="s">
        <v>65</v>
      </c>
      <c r="F48" s="6" t="s">
        <v>8</v>
      </c>
      <c r="G48" s="6" t="s">
        <v>147</v>
      </c>
      <c r="H48" s="6" t="s">
        <v>6</v>
      </c>
    </row>
    <row r="49" spans="1:8" ht="28" x14ac:dyDescent="0.25">
      <c r="A49" s="6" t="str">
        <f t="shared" si="1"/>
        <v>class/data-object/well-log-result</v>
      </c>
      <c r="B49" s="6" t="s">
        <v>9</v>
      </c>
      <c r="C49" s="6"/>
      <c r="D49" s="6" t="s">
        <v>134</v>
      </c>
      <c r="E49" s="4" t="s">
        <v>65</v>
      </c>
      <c r="F49" s="6" t="s">
        <v>8</v>
      </c>
      <c r="G49" s="6" t="s">
        <v>147</v>
      </c>
      <c r="H49" s="6" t="s">
        <v>6</v>
      </c>
    </row>
    <row r="50" spans="1:8" ht="98" x14ac:dyDescent="0.25">
      <c r="A50" s="6" t="str">
        <f t="shared" si="1"/>
        <v>class/data-object/well-test-result</v>
      </c>
      <c r="B50" s="6" t="s">
        <v>7</v>
      </c>
      <c r="C50" s="6"/>
      <c r="D50" s="6" t="s">
        <v>135</v>
      </c>
      <c r="E50" s="4" t="s">
        <v>65</v>
      </c>
      <c r="F50" s="6" t="s">
        <v>86</v>
      </c>
      <c r="G50" s="6" t="s">
        <v>147</v>
      </c>
      <c r="H50" s="6" t="s">
        <v>6</v>
      </c>
    </row>
    <row r="51" spans="1:8" ht="50" x14ac:dyDescent="0.25">
      <c r="A51" s="1" t="str">
        <f t="shared" si="1"/>
        <v>class/data-object/wsp2321data</v>
      </c>
      <c r="B51" s="1" t="s">
        <v>67</v>
      </c>
      <c r="C51" s="11" t="s">
        <v>146</v>
      </c>
      <c r="D51" s="1" t="s">
        <v>101</v>
      </c>
      <c r="E51" s="4" t="s">
        <v>65</v>
      </c>
      <c r="F51" s="1" t="s">
        <v>68</v>
      </c>
      <c r="H51" s="11" t="s">
        <v>69</v>
      </c>
    </row>
  </sheetData>
  <sortState ref="A2:G50">
    <sortCondition ref="B2:B50"/>
  </sortState>
  <pageMargins left="0.7" right="0.7" top="0.75" bottom="0.75" header="0.3" footer="0.3"/>
  <pageSetup orientation="portrait" r:id="rId1"/>
  <rowBreaks count="1" manualBreakCount="1">
    <brk id="4" max="16383" man="1"/>
  </rowBreaks>
  <colBreaks count="1" manualBreakCount="1">
    <brk id="1"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1"/>
  <sheetViews>
    <sheetView tabSelected="1" topLeftCell="A47" workbookViewId="0">
      <selection sqref="A1:A50"/>
    </sheetView>
  </sheetViews>
  <sheetFormatPr defaultRowHeight="12.5" x14ac:dyDescent="0.25"/>
  <cols>
    <col min="1" max="1" width="155.26953125" style="11" customWidth="1"/>
  </cols>
  <sheetData>
    <row r="1" spans="1:1" ht="25" x14ac:dyDescent="0.25">
      <c r="A1" s="11" t="str">
        <f>"('"&amp;DataObject!A2&amp;"', '"&amp;DataObject!B2&amp;"', '"&amp;DataObject!C2&amp;"', '"&amp;DataObject!D2&amp;"', '"&amp;DataObject!E2&amp;"', '"&amp;DataObject!F2&amp;"', '"&amp;DataObject!G2&amp;"', '"&amp;DataObject!H2&amp;"'),"</f>
        <v>('class/data-object/agent-description', 'Agent Description', 'a data type that represents an agent with a name property and contact information', 'def/object-class/agent', 'def/concept/table', '', '', ''),</v>
      </c>
    </row>
    <row r="2" spans="1:1" ht="25" x14ac:dyDescent="0.25">
      <c r="A2" s="11" t="str">
        <f>"('"&amp;DataObject!A3&amp;"', '"&amp;DataObject!B3&amp;"', '"&amp;DataObject!C3&amp;"', '"&amp;DataObject!D3&amp;"', '"&amp;DataObject!E3&amp;"', '"&amp;DataObject!F3&amp;"', '"&amp;DataObject!G3&amp;"', '"&amp;DataObject!H3&amp;"'),"</f>
        <v>('class/data-object/attribute', 'Attribute', 'data type registry data object for representing an attribute which represents the quantifier for a property in the context of a data object', 'def/object-class/attribute', 'def/concept/data-object', '', '', 'data object defined in data type registry model'),</v>
      </c>
    </row>
    <row r="3" spans="1:1" ht="37.5" x14ac:dyDescent="0.25">
      <c r="A3" s="11" t="str">
        <f>"('"&amp;DataObject!A4&amp;"', '"&amp;DataObject!B4&amp;"', '"&amp;DataObject!C4&amp;"', '"&amp;DataObject!D4&amp;"', '"&amp;DataObject!E4&amp;"', '"&amp;DataObject!F4&amp;"', '"&amp;DataObject!G4&amp;"', '"&amp;DataObject!H4&amp;"'),"</f>
        <v>('class/data-object/borehole-lithology-intercept-occurrence', 'Borehole Lithology Intercept Occurrence', 'data type that represents the lithologic characteristics at a particular depth in a borehole', 'def/object-class/geologic-feature', 'def/concept/table', 'information interchange using OGC Web feature service in the National Geothermal Data System', '[{SRS:EPSG:4326}]', 'steps from revision history on about Tab'),</v>
      </c>
    </row>
    <row r="4" spans="1:1" ht="37.5" x14ac:dyDescent="0.25">
      <c r="A4" s="11" t="str">
        <f>"('"&amp;DataObject!A5&amp;"', '"&amp;DataObject!B5&amp;"', '"&amp;DataObject!C5&amp;"', '"&amp;DataObject!D5&amp;"', '"&amp;DataObject!E5&amp;"', '"&amp;DataObject!F5&amp;"', '"&amp;DataObject!G5&amp;"', '"&amp;DataObject!H5&amp;"'),"</f>
        <v>('class/data-object/borehole-lithology-interval-occurrence', 'Borehole Lithology Interval Occurrence', 'data type that represents the lithologic characteristics of a depth interval in a borehole', 'def/object-class/geologic-unit-feature', 'def/concept/table', 'information interchange using OGC Web feature service in the National Geothermal Data System', '[{SRS:EPSG:4326}]', 'steps from revision history on about Tab'),</v>
      </c>
    </row>
    <row r="5" spans="1:1" ht="37.5" x14ac:dyDescent="0.25">
      <c r="A5" s="11" t="str">
        <f>"('"&amp;DataObject!A6&amp;"', '"&amp;DataObject!B6&amp;"', '"&amp;DataObject!C6&amp;"', '"&amp;DataObject!D6&amp;"', '"&amp;DataObject!E6&amp;"', '"&amp;DataObject!F6&amp;"', '"&amp;DataObject!G6&amp;"', '"&amp;DataObject!H6&amp;"'),"</f>
        <v>('class/data-object/borehole-temperature-result', 'Borehole Temperature Result', 'data type that represents the result of a temperature obseration in a borehole', 'def/object-class/borehole-temperature-observation', 'def/concept/table', 'information interchange using OGC Web feature service in the National Geothermal Data System', '[{SRS:EPSG:4326}]', 'steps from revision history on about Tab'),</v>
      </c>
    </row>
    <row r="6" spans="1:1" ht="25" x14ac:dyDescent="0.25">
      <c r="A6" s="11" t="str">
        <f>"('"&amp;DataObject!A7&amp;"', '"&amp;DataObject!B7&amp;"', '"&amp;DataObject!C7&amp;"', '"&amp;DataObject!D7&amp;"', '"&amp;DataObject!E7&amp;"', '"&amp;DataObject!F7&amp;"', '"&amp;DataObject!G7&amp;"', '"&amp;DataObject!H7&amp;"'),"</f>
        <v>('class/data-object/concept', 'Concept', 'data type registry data object for representing a concept; has skos properties as well as a source association to a Citation.', 'def/object-class/concept', 'def/concept/data-object', '', '', 'data object defined in data type registry model based on skos:Concept.'),</v>
      </c>
    </row>
    <row r="7" spans="1:1" ht="25" x14ac:dyDescent="0.25">
      <c r="A7" s="11" t="str">
        <f>"('"&amp;DataObject!A8&amp;"', '"&amp;DataObject!B8&amp;"', '"&amp;DataObject!C8&amp;"', '"&amp;DataObject!D8&amp;"', '"&amp;DataObject!E8&amp;"', '"&amp;DataObject!F8&amp;"', '"&amp;DataObject!G8&amp;"', '"&amp;DataObject!H8&amp;"'),"</f>
        <v>('class/data-object/contact-information-description', 'Contact Information Description', 'data type represents properties providing information on how to communicate with an agent', 'def/object-class/contact-information', 'def/concept/data-object', '', '', ''),</v>
      </c>
    </row>
    <row r="8" spans="1:1" ht="37.5" x14ac:dyDescent="0.25">
      <c r="A8" s="11" t="str">
        <f>"('"&amp;DataObject!A9&amp;"', '"&amp;DataObject!B9&amp;"', '"&amp;DataObject!C9&amp;"', '"&amp;DataObject!D9&amp;"', '"&amp;DataObject!E9&amp;"', '"&amp;DataObject!F9&amp;"', '"&amp;DataObject!G9&amp;"', '"&amp;DataObject!H9&amp;"'),"</f>
        <v>('class/data-object/contour-line-instance', 'Contour Line Instance', 'data type that represent a linear locus of points at which some continuously varying property (thickness of a layer, gravity anomaly, magnetic susceptibility) has a constant value.', 'def/object-class/isopleth-feature', 'def/concept/table', 'information interchange using OGC Web feature service in the National Geothermal Data System', '[{SRS:EPSG:4326}]', 'steps from revision history on about Tab'),</v>
      </c>
    </row>
    <row r="9" spans="1:1" ht="25" x14ac:dyDescent="0.25">
      <c r="A9" s="11" t="str">
        <f>"('"&amp;DataObject!A10&amp;"', '"&amp;DataObject!B10&amp;"', '"&amp;DataObject!C10&amp;"', '"&amp;DataObject!D10&amp;"', '"&amp;DataObject!E10&amp;"', '"&amp;DataObject!F10&amp;"', '"&amp;DataObject!G10&amp;"', '"&amp;DataObject!H10&amp;"'),"</f>
        <v>('class/data-object/coordinate-location', 'Coordinate Location', 'geospatial location reported relative to a 2-D grid projected on the Earth Surface; necessarily includes two orthogonal aces and a coordinate reference system reference', 'def/object-class/geospatial-position', 'def/concept/table', 'property value for coordinate location position', '', ''),</v>
      </c>
    </row>
    <row r="10" spans="1:1" ht="37.5" x14ac:dyDescent="0.25">
      <c r="A10" s="11" t="str">
        <f>"('"&amp;DataObject!A11&amp;"', '"&amp;DataObject!B11&amp;"', '"&amp;DataObject!C11&amp;"', '"&amp;DataObject!D11&amp;"', '"&amp;DataObject!E11&amp;"', '"&amp;DataObject!F11&amp;"', '"&amp;DataObject!G11&amp;"', '"&amp;DataObject!H11&amp;"'),"</f>
        <v>('class/data-object/cphydroobservationdata', 'CPHydroObservationData', 'tabular data type defined to compile hydraulic properties for rocks in Colorado Plateau for Digital Crust project', 'def/object-class/hydraulic-properties-observation', 'def/concept/table', 'testing Digital crust Data integraton', '', 'SM Richard transcribed data from WSP2321 to an excel spreadsheet; the columns in that table are defined in this data type'),</v>
      </c>
    </row>
    <row r="11" spans="1:1" ht="25" x14ac:dyDescent="0.25">
      <c r="A11" s="11" t="str">
        <f>"('"&amp;DataObject!A12&amp;"', '"&amp;DataObject!B12&amp;"', '"&amp;DataObject!C12&amp;"', '"&amp;DataObject!D12&amp;"', '"&amp;DataObject!E12&amp;"', '"&amp;DataObject!F12&amp;"', '"&amp;DataObject!G12&amp;"', '"&amp;DataObject!H12&amp;"'),"</f>
        <v>('class/data-object/data-object', 'Data Object', 'data type registry data object for representing a Data Object which is a concrete subtype of Data Type', 'def/object-class/data-object', 'def/concept/data-object', '', '', 'data object defined in data type registry model'),</v>
      </c>
    </row>
    <row r="12" spans="1:1" ht="25" x14ac:dyDescent="0.25">
      <c r="A12" s="11" t="str">
        <f>"('"&amp;DataObject!A13&amp;"', '"&amp;DataObject!B13&amp;"', '"&amp;DataObject!C13&amp;"', '"&amp;DataObject!D13&amp;"', '"&amp;DataObject!E13&amp;"', '"&amp;DataObject!F13&amp;"', '"&amp;DataObject!G13&amp;"', '"&amp;DataObject!H13&amp;"'),"</f>
        <v>('class/data-object/date-range', 'Date Range', 'a data object that represents a time interval speified by a start date-time and an end-date time', 'def/object-class/time-interval', 'def/concept/data-object', '', '', ''),</v>
      </c>
    </row>
    <row r="13" spans="1:1" ht="37.5" x14ac:dyDescent="0.25">
      <c r="A13" s="11" t="str">
        <f>"('"&amp;DataObject!A14&amp;"', '"&amp;DataObject!B14&amp;"', '"&amp;DataObject!C14&amp;"', '"&amp;DataObject!D14&amp;"', '"&amp;DataObject!E14&amp;"', '"&amp;DataObject!F14&amp;"', '"&amp;DataObject!G14&amp;"', '"&amp;DataObject!H14&amp;"'),"</f>
        <v>('class/data-object/direct-use-facility-occurrence', 'Direct Use Facility Occurrence', 'data type that represents a facility that directly utilizes the heat from a geothermal energy source.', 'def/object-class/facility', 'def/concept/table', 'information interchange using OGC Web feature service in the National Geothermal Data System', '[{SRS:EPSG:4326}]', 'steps from revision history on about Tab'),</v>
      </c>
    </row>
    <row r="14" spans="1:1" ht="37.5" x14ac:dyDescent="0.25">
      <c r="A14" s="11" t="str">
        <f>"('"&amp;DataObject!A15&amp;"', '"&amp;DataObject!B15&amp;"', '"&amp;DataObject!C15&amp;"', '"&amp;DataObject!D15&amp;"', '"&amp;DataObject!E15&amp;"', '"&amp;DataObject!F15&amp;"', '"&amp;DataObject!G15&amp;"', '"&amp;DataObject!H15&amp;"'),"</f>
        <v>('class/data-object/fluid-flux-injection-and-disposal-result', 'Fluid Flux Injection and Disposal Result', 'data type that represents the quanity of fluid observed to enter or be extracted from some reservoir.', 'def/object-class/well-fluid-flux-observation', 'def/concept/table', 'information interchange using OGC Web feature service in the National Geothermal Data System', '[{SRS:EPSG:4326}]', 'steps from revision history on about Tab'),</v>
      </c>
    </row>
    <row r="15" spans="1:1" ht="37.5" x14ac:dyDescent="0.25">
      <c r="A15" s="11" t="str">
        <f>"('"&amp;DataObject!A16&amp;"', '"&amp;DataObject!B16&amp;"', '"&amp;DataObject!C16&amp;"', '"&amp;DataObject!D16&amp;"', '"&amp;DataObject!E16&amp;"', '"&amp;DataObject!F16&amp;"', '"&amp;DataObject!G16&amp;"', '"&amp;DataObject!H16&amp;"'),"</f>
        <v>('class/data-object/geologic-contact-occurrence', 'Geologic Contact Occurrence', 'data type that represents a boundary surface between two geologic units', 'def/object-class/geologic-contact-feature', 'def/concept/table', 'information interchange using OGC Web feature service in the National Geothermal Data System', '[{SRS:EPSG:4326}]', 'steps from revision history on about Tab'),</v>
      </c>
    </row>
    <row r="16" spans="1:1" ht="37.5" x14ac:dyDescent="0.25">
      <c r="A16" s="11" t="str">
        <f>"('"&amp;DataObject!A17&amp;"', '"&amp;DataObject!B17&amp;"', '"&amp;DataObject!C17&amp;"', '"&amp;DataObject!D17&amp;"', '"&amp;DataObject!E17&amp;"', '"&amp;DataObject!F17&amp;"', '"&amp;DataObject!G17&amp;"', '"&amp;DataObject!H17&amp;"'),"</f>
        <v>('class/data-object/geologic-fault-occurrence', 'Geologic Fault Occurrence', 'data type that represents a surface across which there has been displacement between rock bodies. ', 'def/object-class/geologic-fault-feature', 'def/concept/table', 'information interchange using OGC Web feature service in the National Geothermal Data System', '[{SRS:EPSG:4326}]', 'steps from revision history on about Tab'),</v>
      </c>
    </row>
    <row r="17" spans="1:1" ht="62.5" x14ac:dyDescent="0.25">
      <c r="A17" s="11" t="str">
        <f>"('"&amp;DataObject!A18&amp;"', '"&amp;DataObject!B18&amp;"', '"&amp;DataObject!C18&amp;"', '"&amp;DataObject!D18&amp;"', '"&amp;DataObject!E18&amp;"', '"&amp;DataObject!F18&amp;"', '"&amp;DataObject!G18&amp;"', '"&amp;DataObject!H18&amp;"'),"</f>
        <v>('class/data-object/geologic-unit-outcrop-occurrence', 'Geologic Unit Outcrop Occurrence', 'data type that represents the intersection of some geologic body with a mapping horizon.', 'def/object-class/geologic-unit-outcrop', 'def/concept/table', 'representation of geographically located descriptions of outcrop to map scale units of rock--including lithologic composition; age; internal structure (bedding; foliation etc.) and genesis.  Denormalizes data and concatenates complex property values from GeoSciML GeologicUnit feature model into human-readable labels and returns single representative values from controlled vocabularies for multi-valued properties; for use to generating thematic maps or portrayals of the data. It is separate to but harmonized with GeoSciML and conforms to the level 0 of the Simple Features Profile for GML (link).', '[{SRS:EPSG:4326}]', 'steps from revision history on about Tab'),</v>
      </c>
    </row>
    <row r="18" spans="1:1" ht="50" x14ac:dyDescent="0.25">
      <c r="A18" s="11" t="str">
        <f>"('"&amp;DataObject!A19&amp;"', '"&amp;DataObject!B19&amp;"', '"&amp;DataObject!C19&amp;"', '"&amp;DataObject!D19&amp;"', '"&amp;DataObject!E19&amp;"', '"&amp;DataObject!F19&amp;"', '"&amp;DataObject!G19&amp;"', '"&amp;DataObject!H19&amp;"'),"</f>
        <v>('class/data-object/geologic-unit-portrayal-description', 'Geologic Unit Portrayal Description', 'data type that represents a scheme for visualizing a geologic unit in the Earth.', 'def/object-class/geologic-unit-feature', 'def/concept/table', 'Denormalizes data and concatenates complex property values from GeoSciML GeologicUnit feature model into human-readable labels and returns single representative values from controlled vocabularies for multi-valued properties; for use to generating thematic maps or portrayals of the data. It is separate to but harmonized with GeoSciML', '', ''),</v>
      </c>
    </row>
    <row r="19" spans="1:1" ht="25" x14ac:dyDescent="0.25">
      <c r="A19" s="11" t="str">
        <f>"('"&amp;DataObject!A20&amp;"', '"&amp;DataObject!B20&amp;"', '"&amp;DataObject!C20&amp;"', '"&amp;DataObject!D20&amp;"', '"&amp;DataObject!E20&amp;"', '"&amp;DataObject!F20&amp;"', '"&amp;DataObject!G20&amp;"', '"&amp;DataObject!H20&amp;"'),"</f>
        <v>('class/data-object/geothermal-area-occurrence', 'Geothermal Area Occurrence', '', 'def/object-class/geothermal-area-feature', 'def/concept/table', 'information interchange using OGC Web feature service in the National Geothermal Data System', '[{SRS:EPSG:4326}]', 'steps from revision history on about Tab'),</v>
      </c>
    </row>
    <row r="20" spans="1:1" ht="37.5" x14ac:dyDescent="0.25">
      <c r="A20" s="11" t="str">
        <f>"('"&amp;DataObject!A21&amp;"', '"&amp;DataObject!B21&amp;"', '"&amp;DataObject!C21&amp;"', '"&amp;DataObject!D21&amp;"', '"&amp;DataObject!E21&amp;"', '"&amp;DataObject!F21&amp;"', '"&amp;DataObject!G21&amp;"', '"&amp;DataObject!H21&amp;"'),"</f>
        <v>('class/data-object/geothermal-power-plant-occurrence', 'Geothermal Power Plant Occurrence', 'Simple tabular description of  facility that generates electricity using geothermal energy.', 'def/object-class/geothermal-power-plant-facility', 'def/concept/table', 'information interchange using OGC Web feature service in the National Geothermal Data System', '[{SRS:EPSG:4326}]', 'steps from revision history on about Tab'),</v>
      </c>
    </row>
    <row r="21" spans="1:1" ht="25" x14ac:dyDescent="0.25">
      <c r="A21" s="11" t="str">
        <f>"('"&amp;DataObject!A22&amp;"', '"&amp;DataObject!B22&amp;"', '"&amp;DataObject!C22&amp;"', '"&amp;DataObject!D22&amp;"', '"&amp;DataObject!E22&amp;"', '"&amp;DataObject!F22&amp;"', '"&amp;DataObject!G22&amp;"', '"&amp;DataObject!H22&amp;"'),"</f>
        <v>('class/data-object/geothermal-reservoir', 'Geothermal Reservoir', '', 'def/object-class/geologic-reservoir-feature', 'def/concept/table', 'representation of information about geothermal reserviors in the Gulf Coast area and for resevoir description in the context of the DOE Play Fairway Analysis projects', '[{SRS:EPSG:4326}]', 'steps from revision history on about Tab'),</v>
      </c>
    </row>
    <row r="22" spans="1:1" ht="25" x14ac:dyDescent="0.25">
      <c r="A22" s="11" t="str">
        <f>"('"&amp;DataObject!A23&amp;"', '"&amp;DataObject!B23&amp;"', '"&amp;DataObject!C23&amp;"', '"&amp;DataObject!D23&amp;"', '"&amp;DataObject!E23&amp;"', '"&amp;DataObject!F23&amp;"', '"&amp;DataObject!G23&amp;"', '"&amp;DataObject!H23&amp;"'),"</f>
        <v>('class/data-object/gravity-result', 'Gravity Result', '', 'def/object-class/gravity-observation', 'def/concept/table', 'information interchange using OGC Web feature service in the National Geothermal Data System', '[{SRS:EPSG:4326}]', 'steps from revision history on about Tab'),</v>
      </c>
    </row>
    <row r="23" spans="1:1" ht="25" x14ac:dyDescent="0.25">
      <c r="A23" s="11" t="str">
        <f>"('"&amp;DataObject!A24&amp;"', '"&amp;DataObject!B24&amp;"', '"&amp;DataObject!C24&amp;"', '"&amp;DataObject!D24&amp;"', '"&amp;DataObject!E24&amp;"', '"&amp;DataObject!F24&amp;"', '"&amp;DataObject!G24&amp;"', '"&amp;DataObject!H24&amp;"'),"</f>
        <v>('class/data-object/heat-flow-result', 'Heat Flow Result', '', 'def/object-class/heat-flow-observation', 'def/concept/table', 'information interchange using OGC Web feature service in the National Geothermal Data System', '[{SRS:EPSG:4326}]', 'steps from revision history on about Tab'),</v>
      </c>
    </row>
    <row r="24" spans="1:1" ht="25" x14ac:dyDescent="0.25">
      <c r="A24" s="11" t="str">
        <f>"('"&amp;DataObject!A25&amp;"', '"&amp;DataObject!B25&amp;"', '"&amp;DataObject!C25&amp;"', '"&amp;DataObject!D25&amp;"', '"&amp;DataObject!E25&amp;"', '"&amp;DataObject!F25&amp;"', '"&amp;DataObject!G25&amp;"', '"&amp;DataObject!H25&amp;"'),"</f>
        <v>('class/data-object/heat-pump-facility-occurrence', 'Heat Pump Facility Occurrence', '', 'def/object-class/heat-pump-facility', 'def/concept/table', 'information interchange using OGC Web feature service in the National Geothermal Data System', '[{SRS:EPSG:4326}]', 'steps from revision history on about Tab'),</v>
      </c>
    </row>
    <row r="25" spans="1:1" x14ac:dyDescent="0.25">
      <c r="A25" s="11" t="str">
        <f>"('"&amp;DataObject!A26&amp;"', '"&amp;DataObject!B26&amp;"', '"&amp;DataObject!C26&amp;"', '"&amp;DataObject!D26&amp;"', '"&amp;DataObject!E26&amp;"', '"&amp;DataObject!F26&amp;"', '"&amp;DataObject!G26&amp;"', '"&amp;DataObject!H26&amp;"'),"</f>
        <v>('class/data-object/history', 'History', '', 'def/object-class/history', 'def/concept/table', 'A sequence of ordered events', '', ''),</v>
      </c>
    </row>
    <row r="26" spans="1:1" ht="25" x14ac:dyDescent="0.25">
      <c r="A26" s="11" t="str">
        <f>"('"&amp;DataObject!A27&amp;"', '"&amp;DataObject!B27&amp;"', '"&amp;DataObject!C27&amp;"', '"&amp;DataObject!D27&amp;"', '"&amp;DataObject!E27&amp;"', '"&amp;DataObject!F27&amp;"', '"&amp;DataObject!G27&amp;"', '"&amp;DataObject!H27&amp;"'),"</f>
        <v>('class/data-object/hydraulic-properties-result', 'Hydraulic Properties Result', '', 'def/object-class/hydraulic-properties-observation', 'def/concept/table', 'information interchange using OGC Web feature service in the National Geothermal Data System', '[{SRS:EPSG:4326}]', 'steps from revision history on about Tab'),</v>
      </c>
    </row>
    <row r="27" spans="1:1" ht="37.5" x14ac:dyDescent="0.25">
      <c r="A27" s="11" t="str">
        <f>"('"&amp;DataObject!A28&amp;"', '"&amp;DataObject!B28&amp;"', '"&amp;DataObject!C28&amp;"', '"&amp;DataObject!D28&amp;"', '"&amp;DataObject!E28&amp;"', '"&amp;DataObject!F28&amp;"', '"&amp;DataObject!G28&amp;"', '"&amp;DataObject!H28&amp;"'),"</f>
        <v>('class/data-object/measured-value', 'Measured Value', 'object representing a measurement result; may be expressed  single value; an aggregate (mean;median;mode) value with some associated statisitics; categorical; count; time; or a range on any one of these. ', 'def/object-class/quantity-with-units', 'def/concept/data-object', 'testing Digital crust Data integraton', '', 'SMR Base on OGC SWE (Sensor web enablment) SWE common abstract data component.'),</v>
      </c>
    </row>
    <row r="28" spans="1:1" ht="25" x14ac:dyDescent="0.25">
      <c r="A28" s="11" t="str">
        <f>"('"&amp;DataObject!A29&amp;"', '"&amp;DataObject!B29&amp;"', '"&amp;DataObject!C29&amp;"', '"&amp;DataObject!D29&amp;"', '"&amp;DataObject!E29&amp;"', '"&amp;DataObject!F29&amp;"', '"&amp;DataObject!G29&amp;"', '"&amp;DataObject!H29&amp;"'),"</f>
        <v>('class/data-object/metadata-instance', 'Metadata Instance', '', 'def/object-class/resource-documentation', 'def/concept/table', 'information interchange using OGC Web feature service in the National Geothermal Data System', '[{SRS:EPSG:4326}]', 'steps from revision history on about Tab'),</v>
      </c>
    </row>
    <row r="29" spans="1:1" ht="50" x14ac:dyDescent="0.25">
      <c r="A29" s="11" t="str">
        <f>"('"&amp;DataObject!A30&amp;"', '"&amp;DataObject!B30&amp;"', '"&amp;DataObject!C30&amp;"', '"&amp;DataObject!D30&amp;"', '"&amp;DataObject!E30&amp;"', '"&amp;DataObject!F30&amp;"', '"&amp;DataObject!G30&amp;"', '"&amp;DataObject!H30&amp;"'),"</f>
        <v>('class/data-object/mineral-recovery-brines-experimental-data-instance', 'Mineral Recovery Brines Experimental Data Instance', '', 'def/object-class/mineral-recovery-brine-experimental-data', 'def/concept/table', 'information interchange using OGC Web feature service in the National Geothermal Data System. capturing the variables to describe/evaluate REE removal and capturing the variables influencing removal and describing removal media;  Use to record observations of REE extraction processes and can be used to compare the efficacy of those processes.', '[{SRS:EPSG:4326}]', 'steps from revision history on about Tab'),</v>
      </c>
    </row>
    <row r="30" spans="1:1" ht="50" x14ac:dyDescent="0.25">
      <c r="A30" s="11" t="str">
        <f>"('"&amp;DataObject!A31&amp;"', '"&amp;DataObject!B31&amp;"', '"&amp;DataObject!C31&amp;"', '"&amp;DataObject!D31&amp;"', '"&amp;DataObject!E31&amp;"', '"&amp;DataObject!F31&amp;"', '"&amp;DataObject!G31&amp;"', '"&amp;DataObject!H31&amp;"'),"</f>
        <v>('class/data-object/mineral-recovery-brines-process-and-economics-instance', 'Mineral Recovery Brines Process and Economics Instance', '', 'def/object-class/mineral-recovery-brine-process-and-economics', 'def/concept/table', 'information interchange using OGC Web feature service in the National Geothermal Data System. capturing the variables to describe/evaluate REE removal and capturing the variables influencing removal and describing removal media;  Use to record observations of REE extraction processes and can be used to compare the efficacy of those processes.', '[{SRS:EPSG:4326}]', 'steps from revision history on about Tab'),</v>
      </c>
    </row>
    <row r="31" spans="1:1" ht="25" x14ac:dyDescent="0.25">
      <c r="A31" s="11" t="str">
        <f>"('"&amp;DataObject!A32&amp;"', '"&amp;DataObject!B32&amp;"', '"&amp;DataObject!C32&amp;"', '"&amp;DataObject!D32&amp;"', '"&amp;DataObject!E32&amp;"', '"&amp;DataObject!F32&amp;"', '"&amp;DataObject!G32&amp;"', '"&amp;DataObject!H32&amp;"'),"</f>
        <v>('class/data-object/physical-sample-occurrence', 'Physical Sample Occurrence', '', 'def/object-class/physical-sample', 'def/concept/table', 'information interchange using OGC Web feature service in the National Geothermal Data System', '[{SRS:EPSG:4326}]', 'steps from revision history on about Tab'),</v>
      </c>
    </row>
    <row r="32" spans="1:1" ht="25" x14ac:dyDescent="0.25">
      <c r="A32" s="11" t="str">
        <f>"('"&amp;DataObject!A33&amp;"', '"&amp;DataObject!B33&amp;"', '"&amp;DataObject!C33&amp;"', '"&amp;DataObject!D33&amp;"', '"&amp;DataObject!E33&amp;"', '"&amp;DataObject!F33&amp;"', '"&amp;DataObject!G33&amp;"', '"&amp;DataObject!H33&amp;"'),"</f>
        <v>('class/data-object/powell-and-cumming-geothermometry-result', 'Powell and Cumming Geothermometry Result', '', 'def/object-class/powell-and-cumming-geothermometry-observation', 'def/concept/table', 'information interchange using OGC Web feature service in the National Geothermal Data System', '[{SRS:EPSG:4326}]', 'steps from revision history on about Tab'),</v>
      </c>
    </row>
    <row r="33" spans="1:1" ht="25" x14ac:dyDescent="0.25">
      <c r="A33" s="11" t="str">
        <f>"('"&amp;DataObject!A34&amp;"', '"&amp;DataObject!B34&amp;"', '"&amp;DataObject!C34&amp;"', '"&amp;DataObject!D34&amp;"', '"&amp;DataObject!E34&amp;"', '"&amp;DataObject!F34&amp;"', '"&amp;DataObject!G34&amp;"', '"&amp;DataObject!H34&amp;"'),"</f>
        <v>('class/data-object/power-plant-production-result', 'Power Plant Production Result', '', 'def/object-class/power-plant-production-observation', 'def/concept/table', 'information interchange using OGC Web feature service in the National Geothermal Data System', '[{SRS:EPSG:4326}]', 'steps from revision history on about Tab'),</v>
      </c>
    </row>
    <row r="34" spans="1:1" ht="25" x14ac:dyDescent="0.25">
      <c r="A34" s="11" t="str">
        <f>"('"&amp;DataObject!A35&amp;"', '"&amp;DataObject!B35&amp;"', '"&amp;DataObject!C35&amp;"', '"&amp;DataObject!D35&amp;"', '"&amp;DataObject!E35&amp;"', '"&amp;DataObject!F35&amp;"', '"&amp;DataObject!G35&amp;"', '"&amp;DataObject!H35&amp;"'),"</f>
        <v>('class/data-object/quantity-with-units', 'Quantity with units', 'a simple representation of a measured value that includes a single representative value and the unit of measure as a tuple', 'def/object-class/quantity-with-units', 'def/concept/table', '', '', 'SMR to account for value and uom in separtate comlumns/fields. '),</v>
      </c>
    </row>
    <row r="35" spans="1:1" ht="25" x14ac:dyDescent="0.25">
      <c r="A35" s="11" t="str">
        <f>"('"&amp;DataObject!A36&amp;"', '"&amp;DataObject!B36&amp;"', '"&amp;DataObject!C36&amp;"', '"&amp;DataObject!D36&amp;"', '"&amp;DataObject!E36&amp;"', '"&amp;DataObject!F36&amp;"', '"&amp;DataObject!G36&amp;"', '"&amp;DataObject!H36&amp;"'),"</f>
        <v>('class/data-object/radiogenic-heat-production-result', 'Radiogenic Heat Production Result', '', 'def/object-class/radiogenic-heat-production-observation', 'def/concept/table', 'information interchange using OGC Web feature service in the National Geothermal Data System', '[{SRS:EPSG:4326}]', 'steps from revision history on about Tab'),</v>
      </c>
    </row>
    <row r="36" spans="1:1" ht="25" x14ac:dyDescent="0.25">
      <c r="A36" s="11" t="str">
        <f>"('"&amp;DataObject!A37&amp;"', '"&amp;DataObject!B37&amp;"', '"&amp;DataObject!C37&amp;"', '"&amp;DataObject!D37&amp;"', '"&amp;DataObject!E37&amp;"', '"&amp;DataObject!F37&amp;"', '"&amp;DataObject!G37&amp;"', '"&amp;DataObject!H37&amp;"'),"</f>
        <v>('class/data-object/reference', 'reference', 'A link or foreign key to another data instance. The structure of the reference object SHALL be specified by the schemaURI value.', 'def/object-class/reference', 'def/concept/data-object', '(required)', '', ''),</v>
      </c>
    </row>
    <row r="37" spans="1:1" ht="25" x14ac:dyDescent="0.25">
      <c r="A37" s="11" t="str">
        <f>"('"&amp;DataObject!A38&amp;"', '"&amp;DataObject!B38&amp;"', '"&amp;DataObject!C38&amp;"', '"&amp;DataObject!D38&amp;"', '"&amp;DataObject!E38&amp;"', '"&amp;DataObject!F38&amp;"', '"&amp;DataObject!G38&amp;"', '"&amp;DataObject!H38&amp;"'),"</f>
        <v>('class/data-object/rock-chemistry-result', 'Rock Chemistry Result', '', 'def/object-class/rock-chemical-composition-observation', 'def/concept/table', 'information interchange using OGC Web feature service in the National Geothermal Data System', '[{SRS:EPSG:4326}]', 'steps from revision history on about Tab'),</v>
      </c>
    </row>
    <row r="38" spans="1:1" ht="25" x14ac:dyDescent="0.25">
      <c r="A38" s="11" t="str">
        <f>"('"&amp;DataObject!A39&amp;"', '"&amp;DataObject!B39&amp;"', '"&amp;DataObject!C39&amp;"', '"&amp;DataObject!D39&amp;"', '"&amp;DataObject!E39&amp;"', '"&amp;DataObject!F39&amp;"', '"&amp;DataObject!G39&amp;"', '"&amp;DataObject!H39&amp;"'),"</f>
        <v>('class/data-object/seismic-event-hypocenter-result', 'Seismic Event Hypocenter Result', '', 'def/object-class/seismic-event-hypocenter-observation', 'def/concept/table', 'information interchange using OGC Web feature service in the National Geothermal Data System', '[{SRS:EPSG:4326}]', 'steps from revision history on about Tab'),</v>
      </c>
    </row>
    <row r="39" spans="1:1" x14ac:dyDescent="0.25">
      <c r="A39" s="11" t="str">
        <f>"('"&amp;DataObject!A40&amp;"', '"&amp;DataObject!B40&amp;"', '"&amp;DataObject!C40&amp;"', '"&amp;DataObject!D40&amp;"', '"&amp;DataObject!E40&amp;"', '"&amp;DataObject!F40&amp;"', '"&amp;DataObject!G40&amp;"', '"&amp;DataObject!H40&amp;"'),"</f>
        <v>('class/data-object/term', 'term', 'a concept from a controlled vocabulary', 'def/object-class/concept', 'def/concept/data-object', '', '', ''),</v>
      </c>
    </row>
    <row r="40" spans="1:1" ht="25" x14ac:dyDescent="0.25">
      <c r="A40" s="11" t="str">
        <f>"('"&amp;DataObject!A41&amp;"', '"&amp;DataObject!B41&amp;"', '"&amp;DataObject!C41&amp;"', '"&amp;DataObject!D41&amp;"', '"&amp;DataObject!E41&amp;"', '"&amp;DataObject!F41&amp;"', '"&amp;DataObject!G41&amp;"', '"&amp;DataObject!H41&amp;"'),"</f>
        <v>('class/data-object/thermal-conductivity-result', 'Thermal Conductivity Result', '', 'def/object-class/thermal-conductivity-observation', 'def/concept/table', 'information interchange using OGC Web feature service in the National Geothermal Data System', '[{SRS:EPSG:4326}]', 'steps from revision history on about Tab'),</v>
      </c>
    </row>
    <row r="41" spans="1:1" ht="25" x14ac:dyDescent="0.25">
      <c r="A41" s="11" t="str">
        <f>"('"&amp;DataObject!A42&amp;"', '"&amp;DataObject!B42&amp;"', '"&amp;DataObject!C42&amp;"', '"&amp;DataObject!D42&amp;"', '"&amp;DataObject!E42&amp;"', '"&amp;DataObject!F42&amp;"', '"&amp;DataObject!G42&amp;"', '"&amp;DataObject!H42&amp;"'),"</f>
        <v>('class/data-object/thermal-spring-occurrence', 'Thermal Spring Occurrence', '', 'def/object-class/thermal-spring', 'def/concept/table', 'information interchange using OGC Web feature service in the National Geothermal Data System', '[{SRS:EPSG:4326}]', 'steps from revision history on about Tab'),</v>
      </c>
    </row>
    <row r="42" spans="1:1" ht="37.5" x14ac:dyDescent="0.25">
      <c r="A42" s="11" t="str">
        <f>"('"&amp;DataObject!A43&amp;"', '"&amp;DataObject!B43&amp;"', '"&amp;DataObject!C43&amp;"', '"&amp;DataObject!D43&amp;"', '"&amp;DataObject!E43&amp;"', '"&amp;DataObject!F43&amp;"', '"&amp;DataObject!G43&amp;"', '"&amp;DataObject!H43&amp;"'),"</f>
        <v>('class/data-object/us-cadastral-location', 'US Cadastral Location', 'representation of a location specified using the Public Land Survey System in the United States', 'def/object-class/geospatial-position', 'def/concept/table', 'component data type for use in constructing more complex datatypes. Only useful in the context of a representation of a resource that has a geospatial location.', '', ''),</v>
      </c>
    </row>
    <row r="43" spans="1:1" ht="25" x14ac:dyDescent="0.25">
      <c r="A43" s="11" t="str">
        <f>"('"&amp;DataObject!A44&amp;"', '"&amp;DataObject!B44&amp;"', '"&amp;DataObject!C44&amp;"', '"&amp;DataObject!D44&amp;"', '"&amp;DataObject!E44&amp;"', '"&amp;DataObject!F44&amp;"', '"&amp;DataObject!G44&amp;"', '"&amp;DataObject!H44&amp;"'),"</f>
        <v>('class/data-object/value-domain', 'Value Domain', 'data type registry data object for representing a value domain used to restrict the valid values for an Attribute', 'def/object-class/value-domain', 'def/concept/data-object', '', '', 'data object defined in data type registry model'),</v>
      </c>
    </row>
    <row r="44" spans="1:1" ht="25" x14ac:dyDescent="0.25">
      <c r="A44" s="11" t="str">
        <f>"('"&amp;DataObject!A45&amp;"', '"&amp;DataObject!B45&amp;"', '"&amp;DataObject!C45&amp;"', '"&amp;DataObject!D45&amp;"', '"&amp;DataObject!E45&amp;"', '"&amp;DataObject!F45&amp;"', '"&amp;DataObject!G45&amp;"', '"&amp;DataObject!H45&amp;"'),"</f>
        <v>('class/data-object/volcanic-vent-occurrence', 'Volcanic Vent Occurrence', '', 'def/object-class/volcanic-vent-feature', 'def/concept/table', 'information interchange using OGC Web feature service in the National Geothermal Data System', '[{SRS:EPSG:4326}]', 'steps from revision history on about Tab'),</v>
      </c>
    </row>
    <row r="45" spans="1:1" ht="25" x14ac:dyDescent="0.25">
      <c r="A45" s="11" t="str">
        <f>"('"&amp;DataObject!A46&amp;"', '"&amp;DataObject!B46&amp;"', '"&amp;DataObject!C46&amp;"', '"&amp;DataObject!D46&amp;"', '"&amp;DataObject!E46&amp;"', '"&amp;DataObject!F46&amp;"', '"&amp;DataObject!G46&amp;"', '"&amp;DataObject!H46&amp;"'),"</f>
        <v>('class/data-object/weigelobservation', 'WeigelObservation', 'compilation of data on hydraulic conductivity properties of mesozoic formations from USGS WRI 86-470 Weigel 1987', 'def/object-class/hydraulic-properties-observation', 'def/concept/table', 'testing Digital crust Data integraton', '', ''),</v>
      </c>
    </row>
    <row r="46" spans="1:1" ht="25" x14ac:dyDescent="0.25">
      <c r="A46" s="11" t="str">
        <f>"('"&amp;DataObject!A47&amp;"', '"&amp;DataObject!B47&amp;"', '"&amp;DataObject!C47&amp;"', '"&amp;DataObject!D47&amp;"', '"&amp;DataObject!E47&amp;"', '"&amp;DataObject!F47&amp;"', '"&amp;DataObject!G47&amp;"', '"&amp;DataObject!H47&amp;"'),"</f>
        <v>('class/data-object/well-fluid-production-result', 'Well Fluid Production Result', '', 'def/object-class/well-fluid-production-observation', 'def/concept/table', 'information interchange using OGC Web feature service in the National Geothermal Data System', '[{SRS:EPSG:4326}]', 'steps from revision history on about Tab'),</v>
      </c>
    </row>
    <row r="47" spans="1:1" ht="25" x14ac:dyDescent="0.25">
      <c r="A47" s="11" t="str">
        <f>"('"&amp;DataObject!A48&amp;"', '"&amp;DataObject!B48&amp;"', '"&amp;DataObject!C48&amp;"', '"&amp;DataObject!D48&amp;"', '"&amp;DataObject!E48&amp;"', '"&amp;DataObject!F48&amp;"', '"&amp;DataObject!G48&amp;"', '"&amp;DataObject!H48&amp;"'),"</f>
        <v>('class/data-object/well-header-occurrence', 'Well Header Occurrence', '', 'def/object-class/well-header-feature', 'def/concept/table', 'information interchange using OGC Web feature service in the National Geothermal Data System', '[{SRS:EPSG:4326}]', 'steps from revision history on about Tab'),</v>
      </c>
    </row>
    <row r="48" spans="1:1" ht="25" x14ac:dyDescent="0.25">
      <c r="A48" s="11" t="str">
        <f>"('"&amp;DataObject!A49&amp;"', '"&amp;DataObject!B49&amp;"', '"&amp;DataObject!C49&amp;"', '"&amp;DataObject!D49&amp;"', '"&amp;DataObject!E49&amp;"', '"&amp;DataObject!F49&amp;"', '"&amp;DataObject!G49&amp;"', '"&amp;DataObject!H49&amp;"'),"</f>
        <v>('class/data-object/well-log-result', 'Well Log Result', '', 'def/object-class/well-log-observation', 'def/concept/table', 'information interchange using OGC Web feature service in the National Geothermal Data System', '[{SRS:EPSG:4326}]', 'steps from revision history on about Tab'),</v>
      </c>
    </row>
    <row r="49" spans="1:1" ht="50" x14ac:dyDescent="0.25">
      <c r="A49" s="11" t="str">
        <f>"('"&amp;DataObject!A50&amp;"', '"&amp;DataObject!B50&amp;"', '"&amp;DataObject!C50&amp;"', '"&amp;DataObject!D50&amp;"', '"&amp;DataObject!E50&amp;"', '"&amp;DataObject!F50&amp;"', '"&amp;DataObject!G50&amp;"', '"&amp;DataObject!H50&amp;"'),"</f>
        <v>('class/data-object/well-test-result', 'Well Test Result', '', 'def/object-class/well-test-observation', 'def/concept/table', 'information interchange using OGC Web feature service in the National Geothermal Data System. schema used for the interchange of well test observation results by the AASG geothermal data project for the National Geothermal Data System. The HeaderURI for a particular borehole (well for simple wells) is the cross-referencing link (foreign key) used to associate the header record; well logs; temperature measurements; and other information from a particular borehole.', '[{SRS:EPSG:4326}]', 'steps from revision history on about Tab'),</v>
      </c>
    </row>
    <row r="50" spans="1:1" ht="37.5" x14ac:dyDescent="0.25">
      <c r="A50" s="11" t="str">
        <f>"('"&amp;DataObject!A51&amp;"', '"&amp;DataObject!B51&amp;"', '"&amp;DataObject!C51&amp;"', '"&amp;DataObject!D51&amp;"', '"&amp;DataObject!E51&amp;"', '"&amp;DataObject!F51&amp;"', '"&amp;DataObject!G51&amp;"', '"&amp;DataObject!H51&amp;"'),"</f>
        <v>('class/data-object/wsp2321data', 'WSP2321Data', 'Data type that  represent the hydraulic properties of a geologic unit following the schema from USGS Water Supply paper 2321', 'def/object-class/hydraulic-properties-observation', 'def/concept/table', 'testing Digital crust Data integraton', '', 'SM Richard transcribed data from WSP2321 to an excel spreadsheet; the columns in that table are defined in this data type'),</v>
      </c>
    </row>
    <row r="51" spans="1:1" x14ac:dyDescent="0.25">
      <c r="A51" s="11" t="str">
        <f>"('"&amp;DataObject!A52&amp;"', '"&amp;DataObject!B52&amp;"', '"&amp;DataObject!C52&amp;"', '"&amp;DataObject!D52&amp;"', '"&amp;DataObject!E52&amp;"', '"&amp;DataObject!F52&amp;"', '"&amp;DataObject!G52&amp;"', '"&amp;DataObject!H52&amp;"'),"</f>
        <v>('', '', '', '', '', '', '',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DataObject</vt:lpstr>
      <vt:lpstr>values</vt:lpstr>
    </vt:vector>
  </TitlesOfParts>
  <Company>Arizona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Good</dc:creator>
  <cp:lastModifiedBy>Stephen Richard</cp:lastModifiedBy>
  <dcterms:created xsi:type="dcterms:W3CDTF">2016-06-09T20:23:15Z</dcterms:created>
  <dcterms:modified xsi:type="dcterms:W3CDTF">2017-06-20T23:06:31Z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9657a1b2-8df3-4edd-9e40-ab09e1323a2c</vt:lpwstr>
  </property>
</Properties>
</file>