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USGIN\digital-crust-LDR\DataTypeCompilationWorkbooks\Definitions\"/>
    </mc:Choice>
  </mc:AlternateContent>
  <bookViews>
    <workbookView xWindow="0" yWindow="0" windowWidth="24000" windowHeight="13785"/>
  </bookViews>
  <sheets>
    <sheet name="Concepts" sheetId="1" r:id="rId1"/>
    <sheet name="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1" i="2"/>
  <c r="A38" i="1" l="1"/>
  <c r="A37" i="1"/>
  <c r="A24" i="1"/>
  <c r="A10" i="1"/>
  <c r="A22" i="1"/>
  <c r="A34" i="1"/>
  <c r="A26" i="1"/>
  <c r="A11" i="1"/>
  <c r="A30" i="1"/>
  <c r="A20" i="1"/>
  <c r="A21" i="1"/>
  <c r="A23" i="1"/>
  <c r="A25" i="1"/>
  <c r="A27" i="1"/>
  <c r="A28" i="1"/>
  <c r="A29" i="1"/>
  <c r="A31" i="1"/>
  <c r="A32" i="1"/>
  <c r="A33" i="1"/>
  <c r="A19" i="1"/>
  <c r="A35" i="1"/>
  <c r="A36" i="1"/>
  <c r="A8" i="1"/>
  <c r="A5" i="1"/>
  <c r="A4" i="1"/>
  <c r="A3" i="1"/>
  <c r="A6" i="1"/>
  <c r="A2" i="1"/>
  <c r="A7" i="1"/>
  <c r="A12" i="1"/>
  <c r="A13" i="1"/>
  <c r="A14" i="1"/>
  <c r="A15" i="1"/>
  <c r="A16" i="1"/>
  <c r="A17" i="1"/>
  <c r="A18" i="1"/>
  <c r="A9" i="1"/>
</calcChain>
</file>

<file path=xl/sharedStrings.xml><?xml version="1.0" encoding="utf-8"?>
<sst xmlns="http://schemas.openxmlformats.org/spreadsheetml/2006/main" count="127" uniqueCount="85">
  <si>
    <t>primitive</t>
  </si>
  <si>
    <t>no formal statistics, an emprical assertion of a typical or expected value</t>
  </si>
  <si>
    <t>common value</t>
  </si>
  <si>
    <t>mode</t>
  </si>
  <si>
    <t>geometric mean</t>
  </si>
  <si>
    <t>mean</t>
  </si>
  <si>
    <t>median</t>
  </si>
  <si>
    <t>representation as a set of key-value pairs where the values might have any data type</t>
  </si>
  <si>
    <t>data object</t>
  </si>
  <si>
    <t>table</t>
  </si>
  <si>
    <t>dcdtr:ParentURI</t>
  </si>
  <si>
    <t>dc:source</t>
  </si>
  <si>
    <t>dct:description</t>
  </si>
  <si>
    <t>skos:prefLabel</t>
  </si>
  <si>
    <t>URI</t>
  </si>
  <si>
    <t>This model</t>
  </si>
  <si>
    <t>skos:inScheme</t>
  </si>
  <si>
    <t>integer</t>
  </si>
  <si>
    <t>long integer</t>
  </si>
  <si>
    <t>real number</t>
  </si>
  <si>
    <t>string</t>
  </si>
  <si>
    <t>term</t>
  </si>
  <si>
    <t>an indentifier string conforming to syntax defined by RFC-3986</t>
  </si>
  <si>
    <t>IETF RFC-3986</t>
  </si>
  <si>
    <t>a number that can be written without a fractional component.</t>
  </si>
  <si>
    <t>https://en.wikipedia.org/wiki/Integer</t>
  </si>
  <si>
    <t>Computer representation of an integer whose range is greater than or equal to that of a standard integer in the same computation environment.</t>
  </si>
  <si>
    <t xml:space="preserve">a location with no spatial extent specified in some spatial reference system. </t>
  </si>
  <si>
    <t>Real numbers can be thought of as points on an infinitely long line; a superset of the rational numbers, which include integers, which include natural numbers. Not countable--between any two real numbers there are other real numbers. Any real number can be determined by a possibly infinite decimal representation.</t>
  </si>
  <si>
    <t>Based on https://en.wikipedia.org/wiki/Real_number</t>
  </si>
  <si>
    <t>primitive-type</t>
  </si>
  <si>
    <t xml:space="preserve">A sequence of characters. </t>
  </si>
  <si>
    <t>A member of a controlled vocabulary; may be identified by a label or an indentifier string</t>
  </si>
  <si>
    <t>https://en.wikipedia.org/wiki/String_(computer_science)</t>
  </si>
  <si>
    <t>single atomic value</t>
  </si>
  <si>
    <t>logic-type</t>
  </si>
  <si>
    <t>aggregation-type</t>
  </si>
  <si>
    <t>narrative text</t>
  </si>
  <si>
    <t>vector</t>
  </si>
  <si>
    <t>continuous field</t>
  </si>
  <si>
    <t>name</t>
  </si>
  <si>
    <t>rate</t>
  </si>
  <si>
    <t>reference</t>
  </si>
  <si>
    <t>coordinate measurement</t>
  </si>
  <si>
    <t>ratio measurement</t>
  </si>
  <si>
    <t>interval measurement</t>
  </si>
  <si>
    <t>truth value</t>
  </si>
  <si>
    <t>quantity kind</t>
  </si>
  <si>
    <t>count</t>
  </si>
  <si>
    <t>date time</t>
  </si>
  <si>
    <t>date</t>
  </si>
  <si>
    <t>clock time</t>
  </si>
  <si>
    <t>A time position specified using date from the modern Gregorian Calendar</t>
  </si>
  <si>
    <t>A time position within a 24 hour day</t>
  </si>
  <si>
    <t>true or false</t>
  </si>
  <si>
    <t>a quantity that specifies a direction within some spatial reference system, and a magnitude.</t>
  </si>
  <si>
    <t xml:space="preserve">a quantity that specifies a positive integer number of instances </t>
  </si>
  <si>
    <t>a quantifier that associates a location within some mathematical reference system with a quantity value</t>
  </si>
  <si>
    <t>a nominal quantity, specified by a term or identifier</t>
  </si>
  <si>
    <t>boolean</t>
  </si>
  <si>
    <t>identifier</t>
  </si>
  <si>
    <t>A string token that represents some other thing; depending on the identifier scheme,  might be dereferenceable, in which case it is a kind of reference.</t>
  </si>
  <si>
    <t>A value for which the difference between values is meaningful, but not the ratio. Example --temperature celsius.</t>
  </si>
  <si>
    <t>a string token intended to identify some thing for human usage; a kind of identifier</t>
  </si>
  <si>
    <t>text that conveys some information</t>
  </si>
  <si>
    <t>a quantity that represents the change in the value of some quantity relative to the change in another, e.g. velocity</t>
  </si>
  <si>
    <t>a quantity whose value can be interpreted by some standard procedure to access another resource.</t>
  </si>
  <si>
    <t>nominal</t>
  </si>
  <si>
    <t>blob</t>
  </si>
  <si>
    <t>primitive type represented as a bitstream</t>
  </si>
  <si>
    <t>an interval measurement along a coordinate axis in a coordinate reference system</t>
  </si>
  <si>
    <t>quantity-type</t>
  </si>
  <si>
    <t>point location</t>
  </si>
  <si>
    <t>duration</t>
  </si>
  <si>
    <t>an interval of time</t>
  </si>
  <si>
    <t>time range</t>
  </si>
  <si>
    <t>A time interval specified with bounding time coordinates</t>
  </si>
  <si>
    <t>linear location</t>
  </si>
  <si>
    <t xml:space="preserve">a location that is defined by a connected sequence of points in a spatial reference system. </t>
  </si>
  <si>
    <t>patch location</t>
  </si>
  <si>
    <t>a location that is bounded by a closed, connected collection of line locations.</t>
  </si>
  <si>
    <t xml:space="preserve">a data object that is a relation, a tuple consisting of a list of primitive values, with a record type defining the data type and semantics for each -column- (position) in the tuple. </t>
  </si>
  <si>
    <t>a type that takes one of two values, typically associated with -true- and -false-</t>
  </si>
  <si>
    <t>A time position specified using date and time from the modern Gregorian Calendar; specialization of a -date- quantity kind.</t>
  </si>
  <si>
    <t>a measurement for which a value of 0 means -none-,  like interval measure, differences are meaningful, but ratios are also meaningful, example: mass.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</si>
</sst>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Protection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/>
    <xf numFmtId="0" fontId="4" fillId="2" borderId="0" xfId="1" applyFont="1" applyAlignment="1">
      <alignment horizontal="left" vertical="top" wrapText="1"/>
    </xf>
    <xf numFmtId="0" fontId="5" fillId="3" borderId="0" xfId="0" applyFont="1" applyFill="1" applyAlignment="1">
      <alignment vertical="top" wrapText="1"/>
    </xf>
    <xf numFmtId="0" fontId="6" fillId="0" borderId="0" xfId="2" applyAlignment="1">
      <alignment vertical="top"/>
    </xf>
    <xf numFmtId="0" fontId="0" fillId="0" borderId="0" xfId="0" applyAlignment="1">
      <alignment vertical="top" wrapText="1"/>
    </xf>
  </cellXfs>
  <cellStyles count="3">
    <cellStyle name="Accent1" xfId="1" builtinId="29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String_(computer_science)" TargetMode="External"/><Relationship Id="rId1" Type="http://schemas.openxmlformats.org/officeDocument/2006/relationships/hyperlink" Target="https://en.wikipedia.org/wiki/Inte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0"/>
  <sheetViews>
    <sheetView tabSelected="1" zoomScale="70" zoomScaleNormal="70" workbookViewId="0">
      <selection activeCell="C2" sqref="C2"/>
    </sheetView>
  </sheetViews>
  <sheetFormatPr defaultColWidth="9.140625" defaultRowHeight="14.25" x14ac:dyDescent="0.2"/>
  <cols>
    <col min="1" max="1" width="45.140625" style="2" bestFit="1" customWidth="1"/>
    <col min="2" max="2" width="26.28515625" style="2" customWidth="1"/>
    <col min="3" max="3" width="45.42578125" style="3" customWidth="1"/>
    <col min="4" max="4" width="16.85546875" style="2" customWidth="1"/>
    <col min="5" max="5" width="18" style="2" customWidth="1"/>
    <col min="6" max="6" width="31.85546875" style="2" customWidth="1"/>
    <col min="7" max="16384" width="9.140625" style="1"/>
  </cols>
  <sheetData>
    <row r="1" spans="1:6" s="4" customFormat="1" x14ac:dyDescent="0.2">
      <c r="A1" s="5" t="s">
        <v>14</v>
      </c>
      <c r="B1" s="6" t="s">
        <v>13</v>
      </c>
      <c r="C1" s="5" t="s">
        <v>12</v>
      </c>
      <c r="D1" s="5" t="s">
        <v>11</v>
      </c>
      <c r="E1" s="5" t="s">
        <v>10</v>
      </c>
      <c r="F1" s="5" t="s">
        <v>16</v>
      </c>
    </row>
    <row r="2" spans="1:6" ht="28.5" x14ac:dyDescent="0.2">
      <c r="A2" s="2" t="str">
        <f t="shared" ref="A2:A38" si="0">"def/"&amp;LOWER(SUBSTITUTE(F2," ", "-"))&amp;"/" &amp; LOWER(SUBSTITUTE(B2," ", "-"))</f>
        <v>def/aggregation-type/common-value</v>
      </c>
      <c r="B2" s="2" t="s">
        <v>2</v>
      </c>
      <c r="C2" s="3" t="s">
        <v>1</v>
      </c>
      <c r="D2" s="2" t="s">
        <v>15</v>
      </c>
      <c r="F2" s="2" t="s">
        <v>36</v>
      </c>
    </row>
    <row r="3" spans="1:6" x14ac:dyDescent="0.2">
      <c r="A3" s="2" t="str">
        <f t="shared" si="0"/>
        <v>def/aggregation-type/geometric-mean</v>
      </c>
      <c r="B3" s="2" t="s">
        <v>4</v>
      </c>
      <c r="D3" s="2" t="s">
        <v>15</v>
      </c>
      <c r="F3" s="2" t="s">
        <v>36</v>
      </c>
    </row>
    <row r="4" spans="1:6" x14ac:dyDescent="0.2">
      <c r="A4" s="2" t="str">
        <f t="shared" si="0"/>
        <v>def/aggregation-type/mean</v>
      </c>
      <c r="B4" s="2" t="s">
        <v>5</v>
      </c>
      <c r="D4" s="2" t="s">
        <v>15</v>
      </c>
      <c r="F4" s="2" t="s">
        <v>36</v>
      </c>
    </row>
    <row r="5" spans="1:6" x14ac:dyDescent="0.2">
      <c r="A5" s="2" t="str">
        <f t="shared" si="0"/>
        <v>def/aggregation-type/median</v>
      </c>
      <c r="B5" s="2" t="s">
        <v>6</v>
      </c>
      <c r="D5" s="2" t="s">
        <v>15</v>
      </c>
      <c r="F5" s="2" t="s">
        <v>36</v>
      </c>
    </row>
    <row r="6" spans="1:6" x14ac:dyDescent="0.2">
      <c r="A6" s="2" t="str">
        <f t="shared" si="0"/>
        <v>def/aggregation-type/mode</v>
      </c>
      <c r="B6" s="2" t="s">
        <v>3</v>
      </c>
      <c r="D6" s="2" t="s">
        <v>15</v>
      </c>
      <c r="F6" s="2" t="s">
        <v>36</v>
      </c>
    </row>
    <row r="7" spans="1:6" x14ac:dyDescent="0.2">
      <c r="A7" s="2" t="str">
        <f t="shared" si="0"/>
        <v>def/aggregation-type/primitive</v>
      </c>
      <c r="B7" s="2" t="s">
        <v>0</v>
      </c>
      <c r="C7" s="3" t="s">
        <v>34</v>
      </c>
      <c r="D7" s="2" t="s">
        <v>15</v>
      </c>
      <c r="F7" s="2" t="s">
        <v>36</v>
      </c>
    </row>
    <row r="8" spans="1:6" ht="28.5" x14ac:dyDescent="0.2">
      <c r="A8" s="2" t="str">
        <f t="shared" si="0"/>
        <v>def/logic-type/data-object</v>
      </c>
      <c r="B8" s="2" t="s">
        <v>8</v>
      </c>
      <c r="C8" s="3" t="s">
        <v>7</v>
      </c>
      <c r="D8" s="2" t="s">
        <v>15</v>
      </c>
      <c r="F8" s="2" t="s">
        <v>35</v>
      </c>
    </row>
    <row r="9" spans="1:6" ht="71.25" x14ac:dyDescent="0.2">
      <c r="A9" s="2" t="str">
        <f t="shared" si="0"/>
        <v>def/logic-type/table</v>
      </c>
      <c r="B9" s="2" t="s">
        <v>9</v>
      </c>
      <c r="C9" s="3" t="s">
        <v>81</v>
      </c>
      <c r="D9" s="2" t="s">
        <v>15</v>
      </c>
      <c r="F9" s="2" t="s">
        <v>35</v>
      </c>
    </row>
    <row r="10" spans="1:6" x14ac:dyDescent="0.2">
      <c r="A10" s="2" t="str">
        <f t="shared" si="0"/>
        <v>def/primitive-type/blob</v>
      </c>
      <c r="B10" s="2" t="s">
        <v>68</v>
      </c>
      <c r="C10" s="3" t="s">
        <v>69</v>
      </c>
      <c r="F10" s="2" t="s">
        <v>30</v>
      </c>
    </row>
    <row r="11" spans="1:6" ht="28.5" x14ac:dyDescent="0.2">
      <c r="A11" s="2" t="str">
        <f t="shared" si="0"/>
        <v>def/primitive-type/boolean</v>
      </c>
      <c r="B11" s="2" t="s">
        <v>59</v>
      </c>
      <c r="C11" s="3" t="s">
        <v>82</v>
      </c>
      <c r="F11" s="2" t="s">
        <v>30</v>
      </c>
    </row>
    <row r="12" spans="1:6" ht="28.5" x14ac:dyDescent="0.2">
      <c r="A12" s="2" t="str">
        <f t="shared" si="0"/>
        <v>def/primitive-type/integer</v>
      </c>
      <c r="B12" s="2" t="s">
        <v>17</v>
      </c>
      <c r="C12" s="3" t="s">
        <v>24</v>
      </c>
      <c r="D12" s="7" t="s">
        <v>25</v>
      </c>
      <c r="F12" s="2" t="s">
        <v>30</v>
      </c>
    </row>
    <row r="13" spans="1:6" ht="57" x14ac:dyDescent="0.2">
      <c r="A13" s="2" t="str">
        <f t="shared" si="0"/>
        <v>def/primitive-type/long-integer</v>
      </c>
      <c r="B13" s="2" t="s">
        <v>18</v>
      </c>
      <c r="C13" s="3" t="s">
        <v>26</v>
      </c>
      <c r="F13" s="2" t="s">
        <v>30</v>
      </c>
    </row>
    <row r="14" spans="1:6" ht="28.5" x14ac:dyDescent="0.2">
      <c r="A14" s="2" t="str">
        <f t="shared" si="0"/>
        <v>def/quantity-type/point-location</v>
      </c>
      <c r="B14" s="2" t="s">
        <v>72</v>
      </c>
      <c r="C14" s="3" t="s">
        <v>27</v>
      </c>
      <c r="F14" s="2" t="s">
        <v>71</v>
      </c>
    </row>
    <row r="15" spans="1:6" ht="114" x14ac:dyDescent="0.2">
      <c r="A15" s="2" t="str">
        <f t="shared" si="0"/>
        <v>def/primitive-type/real-number</v>
      </c>
      <c r="B15" s="2" t="s">
        <v>19</v>
      </c>
      <c r="C15" s="3" t="s">
        <v>28</v>
      </c>
      <c r="D15" s="2" t="s">
        <v>29</v>
      </c>
      <c r="F15" s="2" t="s">
        <v>30</v>
      </c>
    </row>
    <row r="16" spans="1:6" x14ac:dyDescent="0.2">
      <c r="A16" s="2" t="str">
        <f t="shared" si="0"/>
        <v>def/primitive-type/string</v>
      </c>
      <c r="B16" s="2" t="s">
        <v>20</v>
      </c>
      <c r="C16" s="2" t="s">
        <v>31</v>
      </c>
      <c r="D16" s="7" t="s">
        <v>33</v>
      </c>
      <c r="F16" s="2" t="s">
        <v>30</v>
      </c>
    </row>
    <row r="17" spans="1:6" ht="28.5" x14ac:dyDescent="0.2">
      <c r="A17" s="2" t="str">
        <f t="shared" si="0"/>
        <v>def/primitive-type/term</v>
      </c>
      <c r="B17" s="2" t="s">
        <v>21</v>
      </c>
      <c r="C17" s="3" t="s">
        <v>32</v>
      </c>
      <c r="D17" s="2" t="s">
        <v>15</v>
      </c>
      <c r="F17" s="2" t="s">
        <v>30</v>
      </c>
    </row>
    <row r="18" spans="1:6" ht="28.5" x14ac:dyDescent="0.2">
      <c r="A18" s="2" t="str">
        <f t="shared" si="0"/>
        <v>def/primitive-type/uri</v>
      </c>
      <c r="B18" s="2" t="s">
        <v>14</v>
      </c>
      <c r="C18" s="3" t="s">
        <v>22</v>
      </c>
      <c r="D18" s="2" t="s">
        <v>23</v>
      </c>
      <c r="F18" s="2" t="s">
        <v>30</v>
      </c>
    </row>
    <row r="19" spans="1:6" x14ac:dyDescent="0.2">
      <c r="A19" s="2" t="str">
        <f t="shared" si="0"/>
        <v>def/quantity-kind/clock-time</v>
      </c>
      <c r="B19" s="2" t="s">
        <v>51</v>
      </c>
      <c r="C19" s="3" t="s">
        <v>53</v>
      </c>
      <c r="F19" s="2" t="s">
        <v>47</v>
      </c>
    </row>
    <row r="20" spans="1:6" ht="42.75" x14ac:dyDescent="0.2">
      <c r="A20" s="2" t="str">
        <f t="shared" si="0"/>
        <v>def/quantity-kind/continuous-field</v>
      </c>
      <c r="B20" s="2" t="s">
        <v>39</v>
      </c>
      <c r="C20" s="3" t="s">
        <v>57</v>
      </c>
      <c r="F20" s="2" t="s">
        <v>47</v>
      </c>
    </row>
    <row r="21" spans="1:6" ht="28.5" x14ac:dyDescent="0.2">
      <c r="A21" s="2" t="str">
        <f t="shared" si="0"/>
        <v>def/quantity-kind/coordinate-measurement</v>
      </c>
      <c r="B21" s="2" t="s">
        <v>43</v>
      </c>
      <c r="C21" s="3" t="s">
        <v>70</v>
      </c>
      <c r="F21" s="2" t="s">
        <v>47</v>
      </c>
    </row>
    <row r="22" spans="1:6" ht="28.5" x14ac:dyDescent="0.2">
      <c r="A22" s="2" t="str">
        <f t="shared" si="0"/>
        <v>def/quantity-kind/count</v>
      </c>
      <c r="B22" s="2" t="s">
        <v>48</v>
      </c>
      <c r="C22" s="3" t="s">
        <v>56</v>
      </c>
      <c r="F22" s="2" t="s">
        <v>47</v>
      </c>
    </row>
    <row r="23" spans="1:6" ht="28.5" x14ac:dyDescent="0.2">
      <c r="A23" s="2" t="str">
        <f t="shared" si="0"/>
        <v>def/quantity-kind/date</v>
      </c>
      <c r="B23" s="2" t="s">
        <v>50</v>
      </c>
      <c r="C23" s="3" t="s">
        <v>52</v>
      </c>
      <c r="F23" s="2" t="s">
        <v>47</v>
      </c>
    </row>
    <row r="24" spans="1:6" ht="28.5" x14ac:dyDescent="0.2">
      <c r="A24" s="2" t="str">
        <f t="shared" si="0"/>
        <v>def/quantity-kind/time-range</v>
      </c>
      <c r="B24" s="2" t="s">
        <v>75</v>
      </c>
      <c r="C24" s="3" t="s">
        <v>76</v>
      </c>
      <c r="D24" s="2" t="s">
        <v>15</v>
      </c>
      <c r="F24" s="2" t="s">
        <v>47</v>
      </c>
    </row>
    <row r="25" spans="1:6" ht="42.75" x14ac:dyDescent="0.2">
      <c r="A25" s="2" t="str">
        <f t="shared" si="0"/>
        <v>def/quantity-kind/date-time</v>
      </c>
      <c r="B25" s="2" t="s">
        <v>49</v>
      </c>
      <c r="C25" s="3" t="s">
        <v>83</v>
      </c>
      <c r="F25" s="2" t="s">
        <v>47</v>
      </c>
    </row>
    <row r="26" spans="1:6" ht="57" x14ac:dyDescent="0.2">
      <c r="A26" s="2" t="str">
        <f t="shared" si="0"/>
        <v>def/quantity-kind/identifier</v>
      </c>
      <c r="B26" s="2" t="s">
        <v>60</v>
      </c>
      <c r="C26" s="3" t="s">
        <v>61</v>
      </c>
      <c r="F26" s="2" t="s">
        <v>47</v>
      </c>
    </row>
    <row r="27" spans="1:6" ht="42.75" x14ac:dyDescent="0.2">
      <c r="A27" s="2" t="str">
        <f t="shared" si="0"/>
        <v>def/quantity-kind/interval-measurement</v>
      </c>
      <c r="B27" s="2" t="s">
        <v>45</v>
      </c>
      <c r="C27" s="3" t="s">
        <v>62</v>
      </c>
      <c r="F27" s="2" t="s">
        <v>47</v>
      </c>
    </row>
    <row r="28" spans="1:6" ht="28.5" x14ac:dyDescent="0.2">
      <c r="A28" s="2" t="str">
        <f t="shared" si="0"/>
        <v>def/quantity-kind/name</v>
      </c>
      <c r="B28" s="2" t="s">
        <v>40</v>
      </c>
      <c r="C28" s="3" t="s">
        <v>63</v>
      </c>
      <c r="F28" s="2" t="s">
        <v>47</v>
      </c>
    </row>
    <row r="29" spans="1:6" x14ac:dyDescent="0.2">
      <c r="A29" s="2" t="str">
        <f t="shared" si="0"/>
        <v>def/quantity-kind/narrative-text</v>
      </c>
      <c r="B29" s="2" t="s">
        <v>37</v>
      </c>
      <c r="C29" s="3" t="s">
        <v>64</v>
      </c>
      <c r="F29" s="2" t="s">
        <v>47</v>
      </c>
    </row>
    <row r="30" spans="1:6" ht="28.5" x14ac:dyDescent="0.2">
      <c r="A30" s="2" t="str">
        <f t="shared" si="0"/>
        <v>def/quantity-kind/nominal</v>
      </c>
      <c r="B30" s="2" t="s">
        <v>67</v>
      </c>
      <c r="C30" s="3" t="s">
        <v>58</v>
      </c>
      <c r="F30" s="2" t="s">
        <v>47</v>
      </c>
    </row>
    <row r="31" spans="1:6" ht="42.75" x14ac:dyDescent="0.2">
      <c r="A31" s="2" t="str">
        <f t="shared" si="0"/>
        <v>def/quantity-kind/rate</v>
      </c>
      <c r="B31" s="2" t="s">
        <v>41</v>
      </c>
      <c r="C31" s="3" t="s">
        <v>65</v>
      </c>
      <c r="F31" s="2" t="s">
        <v>47</v>
      </c>
    </row>
    <row r="32" spans="1:6" ht="57" x14ac:dyDescent="0.2">
      <c r="A32" s="2" t="str">
        <f t="shared" si="0"/>
        <v>def/quantity-kind/ratio-measurement</v>
      </c>
      <c r="B32" s="2" t="s">
        <v>44</v>
      </c>
      <c r="C32" s="3" t="s">
        <v>84</v>
      </c>
      <c r="F32" s="2" t="s">
        <v>47</v>
      </c>
    </row>
    <row r="33" spans="1:6" ht="42.75" x14ac:dyDescent="0.2">
      <c r="A33" s="2" t="str">
        <f t="shared" si="0"/>
        <v>def/quantity-kind/reference</v>
      </c>
      <c r="B33" s="2" t="s">
        <v>42</v>
      </c>
      <c r="C33" s="3" t="s">
        <v>66</v>
      </c>
      <c r="F33" s="2" t="s">
        <v>47</v>
      </c>
    </row>
    <row r="34" spans="1:6" x14ac:dyDescent="0.2">
      <c r="A34" s="2" t="str">
        <f t="shared" si="0"/>
        <v>def/quantity-kind/duration</v>
      </c>
      <c r="B34" s="2" t="s">
        <v>73</v>
      </c>
      <c r="C34" s="3" t="s">
        <v>74</v>
      </c>
      <c r="F34" s="2" t="s">
        <v>47</v>
      </c>
    </row>
    <row r="35" spans="1:6" x14ac:dyDescent="0.2">
      <c r="A35" s="2" t="str">
        <f t="shared" si="0"/>
        <v>def/quantity-kind/truth-value</v>
      </c>
      <c r="B35" s="2" t="s">
        <v>46</v>
      </c>
      <c r="C35" s="3" t="s">
        <v>54</v>
      </c>
      <c r="F35" s="2" t="s">
        <v>47</v>
      </c>
    </row>
    <row r="36" spans="1:6" ht="42.75" x14ac:dyDescent="0.2">
      <c r="A36" s="2" t="str">
        <f t="shared" si="0"/>
        <v>def/quantity-kind/vector</v>
      </c>
      <c r="B36" s="2" t="s">
        <v>38</v>
      </c>
      <c r="C36" s="3" t="s">
        <v>55</v>
      </c>
      <c r="F36" s="2" t="s">
        <v>47</v>
      </c>
    </row>
    <row r="37" spans="1:6" ht="42.75" x14ac:dyDescent="0.2">
      <c r="A37" s="2" t="str">
        <f t="shared" si="0"/>
        <v>def/quantity-type/linear-location</v>
      </c>
      <c r="B37" s="2" t="s">
        <v>77</v>
      </c>
      <c r="C37" s="3" t="s">
        <v>78</v>
      </c>
      <c r="F37" s="2" t="s">
        <v>71</v>
      </c>
    </row>
    <row r="38" spans="1:6" ht="28.5" x14ac:dyDescent="0.2">
      <c r="A38" s="2" t="str">
        <f t="shared" si="0"/>
        <v>def/quantity-type/patch-location</v>
      </c>
      <c r="B38" s="2" t="s">
        <v>79</v>
      </c>
      <c r="C38" s="3" t="s">
        <v>80</v>
      </c>
      <c r="F38" s="2" t="s">
        <v>71</v>
      </c>
    </row>
    <row r="39" spans="1:6" x14ac:dyDescent="0.2">
      <c r="A39"/>
    </row>
    <row r="40" spans="1:6" x14ac:dyDescent="0.2">
      <c r="A40"/>
    </row>
    <row r="41" spans="1:6" x14ac:dyDescent="0.2">
      <c r="A41"/>
    </row>
    <row r="42" spans="1:6" x14ac:dyDescent="0.2">
      <c r="A42"/>
    </row>
    <row r="43" spans="1:6" x14ac:dyDescent="0.2">
      <c r="A43"/>
    </row>
    <row r="44" spans="1:6" x14ac:dyDescent="0.2">
      <c r="A44"/>
    </row>
    <row r="45" spans="1:6" x14ac:dyDescent="0.2">
      <c r="A45"/>
    </row>
    <row r="46" spans="1:6" x14ac:dyDescent="0.2">
      <c r="A46"/>
    </row>
    <row r="47" spans="1:6" x14ac:dyDescent="0.2">
      <c r="A47"/>
    </row>
    <row r="48" spans="1:6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</sheetData>
  <sortState ref="A2:F35">
    <sortCondition ref="F2:F35"/>
    <sortCondition ref="B2:B35"/>
  </sortState>
  <hyperlinks>
    <hyperlink ref="D12" r:id="rId1"/>
    <hyperlink ref="D1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34" workbookViewId="0">
      <selection sqref="A1:A39"/>
    </sheetView>
  </sheetViews>
  <sheetFormatPr defaultRowHeight="12.75" x14ac:dyDescent="0.2"/>
  <cols>
    <col min="1" max="1" width="135.85546875" style="8" customWidth="1"/>
  </cols>
  <sheetData>
    <row r="1" spans="1:1" ht="25.5" x14ac:dyDescent="0.2">
      <c r="A1" s="8" t="str">
        <f>"('"&amp;Concepts!A2&amp;"', '"&amp;Concepts!B2&amp;"', '"&amp;Concepts!C2&amp;"', '"&amp;Concepts!D2&amp;"', '"&amp;Concepts!E2&amp;"', '"&amp;Concepts!F2&amp;"'),"</f>
        <v>('def/aggregation-type/common-value', 'common value', 'no formal statistics, an emprical assertion of a typical or expected value', 'This model', '', 'aggregation-type'),</v>
      </c>
    </row>
    <row r="2" spans="1:1" ht="25.5" x14ac:dyDescent="0.2">
      <c r="A2" s="8" t="str">
        <f>"('"&amp;Concepts!A3&amp;"', '"&amp;Concepts!B3&amp;"', '"&amp;Concepts!C3&amp;"', '"&amp;Concepts!D3&amp;"', '"&amp;Concepts!E3&amp;"', '"&amp;Concepts!F3&amp;"'),"</f>
        <v>('def/aggregation-type/geometric-mean', 'geometric mean', '', 'This model', '', 'aggregation-type'),</v>
      </c>
    </row>
    <row r="3" spans="1:1" ht="25.5" x14ac:dyDescent="0.2">
      <c r="A3" s="8" t="str">
        <f>"('"&amp;Concepts!A4&amp;"', '"&amp;Concepts!B4&amp;"', '"&amp;Concepts!C4&amp;"', '"&amp;Concepts!D4&amp;"', '"&amp;Concepts!E4&amp;"', '"&amp;Concepts!F4&amp;"'),"</f>
        <v>('def/aggregation-type/mean', 'mean', '', 'This model', '', 'aggregation-type'),</v>
      </c>
    </row>
    <row r="4" spans="1:1" ht="25.5" x14ac:dyDescent="0.2">
      <c r="A4" s="8" t="str">
        <f>"('"&amp;Concepts!A5&amp;"', '"&amp;Concepts!B5&amp;"', '"&amp;Concepts!C5&amp;"', '"&amp;Concepts!D5&amp;"', '"&amp;Concepts!E5&amp;"', '"&amp;Concepts!F5&amp;"'),"</f>
        <v>('def/aggregation-type/median', 'median', '', 'This model', '', 'aggregation-type'),</v>
      </c>
    </row>
    <row r="5" spans="1:1" ht="25.5" x14ac:dyDescent="0.2">
      <c r="A5" s="8" t="str">
        <f>"('"&amp;Concepts!A6&amp;"', '"&amp;Concepts!B6&amp;"', '"&amp;Concepts!C6&amp;"', '"&amp;Concepts!D6&amp;"', '"&amp;Concepts!E6&amp;"', '"&amp;Concepts!F6&amp;"'),"</f>
        <v>('def/aggregation-type/mode', 'mode', '', 'This model', '', 'aggregation-type'),</v>
      </c>
    </row>
    <row r="6" spans="1:1" ht="25.5" x14ac:dyDescent="0.2">
      <c r="A6" s="8" t="str">
        <f>"('"&amp;Concepts!A7&amp;"', '"&amp;Concepts!B7&amp;"', '"&amp;Concepts!C7&amp;"', '"&amp;Concepts!D7&amp;"', '"&amp;Concepts!E7&amp;"', '"&amp;Concepts!F7&amp;"'),"</f>
        <v>('def/aggregation-type/primitive', 'primitive', 'single atomic value', 'This model', '', 'aggregation-type'),</v>
      </c>
    </row>
    <row r="7" spans="1:1" ht="25.5" x14ac:dyDescent="0.2">
      <c r="A7" s="8" t="str">
        <f>"('"&amp;Concepts!A8&amp;"', '"&amp;Concepts!B8&amp;"', '"&amp;Concepts!C8&amp;"', '"&amp;Concepts!D8&amp;"', '"&amp;Concepts!E8&amp;"', '"&amp;Concepts!F8&amp;"'),"</f>
        <v>('def/logic-type/data-object', 'data object', 'representation as a set of key-value pairs where the values might have any data type', 'This model', '', 'logic-type'),</v>
      </c>
    </row>
    <row r="8" spans="1:1" ht="25.5" x14ac:dyDescent="0.2">
      <c r="A8" s="8" t="str">
        <f>"('"&amp;Concepts!A9&amp;"', '"&amp;Concepts!B9&amp;"', '"&amp;Concepts!C9&amp;"', '"&amp;Concepts!D9&amp;"', '"&amp;Concepts!E9&amp;"', '"&amp;Concepts!F9&amp;"'),"</f>
        <v>('def/logic-type/table', 'table', 'a data object that is a relation, a tuple consisting of a list of primitive values, with a record type defining the data type and semantics for each -column- (position) in the tuple. ', 'This model', '', 'logic-type'),</v>
      </c>
    </row>
    <row r="9" spans="1:1" ht="25.5" x14ac:dyDescent="0.2">
      <c r="A9" s="8" t="str">
        <f>"('"&amp;Concepts!A10&amp;"', '"&amp;Concepts!B10&amp;"', '"&amp;Concepts!C10&amp;"', '"&amp;Concepts!D10&amp;"', '"&amp;Concepts!E10&amp;"', '"&amp;Concepts!F10&amp;"'),"</f>
        <v>('def/primitive-type/blob', 'blob', 'primitive type represented as a bitstream', '', '', 'primitive-type'),</v>
      </c>
    </row>
    <row r="10" spans="1:1" ht="25.5" x14ac:dyDescent="0.2">
      <c r="A10" s="8" t="str">
        <f>"('"&amp;Concepts!A11&amp;"', '"&amp;Concepts!B11&amp;"', '"&amp;Concepts!C11&amp;"', '"&amp;Concepts!D11&amp;"', '"&amp;Concepts!E11&amp;"', '"&amp;Concepts!F11&amp;"'),"</f>
        <v>('def/primitive-type/boolean', 'boolean', 'a type that takes one of two values, typically associated with -true- and -false-', '', '', 'primitive-type'),</v>
      </c>
    </row>
    <row r="11" spans="1:1" ht="25.5" x14ac:dyDescent="0.2">
      <c r="A11" s="8" t="str">
        <f>"('"&amp;Concepts!A12&amp;"', '"&amp;Concepts!B12&amp;"', '"&amp;Concepts!C12&amp;"', '"&amp;Concepts!D12&amp;"', '"&amp;Concepts!E12&amp;"', '"&amp;Concepts!F12&amp;"'),"</f>
        <v>('def/primitive-type/integer', 'integer', 'a number that can be written without a fractional component.', 'https://en.wikipedia.org/wiki/Integer', '', 'primitive-type'),</v>
      </c>
    </row>
    <row r="12" spans="1:1" ht="25.5" x14ac:dyDescent="0.2">
      <c r="A12" s="8" t="str">
        <f>"('"&amp;Concepts!A13&amp;"', '"&amp;Concepts!B13&amp;"', '"&amp;Concepts!C13&amp;"', '"&amp;Concepts!D13&amp;"', '"&amp;Concepts!E13&amp;"', '"&amp;Concepts!F13&amp;"'),"</f>
        <v>('def/primitive-type/long-integer', 'long integer', 'Computer representation of an integer whose range is greater than or equal to that of a standard integer in the same computation environment.', '', '', 'primitive-type'),</v>
      </c>
    </row>
    <row r="13" spans="1:1" ht="25.5" x14ac:dyDescent="0.2">
      <c r="A13" s="8" t="str">
        <f>"('"&amp;Concepts!A14&amp;"', '"&amp;Concepts!B14&amp;"', '"&amp;Concepts!C14&amp;"', '"&amp;Concepts!D14&amp;"', '"&amp;Concepts!E14&amp;"', '"&amp;Concepts!F14&amp;"'),"</f>
        <v>('def/quantity-type/point-location', 'point location', 'a location with no spatial extent specified in some spatial reference system. ', '', '', 'quantity-type'),</v>
      </c>
    </row>
    <row r="14" spans="1:1" ht="25.5" x14ac:dyDescent="0.2">
      <c r="A14" s="8" t="str">
        <f>"('"&amp;Concepts!A15&amp;"', '"&amp;Concepts!B15&amp;"', '"&amp;Concepts!C15&amp;"', '"&amp;Concepts!D15&amp;"', '"&amp;Concepts!E15&amp;"', '"&amp;Concepts!F15&amp;"'),"</f>
        <v>('def/primitive-type/real-number', 'real number', 'Real numbers can be thought of as points on an infinitely long line; a superset of the rational numbers, which include integers, which include natural numbers. Not countable--between any two real numbers there are other real numbers. Any real number can be determined by a possibly infinite decimal representation.', 'Based on https://en.wikipedia.org/wiki/Real_number', '', 'primitive-type'),</v>
      </c>
    </row>
    <row r="15" spans="1:1" ht="25.5" x14ac:dyDescent="0.2">
      <c r="A15" s="8" t="str">
        <f>"('"&amp;Concepts!A16&amp;"', '"&amp;Concepts!B16&amp;"', '"&amp;Concepts!C16&amp;"', '"&amp;Concepts!D16&amp;"', '"&amp;Concepts!E16&amp;"', '"&amp;Concepts!F16&amp;"'),"</f>
        <v>('def/primitive-type/string', 'string', 'A sequence of characters. ', 'https://en.wikipedia.org/wiki/String_(computer_science)', '', 'primitive-type'),</v>
      </c>
    </row>
    <row r="16" spans="1:1" ht="25.5" x14ac:dyDescent="0.2">
      <c r="A16" s="8" t="str">
        <f>"('"&amp;Concepts!A17&amp;"', '"&amp;Concepts!B17&amp;"', '"&amp;Concepts!C17&amp;"', '"&amp;Concepts!D17&amp;"', '"&amp;Concepts!E17&amp;"', '"&amp;Concepts!F17&amp;"'),"</f>
        <v>('def/primitive-type/term', 'term', 'A member of a controlled vocabulary; may be identified by a label or an indentifier string', 'This model', '', 'primitive-type'),</v>
      </c>
    </row>
    <row r="17" spans="1:1" ht="25.5" x14ac:dyDescent="0.2">
      <c r="A17" s="8" t="str">
        <f>"('"&amp;Concepts!A18&amp;"', '"&amp;Concepts!B18&amp;"', '"&amp;Concepts!C18&amp;"', '"&amp;Concepts!D18&amp;"', '"&amp;Concepts!E18&amp;"', '"&amp;Concepts!F18&amp;"'),"</f>
        <v>('def/primitive-type/uri', 'URI', 'an indentifier string conforming to syntax defined by RFC-3986', 'IETF RFC-3986', '', 'primitive-type'),</v>
      </c>
    </row>
    <row r="18" spans="1:1" ht="25.5" x14ac:dyDescent="0.2">
      <c r="A18" s="8" t="str">
        <f>"('"&amp;Concepts!A19&amp;"', '"&amp;Concepts!B19&amp;"', '"&amp;Concepts!C19&amp;"', '"&amp;Concepts!D19&amp;"', '"&amp;Concepts!E19&amp;"', '"&amp;Concepts!F19&amp;"'),"</f>
        <v>('def/quantity-kind/clock-time', 'clock time', 'A time position within a 24 hour day', '', '', 'quantity kind'),</v>
      </c>
    </row>
    <row r="19" spans="1:1" ht="25.5" x14ac:dyDescent="0.2">
      <c r="A19" s="8" t="str">
        <f>"('"&amp;Concepts!A20&amp;"', '"&amp;Concepts!B20&amp;"', '"&amp;Concepts!C20&amp;"', '"&amp;Concepts!D20&amp;"', '"&amp;Concepts!E20&amp;"', '"&amp;Concepts!F20&amp;"'),"</f>
        <v>('def/quantity-kind/continuous-field', 'continuous field', 'a quantifier that associates a location within some mathematical reference system with a quantity value', '', '', 'quantity kind'),</v>
      </c>
    </row>
    <row r="20" spans="1:1" ht="25.5" x14ac:dyDescent="0.2">
      <c r="A20" s="8" t="str">
        <f>"('"&amp;Concepts!A21&amp;"', '"&amp;Concepts!B21&amp;"', '"&amp;Concepts!C21&amp;"', '"&amp;Concepts!D21&amp;"', '"&amp;Concepts!E21&amp;"', '"&amp;Concepts!F21&amp;"'),"</f>
        <v>('def/quantity-kind/coordinate-measurement', 'coordinate measurement', 'an interval measurement along a coordinate axis in a coordinate reference system', '', '', 'quantity kind'),</v>
      </c>
    </row>
    <row r="21" spans="1:1" ht="25.5" x14ac:dyDescent="0.2">
      <c r="A21" s="8" t="str">
        <f>"('"&amp;Concepts!A22&amp;"', '"&amp;Concepts!B22&amp;"', '"&amp;Concepts!C22&amp;"', '"&amp;Concepts!D22&amp;"', '"&amp;Concepts!E22&amp;"', '"&amp;Concepts!F22&amp;"'),"</f>
        <v>('def/quantity-kind/count', 'count', 'a quantity that specifies a positive integer number of instances ', '', '', 'quantity kind'),</v>
      </c>
    </row>
    <row r="22" spans="1:1" ht="25.5" x14ac:dyDescent="0.2">
      <c r="A22" s="8" t="str">
        <f>"('"&amp;Concepts!A23&amp;"', '"&amp;Concepts!B23&amp;"', '"&amp;Concepts!C23&amp;"', '"&amp;Concepts!D23&amp;"', '"&amp;Concepts!E23&amp;"', '"&amp;Concepts!F23&amp;"'),"</f>
        <v>('def/quantity-kind/date', 'date', 'A time position specified using date from the modern Gregorian Calendar', '', '', 'quantity kind'),</v>
      </c>
    </row>
    <row r="23" spans="1:1" ht="25.5" x14ac:dyDescent="0.2">
      <c r="A23" s="8" t="str">
        <f>"('"&amp;Concepts!A24&amp;"', '"&amp;Concepts!B24&amp;"', '"&amp;Concepts!C24&amp;"', '"&amp;Concepts!D24&amp;"', '"&amp;Concepts!E24&amp;"', '"&amp;Concepts!F24&amp;"'),"</f>
        <v>('def/quantity-kind/time-range', 'time range', 'A time interval specified with bounding time coordinates', 'This model', '', 'quantity kind'),</v>
      </c>
    </row>
    <row r="24" spans="1:1" ht="25.5" x14ac:dyDescent="0.2">
      <c r="A24" s="8" t="str">
        <f>"('"&amp;Concepts!A25&amp;"', '"&amp;Concepts!B25&amp;"', '"&amp;Concepts!C25&amp;"', '"&amp;Concepts!D25&amp;"', '"&amp;Concepts!E25&amp;"', '"&amp;Concepts!F25&amp;"'),"</f>
        <v>('def/quantity-kind/date-time', 'date time', 'A time position specified using date and time from the modern Gregorian Calendar; specialization of a -date- quantity kind.', '', '', 'quantity kind'),</v>
      </c>
    </row>
    <row r="25" spans="1:1" ht="25.5" x14ac:dyDescent="0.2">
      <c r="A25" s="8" t="str">
        <f>"('"&amp;Concepts!A26&amp;"', '"&amp;Concepts!B26&amp;"', '"&amp;Concepts!C26&amp;"', '"&amp;Concepts!D26&amp;"', '"&amp;Concepts!E26&amp;"', '"&amp;Concepts!F26&amp;"'),"</f>
        <v>('def/quantity-kind/identifier', 'identifier', 'A string token that represents some other thing; depending on the identifier scheme,  might be dereferenceable, in which case it is a kind of reference.', '', '', 'quantity kind'),</v>
      </c>
    </row>
    <row r="26" spans="1:1" ht="25.5" x14ac:dyDescent="0.2">
      <c r="A26" s="8" t="str">
        <f>"('"&amp;Concepts!A27&amp;"', '"&amp;Concepts!B27&amp;"', '"&amp;Concepts!C27&amp;"', '"&amp;Concepts!D27&amp;"', '"&amp;Concepts!E27&amp;"', '"&amp;Concepts!F27&amp;"'),"</f>
        <v>('def/quantity-kind/interval-measurement', 'interval measurement', 'A value for which the difference between values is meaningful, but not the ratio. Example --temperature celsius.', '', '', 'quantity kind'),</v>
      </c>
    </row>
    <row r="27" spans="1:1" ht="25.5" x14ac:dyDescent="0.2">
      <c r="A27" s="8" t="str">
        <f>"('"&amp;Concepts!A28&amp;"', '"&amp;Concepts!B28&amp;"', '"&amp;Concepts!C28&amp;"', '"&amp;Concepts!D28&amp;"', '"&amp;Concepts!E28&amp;"', '"&amp;Concepts!F28&amp;"'),"</f>
        <v>('def/quantity-kind/name', 'name', 'a string token intended to identify some thing for human usage; a kind of identifier', '', '', 'quantity kind'),</v>
      </c>
    </row>
    <row r="28" spans="1:1" ht="25.5" x14ac:dyDescent="0.2">
      <c r="A28" s="8" t="str">
        <f>"('"&amp;Concepts!A29&amp;"', '"&amp;Concepts!B29&amp;"', '"&amp;Concepts!C29&amp;"', '"&amp;Concepts!D29&amp;"', '"&amp;Concepts!E29&amp;"', '"&amp;Concepts!F29&amp;"'),"</f>
        <v>('def/quantity-kind/narrative-text', 'narrative text', 'text that conveys some information', '', '', 'quantity kind'),</v>
      </c>
    </row>
    <row r="29" spans="1:1" ht="25.5" x14ac:dyDescent="0.2">
      <c r="A29" s="8" t="str">
        <f>"('"&amp;Concepts!A30&amp;"', '"&amp;Concepts!B30&amp;"', '"&amp;Concepts!C30&amp;"', '"&amp;Concepts!D30&amp;"', '"&amp;Concepts!E30&amp;"', '"&amp;Concepts!F30&amp;"'),"</f>
        <v>('def/quantity-kind/nominal', 'nominal', 'a nominal quantity, specified by a term or identifier', '', '', 'quantity kind'),</v>
      </c>
    </row>
    <row r="30" spans="1:1" ht="25.5" x14ac:dyDescent="0.2">
      <c r="A30" s="8" t="str">
        <f>"('"&amp;Concepts!A31&amp;"', '"&amp;Concepts!B31&amp;"', '"&amp;Concepts!C31&amp;"', '"&amp;Concepts!D31&amp;"', '"&amp;Concepts!E31&amp;"', '"&amp;Concepts!F31&amp;"'),"</f>
        <v>('def/quantity-kind/rate', 'rate', 'a quantity that represents the change in the value of some quantity relative to the change in another, e.g. velocity', '', '', 'quantity kind'),</v>
      </c>
    </row>
    <row r="31" spans="1:1" ht="25.5" x14ac:dyDescent="0.2">
      <c r="A31" s="8" t="str">
        <f>"('"&amp;Concepts!A32&amp;"', '"&amp;Concepts!B32&amp;"', '"&amp;Concepts!C32&amp;"', '"&amp;Concepts!D32&amp;"', '"&amp;Concepts!E32&amp;"', '"&amp;Concepts!F32&amp;"'),"</f>
        <v>('def/quantity-kind/ratio-measurement', 'ratio measurement', 'a measurement for which a value of 0 means -none-,  like interval measure, differences are meaningful, but ratios are also meaningful, example: mass.', '', '', 'quantity kind'),</v>
      </c>
    </row>
    <row r="32" spans="1:1" ht="25.5" x14ac:dyDescent="0.2">
      <c r="A32" s="8" t="str">
        <f>"('"&amp;Concepts!A33&amp;"', '"&amp;Concepts!B33&amp;"', '"&amp;Concepts!C33&amp;"', '"&amp;Concepts!D33&amp;"', '"&amp;Concepts!E33&amp;"', '"&amp;Concepts!F33&amp;"'),"</f>
        <v>('def/quantity-kind/reference', 'reference', 'a quantity whose value can be interpreted by some standard procedure to access another resource.', '', '', 'quantity kind'),</v>
      </c>
    </row>
    <row r="33" spans="1:1" ht="25.5" x14ac:dyDescent="0.2">
      <c r="A33" s="8" t="str">
        <f>"('"&amp;Concepts!A34&amp;"', '"&amp;Concepts!B34&amp;"', '"&amp;Concepts!C34&amp;"', '"&amp;Concepts!D34&amp;"', '"&amp;Concepts!E34&amp;"', '"&amp;Concepts!F34&amp;"'),"</f>
        <v>('def/quantity-kind/duration', 'duration', 'an interval of time', '', '', 'quantity kind'),</v>
      </c>
    </row>
    <row r="34" spans="1:1" ht="25.5" x14ac:dyDescent="0.2">
      <c r="A34" s="8" t="str">
        <f>"('"&amp;Concepts!A35&amp;"', '"&amp;Concepts!B35&amp;"', '"&amp;Concepts!C35&amp;"', '"&amp;Concepts!D35&amp;"', '"&amp;Concepts!E35&amp;"', '"&amp;Concepts!F35&amp;"'),"</f>
        <v>('def/quantity-kind/truth-value', 'truth value', 'true or false', '', '', 'quantity kind'),</v>
      </c>
    </row>
    <row r="35" spans="1:1" ht="25.5" x14ac:dyDescent="0.2">
      <c r="A35" s="8" t="str">
        <f>"('"&amp;Concepts!A36&amp;"', '"&amp;Concepts!B36&amp;"', '"&amp;Concepts!C36&amp;"', '"&amp;Concepts!D36&amp;"', '"&amp;Concepts!E36&amp;"', '"&amp;Concepts!F36&amp;"'),"</f>
        <v>('def/quantity-kind/vector', 'vector', 'a quantity that specifies a direction within some spatial reference system, and a magnitude.', '', '', 'quantity kind'),</v>
      </c>
    </row>
    <row r="36" spans="1:1" ht="25.5" x14ac:dyDescent="0.2">
      <c r="A36" s="8" t="str">
        <f>"('"&amp;Concepts!A37&amp;"', '"&amp;Concepts!B37&amp;"', '"&amp;Concepts!C37&amp;"', '"&amp;Concepts!D37&amp;"', '"&amp;Concepts!E37&amp;"', '"&amp;Concepts!F37&amp;"'),"</f>
        <v>('def/quantity-type/linear-location', 'linear location', 'a location that is defined by a connected sequence of points in a spatial reference system. ', '', '', 'quantity-type'),</v>
      </c>
    </row>
    <row r="37" spans="1:1" ht="25.5" x14ac:dyDescent="0.2">
      <c r="A37" s="8" t="str">
        <f>"('"&amp;Concepts!A38&amp;"', '"&amp;Concepts!B38&amp;"', '"&amp;Concepts!C38&amp;"', '"&amp;Concepts!D38&amp;"', '"&amp;Concepts!E38&amp;"', '"&amp;Concepts!F38&amp;"'),"</f>
        <v>('def/quantity-type/patch-location', 'patch location', 'a location that is bounded by a closed, connected collection of line locations.', '', '', 'quantity-type'),</v>
      </c>
    </row>
    <row r="38" spans="1:1" ht="25.5" x14ac:dyDescent="0.2">
      <c r="A38" s="8" t="str">
        <f>"('"&amp;Concepts!A39&amp;"', '"&amp;Concepts!B39&amp;"', '"&amp;Concepts!C39&amp;"', '"&amp;Concepts!D39&amp;"', '"&amp;Concepts!E39&amp;"', '"&amp;Concepts!F39&amp;"'),"</f>
        <v>('', '', '', '', '', ''),</v>
      </c>
    </row>
    <row r="39" spans="1:1" ht="25.5" x14ac:dyDescent="0.2">
      <c r="A39" s="8" t="str">
        <f>"('"&amp;Concepts!A40&amp;"', '"&amp;Concepts!B40&amp;"', '"&amp;Concepts!C40&amp;"', '"&amp;Concepts!D40&amp;"', '"&amp;Concepts!E40&amp;"', '"&amp;Concepts!F40&amp;"'),"</f>
        <v>('', '', '', '', '', ''),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Concepts</vt:lpstr>
      <vt:lpstr>values</vt:lpstr>
    </vt:vector>
  </TitlesOfParts>
  <Company>Arizona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Stephen Richard</cp:lastModifiedBy>
  <dcterms:created xsi:type="dcterms:W3CDTF">2016-06-09T17:44:33Z</dcterms:created>
  <dcterms:modified xsi:type="dcterms:W3CDTF">2017-06-21T13:14:39Z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3a12af20-94c3-4c6b-a2eb-8a2b564591ac</vt:lpwstr>
  </property>
</Properties>
</file>