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Hub\USGIN\digital-crust-LDR\DataTypeCompilationWorkbooks\Definitions\"/>
    </mc:Choice>
  </mc:AlternateContent>
  <bookViews>
    <workbookView xWindow="0" yWindow="0" windowWidth="24000" windowHeight="13790" activeTab="1"/>
  </bookViews>
  <sheets>
    <sheet name="UnitOfMeasure" sheetId="1" r:id="rId1"/>
    <sheet name="value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2" l="1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" i="2"/>
  <c r="A16" i="1" l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<sst xmlns="http://schemas.openxmlformats.org/spreadsheetml/2006/main" count="33" uniqueCount="30">
  <si>
    <t>gallons per minute</t>
  </si>
  <si>
    <t>percent</t>
  </si>
  <si>
    <t>meters per sec</t>
  </si>
  <si>
    <t>feet per day</t>
  </si>
  <si>
    <t>millidarcy (md) (1 darcy is 10^−12m^2); unit of measure for permeability. Dimension type is length^2</t>
  </si>
  <si>
    <t>millidarcy</t>
  </si>
  <si>
    <t>darcy</t>
  </si>
  <si>
    <t>kilometer</t>
  </si>
  <si>
    <t>feet</t>
  </si>
  <si>
    <t>meter</t>
  </si>
  <si>
    <t>angular part of a circle</t>
  </si>
  <si>
    <t>degree</t>
  </si>
  <si>
    <t>degree Celsius</t>
  </si>
  <si>
    <t>megaWatt</t>
  </si>
  <si>
    <t>dc:source</t>
  </si>
  <si>
    <t>dct:description</t>
  </si>
  <si>
    <t>skos:prefLabel</t>
  </si>
  <si>
    <t>URI</t>
  </si>
  <si>
    <t>dcdtr:unitsType</t>
  </si>
  <si>
    <t>http://vocabulary.odm2.org/unitstype/linearvelocity</t>
  </si>
  <si>
    <t>http://vocabulary.odm2.org/unitstype/volumetricflowrate</t>
  </si>
  <si>
    <t>http://vocabulary.odm2.org/unitstype/temperature</t>
  </si>
  <si>
    <t>http://vocabulary.odm2.org/unitstype/angle</t>
  </si>
  <si>
    <t>http://vocabulary.odm2.org/unitstype/length</t>
  </si>
  <si>
    <t>http://vocabulary.odm2.org/unitstype/power</t>
  </si>
  <si>
    <t>kilogram</t>
  </si>
  <si>
    <t>http://vocabulary.odm2.org/unitstype/mass</t>
  </si>
  <si>
    <t>Kilogram per cubic meter</t>
  </si>
  <si>
    <t>http://vocabulary.odm2.org/unitstype/concentrationordensitymasspervolume</t>
  </si>
  <si>
    <t>millions of 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</si>
</sst>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color theme="1"/>
      <name val="Arial"/>
      <family val="2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1"/>
      <color theme="0"/>
      <name val="Arial"/>
      <family val="2"/>
    </font>
    <font>
      <sz val="11"/>
      <color rgb="FFFFFFFF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5B9BD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 applyProtection="0"/>
    <xf numFmtId="0" fontId="1" fillId="2" borderId="0" applyNumberFormat="0" applyBorder="0" applyAlignment="0" applyProtection="0"/>
  </cellStyleXfs>
  <cellXfs count="9">
    <xf numFmtId="0" fontId="0" fillId="0" borderId="0" xfId="0"/>
    <xf numFmtId="0" fontId="3" fillId="0" borderId="0" xfId="0" applyFont="1"/>
    <xf numFmtId="0" fontId="3" fillId="0" borderId="0" xfId="0" applyFont="1" applyAlignment="1">
      <alignment vertical="top"/>
    </xf>
    <xf numFmtId="0" fontId="3" fillId="0" borderId="0" xfId="0" applyFont="1" applyAlignment="1">
      <alignment vertical="top" wrapText="1"/>
    </xf>
    <xf numFmtId="0" fontId="2" fillId="0" borderId="0" xfId="0" applyFont="1"/>
    <xf numFmtId="0" fontId="4" fillId="2" borderId="0" xfId="1" applyFont="1" applyAlignment="1">
      <alignment horizontal="left" vertical="top" wrapText="1"/>
    </xf>
    <xf numFmtId="0" fontId="5" fillId="3" borderId="0" xfId="0" applyFont="1" applyFill="1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</cellXfs>
  <cellStyles count="2">
    <cellStyle name="Accent1" xfId="1" builtinId="29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topLeftCell="B10" zoomScale="80" zoomScaleNormal="80" workbookViewId="0">
      <selection activeCell="I12" sqref="I12"/>
    </sheetView>
  </sheetViews>
  <sheetFormatPr defaultColWidth="9.1796875" defaultRowHeight="14" x14ac:dyDescent="0.3"/>
  <cols>
    <col min="1" max="1" width="45.453125" style="2" bestFit="1" customWidth="1"/>
    <col min="2" max="2" width="23.81640625" style="2" customWidth="1"/>
    <col min="3" max="3" width="39.1796875" style="2" customWidth="1"/>
    <col min="4" max="4" width="19.1796875" style="2" customWidth="1"/>
    <col min="5" max="5" width="68.90625" style="2" bestFit="1" customWidth="1"/>
    <col min="6" max="16384" width="9.1796875" style="1"/>
  </cols>
  <sheetData>
    <row r="1" spans="1:5" s="4" customFormat="1" x14ac:dyDescent="0.25">
      <c r="A1" s="5" t="s">
        <v>17</v>
      </c>
      <c r="B1" s="6" t="s">
        <v>16</v>
      </c>
      <c r="C1" s="5" t="s">
        <v>15</v>
      </c>
      <c r="D1" s="5" t="s">
        <v>14</v>
      </c>
      <c r="E1" s="5" t="s">
        <v>18</v>
      </c>
    </row>
    <row r="2" spans="1:5" x14ac:dyDescent="0.3">
      <c r="A2" s="2" t="str">
        <f t="shared" ref="A2:A16" si="0">"def/units-of-measure/" &amp; LOWER(SUBSTITUTE(B2, " ", "-"))</f>
        <v>def/units-of-measure/darcy</v>
      </c>
      <c r="B2" s="2" t="s">
        <v>6</v>
      </c>
    </row>
    <row r="3" spans="1:5" x14ac:dyDescent="0.3">
      <c r="A3" s="2" t="str">
        <f t="shared" si="0"/>
        <v>def/units-of-measure/degree</v>
      </c>
      <c r="B3" s="2" t="s">
        <v>11</v>
      </c>
      <c r="C3" s="2" t="s">
        <v>10</v>
      </c>
      <c r="E3" s="2" t="s">
        <v>22</v>
      </c>
    </row>
    <row r="4" spans="1:5" x14ac:dyDescent="0.3">
      <c r="A4" s="2" t="str">
        <f t="shared" si="0"/>
        <v>def/units-of-measure/degree-celsius</v>
      </c>
      <c r="B4" s="2" t="s">
        <v>12</v>
      </c>
      <c r="E4" s="2" t="s">
        <v>21</v>
      </c>
    </row>
    <row r="5" spans="1:5" x14ac:dyDescent="0.3">
      <c r="A5" s="2" t="str">
        <f t="shared" si="0"/>
        <v>def/units-of-measure/feet</v>
      </c>
      <c r="B5" s="2" t="s">
        <v>8</v>
      </c>
      <c r="E5" s="2" t="s">
        <v>23</v>
      </c>
    </row>
    <row r="6" spans="1:5" x14ac:dyDescent="0.3">
      <c r="A6" s="2" t="str">
        <f t="shared" si="0"/>
        <v>def/units-of-measure/feet-per-day</v>
      </c>
      <c r="B6" s="2" t="s">
        <v>3</v>
      </c>
      <c r="E6" s="2" t="s">
        <v>19</v>
      </c>
    </row>
    <row r="7" spans="1:5" x14ac:dyDescent="0.3">
      <c r="A7" s="2" t="str">
        <f t="shared" si="0"/>
        <v>def/units-of-measure/gallons-per-minute</v>
      </c>
      <c r="B7" s="2" t="s">
        <v>0</v>
      </c>
      <c r="E7" s="2" t="s">
        <v>20</v>
      </c>
    </row>
    <row r="8" spans="1:5" x14ac:dyDescent="0.3">
      <c r="A8" s="2" t="str">
        <f t="shared" si="0"/>
        <v>def/units-of-measure/kilogram</v>
      </c>
      <c r="B8" s="2" t="s">
        <v>25</v>
      </c>
      <c r="E8" s="2" t="s">
        <v>26</v>
      </c>
    </row>
    <row r="9" spans="1:5" x14ac:dyDescent="0.3">
      <c r="A9" s="2" t="str">
        <f t="shared" si="0"/>
        <v>def/units-of-measure/kilogram-per-cubic-meter</v>
      </c>
      <c r="B9" s="2" t="s">
        <v>27</v>
      </c>
      <c r="E9" s="2" t="s">
        <v>28</v>
      </c>
    </row>
    <row r="10" spans="1:5" x14ac:dyDescent="0.3">
      <c r="A10" s="2" t="str">
        <f t="shared" si="0"/>
        <v>def/units-of-measure/kilometer</v>
      </c>
      <c r="B10" s="2" t="s">
        <v>7</v>
      </c>
      <c r="E10" s="2" t="s">
        <v>23</v>
      </c>
    </row>
    <row r="11" spans="1:5" x14ac:dyDescent="0.3">
      <c r="A11" s="2" t="str">
        <f t="shared" si="0"/>
        <v>def/units-of-measure/megawatt</v>
      </c>
      <c r="B11" s="2" t="s">
        <v>13</v>
      </c>
      <c r="E11" s="2" t="s">
        <v>24</v>
      </c>
    </row>
    <row r="12" spans="1:5" x14ac:dyDescent="0.3">
      <c r="A12" s="2" t="str">
        <f t="shared" si="0"/>
        <v>def/units-of-measure/meter</v>
      </c>
      <c r="B12" s="2" t="s">
        <v>9</v>
      </c>
      <c r="E12" s="2" t="s">
        <v>23</v>
      </c>
    </row>
    <row r="13" spans="1:5" x14ac:dyDescent="0.3">
      <c r="A13" s="2" t="str">
        <f t="shared" si="0"/>
        <v>def/units-of-measure/meters-per-sec</v>
      </c>
      <c r="B13" s="2" t="s">
        <v>2</v>
      </c>
      <c r="E13" s="7" t="s">
        <v>19</v>
      </c>
    </row>
    <row r="14" spans="1:5" ht="42" x14ac:dyDescent="0.3">
      <c r="A14" s="2" t="str">
        <f t="shared" si="0"/>
        <v>def/units-of-measure/millidarcy</v>
      </c>
      <c r="B14" s="2" t="s">
        <v>5</v>
      </c>
      <c r="C14" s="3" t="s">
        <v>4</v>
      </c>
    </row>
    <row r="15" spans="1:5" x14ac:dyDescent="0.3">
      <c r="A15" s="2" t="str">
        <f t="shared" si="0"/>
        <v>def/units-of-measure/percent</v>
      </c>
      <c r="B15" s="2" t="s">
        <v>1</v>
      </c>
    </row>
    <row r="16" spans="1:5" x14ac:dyDescent="0.3">
      <c r="A16" s="2" t="str">
        <f t="shared" si="0"/>
        <v>def/units-of-measure/millions-of-years</v>
      </c>
      <c r="B16" s="2" t="s">
        <v>29</v>
      </c>
    </row>
  </sheetData>
  <sortState ref="A2:E15">
    <sortCondition ref="B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"/>
  <sheetViews>
    <sheetView tabSelected="1" workbookViewId="0">
      <selection activeCell="A8" sqref="A8"/>
    </sheetView>
  </sheetViews>
  <sheetFormatPr defaultRowHeight="12.5" x14ac:dyDescent="0.25"/>
  <cols>
    <col min="1" max="1" width="103.36328125" customWidth="1"/>
  </cols>
  <sheetData>
    <row r="1" spans="1:1" x14ac:dyDescent="0.25">
      <c r="A1" s="8" t="str">
        <f>"('"&amp;UnitOfMeasure!A2&amp;"', '"&amp;UnitOfMeasure!B2&amp;"', '"&amp;UnitOfMeasure!C2&amp;"', '"&amp;UnitOfMeasure!D2&amp;"', '"&amp;UnitOfMeasure!E2&amp;"'),"</f>
        <v>('def/units-of-measure/darcy', 'darcy', '', '', ''),</v>
      </c>
    </row>
    <row r="2" spans="1:1" x14ac:dyDescent="0.25">
      <c r="A2" s="8" t="str">
        <f>"('"&amp;UnitOfMeasure!A3&amp;"', '"&amp;UnitOfMeasure!B3&amp;"', '"&amp;UnitOfMeasure!C3&amp;"', '"&amp;UnitOfMeasure!D3&amp;"', '"&amp;UnitOfMeasure!E3&amp;"'),"</f>
        <v>('def/units-of-measure/degree', 'degree', 'angular part of a circle', '', 'http://vocabulary.odm2.org/unitstype/angle'),</v>
      </c>
    </row>
    <row r="3" spans="1:1" x14ac:dyDescent="0.25">
      <c r="A3" s="8" t="str">
        <f>"('"&amp;UnitOfMeasure!A4&amp;"', '"&amp;UnitOfMeasure!B4&amp;"', '"&amp;UnitOfMeasure!C4&amp;"', '"&amp;UnitOfMeasure!D4&amp;"', '"&amp;UnitOfMeasure!E4&amp;"'),"</f>
        <v>('def/units-of-measure/degree-celsius', 'degree Celsius', '', '', 'http://vocabulary.odm2.org/unitstype/temperature'),</v>
      </c>
    </row>
    <row r="4" spans="1:1" x14ac:dyDescent="0.25">
      <c r="A4" s="8" t="str">
        <f>"('"&amp;UnitOfMeasure!A5&amp;"', '"&amp;UnitOfMeasure!B5&amp;"', '"&amp;UnitOfMeasure!C5&amp;"', '"&amp;UnitOfMeasure!D5&amp;"', '"&amp;UnitOfMeasure!E5&amp;"'),"</f>
        <v>('def/units-of-measure/feet', 'feet', '', '', 'http://vocabulary.odm2.org/unitstype/length'),</v>
      </c>
    </row>
    <row r="5" spans="1:1" x14ac:dyDescent="0.25">
      <c r="A5" s="8" t="str">
        <f>"('"&amp;UnitOfMeasure!A6&amp;"', '"&amp;UnitOfMeasure!B6&amp;"', '"&amp;UnitOfMeasure!C6&amp;"', '"&amp;UnitOfMeasure!D6&amp;"', '"&amp;UnitOfMeasure!E6&amp;"'),"</f>
        <v>('def/units-of-measure/feet-per-day', 'feet per day', '', '', 'http://vocabulary.odm2.org/unitstype/linearvelocity'),</v>
      </c>
    </row>
    <row r="6" spans="1:1" x14ac:dyDescent="0.25">
      <c r="A6" s="8" t="str">
        <f>"('"&amp;UnitOfMeasure!A7&amp;"', '"&amp;UnitOfMeasure!B7&amp;"', '"&amp;UnitOfMeasure!C7&amp;"', '"&amp;UnitOfMeasure!D7&amp;"', '"&amp;UnitOfMeasure!E7&amp;"'),"</f>
        <v>('def/units-of-measure/gallons-per-minute', 'gallons per minute', '', '', 'http://vocabulary.odm2.org/unitstype/volumetricflowrate'),</v>
      </c>
    </row>
    <row r="7" spans="1:1" x14ac:dyDescent="0.25">
      <c r="A7" s="8" t="str">
        <f>"('"&amp;UnitOfMeasure!A8&amp;"', '"&amp;UnitOfMeasure!B8&amp;"', '"&amp;UnitOfMeasure!C8&amp;"', '"&amp;UnitOfMeasure!D8&amp;"', '"&amp;UnitOfMeasure!E8&amp;"'),"</f>
        <v>('def/units-of-measure/kilogram', 'kilogram', '', '', 'http://vocabulary.odm2.org/unitstype/mass'),</v>
      </c>
    </row>
    <row r="8" spans="1:1" ht="25" x14ac:dyDescent="0.25">
      <c r="A8" s="8" t="str">
        <f>"('"&amp;UnitOfMeasure!A9&amp;"', '"&amp;UnitOfMeasure!B9&amp;"', '"&amp;UnitOfMeasure!C9&amp;"', '"&amp;UnitOfMeasure!D9&amp;"', '"&amp;UnitOfMeasure!E9&amp;"'),"</f>
        <v>('def/units-of-measure/kilogram-per-cubic-meter', 'Kilogram per cubic meter', '', '', 'http://vocabulary.odm2.org/unitstype/concentrationordensitymasspervolume'),</v>
      </c>
    </row>
    <row r="9" spans="1:1" x14ac:dyDescent="0.25">
      <c r="A9" s="8" t="str">
        <f>"('"&amp;UnitOfMeasure!A10&amp;"', '"&amp;UnitOfMeasure!B10&amp;"', '"&amp;UnitOfMeasure!C10&amp;"', '"&amp;UnitOfMeasure!D10&amp;"', '"&amp;UnitOfMeasure!E10&amp;"'),"</f>
        <v>('def/units-of-measure/kilometer', 'kilometer', '', '', 'http://vocabulary.odm2.org/unitstype/length'),</v>
      </c>
    </row>
    <row r="10" spans="1:1" x14ac:dyDescent="0.25">
      <c r="A10" s="8" t="str">
        <f>"('"&amp;UnitOfMeasure!A11&amp;"', '"&amp;UnitOfMeasure!B11&amp;"', '"&amp;UnitOfMeasure!C11&amp;"', '"&amp;UnitOfMeasure!D11&amp;"', '"&amp;UnitOfMeasure!E11&amp;"'),"</f>
        <v>('def/units-of-measure/megawatt', 'megaWatt', '', '', 'http://vocabulary.odm2.org/unitstype/power'),</v>
      </c>
    </row>
    <row r="11" spans="1:1" x14ac:dyDescent="0.25">
      <c r="A11" s="8" t="str">
        <f>"('"&amp;UnitOfMeasure!A12&amp;"', '"&amp;UnitOfMeasure!B12&amp;"', '"&amp;UnitOfMeasure!C12&amp;"', '"&amp;UnitOfMeasure!D12&amp;"', '"&amp;UnitOfMeasure!E12&amp;"'),"</f>
        <v>('def/units-of-measure/meter', 'meter', '', '', 'http://vocabulary.odm2.org/unitstype/length'),</v>
      </c>
    </row>
    <row r="12" spans="1:1" x14ac:dyDescent="0.25">
      <c r="A12" s="8" t="str">
        <f>"('"&amp;UnitOfMeasure!A13&amp;"', '"&amp;UnitOfMeasure!B13&amp;"', '"&amp;UnitOfMeasure!C13&amp;"', '"&amp;UnitOfMeasure!D13&amp;"', '"&amp;UnitOfMeasure!E13&amp;"'),"</f>
        <v>('def/units-of-measure/meters-per-sec', 'meters per sec', '', '', 'http://vocabulary.odm2.org/unitstype/linearvelocity'),</v>
      </c>
    </row>
    <row r="13" spans="1:1" ht="25" x14ac:dyDescent="0.25">
      <c r="A13" s="8" t="str">
        <f>"('"&amp;UnitOfMeasure!A14&amp;"', '"&amp;UnitOfMeasure!B14&amp;"', '"&amp;UnitOfMeasure!C14&amp;"', '"&amp;UnitOfMeasure!D14&amp;"', '"&amp;UnitOfMeasure!E14&amp;"'),"</f>
        <v>('def/units-of-measure/millidarcy', 'millidarcy', 'millidarcy (md) (1 darcy is 10^−12m^2); unit of measure for permeability. Dimension type is length^2', '', ''),</v>
      </c>
    </row>
    <row r="14" spans="1:1" x14ac:dyDescent="0.25">
      <c r="A14" s="8" t="str">
        <f>"('"&amp;UnitOfMeasure!A15&amp;"', '"&amp;UnitOfMeasure!B15&amp;"', '"&amp;UnitOfMeasure!C15&amp;"', '"&amp;UnitOfMeasure!D15&amp;"', '"&amp;UnitOfMeasure!E15&amp;"'),"</f>
        <v>('def/units-of-measure/percent', 'percent', '', '', ''),</v>
      </c>
    </row>
    <row r="15" spans="1:1" x14ac:dyDescent="0.25">
      <c r="A15" s="8" t="str">
        <f>"('"&amp;UnitOfMeasure!A16&amp;"', '"&amp;UnitOfMeasure!B16&amp;"', '"&amp;UnitOfMeasure!C16&amp;"', '"&amp;UnitOfMeasure!D16&amp;"', '"&amp;UnitOfMeasure!E16&amp;"'),"</f>
        <v>('def/units-of-measure/millions-of-years', 'millions of years', '', '', ''),</v>
      </c>
    </row>
    <row r="16" spans="1:1" x14ac:dyDescent="0.25">
      <c r="A16" s="8" t="str">
        <f>"('"&amp;UnitOfMeasure!A17&amp;"', '"&amp;UnitOfMeasure!B17&amp;"', '"&amp;UnitOfMeasure!C17&amp;"', '"&amp;UnitOfMeasure!D17&amp;"', '"&amp;UnitOfMeasure!E17&amp;"'),"</f>
        <v>('', '', '', '', ''),</v>
      </c>
    </row>
    <row r="17" spans="1:1" x14ac:dyDescent="0.25">
      <c r="A17" s="8" t="str">
        <f>"('"&amp;UnitOfMeasure!A18&amp;"', '"&amp;UnitOfMeasure!B18&amp;"', '"&amp;UnitOfMeasure!C18&amp;"', '"&amp;UnitOfMeasure!D18&amp;"', '"&amp;UnitOfMeasure!E18&amp;"'),"</f>
        <v>('', '', '', '', ''),</v>
      </c>
    </row>
    <row r="18" spans="1:1" x14ac:dyDescent="0.25">
      <c r="A18" s="8" t="str">
        <f>"('"&amp;UnitOfMeasure!A19&amp;"', '"&amp;UnitOfMeasure!B19&amp;"', '"&amp;UnitOfMeasure!C19&amp;"', '"&amp;UnitOfMeasure!D19&amp;"', '"&amp;UnitOfMeasure!E19&amp;"'),"</f>
        <v>('', '', '', '', ''),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UnitOfMeasure</vt:lpstr>
      <vt:lpstr>values</vt:lpstr>
    </vt:vector>
  </TitlesOfParts>
  <Company>Arizona Geological Survey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 Good</dc:creator>
  <cp:lastModifiedBy>Stephen Richard</cp:lastModifiedBy>
  <dcterms:created xsi:type="dcterms:W3CDTF">2016-06-09T17:44:00Z</dcterms:created>
  <dcterms:modified xsi:type="dcterms:W3CDTF">2017-06-20T22:33:22Z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5e8553b1-32c9-4997-a1e0-5b38663f6cfe</vt:lpwstr>
  </property>
</Properties>
</file>